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270" windowWidth="9720" windowHeight="6285" tabRatio="633" firstSheet="12" activeTab="21"/>
  </bookViews>
  <sheets>
    <sheet name="LT" sheetId="22" r:id="rId1"/>
    <sheet name="ALY" sheetId="20" r:id="rId2"/>
    <sheet name="MAC" sheetId="18" r:id="rId3"/>
    <sheet name="LG" sheetId="21" r:id="rId4"/>
    <sheet name="TG" sheetId="23" r:id="rId5"/>
    <sheet name="TI" sheetId="24" r:id="rId6"/>
    <sheet name="PG" sheetId="25" r:id="rId7"/>
    <sheet name="PT" sheetId="26" r:id="rId8"/>
    <sheet name="FT" sheetId="27" r:id="rId9"/>
    <sheet name="CV" sheetId="37" r:id="rId10"/>
    <sheet name="AC" sheetId="38" r:id="rId11"/>
    <sheet name="TRF" sheetId="39" r:id="rId12"/>
    <sheet name="GD" sheetId="40" r:id="rId13"/>
    <sheet name="RD" sheetId="41" r:id="rId14"/>
    <sheet name="VS" sheetId="42" r:id="rId15"/>
    <sheet name="IT" sheetId="43" r:id="rId16"/>
    <sheet name="ADP" sheetId="44" r:id="rId17"/>
    <sheet name="PTC" sheetId="46" r:id="rId18"/>
    <sheet name="GEN" sheetId="47" r:id="rId19"/>
    <sheet name="Eqpid" sheetId="45" r:id="rId20"/>
    <sheet name="UnitId" sheetId="34" r:id="rId21"/>
    <sheet name="daftar isi" sheetId="36" r:id="rId22"/>
  </sheets>
  <definedNames>
    <definedName name="_xlnm._FilterDatabase" localSheetId="14" hidden="1">VS!$A$6:$A$54</definedName>
    <definedName name="_xlnm.Print_Area" localSheetId="9">CV!$A$1:$W$415</definedName>
    <definedName name="_xlnm.Print_Area" localSheetId="8">FT!$A$1:$R$284</definedName>
    <definedName name="_xlnm.Print_Titles" localSheetId="1">ALY!$1:$6</definedName>
    <definedName name="_xlnm.Print_Titles" localSheetId="9">CV!$4:$5</definedName>
    <definedName name="_xlnm.Print_Titles" localSheetId="8">FT!$1:$6</definedName>
    <definedName name="_xlnm.Print_Titles" localSheetId="3">LG!$1:$6</definedName>
    <definedName name="_xlnm.Print_Titles" localSheetId="0">LT!$1:$6</definedName>
    <definedName name="_xlnm.Print_Titles" localSheetId="2">MAC!$1:$6</definedName>
    <definedName name="_xlnm.Print_Titles" localSheetId="6">PG!$1:$6</definedName>
    <definedName name="_xlnm.Print_Titles" localSheetId="7">PT!$4:$6</definedName>
    <definedName name="_xlnm.Print_Titles" localSheetId="4">TG!$1:$6</definedName>
    <definedName name="_xlnm.Print_Titles" localSheetId="5">TI!$1:$6</definedName>
    <definedName name="sort" localSheetId="10">#REF!</definedName>
    <definedName name="sort" localSheetId="16">#REF!</definedName>
    <definedName name="sort" localSheetId="9">CV!$A$7:$W$406</definedName>
    <definedName name="sort" localSheetId="19">#REF!</definedName>
    <definedName name="sort" localSheetId="12">#REF!</definedName>
    <definedName name="sort" localSheetId="18">#REF!</definedName>
    <definedName name="sort" localSheetId="15">#REF!</definedName>
    <definedName name="sort" localSheetId="17">#REF!</definedName>
    <definedName name="sort" localSheetId="13">#REF!</definedName>
    <definedName name="sort" localSheetId="11">#REF!</definedName>
    <definedName name="sort" localSheetId="14">#REF!</definedName>
    <definedName name="sort">#REF!</definedName>
    <definedName name="sortmotor" localSheetId="10">#REF!</definedName>
    <definedName name="sortmotor" localSheetId="16">#REF!</definedName>
    <definedName name="sortmotor" localSheetId="19">#REF!</definedName>
    <definedName name="sortmotor" localSheetId="12">#REF!</definedName>
    <definedName name="sortmotor" localSheetId="18">#REF!</definedName>
    <definedName name="sortmotor" localSheetId="15">#REF!</definedName>
    <definedName name="sortmotor" localSheetId="17">#REF!</definedName>
    <definedName name="sortmotor" localSheetId="13">#REF!</definedName>
    <definedName name="sortmotor" localSheetId="11">#REF!</definedName>
    <definedName name="sortmotor" localSheetId="14">#REF!</definedName>
    <definedName name="sortmotor">MAC!$A$7:$S$314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UnitId!$A$2:$C$57</definedName>
  </definedNames>
  <calcPr calcId="152511" fullCalcOnLoad="1"/>
</workbook>
</file>

<file path=xl/calcChain.xml><?xml version="1.0" encoding="utf-8"?>
<calcChain xmlns="http://schemas.openxmlformats.org/spreadsheetml/2006/main">
  <c r="C14" i="36" l="1"/>
  <c r="C13" i="36"/>
  <c r="A4" i="36"/>
  <c r="A5" i="36"/>
  <c r="A6" i="36"/>
  <c r="A7" i="36"/>
  <c r="A8" i="36"/>
  <c r="A9" i="36"/>
  <c r="A10" i="36"/>
  <c r="A11" i="36"/>
  <c r="A12" i="36"/>
  <c r="A13" i="36"/>
  <c r="A14" i="36"/>
  <c r="A15" i="36"/>
  <c r="C9" i="36"/>
  <c r="C7" i="36"/>
  <c r="C6" i="36"/>
  <c r="C5" i="36"/>
  <c r="C3" i="36"/>
  <c r="C17" i="36"/>
  <c r="C12" i="36"/>
  <c r="C4" i="36"/>
  <c r="C10" i="36"/>
  <c r="P311" i="18"/>
  <c r="P7" i="18"/>
  <c r="P25" i="18"/>
  <c r="P26" i="18"/>
  <c r="P28" i="18"/>
  <c r="P37" i="18"/>
  <c r="P39" i="18"/>
  <c r="P44" i="18"/>
  <c r="P96" i="18"/>
  <c r="P108" i="18"/>
  <c r="P109" i="18"/>
  <c r="P214" i="18"/>
  <c r="P223" i="18"/>
  <c r="P228" i="18"/>
  <c r="P230" i="18"/>
  <c r="P239" i="18"/>
  <c r="P240" i="18"/>
  <c r="P250" i="18"/>
  <c r="P8" i="18"/>
  <c r="P9" i="18"/>
  <c r="P219" i="18"/>
  <c r="P220" i="18"/>
  <c r="P251" i="18"/>
  <c r="P273" i="18"/>
  <c r="P275" i="18"/>
  <c r="P263" i="18"/>
  <c r="P282" i="18"/>
  <c r="P285" i="18"/>
  <c r="P296" i="18"/>
  <c r="P297" i="18"/>
  <c r="P298" i="18"/>
  <c r="P11" i="18"/>
  <c r="P12" i="18"/>
  <c r="P13" i="18"/>
  <c r="P10" i="18"/>
  <c r="P20" i="18"/>
  <c r="P40" i="18"/>
  <c r="P45" i="18"/>
  <c r="P68" i="18"/>
  <c r="P69" i="18"/>
  <c r="P120" i="18"/>
  <c r="P123" i="18"/>
  <c r="P310" i="18"/>
  <c r="P313" i="18"/>
  <c r="P21" i="18"/>
  <c r="P22" i="18"/>
  <c r="P46" i="18"/>
  <c r="P47" i="18"/>
  <c r="P48" i="18"/>
  <c r="P50" i="18"/>
  <c r="P52" i="18"/>
  <c r="P53" i="18"/>
  <c r="P58" i="18"/>
  <c r="P60" i="18"/>
  <c r="P62" i="18"/>
  <c r="P63" i="18"/>
  <c r="P64" i="18"/>
  <c r="P65" i="18"/>
  <c r="P73" i="18"/>
  <c r="P75" i="18"/>
  <c r="P77" i="18"/>
  <c r="P78" i="18"/>
  <c r="P79" i="18"/>
  <c r="P80" i="18"/>
  <c r="P81" i="18"/>
  <c r="P82" i="18"/>
  <c r="P83" i="18"/>
  <c r="P84" i="18"/>
  <c r="P124" i="18"/>
  <c r="P125" i="18"/>
  <c r="P128" i="18"/>
  <c r="P129" i="18"/>
  <c r="P132" i="18"/>
  <c r="P134" i="18"/>
  <c r="P141" i="18"/>
  <c r="P142" i="18"/>
  <c r="P143" i="18"/>
  <c r="P157" i="18"/>
  <c r="P159" i="18"/>
  <c r="P161" i="18"/>
  <c r="P163" i="18"/>
  <c r="P165" i="18"/>
  <c r="P167" i="18"/>
  <c r="P180" i="18"/>
  <c r="P182" i="18"/>
  <c r="P255" i="18"/>
  <c r="P257" i="18"/>
  <c r="P102" i="18"/>
  <c r="P14" i="18"/>
  <c r="P16" i="18"/>
  <c r="P31" i="18"/>
  <c r="P32" i="18"/>
  <c r="P30" i="18"/>
  <c r="P38" i="18"/>
  <c r="P42" i="18"/>
  <c r="P43" i="18"/>
  <c r="P49" i="18"/>
  <c r="P51" i="18"/>
  <c r="P56" i="18"/>
  <c r="P57" i="18"/>
  <c r="P71" i="18"/>
  <c r="P72" i="18"/>
  <c r="P70" i="18"/>
  <c r="P100" i="18"/>
  <c r="P101" i="18"/>
  <c r="P97" i="18"/>
  <c r="P98" i="18"/>
  <c r="P121" i="18"/>
  <c r="P122" i="18"/>
  <c r="P151" i="18"/>
  <c r="P152" i="18"/>
  <c r="P174" i="18"/>
  <c r="P175" i="18"/>
  <c r="P194" i="18"/>
  <c r="P195" i="18"/>
  <c r="P210" i="18"/>
  <c r="P208" i="18"/>
  <c r="P215" i="18"/>
  <c r="P217" i="18"/>
  <c r="P218" i="18"/>
  <c r="P222" i="18"/>
  <c r="P224" i="18"/>
  <c r="P225" i="18"/>
  <c r="P226" i="18"/>
  <c r="P233" i="18"/>
  <c r="P234" i="18"/>
  <c r="P236" i="18"/>
  <c r="P237" i="18"/>
  <c r="P229" i="18"/>
  <c r="P231" i="18"/>
  <c r="P232" i="18"/>
  <c r="P242" i="18"/>
  <c r="P244" i="18"/>
  <c r="P245" i="18"/>
  <c r="P241" i="18"/>
  <c r="P246" i="18"/>
  <c r="P247" i="18"/>
  <c r="P253" i="18"/>
  <c r="P254" i="18"/>
  <c r="P259" i="18"/>
  <c r="P260" i="18"/>
  <c r="P261" i="18"/>
  <c r="P262" i="18"/>
  <c r="P267" i="18"/>
  <c r="P268" i="18"/>
  <c r="P269" i="18"/>
  <c r="P270" i="18"/>
  <c r="P274" i="18"/>
  <c r="P276" i="18"/>
  <c r="P277" i="18"/>
  <c r="P278" i="18"/>
  <c r="P279" i="18"/>
  <c r="P280" i="18"/>
  <c r="P283" i="18"/>
  <c r="P286" i="18"/>
  <c r="C8" i="36"/>
  <c r="C11" i="36"/>
  <c r="P306" i="18"/>
  <c r="P305" i="18"/>
  <c r="P304" i="18"/>
  <c r="P303" i="18"/>
  <c r="P302" i="18"/>
  <c r="P300" i="18"/>
  <c r="P299" i="18"/>
  <c r="P295" i="18"/>
  <c r="P294" i="18"/>
  <c r="P293" i="18"/>
  <c r="P292" i="18"/>
  <c r="P291" i="18"/>
  <c r="P290" i="18"/>
  <c r="P289" i="18"/>
  <c r="P288" i="18"/>
  <c r="C15" i="36"/>
</calcChain>
</file>

<file path=xl/sharedStrings.xml><?xml version="1.0" encoding="utf-8"?>
<sst xmlns="http://schemas.openxmlformats.org/spreadsheetml/2006/main" count="43651" uniqueCount="6559">
  <si>
    <t>MEA SOLUTION FROM T-021</t>
  </si>
  <si>
    <t>GHY TO--R101</t>
  </si>
  <si>
    <t>E-102/ D-961</t>
  </si>
  <si>
    <t>C -412 L . O SUPPLY</t>
  </si>
  <si>
    <t>C- 412 L . O SUPPLY</t>
  </si>
  <si>
    <t>C- 412 P3 LUBRICATOR</t>
  </si>
  <si>
    <t>P-751 DISCH</t>
  </si>
  <si>
    <t>PSA UNIT U-042</t>
  </si>
  <si>
    <t>PSA UNIT U-043</t>
  </si>
  <si>
    <t>RECYCLE CAT TO R-130</t>
  </si>
  <si>
    <t>Lt1 P-252</t>
  </si>
  <si>
    <t>HWS TO R-130 #1</t>
  </si>
  <si>
    <t>HWS TO R-130 #2</t>
  </si>
  <si>
    <t>HWS TO R-130 #3</t>
  </si>
  <si>
    <t>HWS TO R-130 #4</t>
  </si>
  <si>
    <t>S-135  PURGE GAS</t>
  </si>
  <si>
    <t>OFF-GAS BURNERS H-011</t>
  </si>
  <si>
    <t xml:space="preserve">T-120 </t>
  </si>
  <si>
    <t>C- 150   1st. SUC SNUBBER</t>
  </si>
  <si>
    <t>C- 150   1st. DIS SNUBBER</t>
  </si>
  <si>
    <t>C- 150</t>
  </si>
  <si>
    <t>C- 150   2nd . DIS. SNUBBER</t>
  </si>
  <si>
    <t>C- 150   MAIN BEARING</t>
  </si>
  <si>
    <t>C- 150   GUIDE BEARING</t>
  </si>
  <si>
    <t>T- 160 BOTTOM</t>
  </si>
  <si>
    <t>T- 160 # 2</t>
  </si>
  <si>
    <t>MPS HEADER</t>
  </si>
  <si>
    <t>P-921A/ B</t>
  </si>
  <si>
    <t>Pump-T-320 Bottom</t>
  </si>
  <si>
    <t>P-322B</t>
  </si>
  <si>
    <t>P-325A</t>
  </si>
  <si>
    <t>E-615 TO FGS</t>
  </si>
  <si>
    <t>E-611 SHELL</t>
  </si>
  <si>
    <t>R-610 GPA</t>
  </si>
  <si>
    <t>R-610 NGS</t>
  </si>
  <si>
    <t>Z-612A/B</t>
  </si>
  <si>
    <t>TK-611 NGB</t>
  </si>
  <si>
    <t>E-622 SHELL</t>
  </si>
  <si>
    <t>PSA FEED VALVE</t>
  </si>
  <si>
    <t>PSA/ MEMBRANE</t>
  </si>
  <si>
    <t>BUTTERFLY</t>
  </si>
  <si>
    <t>PSA PURGE OUTLET</t>
  </si>
  <si>
    <t>C-013</t>
  </si>
  <si>
    <t>D-012</t>
  </si>
  <si>
    <t>E-018</t>
  </si>
  <si>
    <t>Pump-Aux. Lube Oil for C-011/018</t>
  </si>
  <si>
    <t>Motor Bearing for C-011/018</t>
  </si>
  <si>
    <t>E-422 SHELL</t>
  </si>
  <si>
    <t>E-432 SHELL</t>
  </si>
  <si>
    <t>J-435-1</t>
  </si>
  <si>
    <t>BFW VAPOR</t>
  </si>
  <si>
    <t>PGL</t>
  </si>
  <si>
    <t>150mmH2O</t>
  </si>
  <si>
    <t>NGB</t>
  </si>
  <si>
    <t>Cap. Bank</t>
  </si>
  <si>
    <t>CW-C97LS</t>
  </si>
  <si>
    <t>WK45CV1</t>
  </si>
  <si>
    <t>Prod. Mgr</t>
  </si>
  <si>
    <t>Proc. Engineer</t>
  </si>
  <si>
    <t>MEA SOLUTION FROM P-021A</t>
  </si>
  <si>
    <t>C-013 SUCTION VENT</t>
  </si>
  <si>
    <t>T-120 PARGE GAS</t>
  </si>
  <si>
    <t xml:space="preserve">TK-141 </t>
  </si>
  <si>
    <t>TK-141 TO D-145</t>
  </si>
  <si>
    <t xml:space="preserve">D-416 </t>
  </si>
  <si>
    <t>D-416 TO PGH</t>
  </si>
  <si>
    <t xml:space="preserve">R-510 </t>
  </si>
  <si>
    <t>R-510 TO PGH</t>
  </si>
  <si>
    <t xml:space="preserve">R-610 </t>
  </si>
  <si>
    <t>R-610 TO PGH</t>
  </si>
  <si>
    <t>LPS TO FLARE STACK</t>
  </si>
  <si>
    <t>H-011 CONVECTION DAMPER</t>
  </si>
  <si>
    <t>I/P CONV.</t>
  </si>
  <si>
    <t>B-011 SUCTION DAMPER</t>
  </si>
  <si>
    <t>B-012 SUCTION DAMPER</t>
  </si>
  <si>
    <t>Sensor C-011-1</t>
  </si>
  <si>
    <t>Rod drop</t>
  </si>
  <si>
    <t>Sensor C-011-2</t>
  </si>
  <si>
    <t>NBA TO SHIPPING PIER</t>
  </si>
  <si>
    <t>Lt2 D-231</t>
  </si>
  <si>
    <t>GHY TO T 120</t>
  </si>
  <si>
    <t>GHY TO R-102</t>
  </si>
  <si>
    <t>NGS TO R-102</t>
  </si>
  <si>
    <t>C-112 MIN. FLOW</t>
  </si>
  <si>
    <t>RECYCLE CAT TO R-110</t>
  </si>
  <si>
    <t>Lt1 P-121A/B</t>
  </si>
  <si>
    <t>WH TO R-110</t>
  </si>
  <si>
    <t>TGM-4620E</t>
  </si>
  <si>
    <t>Sakura Endress</t>
  </si>
  <si>
    <t>CP-221-1A0</t>
  </si>
  <si>
    <t>NL/h</t>
  </si>
  <si>
    <t>CS-5613E</t>
  </si>
  <si>
    <t>MPC-2211E</t>
  </si>
  <si>
    <t>MPC-2201E</t>
  </si>
  <si>
    <t>17-R-300 Gage W/ #146 valves</t>
  </si>
  <si>
    <t>Jerguson gage</t>
  </si>
  <si>
    <t>RFT9739-3MM11</t>
  </si>
  <si>
    <t>EL0134-320224</t>
  </si>
  <si>
    <t>TX1050-D51-452</t>
  </si>
  <si>
    <t>TX1080-D51-452</t>
  </si>
  <si>
    <t xml:space="preserve">E-425 </t>
  </si>
  <si>
    <t>E-425 PITCH CONTROL</t>
  </si>
  <si>
    <t xml:space="preserve">E-525 </t>
  </si>
  <si>
    <t>E-525 PITCH CONTROL</t>
  </si>
  <si>
    <t xml:space="preserve">E-535 </t>
  </si>
  <si>
    <t>E-535 PITCH CONTROL</t>
  </si>
  <si>
    <t xml:space="preserve">E-625 </t>
  </si>
  <si>
    <t>E-625 PITCH CONTROL</t>
  </si>
  <si>
    <t>E-018A VIBRATION</t>
  </si>
  <si>
    <t>E-018B VIBRATION</t>
  </si>
  <si>
    <t xml:space="preserve">E-115/143A </t>
  </si>
  <si>
    <t>E-115/143A VIBRATION</t>
  </si>
  <si>
    <t>VIBRATION</t>
  </si>
  <si>
    <t xml:space="preserve">E-115/143B </t>
  </si>
  <si>
    <t>E-115/143B VIBRATION</t>
  </si>
  <si>
    <t xml:space="preserve">E-118A </t>
  </si>
  <si>
    <t>E-118A VIBRATION</t>
  </si>
  <si>
    <t xml:space="preserve">E-118B </t>
  </si>
  <si>
    <t>E-118B VIBRATION</t>
  </si>
  <si>
    <t xml:space="preserve">E-118C </t>
  </si>
  <si>
    <t>Pump-Mea Make up</t>
  </si>
  <si>
    <t xml:space="preserve">Pump-Inhibitor A+B </t>
  </si>
  <si>
    <t>Pump-Filter</t>
  </si>
  <si>
    <t>P-026</t>
  </si>
  <si>
    <t>Pump-Antiform</t>
  </si>
  <si>
    <t>-</t>
  </si>
  <si>
    <t>NATURAL GAS FROM R-011</t>
  </si>
  <si>
    <t>TK-011</t>
  </si>
  <si>
    <t>Nm3/H</t>
  </si>
  <si>
    <t>MP STEAM TO E-011</t>
  </si>
  <si>
    <t>E-016</t>
  </si>
  <si>
    <t>Kg/H</t>
  </si>
  <si>
    <t>C02 FROM C-012.</t>
  </si>
  <si>
    <t>H2 RECYCLE  FROM  C-011</t>
  </si>
  <si>
    <t>E-017</t>
  </si>
  <si>
    <t>OFF-GAS OCTANOL UNIT</t>
  </si>
  <si>
    <t>OFF-GAS OCTANOL  UNIT</t>
  </si>
  <si>
    <t>START H2 FROM  C-013</t>
  </si>
  <si>
    <t>LP STEAM TO E-021</t>
  </si>
  <si>
    <t>E-023</t>
  </si>
  <si>
    <t>ROTARY</t>
  </si>
  <si>
    <t>Tag No</t>
  </si>
  <si>
    <t>Tag no</t>
  </si>
  <si>
    <t>Description</t>
  </si>
  <si>
    <t>Total item</t>
  </si>
  <si>
    <t>Control Valve</t>
  </si>
  <si>
    <t>Grand Total</t>
  </si>
  <si>
    <t>Pressure gauge</t>
  </si>
  <si>
    <t>Temperature instrument</t>
  </si>
  <si>
    <t>Flow instrument</t>
  </si>
  <si>
    <t>Pressure instrument</t>
  </si>
  <si>
    <t>Temperature Gauge</t>
  </si>
  <si>
    <t>Level Transmitter</t>
  </si>
  <si>
    <t>Level Gauge</t>
  </si>
  <si>
    <t>Analyzer</t>
  </si>
  <si>
    <t>Miscellaneous</t>
  </si>
  <si>
    <t>Trafo</t>
  </si>
  <si>
    <t>Air Conditioning</t>
  </si>
  <si>
    <t>TK-961B INTERFACE</t>
  </si>
  <si>
    <t>D-962</t>
  </si>
  <si>
    <t>T-980 BOTTOM</t>
  </si>
  <si>
    <t>D-985</t>
  </si>
  <si>
    <t>D-985 INTERFACE</t>
  </si>
  <si>
    <t>STEAM DRUM D-011</t>
  </si>
  <si>
    <t>DISP</t>
  </si>
  <si>
    <t>CONDENSAT SPARATOR D-011</t>
  </si>
  <si>
    <t>CO2 STRIPPER T-022</t>
  </si>
  <si>
    <t>DPT</t>
  </si>
  <si>
    <t>MEA RECLAIMER E-025</t>
  </si>
  <si>
    <t>CONDENSAT SPARATOR D-021</t>
  </si>
  <si>
    <t>PPY TO R-110</t>
  </si>
  <si>
    <t>T-120 O.H TO-R-110</t>
  </si>
  <si>
    <t>R-110</t>
  </si>
  <si>
    <t>GHY TO T-120</t>
  </si>
  <si>
    <t>C- 412 L.O FILTER</t>
  </si>
  <si>
    <t>Lt2 D-445</t>
  </si>
  <si>
    <t>Lt1 T-450</t>
  </si>
  <si>
    <t>D-455</t>
  </si>
  <si>
    <t>Lt2 D-511</t>
  </si>
  <si>
    <t>R-510</t>
  </si>
  <si>
    <t>Lt1 D-512</t>
  </si>
  <si>
    <t>Lt1 TK-511</t>
  </si>
  <si>
    <t>TK-511</t>
  </si>
  <si>
    <t>TK-811</t>
  </si>
  <si>
    <t>P-231</t>
  </si>
  <si>
    <t>Pump-D-230 Feed</t>
  </si>
  <si>
    <t>P-233</t>
  </si>
  <si>
    <t>Pump-IPA Solution</t>
  </si>
  <si>
    <t>P-237</t>
  </si>
  <si>
    <t>Pump-IPA</t>
  </si>
  <si>
    <t>P-243</t>
  </si>
  <si>
    <t>Pump-Recovered Cat</t>
  </si>
  <si>
    <t>P-251</t>
  </si>
  <si>
    <t>Pump-T-250 Feed</t>
  </si>
  <si>
    <t>P-252</t>
  </si>
  <si>
    <t>Pump-T-250 Bottom</t>
  </si>
  <si>
    <t>P-255</t>
  </si>
  <si>
    <t>Pump-T-250 Reflux</t>
  </si>
  <si>
    <t>P-257</t>
  </si>
  <si>
    <t>Pump-TK-251 Discharge</t>
  </si>
  <si>
    <t>C-009/ E-009   /Z-0 11</t>
  </si>
  <si>
    <t>C- 009 LO FILTER</t>
  </si>
  <si>
    <t>DP OVER H-011</t>
  </si>
  <si>
    <t>C-009 DISCHARGE</t>
  </si>
  <si>
    <t>C-009 SUCTION</t>
  </si>
  <si>
    <t>SUCTION SNUBBER</t>
  </si>
  <si>
    <t>BE15-241</t>
  </si>
  <si>
    <t>DISCHARGE SNUBBER</t>
  </si>
  <si>
    <t>LUBRICATING OIL PIPE</t>
  </si>
  <si>
    <t>BE15-243</t>
  </si>
  <si>
    <t xml:space="preserve"> MSS</t>
  </si>
  <si>
    <t>Pump-Nutrient</t>
  </si>
  <si>
    <t>Pump-No.1 Polymer</t>
  </si>
  <si>
    <t xml:space="preserve">Pump-No.2 Polymer </t>
  </si>
  <si>
    <t>INHIBITORC/AREATION TK-024</t>
  </si>
  <si>
    <t>P-723A/ B</t>
  </si>
  <si>
    <t>C112 LUBE OIL</t>
  </si>
  <si>
    <t>C-112 PRIMERY GAS SEAL</t>
  </si>
  <si>
    <t>C-150-LUBE OIL SUPPLY</t>
  </si>
  <si>
    <t>Lt2 F-240</t>
  </si>
  <si>
    <t>CO2 ABSORBER T-021</t>
  </si>
  <si>
    <t>MEMBRANE OXO GAS TO FLARE</t>
  </si>
  <si>
    <t>PROCESS GAS FROM R-011 BLOCK</t>
  </si>
  <si>
    <t>PROCESS GAS FROME-010 BLEED</t>
  </si>
  <si>
    <t>FUEL GAS TO BURNERS H-011 BLOC</t>
  </si>
  <si>
    <t>FUEL GASTO BURNERS  H-011 BLOC</t>
  </si>
  <si>
    <t>PROCESS GAS VENT</t>
  </si>
  <si>
    <t>E-026</t>
  </si>
  <si>
    <t>D-011 GENE STEAM</t>
  </si>
  <si>
    <t>C-011 2nd SUC SNUBBER</t>
  </si>
  <si>
    <t>C-011 2nd DIS SNUBBER</t>
  </si>
  <si>
    <t>C-013 1st  SUC SNUBBER</t>
  </si>
  <si>
    <t>C-013 1st  DIS SNUBBER</t>
  </si>
  <si>
    <t>C-013 2nd  SUC SNUBBER</t>
  </si>
  <si>
    <t xml:space="preserve">C-013 </t>
  </si>
  <si>
    <t>C-013 2nd DIS SNUBBER</t>
  </si>
  <si>
    <t>C-011 NO.1 MAIN BEARING</t>
  </si>
  <si>
    <t>C-011/013 NO.2 MAIN BEARING</t>
  </si>
  <si>
    <t>C-011/013 NO.3 MAIN BEARING</t>
  </si>
  <si>
    <t>C-011/013 NO.4 MAIN BEARING</t>
  </si>
  <si>
    <t>C-011/013 MAIN MOTOR CPL. SIDE</t>
  </si>
  <si>
    <t>C-011/013 MAIN MOTOR ANTI CPL.</t>
  </si>
  <si>
    <t>C-011/013 MAIN MOTOR WINDING (</t>
  </si>
  <si>
    <t>C-011/013 GUIDE BEARING</t>
  </si>
  <si>
    <t>C-012 lst.SUC. SNUBER</t>
  </si>
  <si>
    <t>D-232 LPC</t>
  </si>
  <si>
    <t>MCC-4</t>
  </si>
  <si>
    <t>Agitator-Phosphate tank</t>
  </si>
  <si>
    <t>Agitator-Antiform tank</t>
  </si>
  <si>
    <t>Agitator-Inhibitor A+B tank</t>
  </si>
  <si>
    <t>FOL FROM TK-961A/B TO BOILER</t>
  </si>
  <si>
    <t>T 980 FEED</t>
  </si>
  <si>
    <t>6202ZZ-C3</t>
  </si>
  <si>
    <t>6202UUC3</t>
  </si>
  <si>
    <t>YASKAWA</t>
  </si>
  <si>
    <t>ABB</t>
  </si>
  <si>
    <t>6308ZZ-C3</t>
  </si>
  <si>
    <t>6207ZZ</t>
  </si>
  <si>
    <t>MEC</t>
  </si>
  <si>
    <t>6318-C3</t>
  </si>
  <si>
    <t>6220CM</t>
  </si>
  <si>
    <t>E-982 SHELL</t>
  </si>
  <si>
    <t>E-985 TO PGL</t>
  </si>
  <si>
    <t>NGS B/L</t>
  </si>
  <si>
    <t>NGB B/L</t>
  </si>
  <si>
    <t>D-991</t>
  </si>
  <si>
    <t>D-992</t>
  </si>
  <si>
    <t>D-993</t>
  </si>
  <si>
    <t>NGB HEADER</t>
  </si>
  <si>
    <t>D-003/C-013</t>
  </si>
  <si>
    <t>C-011/013-FI L.O</t>
  </si>
  <si>
    <t>DPSW</t>
  </si>
  <si>
    <t>C-012 FI L.O FILTER</t>
  </si>
  <si>
    <t>H-011  (1)</t>
  </si>
  <si>
    <t>C-150-FIL.O.FILTER</t>
  </si>
  <si>
    <t xml:space="preserve">150LB </t>
  </si>
  <si>
    <t>Air</t>
  </si>
  <si>
    <t>SHUT</t>
  </si>
  <si>
    <t>CrMO</t>
  </si>
  <si>
    <t>Mix NG + steam + CO</t>
  </si>
  <si>
    <t>900 RF</t>
  </si>
  <si>
    <t>Fuel gas</t>
  </si>
  <si>
    <t>D-325</t>
  </si>
  <si>
    <t>D-325 INTERFACE</t>
  </si>
  <si>
    <t>D-411</t>
  </si>
  <si>
    <t>COOLING WATER FROM U-031/041</t>
  </si>
  <si>
    <t>CYL. JW SUPPLY TEMP.</t>
  </si>
  <si>
    <t>TB44-309</t>
  </si>
  <si>
    <t>C-011 1 ST STAGE CYL. JW RETURN TEMP</t>
  </si>
  <si>
    <t>C-011 2ND STAGE CYL. JW RETURN TEMP</t>
  </si>
  <si>
    <t>C-013 1ST STAGE CYL. JW RETURN TEMP</t>
  </si>
  <si>
    <t>C-013 2ND STAGE CYL. JW RETURN TEMP</t>
  </si>
  <si>
    <t>LO COOLER OUTLET TEMP.</t>
  </si>
  <si>
    <t>48% NaOH</t>
  </si>
  <si>
    <t>NG</t>
  </si>
  <si>
    <t>MW</t>
  </si>
  <si>
    <t>SERVICE</t>
  </si>
  <si>
    <t>FLUID</t>
  </si>
  <si>
    <t>NAME</t>
  </si>
  <si>
    <t xml:space="preserve">TEMP.  </t>
  </si>
  <si>
    <t xml:space="preserve">PRESS.  </t>
  </si>
  <si>
    <t>FLOW</t>
  </si>
  <si>
    <t>MAX.</t>
  </si>
  <si>
    <t>NORM.</t>
  </si>
  <si>
    <t>E-014 INLET</t>
  </si>
  <si>
    <t>H-011 INLET</t>
  </si>
  <si>
    <t>T/C</t>
  </si>
  <si>
    <t>E-015</t>
  </si>
  <si>
    <t>E-015 OUT</t>
  </si>
  <si>
    <t>E-014 OUT</t>
  </si>
  <si>
    <t>E-013 OUT</t>
  </si>
  <si>
    <t>E-012 OUT</t>
  </si>
  <si>
    <t>H-011 TOP</t>
  </si>
  <si>
    <t>E-010 INLET</t>
  </si>
  <si>
    <t>H-010  OUTLET</t>
  </si>
  <si>
    <t>OFF GAS FROM OCTANOL</t>
  </si>
  <si>
    <t>OFF GAS FROM U-031</t>
  </si>
  <si>
    <t>Ex. PWD (PRC-2505A)</t>
  </si>
  <si>
    <t>Ex. FV-4403</t>
  </si>
  <si>
    <t>Ex. FV-0202</t>
  </si>
  <si>
    <t>Ex.FV-6403</t>
  </si>
  <si>
    <t>Ex. FT-0202</t>
  </si>
  <si>
    <t>STD920-E1H-00000-MWA4-E9</t>
  </si>
  <si>
    <t>Ex. PT-0204</t>
  </si>
  <si>
    <t>S-916</t>
  </si>
  <si>
    <t>Agitator-No 1 Clarifire Rake</t>
  </si>
  <si>
    <t>UNIT</t>
  </si>
  <si>
    <t xml:space="preserve">DENSITY  </t>
  </si>
  <si>
    <t>(Kg/m3)</t>
  </si>
  <si>
    <t xml:space="preserve">SIZING </t>
  </si>
  <si>
    <t>BFW TO-017</t>
  </si>
  <si>
    <t>EXPORT MP STEAMFROM SYNGAS UNI</t>
  </si>
  <si>
    <t>START UP H2 FROM C-018</t>
  </si>
  <si>
    <t>START UP CO2</t>
  </si>
  <si>
    <t>MP STEAM T0 E-025</t>
  </si>
  <si>
    <t>CONDSATE TO T-022</t>
  </si>
  <si>
    <t>MEA SOLUTION TO  T-021</t>
  </si>
  <si>
    <t>MEA SOLUTION TO E-025</t>
  </si>
  <si>
    <t>EXCESS WATER TO BL</t>
  </si>
  <si>
    <t>DEMI. WATER D-021</t>
  </si>
  <si>
    <t>BFW  TO E-026</t>
  </si>
  <si>
    <t>LP CONDENSATE TO 0-22</t>
  </si>
  <si>
    <t>MEA SOLUTION TO F -022</t>
  </si>
  <si>
    <t>PLANT AIR TK-024</t>
  </si>
  <si>
    <t>INHIBITOR TO A+B TO  E-022</t>
  </si>
  <si>
    <t>DEMI WATER FROM HEADER</t>
  </si>
  <si>
    <t>PLANT AIR TO STATIC MIXER</t>
  </si>
  <si>
    <t>TOL TO D-102</t>
  </si>
  <si>
    <t>P/D</t>
  </si>
  <si>
    <t>m3/H</t>
  </si>
  <si>
    <t>PPY B/L IN</t>
  </si>
  <si>
    <t>MASS FLOW</t>
  </si>
  <si>
    <t>GOX  B/L</t>
  </si>
  <si>
    <t>KNm3/h</t>
  </si>
  <si>
    <t>IBD VAPOR</t>
  </si>
  <si>
    <t xml:space="preserve">IBD  </t>
  </si>
  <si>
    <t>-0.25</t>
  </si>
  <si>
    <t>Diaphragm seal tape</t>
  </si>
  <si>
    <t>FOL VAPOR</t>
  </si>
  <si>
    <t>IPA,H2O</t>
  </si>
  <si>
    <t>EPAHB,EPA</t>
  </si>
  <si>
    <t xml:space="preserve"> GPA</t>
  </si>
  <si>
    <t xml:space="preserve">2EH </t>
  </si>
  <si>
    <t>H2O,NBA</t>
  </si>
  <si>
    <t>NBA,H2</t>
  </si>
  <si>
    <t xml:space="preserve">NBA </t>
  </si>
  <si>
    <t>IBAHB,IBA</t>
  </si>
  <si>
    <t xml:space="preserve">PPY  </t>
  </si>
  <si>
    <t>23.1~29.3</t>
  </si>
  <si>
    <t>8.2~16.8</t>
  </si>
  <si>
    <t>15~42</t>
  </si>
  <si>
    <t>10.8~19.5</t>
  </si>
  <si>
    <t>8~17</t>
  </si>
  <si>
    <t>LOW PRESSURE STEAM PRESSURE</t>
  </si>
  <si>
    <t>E-025</t>
  </si>
  <si>
    <t>D-021</t>
  </si>
  <si>
    <t>TK-024</t>
  </si>
  <si>
    <t>D-003</t>
  </si>
  <si>
    <t>TK-023</t>
  </si>
  <si>
    <t>S-001</t>
  </si>
  <si>
    <t>C-011 INTER STAGE SEPARATOR LEVEL</t>
  </si>
  <si>
    <t>INTER STAGE SEPARATOR LEVEL</t>
  </si>
  <si>
    <t>DISCHARGE SEPARATOR LEVEL</t>
  </si>
  <si>
    <t>DRAIN POT LEVEL</t>
  </si>
  <si>
    <t>CRANKCASE OIL LEVEL</t>
  </si>
  <si>
    <t>CYL. OIL TANK LEVEL</t>
  </si>
  <si>
    <t>D-102</t>
  </si>
  <si>
    <t>PPY VENT to shipping</t>
  </si>
  <si>
    <t>D-425</t>
  </si>
  <si>
    <t>D-425 INTERFACE</t>
  </si>
  <si>
    <t>T-430 BOTTOM</t>
  </si>
  <si>
    <t>D-435</t>
  </si>
  <si>
    <t>T-440 BOTTOM</t>
  </si>
  <si>
    <t>D-445</t>
  </si>
  <si>
    <t>T-450 BOTTOM</t>
  </si>
  <si>
    <t xml:space="preserve">D-455  </t>
  </si>
  <si>
    <t>D-455 INTERFACE</t>
  </si>
  <si>
    <t>D-511</t>
  </si>
  <si>
    <t>R-510 BOTTOM</t>
  </si>
  <si>
    <t>D-512</t>
  </si>
  <si>
    <t>T-520 BOTTOM</t>
  </si>
  <si>
    <t>D-525</t>
  </si>
  <si>
    <t>T-530 BOTTOM</t>
  </si>
  <si>
    <t>FLUID               NAME</t>
  </si>
  <si>
    <t>PRESS.      (kg/cm2G)</t>
  </si>
  <si>
    <t>FLUID                  NAME</t>
  </si>
  <si>
    <t>PRESS.     (kg/cm2G)</t>
  </si>
  <si>
    <t>FLUID       NAME</t>
  </si>
  <si>
    <t>COMPONEN</t>
  </si>
  <si>
    <t>Cosmos</t>
  </si>
  <si>
    <t>CUBICLE</t>
  </si>
  <si>
    <t>SETTING THERMAL (A)</t>
  </si>
  <si>
    <t>BEARING</t>
  </si>
  <si>
    <t>FRONT</t>
  </si>
  <si>
    <t>END</t>
  </si>
  <si>
    <t>PHASE</t>
  </si>
  <si>
    <t>HZ</t>
  </si>
  <si>
    <t>VOLT</t>
  </si>
  <si>
    <t>AMPERE</t>
  </si>
  <si>
    <t>IMP.</t>
  </si>
  <si>
    <t>OF COOLING</t>
  </si>
  <si>
    <t>VECTOR</t>
  </si>
  <si>
    <t>GROUP</t>
  </si>
  <si>
    <t>OIL DIALA B</t>
  </si>
  <si>
    <t>(LITER)</t>
  </si>
  <si>
    <t>WEIGHT</t>
  </si>
  <si>
    <t>Lt2 T-250</t>
  </si>
  <si>
    <t>T-250 BTM</t>
  </si>
  <si>
    <t>Lt2 D-255</t>
  </si>
  <si>
    <t>D-255</t>
  </si>
  <si>
    <t>Lt1 TK-251</t>
  </si>
  <si>
    <t>SWITCH</t>
  </si>
  <si>
    <t>D-312  INTERFACE</t>
  </si>
  <si>
    <t>T-320</t>
  </si>
  <si>
    <t>Lt2 D-325</t>
  </si>
  <si>
    <t>D-325  INTERFACE</t>
  </si>
  <si>
    <t>D 411</t>
  </si>
  <si>
    <t>D 714 UPPER</t>
  </si>
  <si>
    <t>D 714 LOWER</t>
  </si>
  <si>
    <t>PPY GAS TO Z- 711</t>
  </si>
  <si>
    <t>TK 721</t>
  </si>
  <si>
    <t>TK--722</t>
  </si>
  <si>
    <t>TK 722</t>
  </si>
  <si>
    <t>TK 723</t>
  </si>
  <si>
    <t>TK 724</t>
  </si>
  <si>
    <t>TK 725</t>
  </si>
  <si>
    <t>TK 726</t>
  </si>
  <si>
    <t>2EH TO TANK LORRY</t>
  </si>
  <si>
    <t>NBA TO TANK LORRY</t>
  </si>
  <si>
    <t>IBA TO TANK LORRY</t>
  </si>
  <si>
    <t>INCENERATOR TEMPERATURE</t>
  </si>
  <si>
    <t>D-555</t>
  </si>
  <si>
    <t>D-611</t>
  </si>
  <si>
    <t>R-610 BOTTOM</t>
  </si>
  <si>
    <t>D-612</t>
  </si>
  <si>
    <t>T- 440 TOP</t>
  </si>
  <si>
    <t>F- 512 OUT</t>
  </si>
  <si>
    <t>F- 612 OUT</t>
  </si>
  <si>
    <t>Burket</t>
  </si>
  <si>
    <t>Pump-Aux. Lube Oil for C-412</t>
  </si>
  <si>
    <t>Fan-R-410 solvent cooler</t>
  </si>
  <si>
    <t>Fan-Recycle H2 Cooler</t>
  </si>
  <si>
    <t>Fan-T420 Condenser</t>
  </si>
  <si>
    <t>18.5</t>
  </si>
  <si>
    <r>
      <t xml:space="preserve">o </t>
    </r>
    <r>
      <rPr>
        <sz val="8"/>
        <rFont val="Antique Olv (W1)"/>
        <family val="2"/>
      </rPr>
      <t>C</t>
    </r>
  </si>
  <si>
    <t>D-230/E-216</t>
  </si>
  <si>
    <t>A-230 PRESS. UNIT</t>
  </si>
  <si>
    <t>Lt1 D-243</t>
  </si>
  <si>
    <t>Steam MPS</t>
  </si>
  <si>
    <t>Steam LPS</t>
  </si>
  <si>
    <t>Wafer</t>
  </si>
  <si>
    <t>Fuel Gas</t>
  </si>
  <si>
    <t>P-722A DISCH.</t>
  </si>
  <si>
    <t>P-722B DISCH.</t>
  </si>
  <si>
    <t>P-725A DISCH.</t>
  </si>
  <si>
    <t>P-725B DISCH.</t>
  </si>
  <si>
    <t>AG1C</t>
  </si>
  <si>
    <t>AG1A</t>
  </si>
  <si>
    <t>AG1D</t>
  </si>
  <si>
    <t>Lt3 E-455</t>
  </si>
  <si>
    <t>DIFFERENTIAL PRESSURE OVER T-0</t>
  </si>
  <si>
    <t>T-021/T-023</t>
  </si>
  <si>
    <t>DIFRENTIAL PRESURE OVER T-021</t>
  </si>
  <si>
    <t>MP STEAM FEED H-011</t>
  </si>
  <si>
    <t>PT</t>
  </si>
  <si>
    <t>B-012 SUCTION</t>
  </si>
  <si>
    <t>PROSES GAS E-010 INLET</t>
  </si>
  <si>
    <t>H-011 OUTLET</t>
  </si>
  <si>
    <t>mmH20</t>
  </si>
  <si>
    <t>OFF GAS FROM U-031&amp; U-041</t>
  </si>
  <si>
    <t>FUEL GAS TO BURNERS H-011</t>
  </si>
  <si>
    <t>T-022 TOP</t>
  </si>
  <si>
    <t>E-025 MPS</t>
  </si>
  <si>
    <t>C--012 SUCTION</t>
  </si>
  <si>
    <t>T-023 TOP</t>
  </si>
  <si>
    <t>MEA SOLUTION FROM P-021 A/B</t>
  </si>
  <si>
    <t>SYNGAS TO C-013</t>
  </si>
  <si>
    <t>Lt1 Lt2 R-101</t>
  </si>
  <si>
    <t>R-101 IN PPY</t>
  </si>
  <si>
    <t>Lt2 T-210</t>
  </si>
  <si>
    <t>T-220 TOP</t>
  </si>
  <si>
    <t>mmHg</t>
  </si>
  <si>
    <t>F -412 OUT</t>
  </si>
  <si>
    <t>INHIBITOR C FROM P-025A</t>
  </si>
  <si>
    <t>INHIBITOR C FROM P-025B</t>
  </si>
  <si>
    <t>F-021</t>
  </si>
  <si>
    <t>DIFFERENTIAL PRESSURE OVER F-021</t>
  </si>
  <si>
    <t>N2 TO MEA STRAGE TANK TK-021</t>
  </si>
  <si>
    <t>MEA SOLUTION FROM P-023</t>
  </si>
  <si>
    <t>INTRUMENT AIR TO STATIC MIXER</t>
  </si>
  <si>
    <t>PROCESS GA S TO U-031/041</t>
  </si>
  <si>
    <t>PROCESS GA S TO C-011</t>
  </si>
  <si>
    <t>H2 PRODUCT  FROM C-011</t>
  </si>
  <si>
    <t>Pump-Dispersant chemical</t>
  </si>
  <si>
    <t>6.5</t>
  </si>
  <si>
    <t>H-011</t>
  </si>
  <si>
    <t>CH4</t>
  </si>
  <si>
    <t>% LEL</t>
  </si>
  <si>
    <t>H-011 NORTH-EAST</t>
  </si>
  <si>
    <t>H-011 SOUTH-WEST</t>
  </si>
  <si>
    <t>H-011 SOUTH-EAST</t>
  </si>
  <si>
    <t>H2</t>
  </si>
  <si>
    <t>E-024</t>
  </si>
  <si>
    <t>E-019</t>
  </si>
  <si>
    <t>Tokyo Keiso Co. Ltd</t>
  </si>
  <si>
    <t>IS-AM-1521</t>
  </si>
  <si>
    <t>R-311</t>
  </si>
  <si>
    <t>R-311 JACKET</t>
  </si>
  <si>
    <t xml:space="preserve">E-322  </t>
  </si>
  <si>
    <t xml:space="preserve">E-411 SHELL </t>
  </si>
  <si>
    <t>R-410 GPA</t>
  </si>
  <si>
    <t>R-410 NGS</t>
  </si>
  <si>
    <t>D-416 OUT GHY</t>
  </si>
  <si>
    <t>E-416 OUT FGS</t>
  </si>
  <si>
    <t>Z-412A/B</t>
  </si>
  <si>
    <t>R-410 FEED GHY</t>
  </si>
  <si>
    <t>TK-411 NGB</t>
  </si>
  <si>
    <t>Meeting 101 canteen</t>
  </si>
  <si>
    <t>Panasonic</t>
  </si>
  <si>
    <t>CS C7 GKJ</t>
  </si>
  <si>
    <t>Desulphurization/ Reforming</t>
  </si>
  <si>
    <t>C02 Removal</t>
  </si>
  <si>
    <t>Membrane Unit</t>
  </si>
  <si>
    <t>PSA Unit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</si>
  <si>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</si>
  <si>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</si>
  <si>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</si>
  <si>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</si>
  <si>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</si>
  <si>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</si>
  <si>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</si>
  <si>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</si>
  <si>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</si>
  <si>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Administration Facilities</t>
  </si>
  <si>
    <t>Power Generation &amp; Distribution</t>
  </si>
  <si>
    <t>Flare system</t>
  </si>
  <si>
    <t>WWT in Process Area</t>
  </si>
  <si>
    <t>BFW PRESSURE</t>
  </si>
  <si>
    <t>GPI TO GPA HEADER</t>
  </si>
  <si>
    <t>NATURAL GAS VENT FROM R-011</t>
  </si>
  <si>
    <t>B-011 SUCTION</t>
  </si>
  <si>
    <t>OFFGAS VENT</t>
  </si>
  <si>
    <t>D-011 MP STEAM VENT</t>
  </si>
  <si>
    <t>PROCESS GAS VENT  (D-012 OUT)</t>
  </si>
  <si>
    <t>MP STEAM EXSPORT</t>
  </si>
  <si>
    <t>C-012 DISCH VENT</t>
  </si>
  <si>
    <t>C-012 SUCTION VENT</t>
  </si>
  <si>
    <t>C-012 "KICK BACK"</t>
  </si>
  <si>
    <t>C-013  "KICK BACK "</t>
  </si>
  <si>
    <t>C-013 DISCHARGE VENT</t>
  </si>
  <si>
    <t>C-011 "KICK BACK"</t>
  </si>
  <si>
    <t>C-011 DISCHARGE VENT</t>
  </si>
  <si>
    <t>E-101 OUTHWR</t>
  </si>
  <si>
    <t>D-101 VENT</t>
  </si>
  <si>
    <t>PPY FROM P-711A/B</t>
  </si>
  <si>
    <t>D-118 NGS</t>
  </si>
  <si>
    <t>D-118 PURGE</t>
  </si>
  <si>
    <t>S-135 PURGE GAS</t>
  </si>
  <si>
    <t>C-150 "KICK-BACK"</t>
  </si>
  <si>
    <t>Lt1 C-150</t>
  </si>
  <si>
    <t>D-152 TO FGS</t>
  </si>
  <si>
    <t>Lt1 E-412</t>
  </si>
  <si>
    <t>P-712 SUCTION</t>
  </si>
  <si>
    <t>P-712 DISCH.</t>
  </si>
  <si>
    <t>NGB TO TK-721</t>
  </si>
  <si>
    <t>NGB TO TK-722</t>
  </si>
  <si>
    <t>P-721A DISCH.</t>
  </si>
  <si>
    <t>P-721B DISCH.</t>
  </si>
  <si>
    <t>P-724A DISCH.</t>
  </si>
  <si>
    <t>P-724B DISCH.</t>
  </si>
  <si>
    <t>2EH TO SHIPPING PIER</t>
  </si>
  <si>
    <t>NGB TO TK-723</t>
  </si>
  <si>
    <t>NGB TO TK-724</t>
  </si>
  <si>
    <t>PNG TO FNG HEADER</t>
  </si>
  <si>
    <t>Pump-WW2 Feed</t>
  </si>
  <si>
    <t>Pump-Dissolver Circulation</t>
  </si>
  <si>
    <t>Pump-Venturi circulation</t>
  </si>
  <si>
    <t>Pump-Cooling water</t>
  </si>
  <si>
    <t>Pump-Boiler Feed water</t>
  </si>
  <si>
    <t>Pump-Steam condensate</t>
  </si>
  <si>
    <t>Pump-process condensate</t>
  </si>
  <si>
    <t>Pump-Na3PO4 injection</t>
  </si>
  <si>
    <t>Pump-N2H4 injection</t>
  </si>
  <si>
    <t>Pump-Filtered water</t>
  </si>
  <si>
    <t>Pump-Demin water</t>
  </si>
  <si>
    <t>Pump-Regeneratio Water</t>
  </si>
  <si>
    <t>Pump-Degasfire water</t>
  </si>
  <si>
    <t>LUS53C11-7402</t>
  </si>
  <si>
    <t>LUS56C11-7402</t>
  </si>
  <si>
    <t>LUS52C11-7402</t>
  </si>
  <si>
    <t>VS-1601G</t>
  </si>
  <si>
    <t>VS-1601H</t>
  </si>
  <si>
    <t>VS-2401</t>
  </si>
  <si>
    <t>VS-4101A</t>
  </si>
  <si>
    <t>VS-4101B</t>
  </si>
  <si>
    <t>VS-4102A</t>
  </si>
  <si>
    <t>D-255 TO E-961</t>
  </si>
  <si>
    <t>D-255 TO D-232</t>
  </si>
  <si>
    <t>R-310 FEED</t>
  </si>
  <si>
    <t>SHY TO R-310</t>
  </si>
  <si>
    <t>T320 REFLUX</t>
  </si>
  <si>
    <t>Rueger</t>
  </si>
  <si>
    <t>NKS</t>
  </si>
  <si>
    <t>split</t>
  </si>
  <si>
    <t>RhCAT</t>
  </si>
  <si>
    <t>IPA</t>
  </si>
  <si>
    <t>SC</t>
  </si>
  <si>
    <t>IPA, H20</t>
  </si>
  <si>
    <t>H2O, NAOH</t>
  </si>
  <si>
    <t>PIPING</t>
  </si>
  <si>
    <t>CLASS</t>
  </si>
  <si>
    <t>DG3A</t>
  </si>
  <si>
    <t>150 RF</t>
  </si>
  <si>
    <t xml:space="preserve"> 150 RF</t>
  </si>
  <si>
    <t xml:space="preserve"> 300 RF</t>
  </si>
  <si>
    <t>600 RF</t>
  </si>
  <si>
    <t>300 RF</t>
  </si>
  <si>
    <t>3/4</t>
  </si>
  <si>
    <t>BG3A</t>
  </si>
  <si>
    <t>BS1A</t>
  </si>
  <si>
    <t>AG1B</t>
  </si>
  <si>
    <t>AS1A</t>
  </si>
  <si>
    <t>BG4A</t>
  </si>
  <si>
    <t>AS1B</t>
  </si>
  <si>
    <t>DS1A</t>
  </si>
  <si>
    <t>VXW1015-N91G-1116</t>
  </si>
  <si>
    <t>VXW1015-N51G-1116</t>
  </si>
  <si>
    <t>VXW1025-N61G-1116</t>
  </si>
  <si>
    <t>VXS1050-D51L-1116</t>
  </si>
  <si>
    <t>T- 160 # 13</t>
  </si>
  <si>
    <t>T- 160 TOP</t>
  </si>
  <si>
    <t>D- 165</t>
  </si>
  <si>
    <t>Lt2 E-161</t>
  </si>
  <si>
    <t>D- 165  TO TK- 162</t>
  </si>
  <si>
    <t>E-324 TO T-160</t>
  </si>
  <si>
    <t>E-434 TO T- 160</t>
  </si>
  <si>
    <t>TK- 161</t>
  </si>
  <si>
    <t>TK- 162</t>
  </si>
  <si>
    <t>E- 161 OUT</t>
  </si>
  <si>
    <t>Lt3 E-166</t>
  </si>
  <si>
    <t>E-165 TO E- 166</t>
  </si>
  <si>
    <t>E-165 OUT</t>
  </si>
  <si>
    <t>T- 210 BOTTOM</t>
  </si>
  <si>
    <t>Lt3 T-210</t>
  </si>
  <si>
    <t>T- 210 TOP</t>
  </si>
  <si>
    <t>Lt2 E-212</t>
  </si>
  <si>
    <t>E-212 TO T-210</t>
  </si>
  <si>
    <t>T- 220 BOTTOM</t>
  </si>
  <si>
    <t>Lt2 T-220</t>
  </si>
  <si>
    <t>T- 220 TOP</t>
  </si>
  <si>
    <t>Lt2 E-222</t>
  </si>
  <si>
    <t>E- 222 TO T-220</t>
  </si>
  <si>
    <t>Lt2 D-230</t>
  </si>
  <si>
    <t>D- 230</t>
  </si>
  <si>
    <t>A- 230 PRES UNIT</t>
  </si>
  <si>
    <t>TT- 250 BOTTOM</t>
  </si>
  <si>
    <t>Lt3 T-250</t>
  </si>
  <si>
    <t>T- 250 TOP</t>
  </si>
  <si>
    <t>PSA FEED TO FLARE</t>
  </si>
  <si>
    <t>No</t>
  </si>
  <si>
    <t>Peruntukkan</t>
  </si>
  <si>
    <t>T-620 REFLUX</t>
  </si>
  <si>
    <t>E-622 LPS</t>
  </si>
  <si>
    <t>D-625 TO E-961</t>
  </si>
  <si>
    <t>T-620 TO E-613</t>
  </si>
  <si>
    <t>T-630 FEED</t>
  </si>
  <si>
    <t>Lt3 E-635</t>
  </si>
  <si>
    <t>T-630 REFLUX</t>
  </si>
  <si>
    <t>E-632 LPS</t>
  </si>
  <si>
    <t>D-635 TO T/Y</t>
  </si>
  <si>
    <t>NaOH DILUTION WATER TEMP.</t>
  </si>
  <si>
    <t xml:space="preserve">D 921    </t>
  </si>
  <si>
    <t>Z -941</t>
  </si>
  <si>
    <t>R-410 SD</t>
  </si>
  <si>
    <t>Lt2 E-413</t>
  </si>
  <si>
    <t>E-413 OUT</t>
  </si>
  <si>
    <t>D-416 OUT</t>
  </si>
  <si>
    <t xml:space="preserve">C-412 </t>
  </si>
  <si>
    <t>C-412 SUCTION SNUBBER</t>
  </si>
  <si>
    <t>C-412 N0 1 DISC. SNUBBER</t>
  </si>
  <si>
    <t>PWS TO TK 936</t>
  </si>
  <si>
    <t>FWS TO C-991A/B</t>
  </si>
  <si>
    <t>MCR</t>
  </si>
  <si>
    <t>Rack room</t>
  </si>
  <si>
    <t>LSS</t>
  </si>
  <si>
    <t>P-635B</t>
  </si>
  <si>
    <t>P-642A</t>
  </si>
  <si>
    <t>Pump-T-640 Bottom</t>
  </si>
  <si>
    <t>P-642B</t>
  </si>
  <si>
    <t>P-645A</t>
  </si>
  <si>
    <t>Pump-T-640 Reflux</t>
  </si>
  <si>
    <t>P-645B</t>
  </si>
  <si>
    <t>Pump-PPY Make Up</t>
  </si>
  <si>
    <t>P-712</t>
  </si>
  <si>
    <t>Pump-PPY Condensate</t>
  </si>
  <si>
    <t>Pump-2EH Loading</t>
  </si>
  <si>
    <t>Pump-NBA Loading</t>
  </si>
  <si>
    <t>Pump-IBA Loading</t>
  </si>
  <si>
    <t>Pump-2EH Truck Loading</t>
  </si>
  <si>
    <t>Pump-NBA Truck Loading</t>
  </si>
  <si>
    <t>Pump-IBA Truck Loading</t>
  </si>
  <si>
    <t>VS-4102B</t>
  </si>
  <si>
    <t>HC-0110</t>
  </si>
  <si>
    <t>HC-0111</t>
  </si>
  <si>
    <t>HC-0201</t>
  </si>
  <si>
    <t>HC-1201</t>
  </si>
  <si>
    <t>HC-1401</t>
  </si>
  <si>
    <t>HC-4101</t>
  </si>
  <si>
    <t>D-312</t>
  </si>
  <si>
    <t>T/H</t>
  </si>
  <si>
    <t>R-510 FEED</t>
  </si>
  <si>
    <t>R-610 FEED</t>
  </si>
  <si>
    <t>PPY TO D-711</t>
  </si>
  <si>
    <t>PPY FROM D-711</t>
  </si>
  <si>
    <t>PPY TO D-712</t>
  </si>
  <si>
    <t>PPY FROM D-712</t>
  </si>
  <si>
    <t>D-711</t>
  </si>
  <si>
    <t>PPY TO D-713</t>
  </si>
  <si>
    <t>PPY FROM D-713</t>
  </si>
  <si>
    <t>D-713</t>
  </si>
  <si>
    <t>PPY  FROM D-714</t>
  </si>
  <si>
    <t>PPY FROM D-714</t>
  </si>
  <si>
    <t>D-714</t>
  </si>
  <si>
    <t>2EH FROM TK-721</t>
  </si>
  <si>
    <t>Fan-Recycle Oxo Gas/Cat Cooler</t>
  </si>
  <si>
    <t>Fan-R-110 Hot Water cooler</t>
  </si>
  <si>
    <t>Fan-T-140 Condenser</t>
  </si>
  <si>
    <t>Fan-T-160 Condenser</t>
  </si>
  <si>
    <t>F-240</t>
  </si>
  <si>
    <t>Filter-Cat Centrifugal</t>
  </si>
  <si>
    <t>P-102</t>
  </si>
  <si>
    <t>Pump-Oxo cat feed</t>
  </si>
  <si>
    <t xml:space="preserve">Pump-Seal water </t>
  </si>
  <si>
    <t>P-117</t>
  </si>
  <si>
    <t>Pump-Oxo Cat</t>
  </si>
  <si>
    <t>P-118A</t>
  </si>
  <si>
    <t xml:space="preserve">Pump-Hot Water </t>
  </si>
  <si>
    <t>P-118B</t>
  </si>
  <si>
    <t>P-121A</t>
  </si>
  <si>
    <t xml:space="preserve">Pump-T-120  Feed </t>
  </si>
  <si>
    <t>P-121B</t>
  </si>
  <si>
    <t>P-142A</t>
  </si>
  <si>
    <t xml:space="preserve">Pump-T-140 bottom </t>
  </si>
  <si>
    <t>P-142B</t>
  </si>
  <si>
    <t>P-145A</t>
  </si>
  <si>
    <t>Pump-T-140 reflux</t>
  </si>
  <si>
    <t>P-145B</t>
  </si>
  <si>
    <t>P-147A</t>
  </si>
  <si>
    <t>Pump-T-160 Feed</t>
  </si>
  <si>
    <t>P-147B</t>
  </si>
  <si>
    <t>P-162A</t>
  </si>
  <si>
    <t xml:space="preserve">Pump-R-110 Recycle NBD </t>
  </si>
  <si>
    <t>P-162B</t>
  </si>
  <si>
    <t>P-163</t>
  </si>
  <si>
    <t>Pump-T-160 Bottom</t>
  </si>
  <si>
    <t>P-165A</t>
  </si>
  <si>
    <t>Pump-T-160 Reflux</t>
  </si>
  <si>
    <t>P-165B</t>
  </si>
  <si>
    <t>P-167A</t>
  </si>
  <si>
    <t>Pump-NBD</t>
  </si>
  <si>
    <t>P-167B</t>
  </si>
  <si>
    <t>P-169A</t>
  </si>
  <si>
    <t>Pump-IBD</t>
  </si>
  <si>
    <t>P-169B</t>
  </si>
  <si>
    <t>P-212</t>
  </si>
  <si>
    <t>Pump-T-210 Bottom</t>
  </si>
  <si>
    <t>P-215</t>
  </si>
  <si>
    <t>Pump-T-210 Reflux</t>
  </si>
  <si>
    <t>P-217</t>
  </si>
  <si>
    <t>Pump-TOL</t>
  </si>
  <si>
    <t>P-222</t>
  </si>
  <si>
    <t>Pump-T-220 Bottom</t>
  </si>
  <si>
    <t>P-225</t>
  </si>
  <si>
    <t>Pump-T-220 Reflux</t>
  </si>
  <si>
    <t>P-226</t>
  </si>
  <si>
    <t>Pump-T-220 Water</t>
  </si>
  <si>
    <t>Pump-D-230 Seal water</t>
  </si>
  <si>
    <t>SET TOP 345MM</t>
  </si>
  <si>
    <t>Nohken inc</t>
  </si>
  <si>
    <t>KRV-1F</t>
  </si>
  <si>
    <t>JM11-133</t>
  </si>
  <si>
    <t>kPa</t>
  </si>
  <si>
    <t>JM31-133</t>
  </si>
  <si>
    <t>BE10-131</t>
  </si>
  <si>
    <t>BE10-133</t>
  </si>
  <si>
    <t>Hayashi Denko</t>
  </si>
  <si>
    <t xml:space="preserve">1 1/2B-RF </t>
  </si>
  <si>
    <t>1B-RF</t>
  </si>
  <si>
    <t>waste Water</t>
  </si>
  <si>
    <t>90~100</t>
  </si>
  <si>
    <t>l/h</t>
  </si>
  <si>
    <t>AM-1521</t>
  </si>
  <si>
    <t>150LB</t>
  </si>
  <si>
    <t>2228mmH2O</t>
  </si>
  <si>
    <t>1.29Kg/Nm3</t>
  </si>
  <si>
    <t>JTD920A-1E1F2-A1BXX</t>
  </si>
  <si>
    <t>Normal    (Kg/cm2G)</t>
  </si>
  <si>
    <t>0.483Kg/Nm3</t>
  </si>
  <si>
    <t>WATER</t>
  </si>
  <si>
    <t>MGG11D-050P21LS1AHA-X2-ACL</t>
  </si>
  <si>
    <t>2533mmH2O</t>
  </si>
  <si>
    <t>INCINERATOR</t>
  </si>
  <si>
    <t>1542mmH2O</t>
  </si>
  <si>
    <t>1202mmH2O</t>
  </si>
  <si>
    <t xml:space="preserve">JPI 150 1 1/2B-RF </t>
  </si>
  <si>
    <t xml:space="preserve">JPI 1 1/2B-RF </t>
  </si>
  <si>
    <t>1144mmH2O</t>
  </si>
  <si>
    <t>100mmAq</t>
  </si>
  <si>
    <t>1542mmAq</t>
  </si>
  <si>
    <t>WASTE WATER</t>
  </si>
  <si>
    <t>EXCESS WATER</t>
  </si>
  <si>
    <t>400mmAq</t>
  </si>
  <si>
    <t>33~1050</t>
  </si>
  <si>
    <t>1130mmAq</t>
  </si>
  <si>
    <t>89~85</t>
  </si>
  <si>
    <t>7mmAq</t>
  </si>
  <si>
    <t>85~85</t>
  </si>
  <si>
    <t>DISSOLVER LEVEL</t>
  </si>
  <si>
    <t>1202mmAq</t>
  </si>
  <si>
    <t>COOLING WATER</t>
  </si>
  <si>
    <t>LPS TO  UTILTY AREA</t>
  </si>
  <si>
    <t>MPS TO OCTANOL UNIT</t>
  </si>
  <si>
    <t>P-921A/B DISCH</t>
  </si>
  <si>
    <t>E-018A</t>
  </si>
  <si>
    <t>Fan-Air Cooler</t>
  </si>
  <si>
    <t>E-018B</t>
  </si>
  <si>
    <t>Pump-Phosphate</t>
  </si>
  <si>
    <t>Pump-main solution</t>
  </si>
  <si>
    <t>P-022A</t>
  </si>
  <si>
    <t>Lt3 E-515</t>
  </si>
  <si>
    <t>R-110  #1  OUT WH</t>
  </si>
  <si>
    <t>Lt4 D-118</t>
  </si>
  <si>
    <t>D-118 RETURN WH</t>
  </si>
  <si>
    <t>R-110 IN WH</t>
  </si>
  <si>
    <t>R-110 S.D.</t>
  </si>
  <si>
    <t>E-115 OUT</t>
  </si>
  <si>
    <t>Lt1 Lt2 R-110</t>
  </si>
  <si>
    <t>R-110#1 OUT NBD</t>
  </si>
  <si>
    <t>R-110 OUT NBD</t>
  </si>
  <si>
    <t>Lt1 C-112</t>
  </si>
  <si>
    <t>C- 112 LUBE OIL</t>
  </si>
  <si>
    <t>Lt3 E-121</t>
  </si>
  <si>
    <t>T-120 FEED</t>
  </si>
  <si>
    <t>T-120 # 12</t>
  </si>
  <si>
    <t>T-120 # 4</t>
  </si>
  <si>
    <t>PH ADJUST TANK</t>
  </si>
  <si>
    <t>CORROSION  INHIBITOR  TANK</t>
  </si>
  <si>
    <t>DISPERSANT  CHEMICAL TANK</t>
  </si>
  <si>
    <t>TK-942</t>
  </si>
  <si>
    <t>Lt1 D-951</t>
  </si>
  <si>
    <t>Lt2 D-961</t>
  </si>
  <si>
    <t>D 961</t>
  </si>
  <si>
    <t>Lt1 TK-961A</t>
  </si>
  <si>
    <t>TK-961 A</t>
  </si>
  <si>
    <t>Lt1 TK-961B</t>
  </si>
  <si>
    <t>TK-961 B</t>
  </si>
  <si>
    <t>TK-961 A   INTERFACE</t>
  </si>
  <si>
    <t>TK-961 B   INTERFACE</t>
  </si>
  <si>
    <t>Lt1 D-963A</t>
  </si>
  <si>
    <t>D-963 A</t>
  </si>
  <si>
    <t xml:space="preserve">TOP MOUNT  </t>
  </si>
  <si>
    <t>Lt1 P-973</t>
  </si>
  <si>
    <t>D-963 B</t>
  </si>
  <si>
    <t>Water pond tank</t>
  </si>
  <si>
    <t>C-717</t>
  </si>
  <si>
    <t>Propylene recovery</t>
  </si>
  <si>
    <t>Recycle sewer water pump</t>
  </si>
  <si>
    <t>D-914 (LPG TANK)</t>
  </si>
  <si>
    <t>D-911 (LPG TANK)</t>
  </si>
  <si>
    <t>D-912 (LPG TANK)</t>
  </si>
  <si>
    <t>D-913 (LPG TANK)</t>
  </si>
  <si>
    <t>D-914</t>
  </si>
  <si>
    <t>D-911</t>
  </si>
  <si>
    <t>D-912</t>
  </si>
  <si>
    <t>D-913</t>
  </si>
  <si>
    <t>D-151</t>
  </si>
  <si>
    <t>D-152</t>
  </si>
  <si>
    <t>CRANKCASE  TANK LEVEL</t>
  </si>
  <si>
    <t>1ST STAGE THERMO SYPHON TANK LEVEL</t>
  </si>
  <si>
    <t>T-160 BOTTOM</t>
  </si>
  <si>
    <t>D-165</t>
  </si>
  <si>
    <t>D-165 INTERFACE</t>
  </si>
  <si>
    <t>TK-162 INTERFACE</t>
  </si>
  <si>
    <t>T-210 BOTTOM</t>
  </si>
  <si>
    <t>D-215</t>
  </si>
  <si>
    <t>D-211</t>
  </si>
  <si>
    <t>T-220 BOTTOM</t>
  </si>
  <si>
    <t>D-225</t>
  </si>
  <si>
    <t>D-225 INTERFACE</t>
  </si>
  <si>
    <t>D-231</t>
  </si>
  <si>
    <t>CWR TO Z -941</t>
  </si>
  <si>
    <t>RWS TO OCTANOL UNIT</t>
  </si>
  <si>
    <t>Lt1 R-110</t>
  </si>
  <si>
    <t>R-110 PRESS. UNIT</t>
  </si>
  <si>
    <t>Lt1 TK-111</t>
  </si>
  <si>
    <t>TK-111</t>
  </si>
  <si>
    <t>PRESS. GAGE</t>
  </si>
  <si>
    <t>mmH2O</t>
  </si>
  <si>
    <t>Lt1 T-120</t>
  </si>
  <si>
    <t>T-120</t>
  </si>
  <si>
    <t>Lt1 D-122</t>
  </si>
  <si>
    <t>Lt1 D-135</t>
  </si>
  <si>
    <t>Lt3 S-135</t>
  </si>
  <si>
    <t>Lt1 T-140</t>
  </si>
  <si>
    <t>T140 BOTTOM</t>
  </si>
  <si>
    <t>Lt1 TK-141</t>
  </si>
  <si>
    <t>PERSS. GAGE</t>
  </si>
  <si>
    <t>Lt1 D-151</t>
  </si>
  <si>
    <t>Lt1 E-153</t>
  </si>
  <si>
    <t>E-412</t>
  </si>
  <si>
    <t>C-150 CRANK CASE</t>
  </si>
  <si>
    <t>Lt1 TK-161</t>
  </si>
  <si>
    <t>TK-161</t>
  </si>
  <si>
    <t>E-162 SHELL</t>
  </si>
  <si>
    <t>Lt1 TK-162</t>
  </si>
  <si>
    <t>TK-162</t>
  </si>
  <si>
    <t>Lt1 T-210</t>
  </si>
  <si>
    <t>Lt2 D-215</t>
  </si>
  <si>
    <t>Lt1 TK-211</t>
  </si>
  <si>
    <t>TK-211</t>
  </si>
  <si>
    <t>T-220 BTM</t>
  </si>
  <si>
    <t>Lt2 D-225</t>
  </si>
  <si>
    <t>D-225  INTERFACE</t>
  </si>
  <si>
    <t>Lt1 P-233</t>
  </si>
  <si>
    <t>Lt3 A-230</t>
  </si>
  <si>
    <t>D-230</t>
  </si>
  <si>
    <t>5.8</t>
  </si>
  <si>
    <t>7.8</t>
  </si>
  <si>
    <t>7.5</t>
  </si>
  <si>
    <t>1.5</t>
  </si>
  <si>
    <t>5.7</t>
  </si>
  <si>
    <t>2.5</t>
  </si>
  <si>
    <t>P-411A</t>
  </si>
  <si>
    <t>Pump-R-410 Feed</t>
  </si>
  <si>
    <t>IBA, IBD</t>
  </si>
  <si>
    <t>H2, IBA</t>
  </si>
  <si>
    <t>IBA, NPA</t>
  </si>
  <si>
    <t>IBA, IBAHB</t>
  </si>
  <si>
    <t>R-102 IN PPY</t>
  </si>
  <si>
    <t>R-102 OUT PPY</t>
  </si>
  <si>
    <t>countif(a:a,a7)&gt;1</t>
  </si>
  <si>
    <t>Le3=8680</t>
  </si>
  <si>
    <t>Le4=5080</t>
  </si>
  <si>
    <t>Le5=1480</t>
  </si>
  <si>
    <t>OXO</t>
  </si>
  <si>
    <t>D-165 TO TK-162</t>
  </si>
  <si>
    <t>T-160 TO TK-161</t>
  </si>
  <si>
    <t>E-434 TO T-160</t>
  </si>
  <si>
    <t>T-210 FEED</t>
  </si>
  <si>
    <t>Lt3 E-216</t>
  </si>
  <si>
    <t>T-210 REFLUX</t>
  </si>
  <si>
    <t>E-212 MPS</t>
  </si>
  <si>
    <t>Lt2 E-141</t>
  </si>
  <si>
    <t>D-215 TO TK 211</t>
  </si>
  <si>
    <t>TK-251 TO T-210</t>
  </si>
  <si>
    <t>TOL TO D-211</t>
  </si>
  <si>
    <t>T-220 REFLUX</t>
  </si>
  <si>
    <t>LPS TO T-220</t>
  </si>
  <si>
    <t>E-222 MPS</t>
  </si>
  <si>
    <t>D-225 TO E-961</t>
  </si>
  <si>
    <t>Lt1 P-145A/B</t>
  </si>
  <si>
    <t>D-231 TO D-232</t>
  </si>
  <si>
    <t>D-232 SC</t>
  </si>
  <si>
    <t>D-230   IPA FEED</t>
  </si>
  <si>
    <t>D-230 FEED</t>
  </si>
  <si>
    <t>MASSFLOW</t>
  </si>
  <si>
    <t>D-243 TO T-140</t>
  </si>
  <si>
    <t>Lt3 E-526</t>
  </si>
  <si>
    <t>E-625 OUT</t>
  </si>
  <si>
    <t>T-630 TOP</t>
  </si>
  <si>
    <t>D-635 TO TY</t>
  </si>
  <si>
    <t>T-640 TOP</t>
  </si>
  <si>
    <t>D 711</t>
  </si>
  <si>
    <t>D 711 LOWER</t>
  </si>
  <si>
    <t>D 712 UPPER</t>
  </si>
  <si>
    <t>D 712 LOWER</t>
  </si>
  <si>
    <t>KVA</t>
  </si>
  <si>
    <t>IEC-76</t>
  </si>
  <si>
    <t>ONAN</t>
  </si>
  <si>
    <t>Dyn-5</t>
  </si>
  <si>
    <t>Ii-0</t>
  </si>
  <si>
    <t>Location</t>
  </si>
  <si>
    <t>STD</t>
  </si>
  <si>
    <t>GI PLN</t>
  </si>
  <si>
    <t>0.14kg/cm2A</t>
  </si>
  <si>
    <t>0.12kg/cm2A</t>
  </si>
  <si>
    <t>0.13kg/cm2A</t>
  </si>
  <si>
    <t>A-230 UNIT MAKER SUPPLY</t>
  </si>
  <si>
    <t>150LB0 2" RF</t>
  </si>
  <si>
    <t>EPA,H2O</t>
  </si>
  <si>
    <t>0.16kg/cm2A</t>
  </si>
  <si>
    <t>0.10kg/cm2A</t>
  </si>
  <si>
    <t>0.23kg/cm2A</t>
  </si>
  <si>
    <t>0.20kg/cm2A</t>
  </si>
  <si>
    <t>0.19kg/cm2A</t>
  </si>
  <si>
    <t>0.11kg/cm2A</t>
  </si>
  <si>
    <t>NBA,H2O</t>
  </si>
  <si>
    <t>635&amp;310</t>
  </si>
  <si>
    <t>IBA,H2</t>
  </si>
  <si>
    <t>DOUBLE ELEMENT</t>
  </si>
  <si>
    <t>*DOUBLE ELEMENT</t>
  </si>
  <si>
    <t>IBA/H2O</t>
  </si>
  <si>
    <t>300LB 2" RF</t>
  </si>
  <si>
    <t>150 1B-RF</t>
  </si>
  <si>
    <t>CWR</t>
  </si>
  <si>
    <t>RWR</t>
  </si>
  <si>
    <t>PSA/ MEMB.</t>
  </si>
  <si>
    <t>TEMP.      (oC)</t>
  </si>
  <si>
    <r>
      <t>TEMP.      (</t>
    </r>
    <r>
      <rPr>
        <vertAlign val="superscript"/>
        <sz val="10"/>
        <rFont val="Antique Olive"/>
      </rPr>
      <t>o</t>
    </r>
    <r>
      <rPr>
        <sz val="10"/>
        <rFont val="Antique Olive"/>
        <family val="2"/>
      </rPr>
      <t>C)</t>
    </r>
  </si>
  <si>
    <t>Horiba</t>
  </si>
  <si>
    <t>KGC-4633</t>
  </si>
  <si>
    <t>EAS1681</t>
  </si>
  <si>
    <t>KGC-4328</t>
  </si>
  <si>
    <t>KGC-4329</t>
  </si>
  <si>
    <t>EIA-31F</t>
  </si>
  <si>
    <r>
      <t>TEMP.      (</t>
    </r>
    <r>
      <rPr>
        <vertAlign val="superscript"/>
        <sz val="10"/>
        <rFont val="Antique Olive"/>
      </rPr>
      <t>o</t>
    </r>
    <r>
      <rPr>
        <sz val="10"/>
        <rFont val="Antique Olive"/>
      </rPr>
      <t>C)</t>
    </r>
  </si>
  <si>
    <t>E-017 WEST</t>
  </si>
  <si>
    <t>E-024 NORTH</t>
  </si>
  <si>
    <t>E-019 WEST</t>
  </si>
  <si>
    <t>U-041 EAST</t>
  </si>
  <si>
    <t>PIPE RACK PR-9 SOUTH</t>
  </si>
  <si>
    <t>E-013, 014 NORTH</t>
  </si>
  <si>
    <t>OUTDOOR</t>
  </si>
  <si>
    <t>COMPRESSOR</t>
  </si>
  <si>
    <t>RUNNING CURRENT</t>
  </si>
  <si>
    <t>In</t>
  </si>
  <si>
    <t>Guard Bed</t>
  </si>
  <si>
    <t>Wika</t>
  </si>
  <si>
    <t>232.50</t>
  </si>
  <si>
    <t>Guard Bed Psa</t>
  </si>
  <si>
    <t>Rotameter</t>
  </si>
  <si>
    <t>T-980 TO WASTE  WATER  B/L</t>
  </si>
  <si>
    <t>D-985 TO TK 961</t>
  </si>
  <si>
    <t>TK-021 NGB</t>
  </si>
  <si>
    <t>Fisher</t>
  </si>
  <si>
    <t>NGB TO D-102</t>
  </si>
  <si>
    <t>CWR FROM OCTANAOL UNIT</t>
  </si>
  <si>
    <t>CWR FROM SYN. GAS UNIT</t>
  </si>
  <si>
    <t>CWR FROM TANK YARD</t>
  </si>
  <si>
    <t>E-162 TO LPC</t>
  </si>
  <si>
    <t>NGB TO T-120</t>
  </si>
  <si>
    <t>J-435 BYPASS</t>
  </si>
  <si>
    <t>NGS TO T-320</t>
  </si>
  <si>
    <t>D-230 GHY</t>
  </si>
  <si>
    <t>D-411 TO FGS</t>
  </si>
  <si>
    <t>D-412 TO E-415</t>
  </si>
  <si>
    <t>T-420 TO J-435</t>
  </si>
  <si>
    <t>T-430 TO J-435</t>
  </si>
  <si>
    <t>NGB TO T-430</t>
  </si>
  <si>
    <t>D-511 TO FGS</t>
  </si>
  <si>
    <t>R-510 FEEF GHY</t>
  </si>
  <si>
    <t>D-512 TO E-515</t>
  </si>
  <si>
    <t>D-611 TO FGS</t>
  </si>
  <si>
    <t>R-6100 FEED   GHY</t>
  </si>
  <si>
    <t>PPY VAPOR TO -711</t>
  </si>
  <si>
    <t>D-715 PPY VENT</t>
  </si>
  <si>
    <t>MPSTO LPS HEADER</t>
  </si>
  <si>
    <t>MPS VENT</t>
  </si>
  <si>
    <t>LPS TO 921</t>
  </si>
  <si>
    <t>PGL FLARE IN NGS</t>
  </si>
  <si>
    <t>E-018C</t>
  </si>
  <si>
    <t>D-255 TO D 232</t>
  </si>
  <si>
    <t>T-250 TO TK-251</t>
  </si>
  <si>
    <t>Lt3 E-325</t>
  </si>
  <si>
    <t>ECS TO R 310</t>
  </si>
  <si>
    <t>Lt2 E-313</t>
  </si>
  <si>
    <t>E-313 OUT</t>
  </si>
  <si>
    <t>Lt1 P-312A/B</t>
  </si>
  <si>
    <t>R-311 LPS</t>
  </si>
  <si>
    <t>T-320 FEED</t>
  </si>
  <si>
    <t>T-320 REFLUX</t>
  </si>
  <si>
    <t>Lt1 P-322A/B</t>
  </si>
  <si>
    <t>E-322 MPS</t>
  </si>
  <si>
    <t>T-320 TO E-961</t>
  </si>
  <si>
    <t>D-411 FEED</t>
  </si>
  <si>
    <t>TK-411 TO D-411</t>
  </si>
  <si>
    <t>E-413 TO D-411</t>
  </si>
  <si>
    <t>P-411A MIN FLOW</t>
  </si>
  <si>
    <t>P-411B MIN FLOW</t>
  </si>
  <si>
    <t>1ST STAGE THERMO SYPHON TANK TEMP.</t>
  </si>
  <si>
    <t>T-160 #53</t>
  </si>
  <si>
    <t>T-210 #4</t>
  </si>
  <si>
    <t>E-225 TO E-226</t>
  </si>
  <si>
    <t>E-225 CW RETURN</t>
  </si>
  <si>
    <t>E-226 RW RETURN</t>
  </si>
  <si>
    <t>T-220 #3</t>
  </si>
  <si>
    <t>D-230 RW RETURN</t>
  </si>
  <si>
    <t>R-310 CW RETURN</t>
  </si>
  <si>
    <t>E-313 CW RETURN</t>
  </si>
  <si>
    <t>E-315 CW RETURN</t>
  </si>
  <si>
    <t>T-320 #4</t>
  </si>
  <si>
    <t>E-325 CW RETURN</t>
  </si>
  <si>
    <t>E-413 CW RETURN</t>
  </si>
  <si>
    <t>E-419 CW RETURN</t>
  </si>
  <si>
    <t>E-415 OUT</t>
  </si>
  <si>
    <t>E-414 OUT</t>
  </si>
  <si>
    <t>E-416 TO FGS</t>
  </si>
  <si>
    <t>E-412 CW RETURN</t>
  </si>
  <si>
    <t>E-412 OUT</t>
  </si>
  <si>
    <t>T-420 #18</t>
  </si>
  <si>
    <t>T-430 #14</t>
  </si>
  <si>
    <t>E-435 CW RETURN</t>
  </si>
  <si>
    <t>E-435 TO J-435</t>
  </si>
  <si>
    <t>T-440 #15</t>
  </si>
  <si>
    <t>MIS</t>
  </si>
  <si>
    <t>Koperasi</t>
  </si>
  <si>
    <t>Rack Room</t>
  </si>
  <si>
    <t>Admin</t>
  </si>
  <si>
    <t>Btu/h</t>
  </si>
  <si>
    <t>R35FV1</t>
  </si>
  <si>
    <t>RC46AV1TRT</t>
  </si>
  <si>
    <t>Daikin</t>
  </si>
  <si>
    <t>Split</t>
  </si>
  <si>
    <t>Amp</t>
  </si>
  <si>
    <t>Finn. &amp; Accounting</t>
  </si>
  <si>
    <t>R45EV1</t>
  </si>
  <si>
    <t>RC70AV1TRT</t>
  </si>
  <si>
    <t>D-101</t>
  </si>
  <si>
    <t>E-445 CW RETURN</t>
  </si>
  <si>
    <t>T-450 #4</t>
  </si>
  <si>
    <t>E-513 CW RETURN</t>
  </si>
  <si>
    <t>E-514 TO TK-511</t>
  </si>
  <si>
    <t>COOLING WATER PUMP DEL. PRESS.</t>
  </si>
  <si>
    <t>VENTURI CIRC. PUMP DEL. PRESS.</t>
  </si>
  <si>
    <t>VENTURY SPRAY PRESSURE</t>
  </si>
  <si>
    <t>BOILER FEED WATER</t>
  </si>
  <si>
    <t>E-851 TO T-980</t>
  </si>
  <si>
    <t>P-922A DISCH.</t>
  </si>
  <si>
    <t>P-922B DISCH.</t>
  </si>
  <si>
    <t>P-923 DISCH.</t>
  </si>
  <si>
    <t>P-921A DISCH.</t>
  </si>
  <si>
    <t>P-921B DISCH.</t>
  </si>
  <si>
    <t>Lt2 D-635</t>
  </si>
  <si>
    <t>Meeting 202 Maint.</t>
  </si>
  <si>
    <t>Spare part E/I</t>
  </si>
  <si>
    <t>Logistik gudang staff</t>
  </si>
  <si>
    <t>Plant Model</t>
  </si>
  <si>
    <t>Logistik Staf</t>
  </si>
  <si>
    <t>CW-C180BH</t>
  </si>
  <si>
    <t>Logistik MGR</t>
  </si>
  <si>
    <t>Workshop Mech.</t>
  </si>
  <si>
    <t>CW-1832BF-W</t>
  </si>
  <si>
    <t>Workshop Elins</t>
  </si>
  <si>
    <t>Utility</t>
  </si>
  <si>
    <t>Boiler</t>
  </si>
  <si>
    <t>E-143</t>
  </si>
  <si>
    <r>
      <t>r</t>
    </r>
    <r>
      <rPr>
        <sz val="9"/>
        <rFont val="Antique Olive"/>
      </rPr>
      <t>P (Kg/cm2)</t>
    </r>
  </si>
  <si>
    <t>KTM</t>
  </si>
  <si>
    <t>Yamatake H.</t>
  </si>
  <si>
    <t>Neles J.</t>
  </si>
  <si>
    <t>Pilot Plan</t>
  </si>
  <si>
    <r>
      <t>TEMP.      (</t>
    </r>
    <r>
      <rPr>
        <vertAlign val="superscript"/>
        <sz val="10"/>
        <rFont val="Antique Olive"/>
        <family val="2"/>
      </rPr>
      <t>o</t>
    </r>
    <r>
      <rPr>
        <sz val="10"/>
        <rFont val="Antique Olive"/>
        <family val="2"/>
      </rPr>
      <t>C)</t>
    </r>
  </si>
  <si>
    <t>NORMAL</t>
  </si>
  <si>
    <t>DETECTOR</t>
  </si>
  <si>
    <t>MODEL</t>
  </si>
  <si>
    <t>LO</t>
  </si>
  <si>
    <t>HI</t>
  </si>
  <si>
    <t>300RF</t>
  </si>
  <si>
    <t>RANGE</t>
  </si>
  <si>
    <t xml:space="preserve">P </t>
  </si>
  <si>
    <t>600RF</t>
  </si>
  <si>
    <t>ATM</t>
  </si>
  <si>
    <t>150RF</t>
  </si>
  <si>
    <t>FNG</t>
  </si>
  <si>
    <t>MES</t>
  </si>
  <si>
    <t>Local indicator</t>
  </si>
  <si>
    <t>GPA</t>
  </si>
  <si>
    <t>NGS</t>
  </si>
  <si>
    <t>300RF WEFER</t>
  </si>
  <si>
    <t>Pneum. Batch ctl</t>
  </si>
  <si>
    <t>150RF WEFER</t>
  </si>
  <si>
    <t>Local control</t>
  </si>
  <si>
    <t>SUMITOMO</t>
  </si>
  <si>
    <t>6303ZZ</t>
  </si>
  <si>
    <t>6205ZZ</t>
  </si>
  <si>
    <t>Teikoku Electric.</t>
  </si>
  <si>
    <t>6320MC3 VL0241</t>
  </si>
  <si>
    <t>6201ZZ</t>
  </si>
  <si>
    <t>GEC Alsthom</t>
  </si>
  <si>
    <t>6319ZZ</t>
  </si>
  <si>
    <t>6315/C3</t>
  </si>
  <si>
    <t>6213/C3</t>
  </si>
  <si>
    <t>62032Z</t>
  </si>
  <si>
    <t>6208-2Z/C3</t>
  </si>
  <si>
    <t>6206-22/C3</t>
  </si>
  <si>
    <t>6316C3</t>
  </si>
  <si>
    <t>AEG</t>
  </si>
  <si>
    <t>NU318CM</t>
  </si>
  <si>
    <t>6315ZZCM</t>
  </si>
  <si>
    <t>6204UU-C3</t>
  </si>
  <si>
    <t>5203UU-C3</t>
  </si>
  <si>
    <t>6226CM</t>
  </si>
  <si>
    <t>TK-961B NGB</t>
  </si>
  <si>
    <t>Cashier</t>
  </si>
  <si>
    <t>HRDGA Staff</t>
  </si>
  <si>
    <t>Mushollah</t>
  </si>
  <si>
    <t>MNTC</t>
  </si>
  <si>
    <t>Maint. Staf-1</t>
  </si>
  <si>
    <t>Maint. Staf-2</t>
  </si>
  <si>
    <t>Maint. Mgr.</t>
  </si>
  <si>
    <t>R100BY1</t>
  </si>
  <si>
    <t>Standing</t>
  </si>
  <si>
    <t>RU08JAY1</t>
  </si>
  <si>
    <t>Central</t>
  </si>
  <si>
    <t>MPS TO OCTANOL UNIT FR-H921</t>
  </si>
  <si>
    <t>LPS TO SYNGAS UNIT</t>
  </si>
  <si>
    <t>LPS TO OCTANOL UNIT</t>
  </si>
  <si>
    <t>MPS FR SYNGAS UNIT</t>
  </si>
  <si>
    <t>MPS TO J-225/435</t>
  </si>
  <si>
    <t>Lt2 E-922</t>
  </si>
  <si>
    <t>TK-021</t>
  </si>
  <si>
    <t>MEA STORAGE TANK TK-021</t>
  </si>
  <si>
    <t xml:space="preserve">INHIBITOR C/AERATION TANK </t>
  </si>
  <si>
    <t>SYNGASDRAIN SPARATOR D-003</t>
  </si>
  <si>
    <t>PPY VAPOR</t>
  </si>
  <si>
    <t>MPS</t>
  </si>
  <si>
    <t>PNG</t>
  </si>
  <si>
    <t>FOL</t>
  </si>
  <si>
    <t>2EH</t>
  </si>
  <si>
    <t>50mmH2O</t>
  </si>
  <si>
    <t>IBA</t>
  </si>
  <si>
    <t>PWS</t>
  </si>
  <si>
    <t>5.5~8</t>
  </si>
  <si>
    <t>set press 5 kg/cm2G</t>
  </si>
  <si>
    <t>Propylene Recovery</t>
  </si>
  <si>
    <t>JTG940-E1G-00000-MAN2-XX</t>
  </si>
  <si>
    <t>E-719</t>
  </si>
  <si>
    <t>A52</t>
  </si>
  <si>
    <t>Pilot plant</t>
  </si>
  <si>
    <t>JTG960-E1G-00000-MAN2-XX</t>
  </si>
  <si>
    <t>NU322CM</t>
  </si>
  <si>
    <t>TOSHIBA</t>
  </si>
  <si>
    <t>6309ZZ</t>
  </si>
  <si>
    <t>6208ZZ</t>
  </si>
  <si>
    <t>SLEEVE</t>
  </si>
  <si>
    <t>6312C3</t>
  </si>
  <si>
    <t>6204ZZ</t>
  </si>
  <si>
    <t>6203ZZ</t>
  </si>
  <si>
    <t>63092ZC3</t>
  </si>
  <si>
    <t>63072ZC3</t>
  </si>
  <si>
    <t>Brook Crompt.</t>
  </si>
  <si>
    <t>63092Z-C3</t>
  </si>
  <si>
    <t>63072Z-C3</t>
  </si>
  <si>
    <t>6313C3</t>
  </si>
  <si>
    <t>Brook Hansen</t>
  </si>
  <si>
    <t>63102ZC3</t>
  </si>
  <si>
    <t>63082ZC3</t>
  </si>
  <si>
    <t>6313-C3</t>
  </si>
  <si>
    <t>6308ZZ</t>
  </si>
  <si>
    <t>SIEMENS</t>
  </si>
  <si>
    <t>Nikkiso Co LTD</t>
  </si>
  <si>
    <t>6319C3</t>
  </si>
  <si>
    <t>6217C3</t>
  </si>
  <si>
    <t>NU215</t>
  </si>
  <si>
    <t>6215C3</t>
  </si>
  <si>
    <t>6216C3</t>
  </si>
  <si>
    <t>6226-J/C3</t>
  </si>
  <si>
    <t>US Electric</t>
  </si>
  <si>
    <t>6311-2Z-J/C3</t>
  </si>
  <si>
    <t>6211-2Z/C3</t>
  </si>
  <si>
    <t>ENGINE</t>
  </si>
  <si>
    <t>60042ZC3</t>
  </si>
  <si>
    <t>62082ZC3</t>
  </si>
  <si>
    <t>TECCO</t>
  </si>
  <si>
    <t>6212ZC3</t>
  </si>
  <si>
    <t>62092ZC3</t>
  </si>
  <si>
    <t>BALDOR</t>
  </si>
  <si>
    <t>62052ZC3</t>
  </si>
  <si>
    <t>62062RS</t>
  </si>
  <si>
    <t>63092Z</t>
  </si>
  <si>
    <t>NU222</t>
  </si>
  <si>
    <t>622C3</t>
  </si>
  <si>
    <t>Leroy Somer</t>
  </si>
  <si>
    <t>6209ZC3</t>
  </si>
  <si>
    <t>6306ZC3</t>
  </si>
  <si>
    <t>6306ZZ</t>
  </si>
  <si>
    <t>62062ZC3</t>
  </si>
  <si>
    <t>6205UU</t>
  </si>
  <si>
    <t>TRAIN EMA</t>
  </si>
  <si>
    <t>Actual Ampere</t>
  </si>
  <si>
    <t>T-021</t>
  </si>
  <si>
    <t>T-022</t>
  </si>
  <si>
    <t>T-023</t>
  </si>
  <si>
    <t>Lt1 R-410</t>
  </si>
  <si>
    <t>Pump-Aux. Lube Oil for C-012</t>
  </si>
  <si>
    <t>COMBUSTION AIR TO E-015</t>
  </si>
  <si>
    <t>PCX 160 XB</t>
  </si>
  <si>
    <t>COMBUSTION AIR TO H-011</t>
  </si>
  <si>
    <t>Okazaki</t>
  </si>
  <si>
    <t xml:space="preserve">E-165H </t>
  </si>
  <si>
    <t>E-165H VIBRATION</t>
  </si>
  <si>
    <t xml:space="preserve">F-240 </t>
  </si>
  <si>
    <t>F-240 VIBRATION</t>
  </si>
  <si>
    <t xml:space="preserve">E-418A </t>
  </si>
  <si>
    <t>E-418A VIBRATION</t>
  </si>
  <si>
    <t xml:space="preserve">E-418B </t>
  </si>
  <si>
    <t>E-418B VIBRATION</t>
  </si>
  <si>
    <t xml:space="preserve">E-414A </t>
  </si>
  <si>
    <t>DISSOLVED OUTLET TEMPERATURE</t>
  </si>
  <si>
    <t>JACKET CIRCUL. WATER TEMP.</t>
  </si>
  <si>
    <t>DISSOLVER OUTLET TEMPERATURE</t>
  </si>
  <si>
    <t>Lt1 Rack Room</t>
  </si>
  <si>
    <t>LPS TO UTILY AREA</t>
  </si>
  <si>
    <t>MPS TO OCTANOL UNIT (FROM H-921)</t>
  </si>
  <si>
    <t>LPS HEADER</t>
  </si>
  <si>
    <t>D 921</t>
  </si>
  <si>
    <t>MPS FROM SYN. GAS UNIT</t>
  </si>
  <si>
    <t>R-510 =1 UPPER</t>
  </si>
  <si>
    <t>Lt3 R-510</t>
  </si>
  <si>
    <t>Lt2 E-514</t>
  </si>
  <si>
    <t>C -009  RETURN</t>
  </si>
  <si>
    <t>FOL to H-921</t>
  </si>
  <si>
    <t>NGB TO OCTANOL</t>
  </si>
  <si>
    <t>NGB TO TANK YARD</t>
  </si>
  <si>
    <t xml:space="preserve">BOILER FOL  </t>
  </si>
  <si>
    <t>BOILER NG LINE</t>
  </si>
  <si>
    <t>D 713 UPPER</t>
  </si>
  <si>
    <t>D 713 LOWER</t>
  </si>
  <si>
    <t>Incenerator</t>
  </si>
  <si>
    <t>D-712</t>
  </si>
  <si>
    <t>S-125 PURGE GAS</t>
  </si>
  <si>
    <t>E-141 SHELL</t>
  </si>
  <si>
    <t>D-711 FIRE SPRAY SYSTEM</t>
  </si>
  <si>
    <t>D-712 FIRE SPRAY  SYSTEM</t>
  </si>
  <si>
    <t>D-713 FIRE SPRAY SYSTEM</t>
  </si>
  <si>
    <t>D-714 FIRE SPRAY SYSTEM</t>
  </si>
  <si>
    <t>MEDIUM PRESS. STEAM PRESSURE</t>
  </si>
  <si>
    <t>Lt5 Incenerator</t>
  </si>
  <si>
    <t>COMBUSTION AIR PRESSURE</t>
  </si>
  <si>
    <t>C-009 L.  OIL</t>
  </si>
  <si>
    <t>NATURAL  GAS VENT FROM R-011</t>
  </si>
  <si>
    <t>OFF GAS VENT</t>
  </si>
  <si>
    <t>D-O12</t>
  </si>
  <si>
    <t>MP STEAM HEADER</t>
  </si>
  <si>
    <t>C-012 DISCHARGE</t>
  </si>
  <si>
    <t>C-012  SUCTION VENT</t>
  </si>
  <si>
    <t>C-012  KICK-BACK</t>
  </si>
  <si>
    <t>C-011 SUCTION VENT</t>
  </si>
  <si>
    <t>C-011 DISCHARGE</t>
  </si>
  <si>
    <t>FEED HTR U-031-E1</t>
  </si>
  <si>
    <t>U-031-E3</t>
  </si>
  <si>
    <t>PSA UNIT U-041</t>
  </si>
  <si>
    <t>MEMBRANE U-031</t>
  </si>
  <si>
    <t>E-142 SHELL</t>
  </si>
  <si>
    <t>TK-141 NGB</t>
  </si>
  <si>
    <t>E-016 OUTLET</t>
  </si>
  <si>
    <t>E-017   OUT</t>
  </si>
  <si>
    <t>E-017   OUTLET</t>
  </si>
  <si>
    <t>E-018   OUTLET</t>
  </si>
  <si>
    <t>CO2 STRIPPER T-O22</t>
  </si>
  <si>
    <t>T-022 TOP OUTLET</t>
  </si>
  <si>
    <t>MES TO T-022</t>
  </si>
  <si>
    <t>NATURAL GAS FLOW RATE</t>
  </si>
  <si>
    <t>COMBUSTION GAS FLOW RATE</t>
  </si>
  <si>
    <t>COMBUSTION AIR FLOW RATE</t>
  </si>
  <si>
    <t>JACKET CIRCUL. WATER FEED RATE</t>
  </si>
  <si>
    <t>SUPPLY WATER FEED RATE</t>
  </si>
  <si>
    <t>DISSOLVER CIRC. WATER FEED RATE</t>
  </si>
  <si>
    <t>JACKET CIRC. WATER FEED RATE</t>
  </si>
  <si>
    <t>Lt3 E-851</t>
  </si>
  <si>
    <t>P-312A/B TO E-851</t>
  </si>
  <si>
    <t>LPS TO E-851</t>
  </si>
  <si>
    <t>LPS TO UTILITY AREA</t>
  </si>
  <si>
    <t>Lt1 T-530</t>
  </si>
  <si>
    <t>T-530</t>
  </si>
  <si>
    <t>Lt1 T-620</t>
  </si>
  <si>
    <t>T-540</t>
  </si>
  <si>
    <t>Lt2 D-545</t>
  </si>
  <si>
    <t>T-550</t>
  </si>
  <si>
    <t>Lt2 D-555</t>
  </si>
  <si>
    <t>Lt2 D-611</t>
  </si>
  <si>
    <t>Lt1 D-612</t>
  </si>
  <si>
    <t>E-632 SHELL</t>
  </si>
  <si>
    <t>E-642 SHELL</t>
  </si>
  <si>
    <t>FLOAT LS</t>
  </si>
  <si>
    <t>H2SO4 SERVICE TANK LEVEL</t>
  </si>
  <si>
    <t>NaOH DILUTION TANK LEVEL</t>
  </si>
  <si>
    <t>DIAPRAGM  PS</t>
  </si>
  <si>
    <t>NEUTRALIZED PIT LEVEL</t>
  </si>
  <si>
    <t>TK932</t>
  </si>
  <si>
    <t>Z-941</t>
  </si>
  <si>
    <t>PURGE SET FOR LC-9401</t>
  </si>
  <si>
    <t>ROTAMETER</t>
  </si>
  <si>
    <t>Lt1 TK-611</t>
  </si>
  <si>
    <t>TK-611</t>
  </si>
  <si>
    <t>Lt2 D-625</t>
  </si>
  <si>
    <t>Electromagnetic flowmeter</t>
  </si>
  <si>
    <t>Reformer</t>
  </si>
  <si>
    <t>Flare Stack</t>
  </si>
  <si>
    <t>T-160</t>
  </si>
  <si>
    <t>B-011</t>
  </si>
  <si>
    <t>VS-1601I</t>
  </si>
  <si>
    <t>VS-1601J</t>
  </si>
  <si>
    <t>E-165K</t>
  </si>
  <si>
    <t>E-165L</t>
  </si>
  <si>
    <t>E-018C VIBRATION</t>
  </si>
  <si>
    <t>E-018D VIBRATION</t>
  </si>
  <si>
    <t>E-165I VIBRATION</t>
  </si>
  <si>
    <t>E-165J VIBRATION</t>
  </si>
  <si>
    <t>E-165K VIBRATION</t>
  </si>
  <si>
    <t>E-165L VIBRATION</t>
  </si>
  <si>
    <t>NQI310Z-11H41XXII-8</t>
  </si>
  <si>
    <t>NQI310Z-17N3105II-8</t>
  </si>
  <si>
    <t>NQI310Z-11N3103II-8</t>
  </si>
  <si>
    <t>Off site</t>
  </si>
  <si>
    <t>PURGE SET FOR LC-9702</t>
  </si>
  <si>
    <t>Lt2 D-985</t>
  </si>
  <si>
    <t>J-435-2</t>
  </si>
  <si>
    <t>J-435-1 MPS</t>
  </si>
  <si>
    <t>J-435-2 MPS</t>
  </si>
  <si>
    <t>E-442 SHELL</t>
  </si>
  <si>
    <t>E-452 SHELL</t>
  </si>
  <si>
    <t>NBA FROM TK-723</t>
  </si>
  <si>
    <t>TK-725</t>
  </si>
  <si>
    <t>NBA FROM TK-724</t>
  </si>
  <si>
    <t>TK-726</t>
  </si>
  <si>
    <t>IBA FROM TK-725</t>
  </si>
  <si>
    <t>IBA FROM TK-726</t>
  </si>
  <si>
    <t>NATURAL GAS</t>
  </si>
  <si>
    <t>INCENERATOR</t>
  </si>
  <si>
    <t>VENT GAS</t>
  </si>
  <si>
    <t>NATURAL GAS (MAIN VENT)</t>
  </si>
  <si>
    <t>NATURAL GAS (PILOT VENT)</t>
  </si>
  <si>
    <t>T-520</t>
  </si>
  <si>
    <t>Lt2 D-525</t>
  </si>
  <si>
    <t>CWS</t>
  </si>
  <si>
    <t>RWS</t>
  </si>
  <si>
    <t xml:space="preserve">RANGE  </t>
  </si>
  <si>
    <t>-200mmH2O</t>
  </si>
  <si>
    <t>400mmH2O</t>
  </si>
  <si>
    <t>-5mmH2O</t>
  </si>
  <si>
    <t>CO2 RICH GAS</t>
  </si>
  <si>
    <t xml:space="preserve">CO2  </t>
  </si>
  <si>
    <t>common trans. PT-0206</t>
  </si>
  <si>
    <t>common trans. PT-0211</t>
  </si>
  <si>
    <t>H2 GAS</t>
  </si>
  <si>
    <t>C-011 KICK-BACK</t>
  </si>
  <si>
    <t>common trans. PT-0307</t>
  </si>
  <si>
    <t>common trans. PT-1002</t>
  </si>
  <si>
    <t>HW VAPOR</t>
  </si>
  <si>
    <t>TOL VAPOR</t>
  </si>
  <si>
    <t>SEAL GAS</t>
  </si>
  <si>
    <t>OXO VAPOR</t>
  </si>
  <si>
    <t>NBD VAPOR</t>
  </si>
  <si>
    <t xml:space="preserve">NBD  </t>
  </si>
  <si>
    <t xml:space="preserve">TOL  </t>
  </si>
  <si>
    <t>2HA,OXOHE</t>
  </si>
  <si>
    <t>RW</t>
  </si>
  <si>
    <t>Rh CAT VAPOR</t>
  </si>
  <si>
    <t>2EH,NBA</t>
  </si>
  <si>
    <t>DETECTOR TYPE</t>
  </si>
  <si>
    <t>15~36</t>
  </si>
  <si>
    <t>8.2~14.5</t>
  </si>
  <si>
    <t>D 985</t>
  </si>
  <si>
    <t>D-985  INTERFACE</t>
  </si>
  <si>
    <t>COOLING WATER EXIT E-019</t>
  </si>
  <si>
    <t>THI 100 A+AMX</t>
  </si>
  <si>
    <t>P-832A DISCH.</t>
  </si>
  <si>
    <t>P-832B DISCH.</t>
  </si>
  <si>
    <t>P-833 DISCH.</t>
  </si>
  <si>
    <t>B-811A DISCH.</t>
  </si>
  <si>
    <t>Atlas Copco</t>
  </si>
  <si>
    <t>Variable Area Flowmeter</t>
  </si>
  <si>
    <t>Tank gage</t>
  </si>
  <si>
    <t>E-142 TUBE</t>
  </si>
  <si>
    <t>C-151 SUCTION</t>
  </si>
  <si>
    <t>E-153 RW RETURN</t>
  </si>
  <si>
    <t>D-152 OUT</t>
  </si>
  <si>
    <t>2ND STAGE CYL. JW SUPPLY TEMP.</t>
  </si>
  <si>
    <t>C-018</t>
  </si>
  <si>
    <t>POL</t>
  </si>
  <si>
    <t>SA</t>
  </si>
  <si>
    <t>SHY</t>
  </si>
  <si>
    <t>WNP</t>
  </si>
  <si>
    <t xml:space="preserve">FOL  </t>
  </si>
  <si>
    <t>NBD,NBA</t>
  </si>
  <si>
    <t>150UJ</t>
  </si>
  <si>
    <t>Goema Pte Ltd (ASV)</t>
  </si>
  <si>
    <t>Burkert Contromatic</t>
  </si>
  <si>
    <t>Activated Carbon Filter</t>
  </si>
  <si>
    <t>MGG11D-050P21LS1AHA-12-A</t>
  </si>
  <si>
    <t>SMW20A-0080PL21SY5-XAB1XB-JQ</t>
  </si>
  <si>
    <t>Fan-T-430 Distillate cooler</t>
  </si>
  <si>
    <t>Fan-T-520/T-530 Condenser</t>
  </si>
  <si>
    <t>Fan-T-530 Condenser</t>
  </si>
  <si>
    <t>C-412</t>
  </si>
  <si>
    <t>Lt2 D-165</t>
  </si>
  <si>
    <t>Lt2 D-312</t>
  </si>
  <si>
    <t>Lt2 D-411</t>
  </si>
  <si>
    <t>Lt2 D-455</t>
  </si>
  <si>
    <t>Lt2 D-535</t>
  </si>
  <si>
    <t>Sensor C-018-1</t>
  </si>
  <si>
    <t>Sensor C-018-2</t>
  </si>
  <si>
    <t>Sensor C-012 stage 1</t>
  </si>
  <si>
    <t>Sensor C-012 stage 2</t>
  </si>
  <si>
    <t xml:space="preserve">E-145 </t>
  </si>
  <si>
    <t>E-145 PITCH CONTROL</t>
  </si>
  <si>
    <t>kg/cm2G</t>
  </si>
  <si>
    <t xml:space="preserve">E-165 </t>
  </si>
  <si>
    <t>E-165 PITCH CONTROL</t>
  </si>
  <si>
    <t>Cation Exchanger</t>
  </si>
  <si>
    <t>Degasified Water Pump Feed</t>
  </si>
  <si>
    <t>Anion Exchanger</t>
  </si>
  <si>
    <t>Mixed Bed Polisher</t>
  </si>
  <si>
    <t>Resin Trap</t>
  </si>
  <si>
    <t>Steam Feed</t>
  </si>
  <si>
    <t>Neutralization Pit Blower</t>
  </si>
  <si>
    <t>DFS</t>
  </si>
  <si>
    <t>Waste Water pump feed</t>
  </si>
  <si>
    <t>NEU</t>
  </si>
  <si>
    <t>Huba Control</t>
  </si>
  <si>
    <t>1/8</t>
  </si>
  <si>
    <t>NPT</t>
  </si>
  <si>
    <t>H2SO4</t>
  </si>
  <si>
    <t>Goema Pte Ltd</t>
  </si>
  <si>
    <t>SFA-50</t>
  </si>
  <si>
    <t>NaOH</t>
  </si>
  <si>
    <t>NIS-3</t>
  </si>
  <si>
    <t>NIS-4</t>
  </si>
  <si>
    <t>HACH</t>
  </si>
  <si>
    <t>Burkert</t>
  </si>
  <si>
    <t>ACEZ</t>
  </si>
  <si>
    <t>150NPT</t>
  </si>
  <si>
    <t>C-412 SUCTION PRESS.</t>
  </si>
  <si>
    <t>C-412 NO.1 CYLINDER DISCHARGE PRESS.</t>
  </si>
  <si>
    <t>C-412 NO.2 CYLINDER DISCHARGE PRESS.</t>
  </si>
  <si>
    <t>C-412 NO.1 CYL. PACKING VENT PRESS.</t>
  </si>
  <si>
    <t>C-412 NO.2 CYL. PACKING VENT PRESS.</t>
  </si>
  <si>
    <t>C-412 MAIN LO PUMP DISC. PRESS.</t>
  </si>
  <si>
    <t>C-412 AUX LO PUMP DISC. PRESS.</t>
  </si>
  <si>
    <t>C-412 LO SUPPLY PRESS.</t>
  </si>
  <si>
    <t>GAS</t>
  </si>
  <si>
    <t>LGB</t>
  </si>
  <si>
    <t>DRAIN</t>
  </si>
  <si>
    <t>OIL</t>
  </si>
  <si>
    <t>DGD45-133</t>
  </si>
  <si>
    <t>CQ21-1M3</t>
  </si>
  <si>
    <t>CL10-1M3</t>
  </si>
  <si>
    <t>* set 1.5 kg/cm2G</t>
  </si>
  <si>
    <t>* set 0.7 kg/cm2G</t>
  </si>
  <si>
    <t>set 1.5 kg/cm2G</t>
  </si>
  <si>
    <t>FR-6091S</t>
  </si>
  <si>
    <t>C-150 1ST STAGE SUCTION PRESS.</t>
  </si>
  <si>
    <t>C-150 INSTRUMENT AIR SUPPLY PRESS.</t>
  </si>
  <si>
    <t>C-150 1ST STAGE DISCHARGE PRESS.</t>
  </si>
  <si>
    <t>C-150 2ND STAGE SUCTION PRESS.</t>
  </si>
  <si>
    <t>C-150 2ND STAGE DISCHARGE PRESS.</t>
  </si>
  <si>
    <t>C-150 1ST STAGE PACKING VENT PRESS.</t>
  </si>
  <si>
    <t>C-150 2ND STAGE PACKING VENT PRESS.</t>
  </si>
  <si>
    <t>C-150 MAIN LO PUMP DISC. PRESS.</t>
  </si>
  <si>
    <t>C-150 AUX LO PUMP DISC. PRESS.</t>
  </si>
  <si>
    <t>C-150 LO SUPPLY PRESS.</t>
  </si>
  <si>
    <t>* set 1 kg/cm2G</t>
  </si>
  <si>
    <t>JW</t>
  </si>
  <si>
    <t>EG</t>
  </si>
  <si>
    <t>IA</t>
  </si>
  <si>
    <t>C-012 1ST STAGE SUCTION PRESS.</t>
  </si>
  <si>
    <t>C-012 INSTRUMENT AIR SUPPLY PRESS.</t>
  </si>
  <si>
    <t>C-012 1ST STAGE DISCHARGE PRESS.</t>
  </si>
  <si>
    <t>C-012 2ND STAGE SUCTION PRESS.</t>
  </si>
  <si>
    <t>C-012 2ND STAGE  DISCHARGE PRESS.</t>
  </si>
  <si>
    <t>C-012 1ST STAGE PACKING VENT PRESS.</t>
  </si>
  <si>
    <t>C-012 2ND STAGE PACKING VENT PRESS.</t>
  </si>
  <si>
    <t>C-012 MAIN LO PUMP DISC. PRESS.</t>
  </si>
  <si>
    <t>C-012 AUX LO PUMP DISC. PRESS.</t>
  </si>
  <si>
    <t>C-012 LO SUPPLY PRESS.</t>
  </si>
  <si>
    <t>C012 N2 SUPPLY PRESS.</t>
  </si>
  <si>
    <r>
      <t>* set 155</t>
    </r>
    <r>
      <rPr>
        <vertAlign val="superscript"/>
        <sz val="8"/>
        <rFont val="Antique Olv (W1)"/>
      </rPr>
      <t>o</t>
    </r>
    <r>
      <rPr>
        <sz val="8"/>
        <rFont val="Antique Olv (W1)"/>
        <family val="2"/>
      </rPr>
      <t>C</t>
    </r>
  </si>
  <si>
    <r>
      <t>* set 160</t>
    </r>
    <r>
      <rPr>
        <vertAlign val="superscript"/>
        <sz val="8"/>
        <rFont val="Antique Olv (W1)"/>
      </rPr>
      <t>o</t>
    </r>
    <r>
      <rPr>
        <sz val="8"/>
        <rFont val="Antique Olv (W1)"/>
        <family val="2"/>
      </rPr>
      <t>C</t>
    </r>
  </si>
  <si>
    <t>FR-6092S</t>
  </si>
  <si>
    <t>set 1 kg/cm2G</t>
  </si>
  <si>
    <t>C-012 LO SUPPLY PRESS. CONTROL</t>
  </si>
  <si>
    <r>
      <t>* set 140</t>
    </r>
    <r>
      <rPr>
        <vertAlign val="superscript"/>
        <sz val="8"/>
        <rFont val="Antique Olv (W1)"/>
      </rPr>
      <t>o</t>
    </r>
    <r>
      <rPr>
        <sz val="8"/>
        <rFont val="Antique Olv (W1)"/>
        <family val="2"/>
      </rPr>
      <t>C</t>
    </r>
  </si>
  <si>
    <r>
      <t>* set 125</t>
    </r>
    <r>
      <rPr>
        <vertAlign val="superscript"/>
        <sz val="8"/>
        <rFont val="Antique Olv (W1)"/>
      </rPr>
      <t>o</t>
    </r>
    <r>
      <rPr>
        <sz val="8"/>
        <rFont val="Antique Olv (W1)"/>
        <family val="2"/>
      </rPr>
      <t>C</t>
    </r>
  </si>
  <si>
    <r>
      <t>* set 130</t>
    </r>
    <r>
      <rPr>
        <vertAlign val="superscript"/>
        <sz val="8"/>
        <rFont val="Antique Olv (W1)"/>
      </rPr>
      <t>o</t>
    </r>
    <r>
      <rPr>
        <sz val="8"/>
        <rFont val="Antique Olv (W1)"/>
        <family val="2"/>
      </rPr>
      <t>C</t>
    </r>
  </si>
  <si>
    <t>STRIPPER REBOILER E-021</t>
  </si>
  <si>
    <t>CO2 RICH GA S TO E-023</t>
  </si>
  <si>
    <t>MP STEAM TO E-025</t>
  </si>
  <si>
    <t>CO2 TO C-012</t>
  </si>
  <si>
    <t>CO2 RECYCLE TO E-010</t>
  </si>
  <si>
    <t>CONDENSATE FROM T-022A</t>
  </si>
  <si>
    <t>CONDENSATE FROM T-022B</t>
  </si>
  <si>
    <t>PROCESS GAS TO T-023</t>
  </si>
  <si>
    <t>MEA SOLUTION FROM P-021A/B</t>
  </si>
  <si>
    <t>MEA SOLUTION TO P-021A</t>
  </si>
  <si>
    <t xml:space="preserve">MEA SOLUTION FROM P-021A </t>
  </si>
  <si>
    <t>MEA SOLUTION TO P-021B</t>
  </si>
  <si>
    <t>1ST DISTANCEPICE</t>
  </si>
  <si>
    <t>BE10-141</t>
  </si>
  <si>
    <t>-76cnHg</t>
  </si>
  <si>
    <t>2ND DISTANCEPICE</t>
  </si>
  <si>
    <t>FOL TO H-921</t>
  </si>
  <si>
    <t>1ST STAGE CYL. JW RETURN TEMP.</t>
  </si>
  <si>
    <t>2ND STAGE CYL. JW RETURN TEMP.</t>
  </si>
  <si>
    <t>LO COOLER INLET TEMP.</t>
  </si>
  <si>
    <t>E-102 SHELL OUT</t>
  </si>
  <si>
    <t>E-101 OUT HWR</t>
  </si>
  <si>
    <t>S-115 TO R-110</t>
  </si>
  <si>
    <t>S-115 OUT RECYCLE GAS</t>
  </si>
  <si>
    <t>E-118 OUT HWS</t>
  </si>
  <si>
    <t>E-114 CW RETURN</t>
  </si>
  <si>
    <t>D-021 TO T-022</t>
  </si>
  <si>
    <t>T-021 TO T-022</t>
  </si>
  <si>
    <t>MEA SOLUTION FROM P-025 A/B</t>
  </si>
  <si>
    <t>P-025A/B</t>
  </si>
  <si>
    <t>LO SUPPLY PRSS. CONTROL</t>
  </si>
  <si>
    <t>PPY-TO D-101</t>
  </si>
  <si>
    <t>D-118 TO R.S</t>
  </si>
  <si>
    <t>T-120 TO D-122</t>
  </si>
  <si>
    <t>T-140 TO TK-141</t>
  </si>
  <si>
    <t>D-145 TO TK-141</t>
  </si>
  <si>
    <t>D-152 TO TK-141</t>
  </si>
  <si>
    <t>D-165 TO W.W SAMP</t>
  </si>
  <si>
    <t>Lt1 P-974A/B</t>
  </si>
  <si>
    <t>T-210 TO T-220</t>
  </si>
  <si>
    <t>D-215 TO TK-211</t>
  </si>
  <si>
    <t>T-220 TO T-140</t>
  </si>
  <si>
    <t>D-225 TO W.W  SAMP</t>
  </si>
  <si>
    <t>D-312 TO E-851</t>
  </si>
  <si>
    <t>D-325 TO W.W SAMP</t>
  </si>
  <si>
    <t>R-410 TO D-412</t>
  </si>
  <si>
    <t>D-416 TO D412</t>
  </si>
  <si>
    <t>D-425 TO W.W SAMP</t>
  </si>
  <si>
    <t>D-445 TO E-414</t>
  </si>
  <si>
    <t>T-450 TO E-414</t>
  </si>
  <si>
    <t>D-455 TO WW SAMP</t>
  </si>
  <si>
    <t>T-120  TOP</t>
  </si>
  <si>
    <t>D 122</t>
  </si>
  <si>
    <t>S-115 OUT</t>
  </si>
  <si>
    <t>Lt4 R-130</t>
  </si>
  <si>
    <t>R-130 # 1</t>
  </si>
  <si>
    <t>R-130 # 2</t>
  </si>
  <si>
    <t>R-130 # 4</t>
  </si>
  <si>
    <t>R-130 # 6</t>
  </si>
  <si>
    <t>R-130 # 8</t>
  </si>
  <si>
    <t>R 130 OUT</t>
  </si>
  <si>
    <t>R 130 # 1 WH OUT</t>
  </si>
  <si>
    <t>R 130 # 2 WH OUT</t>
  </si>
  <si>
    <t>R 130 # 3 - #4 WH OUT</t>
  </si>
  <si>
    <t>R 130 # 5 - #7 WH OUT</t>
  </si>
  <si>
    <t>Lt3 E-135</t>
  </si>
  <si>
    <t>E 135 TO D-135</t>
  </si>
  <si>
    <t>D 135</t>
  </si>
  <si>
    <t>Lt3 S-125</t>
  </si>
  <si>
    <t>E 141 SHELL OUT</t>
  </si>
  <si>
    <t>Lt2 T-140</t>
  </si>
  <si>
    <t>T-140 #28</t>
  </si>
  <si>
    <t>T-140 #8</t>
  </si>
  <si>
    <t>T-140 TOP</t>
  </si>
  <si>
    <t>Lt2 E-252</t>
  </si>
  <si>
    <t>E-143 OUT</t>
  </si>
  <si>
    <t>TK- 141</t>
  </si>
  <si>
    <t>E- 148 OUT</t>
  </si>
  <si>
    <t>E- 145 OUT</t>
  </si>
  <si>
    <t>FEED FILTER U-031-v1</t>
  </si>
  <si>
    <t>PSA KO DRUM U-041-V4</t>
  </si>
  <si>
    <t>C-412 L side (Admin)</t>
  </si>
  <si>
    <t>C-412 R side (Jetty)</t>
  </si>
  <si>
    <t>Sensor C-150 Right</t>
  </si>
  <si>
    <t>Sensor C-150 Left</t>
  </si>
  <si>
    <t>C-011 STG 1</t>
  </si>
  <si>
    <t>Impact trans.</t>
  </si>
  <si>
    <t>C-011 STG 2</t>
  </si>
  <si>
    <t>C-018 STG 1</t>
  </si>
  <si>
    <t>C-018 STG 2</t>
  </si>
  <si>
    <t>IMP</t>
  </si>
  <si>
    <t>NATURAL GAS H-011 FEED</t>
  </si>
  <si>
    <t>MP STEAM H-011 FEED</t>
  </si>
  <si>
    <t>C02 FROM C-012</t>
  </si>
  <si>
    <t>COMBUSTION AIR</t>
  </si>
  <si>
    <t>VENTURI+DPT</t>
  </si>
  <si>
    <t>FUEL NG TO H-011</t>
  </si>
  <si>
    <t>VORTEX</t>
  </si>
  <si>
    <t>OFF-GAS  FROM OCTANOL UNIT</t>
  </si>
  <si>
    <t>OFF-GAS  FROM U-031&amp;U-041</t>
  </si>
  <si>
    <t>T-540 TO E-961</t>
  </si>
  <si>
    <t>Lt2 E-614</t>
  </si>
  <si>
    <t>T-550 FEED</t>
  </si>
  <si>
    <t>T-550 REFLUX</t>
  </si>
  <si>
    <t>E-552 LPS</t>
  </si>
  <si>
    <t>D-555 TO E-961</t>
  </si>
  <si>
    <t>D-611 IBD FEED</t>
  </si>
  <si>
    <t>m3/h</t>
  </si>
  <si>
    <t>TK-611 TO D-611</t>
  </si>
  <si>
    <t>E-022 MPC</t>
  </si>
  <si>
    <t>T-022 BOTTOM OUT</t>
  </si>
  <si>
    <t>C-012      SUCTION</t>
  </si>
  <si>
    <t>PC TO T-012</t>
  </si>
  <si>
    <t>Pump- T-320 Reflux</t>
  </si>
  <si>
    <t>P-325B</t>
  </si>
  <si>
    <t>P-326A</t>
  </si>
  <si>
    <t>Pump-T-320 Water</t>
  </si>
  <si>
    <t>P-326B</t>
  </si>
  <si>
    <t>P-417A</t>
  </si>
  <si>
    <t>Pump-2EH solvent</t>
  </si>
  <si>
    <t>P-417B</t>
  </si>
  <si>
    <t>P-422A</t>
  </si>
  <si>
    <t xml:space="preserve">Pump-T-420 Bottom </t>
  </si>
  <si>
    <t>P-422B</t>
  </si>
  <si>
    <t>P-425A</t>
  </si>
  <si>
    <t>Pump-T-420 Reflux</t>
  </si>
  <si>
    <t>P-425B</t>
  </si>
  <si>
    <t>P-426A</t>
  </si>
  <si>
    <t xml:space="preserve">Pump-T-420 Water </t>
  </si>
  <si>
    <t>P-426B</t>
  </si>
  <si>
    <t>P-432</t>
  </si>
  <si>
    <t>Pump-T-430 Bottom</t>
  </si>
  <si>
    <t>P-435A</t>
  </si>
  <si>
    <t>Pump-T-430 Reflux</t>
  </si>
  <si>
    <t>P-435B</t>
  </si>
  <si>
    <t>P-442A</t>
  </si>
  <si>
    <t xml:space="preserve">Pump-T-440 Bottom </t>
  </si>
  <si>
    <t>P-442B</t>
  </si>
  <si>
    <t>P-445</t>
  </si>
  <si>
    <t>Pump-T-440 Reflux</t>
  </si>
  <si>
    <t>P-452</t>
  </si>
  <si>
    <t>Pump-T-450 Bottom</t>
  </si>
  <si>
    <t>P-455A</t>
  </si>
  <si>
    <t>Pump-T-450 Reflux</t>
  </si>
  <si>
    <t>P-455B</t>
  </si>
  <si>
    <t>P-456</t>
  </si>
  <si>
    <t>Pump-T-450 Water</t>
  </si>
  <si>
    <t>FUEL GAS TO H-921</t>
  </si>
  <si>
    <t>E-414A VIBRATION</t>
  </si>
  <si>
    <t xml:space="preserve">E-414B </t>
  </si>
  <si>
    <t>D- 511 TO FGS</t>
  </si>
  <si>
    <t>R -510 FEED GHY</t>
  </si>
  <si>
    <t>E- 515 OUT</t>
  </si>
  <si>
    <t>D- 611 TO FGS</t>
  </si>
  <si>
    <t>Lt1 P-611A/B</t>
  </si>
  <si>
    <t>R- 610 FEED GHY</t>
  </si>
  <si>
    <t>PPY TO D-715</t>
  </si>
  <si>
    <t>C-412 R side (Jetty) STG2</t>
  </si>
  <si>
    <t>C-412 L side (Admin) STG1</t>
  </si>
  <si>
    <t>VXW1080-N51L-1116</t>
  </si>
  <si>
    <t>P-611A MIN FLOW</t>
  </si>
  <si>
    <t>P-611B MIN FLOW</t>
  </si>
  <si>
    <t>Lt1 P-625A/B</t>
  </si>
  <si>
    <t>R-610 FEED GHY</t>
  </si>
  <si>
    <t>Lt3 E-615</t>
  </si>
  <si>
    <t>Lt3 E-611</t>
  </si>
  <si>
    <t>E-611 OUT MPS</t>
  </si>
  <si>
    <t>LPG project</t>
  </si>
  <si>
    <t>PPL recovery</t>
  </si>
  <si>
    <t>Tank Yard</t>
  </si>
  <si>
    <t>BFW TO E-011</t>
  </si>
  <si>
    <t>Syn gas Lt2</t>
  </si>
  <si>
    <t>MEA SOLUTION TO T-021</t>
  </si>
  <si>
    <t>TOL to D-102</t>
  </si>
  <si>
    <t>GHY TO R0102</t>
  </si>
  <si>
    <t>C-112 MIN.FLOW</t>
  </si>
  <si>
    <t>R-110 IN HWS</t>
  </si>
  <si>
    <t>R-110 RECYCLE GAS PURGE</t>
  </si>
  <si>
    <t>HWS TO R-130#1</t>
  </si>
  <si>
    <t>HWS TO R -130 #2</t>
  </si>
  <si>
    <t>HWS TO R-130#3</t>
  </si>
  <si>
    <t>HWS TO R-130#5</t>
  </si>
  <si>
    <t>D-135 TOD-122</t>
  </si>
  <si>
    <t>T140 FEED</t>
  </si>
  <si>
    <t>P-142 A MIN FLOW</t>
  </si>
  <si>
    <t>S-115 OUT TO R-130</t>
  </si>
  <si>
    <t>3-WAY BALL</t>
  </si>
  <si>
    <t>D-230 TO Z-240</t>
  </si>
  <si>
    <t>D-145</t>
  </si>
  <si>
    <t>BALL</t>
  </si>
  <si>
    <t>Z-240 OUT Rh CAT</t>
  </si>
  <si>
    <t>Z-240 TOL</t>
  </si>
  <si>
    <t>LV</t>
  </si>
  <si>
    <t>SCRUBBER T-023</t>
  </si>
  <si>
    <t>SYN. GAS DRAIN D-003</t>
  </si>
  <si>
    <t>PKG</t>
  </si>
  <si>
    <t>R-510 SD</t>
  </si>
  <si>
    <t>Lt2 E-513</t>
  </si>
  <si>
    <t>E-513 OUT</t>
  </si>
  <si>
    <t>SIDE TO SIDE</t>
  </si>
  <si>
    <t>SPRING RETURN</t>
  </si>
  <si>
    <t>OPEN/CLOSE</t>
  </si>
  <si>
    <t>GPI</t>
  </si>
  <si>
    <t>2EH,EPA</t>
  </si>
  <si>
    <t>BODY</t>
  </si>
  <si>
    <t>SIZE (B)</t>
  </si>
  <si>
    <t>RATING (ANSI)</t>
  </si>
  <si>
    <t>J-225-2</t>
  </si>
  <si>
    <t>E-252 TO T-250</t>
  </si>
  <si>
    <t>E-252 SHELL</t>
  </si>
  <si>
    <t>TK-251 NGB</t>
  </si>
  <si>
    <t>P-751A SUC</t>
  </si>
  <si>
    <t>P-751B SUC</t>
  </si>
  <si>
    <t>P-751C SUC</t>
  </si>
  <si>
    <t>P-811 DISCH.</t>
  </si>
  <si>
    <t>P-815 DISCH.</t>
  </si>
  <si>
    <t>P-817 DISCH.</t>
  </si>
  <si>
    <t>P-819 DISCH.</t>
  </si>
  <si>
    <t>P-820 DISCH.</t>
  </si>
  <si>
    <t>P-821 DISCH.</t>
  </si>
  <si>
    <t>P-822 DISCH.</t>
  </si>
  <si>
    <t>P-834 DISCH.</t>
  </si>
  <si>
    <t>C-412 NO 1 DISC. SNUBBER</t>
  </si>
  <si>
    <t>Lt3 D-425</t>
  </si>
  <si>
    <t>D-242 TO T-250</t>
  </si>
  <si>
    <t>Lt1 P-251</t>
  </si>
  <si>
    <t>T-250 REFLUX</t>
  </si>
  <si>
    <t>C 009  SUCTION</t>
  </si>
  <si>
    <t>C 009  DISCH</t>
  </si>
  <si>
    <t>T 980 BOTTOM</t>
  </si>
  <si>
    <t>Lt2 T-980</t>
  </si>
  <si>
    <t>T 980 TOP</t>
  </si>
  <si>
    <t>PROCESS GAS FROM R-011</t>
  </si>
  <si>
    <t>PBX 100 XA</t>
  </si>
  <si>
    <t>Kg/cm2G</t>
  </si>
  <si>
    <t>MP STEAM FROM HEADER</t>
  </si>
  <si>
    <t>NATURAL GAS FROM BL</t>
  </si>
  <si>
    <t>H2 RECYCLE FROM C-011</t>
  </si>
  <si>
    <t>MP STEAM TO PROCESS GAS</t>
  </si>
  <si>
    <t>CO2 ADDITION DURING START-UP</t>
  </si>
  <si>
    <t>CWS HEADER</t>
  </si>
  <si>
    <t>RWS HEADER</t>
  </si>
  <si>
    <t>kg/cm2</t>
  </si>
  <si>
    <t>Z-992/D-993</t>
  </si>
  <si>
    <t>FLUE GAS AFTER E-015</t>
  </si>
  <si>
    <t>NATURAL GAS FROM E-012</t>
  </si>
  <si>
    <t>PROCESS TO E-010</t>
  </si>
  <si>
    <t>C-011 DISCARGE</t>
  </si>
  <si>
    <t>HYDROCARBON GAS</t>
  </si>
  <si>
    <t>Lt1 R-101</t>
  </si>
  <si>
    <t>R-101 #1</t>
  </si>
  <si>
    <t>R-101 #2</t>
  </si>
  <si>
    <t>R-101 #3</t>
  </si>
  <si>
    <t>R-101 #4</t>
  </si>
  <si>
    <t>Lt2 E-102</t>
  </si>
  <si>
    <t>E-102 OUT</t>
  </si>
  <si>
    <t>R-102 OUT</t>
  </si>
  <si>
    <t>R-102 UPPER</t>
  </si>
  <si>
    <t>Lt2 D-101</t>
  </si>
  <si>
    <t>Lt1 P-222</t>
  </si>
  <si>
    <t>GOX B/L</t>
  </si>
  <si>
    <t>Lt1R-110</t>
  </si>
  <si>
    <t>MCC-3</t>
  </si>
  <si>
    <t>Agitator-R-310</t>
  </si>
  <si>
    <t>Agitator-R-311</t>
  </si>
  <si>
    <t>T-520 #24</t>
  </si>
  <si>
    <t>T-520 #10</t>
  </si>
  <si>
    <t>T-530 #15</t>
  </si>
  <si>
    <t>E-535 TO PGL</t>
  </si>
  <si>
    <t>T-540 #15</t>
  </si>
  <si>
    <t>T-550 #6</t>
  </si>
  <si>
    <t>E-555 CW RETURN</t>
  </si>
  <si>
    <t>E-615 RW RETURN</t>
  </si>
  <si>
    <t>E-613 CW RETURN</t>
  </si>
  <si>
    <t>T-620 #8</t>
  </si>
  <si>
    <t>E-614 CW RETURN</t>
  </si>
  <si>
    <t>T-630 #13</t>
  </si>
  <si>
    <t>E-635 CW RETURN</t>
  </si>
  <si>
    <t>T-640 #8</t>
  </si>
  <si>
    <t>D-715 TO P-712</t>
  </si>
  <si>
    <t>E-711 CW RETURN</t>
  </si>
  <si>
    <t>E-811 OUT</t>
  </si>
  <si>
    <t>JACKET CIRCULATION WATER COOLER</t>
  </si>
  <si>
    <t>TEMP. GAUGE</t>
  </si>
  <si>
    <t>COOLING WATER INLET</t>
  </si>
  <si>
    <t>COOLING WATER OUTLET</t>
  </si>
  <si>
    <t>E-923 SHELL OUTLET</t>
  </si>
  <si>
    <t>E-923 CW RETURN</t>
  </si>
  <si>
    <t>C-011 1ST STAGE SUCT. PRESSURE</t>
  </si>
  <si>
    <t>BE15-163</t>
  </si>
  <si>
    <t>C-013 2ND STAGE DISCHARGE PRESS.</t>
  </si>
  <si>
    <t>C-013 1ST STAGE PACKING VENT PRESS.</t>
  </si>
  <si>
    <t>C-013 2ND STAGE PACKING VENT PRESS.</t>
  </si>
  <si>
    <t>MAIN LO PUMP DISC. PRESS.</t>
  </si>
  <si>
    <t>AUX LO PUMP DISC. PRESS.</t>
  </si>
  <si>
    <t>LO SUPPLY PRESS.</t>
  </si>
  <si>
    <t>INSTRUMENT AIR SUPPLY PRESS.</t>
  </si>
  <si>
    <t>BE10-263</t>
  </si>
  <si>
    <t>C-011 1ST STAGE DISCHARGE PRESS.</t>
  </si>
  <si>
    <t>Lt1 D-412</t>
  </si>
  <si>
    <t>Lt1 D-416</t>
  </si>
  <si>
    <t>Lt1 TK-411</t>
  </si>
  <si>
    <t>TK-411</t>
  </si>
  <si>
    <t>Lt1 S-412</t>
  </si>
  <si>
    <t>C-412 CRANK CASE</t>
  </si>
  <si>
    <t>--</t>
  </si>
  <si>
    <t>Lt1 T-420</t>
  </si>
  <si>
    <t>Lt4 T-520</t>
  </si>
  <si>
    <t>T-520 TOP</t>
  </si>
  <si>
    <t>Lt4 E-525</t>
  </si>
  <si>
    <t>E-525 TO E-526</t>
  </si>
  <si>
    <t>Lt3 E-516</t>
  </si>
  <si>
    <t>E-525 OUT</t>
  </si>
  <si>
    <t>Lt4 T-530</t>
  </si>
  <si>
    <t>T-530 TOP</t>
  </si>
  <si>
    <t>Lt2 E-537</t>
  </si>
  <si>
    <t>D-535 TO TY</t>
  </si>
  <si>
    <t>E-535 OUT</t>
  </si>
  <si>
    <t>T-540 TOP</t>
  </si>
  <si>
    <t>Lt4 T-550</t>
  </si>
  <si>
    <t>T-550 TOP</t>
  </si>
  <si>
    <t>WASTE WATER SAMP</t>
  </si>
  <si>
    <t>D-715</t>
  </si>
  <si>
    <t>TK-834</t>
  </si>
  <si>
    <t>TK-835A</t>
  </si>
  <si>
    <t>TK-835B</t>
  </si>
  <si>
    <t>TK-833</t>
  </si>
  <si>
    <t>EFFLUENT</t>
  </si>
  <si>
    <t>GLASS GAUGE</t>
  </si>
  <si>
    <t>D-851</t>
  </si>
  <si>
    <t>E-851</t>
  </si>
  <si>
    <t>D-922</t>
  </si>
  <si>
    <t>D-921</t>
  </si>
  <si>
    <t>BOILER</t>
  </si>
  <si>
    <t>DEMINERALIZED WATER UNIT</t>
  </si>
  <si>
    <t>D-961</t>
  </si>
  <si>
    <t>Float type Level Switch</t>
  </si>
  <si>
    <t>Lt1 Incenerator</t>
  </si>
  <si>
    <t>TK-835 A</t>
  </si>
  <si>
    <t>TK-835 B</t>
  </si>
  <si>
    <t>OVER FLOW TANK LEVEL</t>
  </si>
  <si>
    <t>HEAD TANK LEVEL</t>
  </si>
  <si>
    <t>Lt1 D-851</t>
  </si>
  <si>
    <t>Lt1 D-922</t>
  </si>
  <si>
    <t>Lt1 TK-923</t>
  </si>
  <si>
    <t>TK-923</t>
  </si>
  <si>
    <t>C-991A/ B</t>
  </si>
  <si>
    <t>R-610 = 1 UPPER</t>
  </si>
  <si>
    <t>Lt3 R-610</t>
  </si>
  <si>
    <t>R-110 PARGE GAS</t>
  </si>
  <si>
    <t>PPY TO T-120</t>
  </si>
  <si>
    <t>GOX TO T-120</t>
  </si>
  <si>
    <t>KNm3/H</t>
  </si>
  <si>
    <t>Lt1 P-255</t>
  </si>
  <si>
    <t>E-121 LPS</t>
  </si>
  <si>
    <t>GOX TO R-130</t>
  </si>
  <si>
    <t>17-T-300 Gage W/ #146 valves</t>
  </si>
  <si>
    <t>27-T-300 Gage W/ #146 valves</t>
  </si>
  <si>
    <t>37-T-300 Gage W/ #146 valves</t>
  </si>
  <si>
    <t>47-T-300 Gage W/ #146 valves</t>
  </si>
  <si>
    <t>47-TM--300 Gage W/ #146 valves</t>
  </si>
  <si>
    <t>57-T--300 Gage W/ #146 valves</t>
  </si>
  <si>
    <t>#1 SF Magnicator II</t>
  </si>
  <si>
    <t>JTG940-E1G-00000-GAN2-XX</t>
  </si>
  <si>
    <t>JTG960-E1G-00000-GAN2-XX</t>
  </si>
  <si>
    <t>JTG920-E1R-00000-GAN2-XX</t>
  </si>
  <si>
    <t>JTA922-E1G-00000-GAN2-XX</t>
  </si>
  <si>
    <t>Lt2 E-322</t>
  </si>
  <si>
    <t>E-322 TO T-320</t>
  </si>
  <si>
    <t>Lt3 E-4111</t>
  </si>
  <si>
    <t>Lt1 P-225</t>
  </si>
  <si>
    <t>GHY B/L</t>
  </si>
  <si>
    <t>TR</t>
  </si>
  <si>
    <t>M</t>
  </si>
  <si>
    <t>Transformer Main</t>
  </si>
  <si>
    <t>*</t>
  </si>
  <si>
    <t>Transformer Utility</t>
  </si>
  <si>
    <t xml:space="preserve"> LSS</t>
  </si>
  <si>
    <t>Transformer Process-1</t>
  </si>
  <si>
    <t>Transformer Process-2</t>
  </si>
  <si>
    <t xml:space="preserve"> LAB</t>
  </si>
  <si>
    <t>NGB TO TK-725</t>
  </si>
  <si>
    <t>NGB TO TK-726</t>
  </si>
  <si>
    <t>Compressor-Refrigerator</t>
  </si>
  <si>
    <t>U-930</t>
  </si>
  <si>
    <t>Demin Water</t>
  </si>
  <si>
    <t>Pump-T-550 Bottom</t>
  </si>
  <si>
    <t>P-555A</t>
  </si>
  <si>
    <t>Pump-T-550 Reflux</t>
  </si>
  <si>
    <t>P-555B</t>
  </si>
  <si>
    <t>P-611A</t>
  </si>
  <si>
    <t>Pump-R-610 Feed</t>
  </si>
  <si>
    <t>P-611B</t>
  </si>
  <si>
    <t>P-617A</t>
  </si>
  <si>
    <t>Pump-IBA Solvent</t>
  </si>
  <si>
    <t>P-617B</t>
  </si>
  <si>
    <t>P-622A</t>
  </si>
  <si>
    <t>Pump-T-620 Bottom</t>
  </si>
  <si>
    <t>P-622B</t>
  </si>
  <si>
    <t>P-625A</t>
  </si>
  <si>
    <t>Pump-T-620 Reflux</t>
  </si>
  <si>
    <t>P-625B</t>
  </si>
  <si>
    <t>P-632A</t>
  </si>
  <si>
    <t>Pump-T-630 Bottom</t>
  </si>
  <si>
    <t>P-632B</t>
  </si>
  <si>
    <t>P-635A</t>
  </si>
  <si>
    <t>Pump- T-630 Reflux</t>
  </si>
  <si>
    <t>Pump-Portable Water</t>
  </si>
  <si>
    <t>Pump-Waste water</t>
  </si>
  <si>
    <t>Pump-PH Adjust.</t>
  </si>
  <si>
    <t>Pump-Corrosion inhibitor</t>
  </si>
  <si>
    <t>Pump-Chilled Water</t>
  </si>
  <si>
    <t>P-961A</t>
  </si>
  <si>
    <t>Pump-Fuel Oil transfer</t>
  </si>
  <si>
    <t>Transformer Loborat</t>
  </si>
  <si>
    <t>Transformer Emergency</t>
  </si>
  <si>
    <t>Transformer Syngas</t>
  </si>
  <si>
    <t>Rpm</t>
  </si>
  <si>
    <t>Std Vib (m/s2)</t>
  </si>
  <si>
    <t>Capacity (KW)</t>
  </si>
  <si>
    <t>Volt</t>
  </si>
  <si>
    <t>SYNGAS</t>
  </si>
  <si>
    <t>IM</t>
  </si>
  <si>
    <t>0.8</t>
  </si>
  <si>
    <t>1.6</t>
  </si>
  <si>
    <t>OCTANOL</t>
  </si>
  <si>
    <t>UTILITY</t>
  </si>
  <si>
    <t>0.63</t>
  </si>
  <si>
    <t>3.5</t>
  </si>
  <si>
    <t>0.9</t>
  </si>
  <si>
    <t>Blower-Cobustion Air</t>
  </si>
  <si>
    <t>27.5</t>
  </si>
  <si>
    <t>B-012</t>
  </si>
  <si>
    <t>Fan-Flue gas</t>
  </si>
  <si>
    <t>C</t>
  </si>
  <si>
    <t>electronic</t>
  </si>
  <si>
    <t>12222-058</t>
  </si>
  <si>
    <t>1151GP7S 22M1 B1 D6 W6 L4 I1</t>
  </si>
  <si>
    <t>T-620/ T-630</t>
  </si>
  <si>
    <t>TK-721 NGB</t>
  </si>
  <si>
    <t>TK-722 NGB</t>
  </si>
  <si>
    <t>TK-723 NGB</t>
  </si>
  <si>
    <t>TK-724 NGB</t>
  </si>
  <si>
    <t>TK-725 NGB</t>
  </si>
  <si>
    <t>TK-726 NGB</t>
  </si>
  <si>
    <t>PPY TO  STORAGE TANK</t>
  </si>
  <si>
    <t>2EH TO TANK  LORRY</t>
  </si>
  <si>
    <t>TURBINE</t>
  </si>
  <si>
    <t>2EH TO SHIPPING  PIER</t>
  </si>
  <si>
    <t>NBA TO TANK  LORRY</t>
  </si>
  <si>
    <t>NBA TO SHIPPING  PIER</t>
  </si>
  <si>
    <t>IBA TO TANK  LORRY</t>
  </si>
  <si>
    <t>U-850</t>
  </si>
  <si>
    <t>TEST FLOW METER FOR P-751A/B/C</t>
  </si>
  <si>
    <t>P- 811 DISCH</t>
  </si>
  <si>
    <t>SHY TO TK 814</t>
  </si>
  <si>
    <t>L/H</t>
  </si>
  <si>
    <t>P -819 DISCH</t>
  </si>
  <si>
    <t>WAR TO TK -814</t>
  </si>
  <si>
    <t>WAR TO TK-818</t>
  </si>
  <si>
    <t>P 820 DISCH</t>
  </si>
  <si>
    <t>P 822 DISCH</t>
  </si>
  <si>
    <t>WAR TO TK-820</t>
  </si>
  <si>
    <t>WAR TO TK-822</t>
  </si>
  <si>
    <t>WASTE  WATER</t>
  </si>
  <si>
    <t>AREA</t>
  </si>
  <si>
    <t>AM-1402-Du</t>
  </si>
  <si>
    <t>AM-1401</t>
  </si>
  <si>
    <t>AM-1401-M</t>
  </si>
  <si>
    <t>AM-1401-Du</t>
  </si>
  <si>
    <t>IS-AM-1522</t>
  </si>
  <si>
    <t>IS-M-921-K</t>
  </si>
  <si>
    <t>IS-M-521-2</t>
  </si>
  <si>
    <t>EP-M-921-K</t>
  </si>
  <si>
    <t>LC564-742-C117-000</t>
  </si>
  <si>
    <t>Oval Corporation</t>
  </si>
  <si>
    <t>LUS55C11-7402</t>
  </si>
  <si>
    <t>LUS52C31-7402</t>
  </si>
  <si>
    <t>LUS39C19-7310</t>
  </si>
  <si>
    <t>Fisher Rosemount</t>
  </si>
  <si>
    <t>1151GP8S 22 M1 B1 D6 W6 L4 I1</t>
  </si>
  <si>
    <t>1151GP7S 22 M1 B1 D6 W6 L4 I1</t>
  </si>
  <si>
    <t>11GP7S 22M1 B1 D6 W6 L4 I1</t>
  </si>
  <si>
    <t>11GP5S 22M1 B1 D6 W6 L4 I1</t>
  </si>
  <si>
    <t>1151 DP5S 22M1 B1 D6 I1</t>
  </si>
  <si>
    <t>RF-300LBS SF 1.5"</t>
  </si>
  <si>
    <t>Plant Manager</t>
  </si>
  <si>
    <t>Pres. Dir.</t>
  </si>
  <si>
    <t>Sekr. Dir</t>
  </si>
  <si>
    <t>Operation Dir.</t>
  </si>
  <si>
    <t>T-430 TO E E-414</t>
  </si>
  <si>
    <t>C-150-F1 LO FILTER</t>
  </si>
  <si>
    <t>E-166 TO D-151</t>
  </si>
  <si>
    <t>TK-161 NGB</t>
  </si>
  <si>
    <t>TK-162 NGB</t>
  </si>
  <si>
    <t>P-210 BOTTOM</t>
  </si>
  <si>
    <t>-76cmHg</t>
  </si>
  <si>
    <t>E-212 TO E-210</t>
  </si>
  <si>
    <t>E-212 SHELL</t>
  </si>
  <si>
    <t>TK-211 NGB</t>
  </si>
  <si>
    <t>P-220 BOTTOM</t>
  </si>
  <si>
    <t>E-222 TO T-220</t>
  </si>
  <si>
    <t>E-222 SHELL</t>
  </si>
  <si>
    <t>OFF GAS</t>
  </si>
  <si>
    <t>FUEL NG</t>
  </si>
  <si>
    <t>WWT</t>
  </si>
  <si>
    <t>MCC-1A</t>
  </si>
  <si>
    <t>MCC-1B</t>
  </si>
  <si>
    <t>SWGR 6KV</t>
  </si>
  <si>
    <t>J-225-1 MPS</t>
  </si>
  <si>
    <t>J-225-2 MPS</t>
  </si>
  <si>
    <t xml:space="preserve">J-225-1  </t>
  </si>
  <si>
    <t>STD920-E1H-00000-PWD6-C7E9</t>
  </si>
  <si>
    <t>Yamatake</t>
  </si>
  <si>
    <t>T-640 BOTTOM</t>
  </si>
  <si>
    <t>D-645</t>
  </si>
  <si>
    <t>NQI310Z-17N31XXII-8</t>
  </si>
  <si>
    <t>NQI310Z-11N31XXII-8</t>
  </si>
  <si>
    <t>NQI310Z-11N4105II-8</t>
  </si>
  <si>
    <t>E-018D</t>
  </si>
  <si>
    <t>E-165I</t>
  </si>
  <si>
    <t>E-165J</t>
  </si>
  <si>
    <t>C-012B</t>
  </si>
  <si>
    <t>Lt1 P-411A/B</t>
  </si>
  <si>
    <t>R-410 TOP FEED GHY</t>
  </si>
  <si>
    <t>Lt3 E-419</t>
  </si>
  <si>
    <t>B-811B DISCH.</t>
  </si>
  <si>
    <t>FLUE GAS</t>
  </si>
  <si>
    <t>MANOMETER</t>
  </si>
  <si>
    <t>mmAq</t>
  </si>
  <si>
    <t>NATURAL GAS PRESSURE</t>
  </si>
  <si>
    <t>TK-925</t>
  </si>
  <si>
    <t>C-991A/B</t>
  </si>
  <si>
    <t>H-921</t>
  </si>
  <si>
    <t>TK-936</t>
  </si>
  <si>
    <t>Z-992/D-993/TK-932</t>
  </si>
  <si>
    <t>TK-932</t>
  </si>
  <si>
    <t>DEGASIFIER TANK LEVEL</t>
  </si>
  <si>
    <t>H2SO4 DILUTION TANK LEVEL</t>
  </si>
  <si>
    <t>PH METER</t>
  </si>
  <si>
    <t>PGL FLARE</t>
  </si>
  <si>
    <t>C-009 MIN.  FLOW</t>
  </si>
  <si>
    <t>NGB TO OCTANOL UNIT</t>
  </si>
  <si>
    <t>TK- 251</t>
  </si>
  <si>
    <t>E-252  TO T 250</t>
  </si>
  <si>
    <t>Lt3 R-310</t>
  </si>
  <si>
    <t>R- 310</t>
  </si>
  <si>
    <t>R-310 SD</t>
  </si>
  <si>
    <t>R- 311</t>
  </si>
  <si>
    <t>R-311 SD</t>
  </si>
  <si>
    <t>Lt3 T-320</t>
  </si>
  <si>
    <t>T-320 TOP</t>
  </si>
  <si>
    <t>R-610 = 4 LOWER</t>
  </si>
  <si>
    <t>R-610 SD</t>
  </si>
  <si>
    <t>Lt2 E-613</t>
  </si>
  <si>
    <t>E-613 TO D-611</t>
  </si>
  <si>
    <t>P-931A DISCH.</t>
  </si>
  <si>
    <t>P-931B DISCH.</t>
  </si>
  <si>
    <t>FWS B/L</t>
  </si>
  <si>
    <t>P-938A DISCH.</t>
  </si>
  <si>
    <t>P-938B DISCH.</t>
  </si>
  <si>
    <t>P-932A DISCH.</t>
  </si>
  <si>
    <t>P-932B DISCH.</t>
  </si>
  <si>
    <t>P-934A DISCH.</t>
  </si>
  <si>
    <t>P-934B DISCH.</t>
  </si>
  <si>
    <t>P-930A DISCH.</t>
  </si>
  <si>
    <t>P-930B DISCH.</t>
  </si>
  <si>
    <t>RAW</t>
  </si>
  <si>
    <t>MOM 901</t>
  </si>
  <si>
    <t>DMW</t>
  </si>
  <si>
    <t>STEAM</t>
  </si>
  <si>
    <t>AIR</t>
  </si>
  <si>
    <t>P-941A DISCH.</t>
  </si>
  <si>
    <t>P-941B DISCH.</t>
  </si>
  <si>
    <t>P-946A DISCH.</t>
  </si>
  <si>
    <t>P-946B DISCH.</t>
  </si>
  <si>
    <t>FNG TO IGNITOR</t>
  </si>
  <si>
    <t>TK-961A NGB</t>
  </si>
  <si>
    <t>P-511A MIN FLOW</t>
  </si>
  <si>
    <t>M3/H</t>
  </si>
  <si>
    <t xml:space="preserve">Incenerator Lt3 </t>
  </si>
  <si>
    <t>GLOVE</t>
  </si>
  <si>
    <t xml:space="preserve">Incenerator Lt5 </t>
  </si>
  <si>
    <t>Tomoe Valve</t>
  </si>
  <si>
    <t xml:space="preserve">Incenerator Lt4 </t>
  </si>
  <si>
    <t>LPS TO  D-922</t>
  </si>
  <si>
    <t>T-980  FEED</t>
  </si>
  <si>
    <t>Hand CV</t>
  </si>
  <si>
    <t>AIR DUMPER ON H-011</t>
  </si>
  <si>
    <t>T-120 PURGE GAS</t>
  </si>
  <si>
    <t>LPS TO Z-951</t>
  </si>
  <si>
    <t>Kg/hr</t>
  </si>
  <si>
    <t>PROCESS CONDENSATFROM D-012</t>
  </si>
  <si>
    <t>PROCESS GAS TO E-019</t>
  </si>
  <si>
    <t>MP STEAM FROM D-011</t>
  </si>
  <si>
    <t>START-UP HIDROGEN FROM C-013</t>
  </si>
  <si>
    <t>C-012, 011/013 DRAIN PORT</t>
  </si>
  <si>
    <t>E-021</t>
  </si>
  <si>
    <t>S-125</t>
  </si>
  <si>
    <t>D-135</t>
  </si>
  <si>
    <t>S-135</t>
  </si>
  <si>
    <t>T-140 BOTTOM</t>
  </si>
  <si>
    <t>Agitator-Inhibitor C+Aeration tank</t>
  </si>
  <si>
    <t>C-009</t>
  </si>
  <si>
    <t>Compressor-NG Booster</t>
  </si>
  <si>
    <t>Pump-Aux. Lube oil for C-009</t>
  </si>
  <si>
    <t>Krohne</t>
  </si>
  <si>
    <t>Vortex replace</t>
  </si>
  <si>
    <t>1" ASME 150LB</t>
  </si>
  <si>
    <t>H25 RR/ M40</t>
  </si>
  <si>
    <t>1.5" ASME 150LB</t>
  </si>
  <si>
    <t>E-014 BYPASS NATURAL GAS</t>
  </si>
  <si>
    <t>E-102 HWS</t>
  </si>
  <si>
    <t>T-440 REFLUX</t>
  </si>
  <si>
    <t>E-442 MPS</t>
  </si>
  <si>
    <t>T-440</t>
  </si>
  <si>
    <t>T-440 TO E-961</t>
  </si>
  <si>
    <t>T-450 FEED</t>
  </si>
  <si>
    <t>T-450 REFLUX</t>
  </si>
  <si>
    <t>E-452 MPS</t>
  </si>
  <si>
    <t>D-455 TO E-961</t>
  </si>
  <si>
    <t>D-511 NBD FEED</t>
  </si>
  <si>
    <t>TK-511 TO D-511</t>
  </si>
  <si>
    <t>E-513 TO D-511</t>
  </si>
  <si>
    <t>Lt1 P-511A/B</t>
  </si>
  <si>
    <t>P-511 A MIN FLOW</t>
  </si>
  <si>
    <t>P-511B MIN FLOW</t>
  </si>
  <si>
    <t>R-510 FEED GHY</t>
  </si>
  <si>
    <t>E-516 TO PGS</t>
  </si>
  <si>
    <t>E-511 OUT MPS</t>
  </si>
  <si>
    <t>GPA TO R--510</t>
  </si>
  <si>
    <t>T-520 FEED</t>
  </si>
  <si>
    <t>T-520 REFLUX</t>
  </si>
  <si>
    <t>E-522 LPS</t>
  </si>
  <si>
    <t>T-530 FEED</t>
  </si>
  <si>
    <t>T-530 REFLUX</t>
  </si>
  <si>
    <t>NQI310Z-17N4205II-8</t>
  </si>
  <si>
    <t>NQI310Z-17N4203II-8</t>
  </si>
  <si>
    <t>NQI310Z-17N3203II-8</t>
  </si>
  <si>
    <t>NQI320Z-17N3203II-8</t>
  </si>
  <si>
    <t>KFLB12Z-3217N3203B1-7</t>
  </si>
  <si>
    <t>NQI310Z-17N3210II-8</t>
  </si>
  <si>
    <t>NQI310Z-17N3205II-8</t>
  </si>
  <si>
    <t>NQI310Z-11N4205II-8</t>
  </si>
  <si>
    <t>NQI310Z-11N32XXII-8</t>
  </si>
  <si>
    <t>NQI310Z-11N3203II-8</t>
  </si>
  <si>
    <t>P-835 DISCH.</t>
  </si>
  <si>
    <t>P-831A DISCH.</t>
  </si>
  <si>
    <t>BFW</t>
  </si>
  <si>
    <t>LP STEAM</t>
  </si>
  <si>
    <t>MP STEAM</t>
  </si>
  <si>
    <t>MEA SOLUTION</t>
  </si>
  <si>
    <t>FGS</t>
  </si>
  <si>
    <t>PROCESS GAS</t>
  </si>
  <si>
    <t>NIL</t>
  </si>
  <si>
    <t>PROCESS CONDENSATE</t>
  </si>
  <si>
    <t>P/P</t>
  </si>
  <si>
    <t>FUEL GAS</t>
  </si>
  <si>
    <t>FAILURE</t>
  </si>
  <si>
    <t>POSITION</t>
  </si>
  <si>
    <t>CLOSE</t>
  </si>
  <si>
    <t>OPEN</t>
  </si>
  <si>
    <t>LOCK (OPEN)</t>
  </si>
  <si>
    <t>LOCK (CLOSE)</t>
  </si>
  <si>
    <t>set press 50 mmH2O</t>
  </si>
  <si>
    <t>98% H2SO4</t>
  </si>
  <si>
    <t>WW1</t>
  </si>
  <si>
    <t>LPS</t>
  </si>
  <si>
    <t>H2O</t>
  </si>
  <si>
    <t>MFG</t>
  </si>
  <si>
    <t>LOCATION</t>
  </si>
  <si>
    <t>TYPE</t>
  </si>
  <si>
    <t>REMARK</t>
  </si>
  <si>
    <t>AMB</t>
  </si>
  <si>
    <t>FWS</t>
  </si>
  <si>
    <t>LPC</t>
  </si>
  <si>
    <t>NBD, NBA</t>
  </si>
  <si>
    <t>H20</t>
  </si>
  <si>
    <t>LUBE OIL TEMP.</t>
  </si>
  <si>
    <t>E-125 RW RETURN</t>
  </si>
  <si>
    <t>E-135 CW RETURN</t>
  </si>
  <si>
    <t>E-136 RW RETURN</t>
  </si>
  <si>
    <t>E-141 TUBE OUT</t>
  </si>
  <si>
    <t>E-148 CW RETURN</t>
  </si>
  <si>
    <t>Leed valve</t>
  </si>
  <si>
    <t>R-012</t>
  </si>
  <si>
    <t>Butterfly</t>
  </si>
  <si>
    <t>Outlet R-012 (revamping)</t>
  </si>
  <si>
    <t>Out E-010</t>
  </si>
  <si>
    <t xml:space="preserve">Globe </t>
  </si>
  <si>
    <t xml:space="preserve">Ball  </t>
  </si>
  <si>
    <t>Out E-010 (revamping)</t>
  </si>
  <si>
    <t>Out E-010B (Revamping)</t>
  </si>
  <si>
    <t>C-012B disharge (Revamping)</t>
  </si>
  <si>
    <t>TK-932B</t>
  </si>
  <si>
    <t>Demin</t>
  </si>
  <si>
    <t>CO12B S1 SEPARATOR</t>
  </si>
  <si>
    <t>CO12B S2 SEPARATOR</t>
  </si>
  <si>
    <t>C012B LUBE OIL SUPPLY</t>
  </si>
  <si>
    <t xml:space="preserve">R012 MIX NG, CO2, STEAM </t>
  </si>
  <si>
    <t>EJA110A-DHS4A-92DA/FU1/D4</t>
  </si>
  <si>
    <t>C012B CO2 GAS KICK BACK</t>
  </si>
  <si>
    <t>EJA430A-DAS4A-92DA/FU1/D4</t>
  </si>
  <si>
    <t>C012B CO2 GAS SUCTION</t>
  </si>
  <si>
    <t>C012B 1ST DIS SNUBBER</t>
  </si>
  <si>
    <t>C012B 2ND DIS SNUBBER</t>
  </si>
  <si>
    <t>PPC 144x72</t>
  </si>
  <si>
    <t>Motor</t>
  </si>
  <si>
    <t>E-532 LPS</t>
  </si>
  <si>
    <t>PRODUCT NBA TO T/Y</t>
  </si>
  <si>
    <t>T-530 TO E-514</t>
  </si>
  <si>
    <t>T-540 FEED</t>
  </si>
  <si>
    <t>T-540 REFLUX</t>
  </si>
  <si>
    <t>E-542 MPS</t>
  </si>
  <si>
    <t>FUEL GAS TO BURNER H-011</t>
  </si>
  <si>
    <t>OFF GAS OCTANOL UNIT</t>
  </si>
  <si>
    <t>OFF GAS FROM U-031 &amp; U-041</t>
  </si>
  <si>
    <t>OFF GA STO BURNER H-011</t>
  </si>
  <si>
    <t>COMBUSTION AIR TO BURNER H-011</t>
  </si>
  <si>
    <t>PROCESS GAS FROM E-010</t>
  </si>
  <si>
    <t>PROCESS GAS TO E-017</t>
  </si>
  <si>
    <t>PROCESS GAS TO E-018</t>
  </si>
  <si>
    <t>BFW FROM BL</t>
  </si>
  <si>
    <t>PROCESS CONDENSATE FROM D-012</t>
  </si>
  <si>
    <t>START-UP HYDROGEN FROM C-013</t>
  </si>
  <si>
    <t>MEA SOLUTION TO T-022</t>
  </si>
  <si>
    <t>COOLING WATER TO HEADER</t>
  </si>
  <si>
    <t>COOLING WATER FROM E-024A</t>
  </si>
  <si>
    <t>COOLING WATER FROM E-024B</t>
  </si>
  <si>
    <t>ACTIVATED CARBON FILTER F-022</t>
  </si>
  <si>
    <t>DEMIN WATER TO F-022</t>
  </si>
  <si>
    <t>INHIBITOR C/AERATION TANK TK-024</t>
  </si>
  <si>
    <t>INHIBITOR A+B TANK TK-023</t>
  </si>
  <si>
    <t>COOLING WATER FROM E-026</t>
  </si>
  <si>
    <t>COOLING WATER FROM C-012</t>
  </si>
  <si>
    <t>COOLING WATER FROM C-013</t>
  </si>
  <si>
    <t>E-003 CW RETURN</t>
  </si>
  <si>
    <t>E-001 CW RETURN</t>
  </si>
  <si>
    <t>COOLING WATER FROM C-011-E1</t>
  </si>
  <si>
    <t>Burner</t>
  </si>
  <si>
    <t xml:space="preserve">R012 #1 </t>
  </si>
  <si>
    <t>R012 #2</t>
  </si>
  <si>
    <t>R012 #3</t>
  </si>
  <si>
    <t>R012 #4</t>
  </si>
  <si>
    <t>R012 PREREFORMER OUT</t>
  </si>
  <si>
    <t>E010B PREREFORMER INLET</t>
  </si>
  <si>
    <t>E-010B</t>
  </si>
  <si>
    <t>E010B PREREFORMER OUTLET</t>
  </si>
  <si>
    <t xml:space="preserve">E-010 </t>
  </si>
  <si>
    <t>UP STREAM DUCT BURNER</t>
  </si>
  <si>
    <t>CO12B DISCHARGE</t>
  </si>
  <si>
    <t>R-012 MIX NG, CO2, STEAM</t>
  </si>
  <si>
    <t>R-012 VENTING GAS</t>
  </si>
  <si>
    <t>TK-961A INTERFACE</t>
  </si>
  <si>
    <t>P-511A</t>
  </si>
  <si>
    <t>Pump-R-520 Feed</t>
  </si>
  <si>
    <t>P-511B</t>
  </si>
  <si>
    <t>P-517A</t>
  </si>
  <si>
    <t>Pump-NBA solvent</t>
  </si>
  <si>
    <t>P-517B</t>
  </si>
  <si>
    <t>P-522A</t>
  </si>
  <si>
    <t>Pump-T-520 Bottom</t>
  </si>
  <si>
    <t>P-522B</t>
  </si>
  <si>
    <t>P-525A</t>
  </si>
  <si>
    <t>Pump-T-520 Reflux</t>
  </si>
  <si>
    <t>P-525B</t>
  </si>
  <si>
    <t>P-532</t>
  </si>
  <si>
    <t>Pump-T-530 Bottom</t>
  </si>
  <si>
    <t>P-535A</t>
  </si>
  <si>
    <t>Pump-T-530 Reflux</t>
  </si>
  <si>
    <t>P-535B</t>
  </si>
  <si>
    <t>P-542A</t>
  </si>
  <si>
    <t>Pump-T-540 Bottom</t>
  </si>
  <si>
    <t>P-542B</t>
  </si>
  <si>
    <t>P-545</t>
  </si>
  <si>
    <t>Pump-T-540 Reflux</t>
  </si>
  <si>
    <t>P-552</t>
  </si>
  <si>
    <t>E-422 MPS</t>
  </si>
  <si>
    <t>T-430 FEED</t>
  </si>
  <si>
    <t>T-430 REFLUX</t>
  </si>
  <si>
    <t>E-432 MPS</t>
  </si>
  <si>
    <t>P-435A/B OUT</t>
  </si>
  <si>
    <t>T-430 TO E-414</t>
  </si>
  <si>
    <t>PRODUCT 2EH TO T/Y</t>
  </si>
  <si>
    <t>T-440 FEED</t>
  </si>
  <si>
    <t>AG1E</t>
  </si>
  <si>
    <t>AG2A</t>
  </si>
  <si>
    <t>Nm3/h</t>
  </si>
  <si>
    <t>300LBS WAFER</t>
  </si>
  <si>
    <t>B2A1</t>
  </si>
  <si>
    <t>Hydrogen</t>
  </si>
  <si>
    <t>150LBS WAFER</t>
  </si>
  <si>
    <t>Feed gas</t>
  </si>
  <si>
    <t>Purge Gas</t>
  </si>
  <si>
    <t>Off gas</t>
  </si>
  <si>
    <t>Gas</t>
  </si>
  <si>
    <t>JTD920E1R-00000-GWAN2-XX</t>
  </si>
  <si>
    <t>DPT + INTEG</t>
  </si>
  <si>
    <t>DPT + ORI</t>
  </si>
  <si>
    <t>JTD920Z-E1R-00000-GWAN2-XX</t>
  </si>
  <si>
    <t>JTD920-E1R-00000-GWAN2-XX</t>
  </si>
  <si>
    <t>JTD920-E1R-00000-MWAN2-XX</t>
  </si>
  <si>
    <t>JTE929-1AB22J01A-MUAP1-XX</t>
  </si>
  <si>
    <t>JTE929-1AB22J015-MUAP1-XX</t>
  </si>
  <si>
    <t>JTE929-1AA22J015-MUAP1-XX</t>
  </si>
  <si>
    <t>JTE929-1AC22J015-MUAP1-XX</t>
  </si>
  <si>
    <t>JTD930-E1R-00000-MWAN2-XX</t>
  </si>
  <si>
    <t>JTF929-E1RAA2J00-MWAN2-XX</t>
  </si>
  <si>
    <t>JTR926Z-1A322JXX5-MUAN2-XX</t>
  </si>
  <si>
    <t>JTD910-E1R-00000-GWAN2-XX</t>
  </si>
  <si>
    <t>JTD930-E1R-00000-GWAN2-XX</t>
  </si>
  <si>
    <t>DP Indicator</t>
  </si>
  <si>
    <t>Diff. Pressure gauge</t>
  </si>
  <si>
    <t xml:space="preserve">E-625A </t>
  </si>
  <si>
    <t>Fan-T-620 Condenser</t>
  </si>
  <si>
    <t>P-312A</t>
  </si>
  <si>
    <t>Pump-NaOH Recycle</t>
  </si>
  <si>
    <t>P-312B</t>
  </si>
  <si>
    <t>P-321A</t>
  </si>
  <si>
    <t>Pump-T-320 Feed</t>
  </si>
  <si>
    <t>P-321B</t>
  </si>
  <si>
    <t>P-322A</t>
  </si>
  <si>
    <t xml:space="preserve">H2 </t>
  </si>
  <si>
    <t>H2, N2</t>
  </si>
  <si>
    <t>600RF WEFER</t>
  </si>
  <si>
    <t>PC</t>
  </si>
  <si>
    <t>NBA</t>
  </si>
  <si>
    <t>LPG Pump</t>
  </si>
  <si>
    <t>5.6</t>
  </si>
  <si>
    <t>HRDGA MGR</t>
  </si>
  <si>
    <t>Finnancial controlller</t>
  </si>
  <si>
    <t>Proc. &amp; Mar. MGR</t>
  </si>
  <si>
    <t>Proc. Mar. Staf</t>
  </si>
  <si>
    <t>Receipcionist</t>
  </si>
  <si>
    <t>P-723A DISCH.</t>
  </si>
  <si>
    <t>P-723B DISCH.</t>
  </si>
  <si>
    <t>P-726A DISCH.</t>
  </si>
  <si>
    <t>P-726B DISCH.</t>
  </si>
  <si>
    <t>IBA TO SHIPPING PIER</t>
  </si>
  <si>
    <t>P-751A DISCH</t>
  </si>
  <si>
    <t>P-751B DISCH</t>
  </si>
  <si>
    <t>P-751C DISCH</t>
  </si>
  <si>
    <t>P-752 DISCH.</t>
  </si>
  <si>
    <t>R-101</t>
  </si>
  <si>
    <t>PPY</t>
  </si>
  <si>
    <t>R-130</t>
  </si>
  <si>
    <t>CO</t>
  </si>
  <si>
    <t>PPM</t>
  </si>
  <si>
    <t>A-110 (NEARLY A-110)</t>
  </si>
  <si>
    <t>R-410</t>
  </si>
  <si>
    <t>R-610</t>
  </si>
  <si>
    <t>AIR DAMPER ON H-011</t>
  </si>
  <si>
    <t>%</t>
  </si>
  <si>
    <t>P-751C FO TANK</t>
  </si>
  <si>
    <t>TK-816</t>
  </si>
  <si>
    <t>ROTA METER</t>
  </si>
  <si>
    <t>TK-817</t>
  </si>
  <si>
    <t>8104</t>
  </si>
  <si>
    <t>TK 822</t>
  </si>
  <si>
    <t>TK 831</t>
  </si>
  <si>
    <t>TK-832</t>
  </si>
  <si>
    <t>Lt3 E-416</t>
  </si>
  <si>
    <t>E-411 OUT MPS</t>
  </si>
  <si>
    <t>LPG</t>
  </si>
  <si>
    <t>tdk terpasang</t>
  </si>
  <si>
    <t>S-115</t>
  </si>
  <si>
    <t>D-118</t>
  </si>
  <si>
    <t>TRANSPARENT</t>
  </si>
  <si>
    <t>T-120 BOTTOM</t>
  </si>
  <si>
    <t>D-122</t>
  </si>
  <si>
    <t>VENT GAS PRESSURE</t>
  </si>
  <si>
    <t>INCENERATOR PRESSURE</t>
  </si>
  <si>
    <t>WASTE WATER FEED PUMP DEL. PRESS.</t>
  </si>
  <si>
    <t>DIAPHRAGM</t>
  </si>
  <si>
    <t>WASTE WATER PRESS.</t>
  </si>
  <si>
    <t>DISSOLVER CIRC. PUMP DEL. PRESS.</t>
  </si>
  <si>
    <t>6317C3</t>
  </si>
  <si>
    <t>Schorch</t>
  </si>
  <si>
    <t>MEMBRANE PERMEATE</t>
  </si>
  <si>
    <t>PSA OFF GAS</t>
  </si>
  <si>
    <t>PSA PRODUCT</t>
  </si>
  <si>
    <t>MEMBRANE OFF GAS</t>
  </si>
  <si>
    <t>MEMBRANE OXO GAS</t>
  </si>
  <si>
    <t>MEMBRANE HEATER BYPASS</t>
  </si>
  <si>
    <t>MEMBRANE SHUTDOWN</t>
  </si>
  <si>
    <t>PSA UNIT (PRODUCT)</t>
  </si>
  <si>
    <t>Valtek</t>
  </si>
  <si>
    <t>GLOBE</t>
  </si>
  <si>
    <t>PSA UNIT (PROV. PURGE)</t>
  </si>
  <si>
    <t>a-1007</t>
  </si>
  <si>
    <t>a-1008</t>
  </si>
  <si>
    <t>a-1009</t>
  </si>
  <si>
    <t>a-1010</t>
  </si>
  <si>
    <t>a-1011</t>
  </si>
  <si>
    <t>a-1012</t>
  </si>
  <si>
    <t>a-1013</t>
  </si>
  <si>
    <t>a-1014</t>
  </si>
  <si>
    <t>a-1015</t>
  </si>
  <si>
    <t>a-1016</t>
  </si>
  <si>
    <t>a-1017</t>
  </si>
  <si>
    <t>a-1018</t>
  </si>
  <si>
    <t>a-1019</t>
  </si>
  <si>
    <t>a-1020</t>
  </si>
  <si>
    <t>a-1021</t>
  </si>
  <si>
    <t>a-1022</t>
  </si>
  <si>
    <t>a-1023</t>
  </si>
  <si>
    <t>a-1024</t>
  </si>
  <si>
    <t>a-1025</t>
  </si>
  <si>
    <t>a-1026</t>
  </si>
  <si>
    <t>a-1027</t>
  </si>
  <si>
    <t>a-1028</t>
  </si>
  <si>
    <t>a-1029</t>
  </si>
  <si>
    <t>a-1030</t>
  </si>
  <si>
    <t>a-1031</t>
  </si>
  <si>
    <t>a-1032</t>
  </si>
  <si>
    <t>a-1033</t>
  </si>
  <si>
    <t>a-1034</t>
  </si>
  <si>
    <t>a-1035</t>
  </si>
  <si>
    <t>a-1036</t>
  </si>
  <si>
    <t>a-1037</t>
  </si>
  <si>
    <t>a-1038</t>
  </si>
  <si>
    <t>a-1039</t>
  </si>
  <si>
    <t>a-1040</t>
  </si>
  <si>
    <t>a-1041</t>
  </si>
  <si>
    <t>a-1042</t>
  </si>
  <si>
    <t>a-1043</t>
  </si>
  <si>
    <t>a-1044</t>
  </si>
  <si>
    <t>a-1045</t>
  </si>
  <si>
    <t>a-1046</t>
  </si>
  <si>
    <t>a-1047</t>
  </si>
  <si>
    <t>a-1048</t>
  </si>
  <si>
    <t>a-1049</t>
  </si>
  <si>
    <t>a-1050</t>
  </si>
  <si>
    <t>a-1051</t>
  </si>
  <si>
    <t>a-1052</t>
  </si>
  <si>
    <t>a-1053</t>
  </si>
  <si>
    <t>a-1054</t>
  </si>
  <si>
    <t>a-1055</t>
  </si>
  <si>
    <t>a-1056</t>
  </si>
  <si>
    <t>a-1057</t>
  </si>
  <si>
    <t>a-1058</t>
  </si>
  <si>
    <t>a-1059</t>
  </si>
  <si>
    <t>a-1060</t>
  </si>
  <si>
    <t>a-1061</t>
  </si>
  <si>
    <t>a-1062</t>
  </si>
  <si>
    <t>a-1063</t>
  </si>
  <si>
    <t>a-1064</t>
  </si>
  <si>
    <t>a-1065</t>
  </si>
  <si>
    <t>a-1066</t>
  </si>
  <si>
    <t>a-1067</t>
  </si>
  <si>
    <t>a-1068</t>
  </si>
  <si>
    <t>a-1069</t>
  </si>
  <si>
    <t>a-1070</t>
  </si>
  <si>
    <t>a-1071</t>
  </si>
  <si>
    <t>a-1072</t>
  </si>
  <si>
    <t>a-1073</t>
  </si>
  <si>
    <t>a-1074</t>
  </si>
  <si>
    <t>a-1075</t>
  </si>
  <si>
    <t>a-1076</t>
  </si>
  <si>
    <t>a-1077</t>
  </si>
  <si>
    <t>a-1078</t>
  </si>
  <si>
    <t>a-1079</t>
  </si>
  <si>
    <t>a-1080</t>
  </si>
  <si>
    <t>a-1081</t>
  </si>
  <si>
    <t>a-1082</t>
  </si>
  <si>
    <t>a-1083</t>
  </si>
  <si>
    <t>a-1084</t>
  </si>
  <si>
    <t>a-1085</t>
  </si>
  <si>
    <t>a-1086</t>
  </si>
  <si>
    <t>a-1087</t>
  </si>
  <si>
    <t>a-1088</t>
  </si>
  <si>
    <t>a-1089</t>
  </si>
  <si>
    <t>a-1090</t>
  </si>
  <si>
    <t>a-1091</t>
  </si>
  <si>
    <t>a-1092</t>
  </si>
  <si>
    <t>a-1093</t>
  </si>
  <si>
    <t>a-1094</t>
  </si>
  <si>
    <t>a-1095</t>
  </si>
  <si>
    <t>a-1096</t>
  </si>
  <si>
    <t>a-1097</t>
  </si>
  <si>
    <t>a-1098</t>
  </si>
  <si>
    <t>a-1099</t>
  </si>
  <si>
    <t>a-1100</t>
  </si>
  <si>
    <t>a-1101</t>
  </si>
  <si>
    <t>a-1102</t>
  </si>
  <si>
    <t>a-1103</t>
  </si>
  <si>
    <t>a-1104</t>
  </si>
  <si>
    <t>a-1105</t>
  </si>
  <si>
    <t>a-1106</t>
  </si>
  <si>
    <t>a-1107</t>
  </si>
  <si>
    <t>a-1108</t>
  </si>
  <si>
    <t>a-1109</t>
  </si>
  <si>
    <t>a-1110</t>
  </si>
  <si>
    <t>a-1111</t>
  </si>
  <si>
    <t>a-1112</t>
  </si>
  <si>
    <t>a-1113</t>
  </si>
  <si>
    <t>a-1114</t>
  </si>
  <si>
    <t>a-1115</t>
  </si>
  <si>
    <t>a-1116</t>
  </si>
  <si>
    <t>a-1117</t>
  </si>
  <si>
    <t>a-1118</t>
  </si>
  <si>
    <t>a-1119</t>
  </si>
  <si>
    <t>a-1120</t>
  </si>
  <si>
    <t>a-1121</t>
  </si>
  <si>
    <t>a-1122</t>
  </si>
  <si>
    <t>a-1123</t>
  </si>
  <si>
    <t>a-1124</t>
  </si>
  <si>
    <t>a-1125</t>
  </si>
  <si>
    <t>a-1126</t>
  </si>
  <si>
    <t>a-1127</t>
  </si>
  <si>
    <t>a-1128</t>
  </si>
  <si>
    <t>a-1129</t>
  </si>
  <si>
    <t>a-1130</t>
  </si>
  <si>
    <t>a-1131</t>
  </si>
  <si>
    <t>a-1132</t>
  </si>
  <si>
    <t>a-1133</t>
  </si>
  <si>
    <t>a-1134</t>
  </si>
  <si>
    <t>a-1135</t>
  </si>
  <si>
    <t>a-1136</t>
  </si>
  <si>
    <t>a-1137</t>
  </si>
  <si>
    <t>a-1138</t>
  </si>
  <si>
    <t>a-1139</t>
  </si>
  <si>
    <t>a-1140</t>
  </si>
  <si>
    <t>a-1141</t>
  </si>
  <si>
    <t>a-1142</t>
  </si>
  <si>
    <t>a-1143</t>
  </si>
  <si>
    <t>a-1144</t>
  </si>
  <si>
    <t>a-1145</t>
  </si>
  <si>
    <t>a-1146</t>
  </si>
  <si>
    <t>a-1147</t>
  </si>
  <si>
    <t>a-1148</t>
  </si>
  <si>
    <t>a-1149</t>
  </si>
  <si>
    <t>a-1150</t>
  </si>
  <si>
    <t>a-1151</t>
  </si>
  <si>
    <t>a-1152</t>
  </si>
  <si>
    <t>a-1153</t>
  </si>
  <si>
    <t>a-1154</t>
  </si>
  <si>
    <t>a-1155</t>
  </si>
  <si>
    <t>a-1156</t>
  </si>
  <si>
    <t>a-1157</t>
  </si>
  <si>
    <t>a-1158</t>
  </si>
  <si>
    <t>a-1159</t>
  </si>
  <si>
    <t>a-1160</t>
  </si>
  <si>
    <t>a-1161</t>
  </si>
  <si>
    <t>a-1162</t>
  </si>
  <si>
    <t>a-1163</t>
  </si>
  <si>
    <t>a-1164</t>
  </si>
  <si>
    <t>a-1165</t>
  </si>
  <si>
    <t>a-1166</t>
  </si>
  <si>
    <t>a-1167</t>
  </si>
  <si>
    <t>a-1168</t>
  </si>
  <si>
    <t>a-1169</t>
  </si>
  <si>
    <t>a-1170</t>
  </si>
  <si>
    <t>a-1171</t>
  </si>
  <si>
    <t>a-1172</t>
  </si>
  <si>
    <t>a-1173</t>
  </si>
  <si>
    <t>a-1174</t>
  </si>
  <si>
    <t>a-1175</t>
  </si>
  <si>
    <t>a-1176</t>
  </si>
  <si>
    <t>a-1177</t>
  </si>
  <si>
    <t>a-1178</t>
  </si>
  <si>
    <t>a-1179</t>
  </si>
  <si>
    <t>a-1180</t>
  </si>
  <si>
    <t>a-1181</t>
  </si>
  <si>
    <t>a-1182</t>
  </si>
  <si>
    <t>a-1183</t>
  </si>
  <si>
    <t>a-1184</t>
  </si>
  <si>
    <t>a-1185</t>
  </si>
  <si>
    <t>a-1186</t>
  </si>
  <si>
    <t>a-1187</t>
  </si>
  <si>
    <t>a-1188</t>
  </si>
  <si>
    <t>a-1189</t>
  </si>
  <si>
    <t>a-1190</t>
  </si>
  <si>
    <t>a-1191</t>
  </si>
  <si>
    <t>a-1192</t>
  </si>
  <si>
    <t>a-1193</t>
  </si>
  <si>
    <t>a-1194</t>
  </si>
  <si>
    <t>a-1195</t>
  </si>
  <si>
    <t>a-1196</t>
  </si>
  <si>
    <t>a-1197</t>
  </si>
  <si>
    <t>a-1198</t>
  </si>
  <si>
    <t>a-1199</t>
  </si>
  <si>
    <t>a-1200</t>
  </si>
  <si>
    <t>a-1201</t>
  </si>
  <si>
    <t>a-1202</t>
  </si>
  <si>
    <t>a-1203</t>
  </si>
  <si>
    <t>a-1204</t>
  </si>
  <si>
    <t>a-1205</t>
  </si>
  <si>
    <t>a-1206</t>
  </si>
  <si>
    <t>a-1207</t>
  </si>
  <si>
    <t>a-1208</t>
  </si>
  <si>
    <t>a-1209</t>
  </si>
  <si>
    <t>a-1210</t>
  </si>
  <si>
    <t>a-1211</t>
  </si>
  <si>
    <t>a-1212</t>
  </si>
  <si>
    <t>a-1213</t>
  </si>
  <si>
    <t>a-1214</t>
  </si>
  <si>
    <t>a-1215</t>
  </si>
  <si>
    <t>a-1216</t>
  </si>
  <si>
    <t>a-1217</t>
  </si>
  <si>
    <t>a-1218</t>
  </si>
  <si>
    <t>a-1219</t>
  </si>
  <si>
    <t>a-1220</t>
  </si>
  <si>
    <t>a-1221</t>
  </si>
  <si>
    <t>a-1222</t>
  </si>
  <si>
    <t>a-1223</t>
  </si>
  <si>
    <t>a-1224</t>
  </si>
  <si>
    <t>a-1225</t>
  </si>
  <si>
    <t>a-1226</t>
  </si>
  <si>
    <t>a-1227</t>
  </si>
  <si>
    <t>a-1228</t>
  </si>
  <si>
    <t>a-1229</t>
  </si>
  <si>
    <t>a-1230</t>
  </si>
  <si>
    <t>a-1231</t>
  </si>
  <si>
    <t>a-1232</t>
  </si>
  <si>
    <t>a-1233</t>
  </si>
  <si>
    <t>a-1234</t>
  </si>
  <si>
    <t>a-1235</t>
  </si>
  <si>
    <t>a-1236</t>
  </si>
  <si>
    <t>a-1237</t>
  </si>
  <si>
    <t>a-1238</t>
  </si>
  <si>
    <t>a-1239</t>
  </si>
  <si>
    <t>a-1240</t>
  </si>
  <si>
    <t>a-1241</t>
  </si>
  <si>
    <t>a-1242</t>
  </si>
  <si>
    <t>a-1243</t>
  </si>
  <si>
    <t>a-1244</t>
  </si>
  <si>
    <t>a-1245</t>
  </si>
  <si>
    <t>a-1246</t>
  </si>
  <si>
    <t>a-1247</t>
  </si>
  <si>
    <t>a-1248</t>
  </si>
  <si>
    <t>a-1249</t>
  </si>
  <si>
    <t>a-1250</t>
  </si>
  <si>
    <t>a-1251</t>
  </si>
  <si>
    <t>a-1252</t>
  </si>
  <si>
    <t>a-1253</t>
  </si>
  <si>
    <t>a-1254</t>
  </si>
  <si>
    <t>a-1255</t>
  </si>
  <si>
    <t>a-1256</t>
  </si>
  <si>
    <t>a-1257</t>
  </si>
  <si>
    <t>a-1258</t>
  </si>
  <si>
    <t>a-1259</t>
  </si>
  <si>
    <t>a-1260</t>
  </si>
  <si>
    <t>a-1261</t>
  </si>
  <si>
    <t>a-1262</t>
  </si>
  <si>
    <t>a-1263</t>
  </si>
  <si>
    <t>a-1264</t>
  </si>
  <si>
    <t>a-1265</t>
  </si>
  <si>
    <t>a-1266</t>
  </si>
  <si>
    <t>a-1267</t>
  </si>
  <si>
    <t>a-1268</t>
  </si>
  <si>
    <t>a-1269</t>
  </si>
  <si>
    <t>a-1270</t>
  </si>
  <si>
    <t>a-1271</t>
  </si>
  <si>
    <t>a-1272</t>
  </si>
  <si>
    <t>a-1273</t>
  </si>
  <si>
    <t>a-1274</t>
  </si>
  <si>
    <t>a-1275</t>
  </si>
  <si>
    <t>a-1276</t>
  </si>
  <si>
    <t>a-1277</t>
  </si>
  <si>
    <t>a-1278</t>
  </si>
  <si>
    <t>a-1279</t>
  </si>
  <si>
    <t>a-1280</t>
  </si>
  <si>
    <t>a-1281</t>
  </si>
  <si>
    <t>a-1282</t>
  </si>
  <si>
    <t>a-1283</t>
  </si>
  <si>
    <t>a-1284</t>
  </si>
  <si>
    <t>a-1285</t>
  </si>
  <si>
    <t>a-1286</t>
  </si>
  <si>
    <t>a-1287</t>
  </si>
  <si>
    <t>a-1288</t>
  </si>
  <si>
    <t>a-1289</t>
  </si>
  <si>
    <t>a-1290</t>
  </si>
  <si>
    <t>a-1291</t>
  </si>
  <si>
    <t>a-1292</t>
  </si>
  <si>
    <t>a-1293</t>
  </si>
  <si>
    <t>a-1294</t>
  </si>
  <si>
    <t>a-1295</t>
  </si>
  <si>
    <t>a-1296</t>
  </si>
  <si>
    <t>a-1297</t>
  </si>
  <si>
    <t>a-1298</t>
  </si>
  <si>
    <t>a-1299</t>
  </si>
  <si>
    <t>a-1300</t>
  </si>
  <si>
    <t>a-1301</t>
  </si>
  <si>
    <t>a-1302</t>
  </si>
  <si>
    <t>a-1303</t>
  </si>
  <si>
    <t>a-1304</t>
  </si>
  <si>
    <t>a-1305</t>
  </si>
  <si>
    <t>a-1306</t>
  </si>
  <si>
    <t>a-1307</t>
  </si>
  <si>
    <t>a-1308</t>
  </si>
  <si>
    <t>a-1309</t>
  </si>
  <si>
    <t>a-1310</t>
  </si>
  <si>
    <t>a-1311</t>
  </si>
  <si>
    <t>a-1312</t>
  </si>
  <si>
    <t>a-1313</t>
  </si>
  <si>
    <t>a-1314</t>
  </si>
  <si>
    <t>a-1315</t>
  </si>
  <si>
    <t>a-1316</t>
  </si>
  <si>
    <t>a-1317</t>
  </si>
  <si>
    <t>a-1318</t>
  </si>
  <si>
    <t>a-1319</t>
  </si>
  <si>
    <t>a-1320</t>
  </si>
  <si>
    <t>a-1321</t>
  </si>
  <si>
    <t>a-1322</t>
  </si>
  <si>
    <t>a-1323</t>
  </si>
  <si>
    <t>a-1324</t>
  </si>
  <si>
    <t>a-1325</t>
  </si>
  <si>
    <t>a-1326</t>
  </si>
  <si>
    <t>a-1327</t>
  </si>
  <si>
    <t>a-1328</t>
  </si>
  <si>
    <t>a-1329</t>
  </si>
  <si>
    <t>a-1330</t>
  </si>
  <si>
    <t>a-1331</t>
  </si>
  <si>
    <t>a-1332</t>
  </si>
  <si>
    <t>a-1333</t>
  </si>
  <si>
    <t>a-1334</t>
  </si>
  <si>
    <t>a-1335</t>
  </si>
  <si>
    <t>a-1336</t>
  </si>
  <si>
    <t>a-1337</t>
  </si>
  <si>
    <t>a-1338</t>
  </si>
  <si>
    <t>a-1339</t>
  </si>
  <si>
    <t>a-1340</t>
  </si>
  <si>
    <t>a-1341</t>
  </si>
  <si>
    <t>a-1342</t>
  </si>
  <si>
    <t>a-1343</t>
  </si>
  <si>
    <t>a-1344</t>
  </si>
  <si>
    <t>a-1345</t>
  </si>
  <si>
    <t>a-1346</t>
  </si>
  <si>
    <t>a-1347</t>
  </si>
  <si>
    <t>a-1348</t>
  </si>
  <si>
    <t>a-1349</t>
  </si>
  <si>
    <t>a-1350</t>
  </si>
  <si>
    <t>a-1351</t>
  </si>
  <si>
    <t>a-1352</t>
  </si>
  <si>
    <t>a-1353</t>
  </si>
  <si>
    <t>a-1354</t>
  </si>
  <si>
    <t>a-1355</t>
  </si>
  <si>
    <t>a-1356</t>
  </si>
  <si>
    <t>a-1357</t>
  </si>
  <si>
    <t>a-1358</t>
  </si>
  <si>
    <t>a-1359</t>
  </si>
  <si>
    <t>a-1360</t>
  </si>
  <si>
    <t>a-1361</t>
  </si>
  <si>
    <t>a-1362</t>
  </si>
  <si>
    <t>a-1363</t>
  </si>
  <si>
    <t>a-1364</t>
  </si>
  <si>
    <t>a-1365</t>
  </si>
  <si>
    <t>a-1366</t>
  </si>
  <si>
    <t>a-1367</t>
  </si>
  <si>
    <t>a-1368</t>
  </si>
  <si>
    <t>a-1369</t>
  </si>
  <si>
    <t>a-1370</t>
  </si>
  <si>
    <t>a-1371</t>
  </si>
  <si>
    <t>a-1372</t>
  </si>
  <si>
    <t>a-1373</t>
  </si>
  <si>
    <t>a-1374</t>
  </si>
  <si>
    <t>a-1375</t>
  </si>
  <si>
    <t>a-1376</t>
  </si>
  <si>
    <t>a-1377</t>
  </si>
  <si>
    <t>a-1378</t>
  </si>
  <si>
    <t>a-1379</t>
  </si>
  <si>
    <t>a-1380</t>
  </si>
  <si>
    <t>a-1381</t>
  </si>
  <si>
    <t>a-1382</t>
  </si>
  <si>
    <t>a-1383</t>
  </si>
  <si>
    <t>a-1384</t>
  </si>
  <si>
    <t>a-1385</t>
  </si>
  <si>
    <t>a-1386</t>
  </si>
  <si>
    <t>a-1387</t>
  </si>
  <si>
    <t>a-1388</t>
  </si>
  <si>
    <t>a-1389</t>
  </si>
  <si>
    <t>a-1390</t>
  </si>
  <si>
    <t>a-1391</t>
  </si>
  <si>
    <t>a-1392</t>
  </si>
  <si>
    <t>a-1393</t>
  </si>
  <si>
    <t>a-1394</t>
  </si>
  <si>
    <t>a-1395</t>
  </si>
  <si>
    <t>a-1396</t>
  </si>
  <si>
    <t>a-1397</t>
  </si>
  <si>
    <t>a-1398</t>
  </si>
  <si>
    <t>a-1399</t>
  </si>
  <si>
    <t>a-1400</t>
  </si>
  <si>
    <t>a-1401</t>
  </si>
  <si>
    <t>a-1402</t>
  </si>
  <si>
    <t>a-1403</t>
  </si>
  <si>
    <t>a-1404</t>
  </si>
  <si>
    <t>a-1405</t>
  </si>
  <si>
    <t>a-1406</t>
  </si>
  <si>
    <t>a-1407</t>
  </si>
  <si>
    <t>a-1408</t>
  </si>
  <si>
    <t>a-1409</t>
  </si>
  <si>
    <t>a-1410</t>
  </si>
  <si>
    <t>a-1411</t>
  </si>
  <si>
    <t>a-1412</t>
  </si>
  <si>
    <t>a-1413</t>
  </si>
  <si>
    <t>a-1414</t>
  </si>
  <si>
    <t>a-1415</t>
  </si>
  <si>
    <t>LENGTH</t>
  </si>
  <si>
    <t>(MM)</t>
  </si>
  <si>
    <t>ELEMENT     TYPE</t>
  </si>
  <si>
    <t>TRANS.   TYPE</t>
  </si>
  <si>
    <t>PT100</t>
  </si>
  <si>
    <t>K</t>
  </si>
  <si>
    <t>-100mmH2O</t>
  </si>
  <si>
    <t>-90mmH2O</t>
  </si>
  <si>
    <t>-60mmH2O</t>
  </si>
  <si>
    <t>-40mmH20</t>
  </si>
  <si>
    <t>REFORMED GAS</t>
  </si>
  <si>
    <t>Le=890</t>
  </si>
  <si>
    <t>1/2 NPT</t>
  </si>
  <si>
    <t>CO2+MES</t>
  </si>
  <si>
    <t>RICH MEA SOLUTION</t>
  </si>
  <si>
    <t>CWS TO OCTANOL UNIT</t>
  </si>
  <si>
    <t>PRODUCT IBA TO T/Y</t>
  </si>
  <si>
    <t>T-640 FEED</t>
  </si>
  <si>
    <t>T-640 REFLUX</t>
  </si>
  <si>
    <t>E-642 MPS</t>
  </si>
  <si>
    <t>R71BYI</t>
  </si>
  <si>
    <t>Spirax</t>
  </si>
  <si>
    <t>TK-961B</t>
  </si>
  <si>
    <t>R125LUY1</t>
  </si>
  <si>
    <t>FVY 125 L</t>
  </si>
  <si>
    <t>P-961B</t>
  </si>
  <si>
    <t>P-963A</t>
  </si>
  <si>
    <t>Pump-sump</t>
  </si>
  <si>
    <t>P-963B</t>
  </si>
  <si>
    <t>P-973</t>
  </si>
  <si>
    <t>Pump-oil separator</t>
  </si>
  <si>
    <t>P-974A</t>
  </si>
  <si>
    <t>Pump-Oil Separator water</t>
  </si>
  <si>
    <t>P-974B</t>
  </si>
  <si>
    <t>P-982A</t>
  </si>
  <si>
    <t xml:space="preserve">Pump-T-980 Bottom </t>
  </si>
  <si>
    <t>P-982B</t>
  </si>
  <si>
    <t>P-985</t>
  </si>
  <si>
    <t>Pump-OIL FOR T-980</t>
  </si>
  <si>
    <t>Pump-Dehydrator</t>
  </si>
  <si>
    <t>NaOH Recycle</t>
  </si>
  <si>
    <t>WPD 125</t>
  </si>
  <si>
    <t>VXW1025-N51G-1010</t>
  </si>
  <si>
    <t>Vortex</t>
  </si>
  <si>
    <t>N2 flowmeter from PKG</t>
  </si>
  <si>
    <t>Water flowmeter from PKG</t>
  </si>
  <si>
    <t>VXW1080-N51G-1116</t>
  </si>
  <si>
    <t>VXW1040-N61G-1116</t>
  </si>
  <si>
    <t>VXW1040-N61L-1116</t>
  </si>
  <si>
    <t>VXW1010-N52L-1122</t>
  </si>
  <si>
    <t>VXW1050-N51G-1116</t>
  </si>
  <si>
    <t>VXW1015-N51L-1116</t>
  </si>
  <si>
    <t>VXW1025-N61G-1010</t>
  </si>
  <si>
    <t>VXW1015-N61G-1116</t>
  </si>
  <si>
    <t>VXW1025-N51G-1116</t>
  </si>
  <si>
    <t>VXW1025-N51L-1116</t>
  </si>
  <si>
    <t>PRODUCT NBA TO TY</t>
  </si>
  <si>
    <t>Lt3 E-555</t>
  </si>
  <si>
    <t>Lt3 E-626</t>
  </si>
  <si>
    <t>T-622 LPS</t>
  </si>
  <si>
    <t>PRODUCT IBA TO TY</t>
  </si>
  <si>
    <t>WW1 TO TK 814</t>
  </si>
  <si>
    <t>cc/H</t>
  </si>
  <si>
    <t>Yamatake Honeywell</t>
  </si>
  <si>
    <t>Truck Loading</t>
  </si>
  <si>
    <t>D-951</t>
  </si>
  <si>
    <t>C-011/018</t>
  </si>
  <si>
    <t>R-011</t>
  </si>
  <si>
    <t>TK-141</t>
  </si>
  <si>
    <t>TK-961A</t>
  </si>
  <si>
    <t>TK-723</t>
  </si>
  <si>
    <t>TK-724</t>
  </si>
  <si>
    <t>TK-721</t>
  </si>
  <si>
    <t>TK-722</t>
  </si>
  <si>
    <t>TK-931</t>
  </si>
  <si>
    <t>P-831B DISCH.</t>
  </si>
  <si>
    <t>01</t>
  </si>
  <si>
    <t>Pilot plan</t>
  </si>
  <si>
    <t>Outlet R-012 (automation)</t>
  </si>
  <si>
    <t>Process gas from E-010 (automation)</t>
  </si>
  <si>
    <t>automation</t>
  </si>
  <si>
    <t>Neles</t>
  </si>
  <si>
    <t>02</t>
  </si>
  <si>
    <t>03</t>
  </si>
  <si>
    <t>04</t>
  </si>
  <si>
    <t>C012B LUBE OIL TEMPERATUR</t>
  </si>
  <si>
    <t>PPL receiving line (FQI-7101)</t>
  </si>
  <si>
    <t>NBA,NBAHB</t>
  </si>
  <si>
    <t>NBAHB</t>
  </si>
  <si>
    <t>NBA,NBD</t>
  </si>
  <si>
    <t>IBA,IBD</t>
  </si>
  <si>
    <t xml:space="preserve">IBA </t>
  </si>
  <si>
    <t>IBA,NPA</t>
  </si>
  <si>
    <t>IBA,IBAHB</t>
  </si>
  <si>
    <t>IBAHB</t>
  </si>
  <si>
    <t>GOX,PPY</t>
  </si>
  <si>
    <t>NBD,IBD</t>
  </si>
  <si>
    <t>H2,N2</t>
  </si>
  <si>
    <t>HWR</t>
  </si>
  <si>
    <t>TOL,TPP</t>
  </si>
  <si>
    <t>TPP,HB</t>
  </si>
  <si>
    <t xml:space="preserve">IPA </t>
  </si>
  <si>
    <t>H2O,NAOH</t>
  </si>
  <si>
    <t>2EH,2EHHB</t>
  </si>
  <si>
    <t>2EH,H2O</t>
  </si>
  <si>
    <t>CO,H2</t>
  </si>
  <si>
    <t>PURGE GAS</t>
  </si>
  <si>
    <t>H20 VAPOR</t>
  </si>
  <si>
    <t>STM,H2</t>
  </si>
  <si>
    <t>2EH VAPOR</t>
  </si>
  <si>
    <t>H2,NBA</t>
  </si>
  <si>
    <t>H2,IBA</t>
  </si>
  <si>
    <t>CU-1.5CV21SN</t>
  </si>
  <si>
    <t>National</t>
  </si>
  <si>
    <t>Casette</t>
  </si>
  <si>
    <t>CU-E1813K</t>
  </si>
  <si>
    <t>D. Shelter</t>
  </si>
  <si>
    <t>Driver Shelter</t>
  </si>
  <si>
    <t>CU-951LJ</t>
  </si>
  <si>
    <t>5.5</t>
  </si>
  <si>
    <t>Syngas</t>
  </si>
  <si>
    <t>COOLING WATER FROM C-013-E1</t>
  </si>
  <si>
    <t>FFW</t>
  </si>
  <si>
    <t>48%NAOH</t>
  </si>
  <si>
    <t>WAT</t>
  </si>
  <si>
    <t>WAR</t>
  </si>
  <si>
    <t>5000mmH2O</t>
  </si>
  <si>
    <t>WML</t>
  </si>
  <si>
    <t>T-640 TO E-961</t>
  </si>
  <si>
    <t>FQI-7101</t>
  </si>
  <si>
    <t>Blower-Degasfire</t>
  </si>
  <si>
    <t>Blower-Neutralization</t>
  </si>
  <si>
    <t>Fan-Coolint Tower</t>
  </si>
  <si>
    <t>Fan-Vent Gas</t>
  </si>
  <si>
    <t>Compressor-Air</t>
  </si>
  <si>
    <t>D-941</t>
  </si>
  <si>
    <t>Filter-Cooling water</t>
  </si>
  <si>
    <t>E-922A</t>
  </si>
  <si>
    <t>Fan-D-922 vent condenser</t>
  </si>
  <si>
    <t>P-751B</t>
  </si>
  <si>
    <t>Pump-Engine fire water</t>
  </si>
  <si>
    <t>P-751C</t>
  </si>
  <si>
    <t>Pump-Jocky</t>
  </si>
  <si>
    <t>Pump-WWT Feed</t>
  </si>
  <si>
    <t>Pump-Sludge return</t>
  </si>
  <si>
    <t>Pump-Scum</t>
  </si>
  <si>
    <t>Pump-Sucrubber Water</t>
  </si>
  <si>
    <t>Pump-Treated Water Discharge</t>
  </si>
  <si>
    <t>CWS TO TANK YARD</t>
  </si>
  <si>
    <t>Z-941 MAKE-UP FWS</t>
  </si>
  <si>
    <t>RWS FROM U-941</t>
  </si>
  <si>
    <t>CONTACT</t>
  </si>
  <si>
    <t>CWR FROM U-941</t>
  </si>
  <si>
    <t>PNG TO SYNGAS UNIT</t>
  </si>
  <si>
    <t>R-410 = 1 UPPER</t>
  </si>
  <si>
    <t>Lt3 R-410</t>
  </si>
  <si>
    <t>Lt2 R-410</t>
  </si>
  <si>
    <t>Yamari</t>
  </si>
  <si>
    <t>D-232</t>
  </si>
  <si>
    <t>D-242</t>
  </si>
  <si>
    <t>D-243</t>
  </si>
  <si>
    <t>T-250 BOTTOM</t>
  </si>
  <si>
    <t>TK-251</t>
  </si>
  <si>
    <t>D-312 INTERFACE</t>
  </si>
  <si>
    <t>T-320 BOTTOM</t>
  </si>
  <si>
    <t>Lt2 D-425</t>
  </si>
  <si>
    <t>COOLING WATER FROM C-012B</t>
  </si>
  <si>
    <t>Natural gas</t>
  </si>
  <si>
    <t>T-420 FEED</t>
  </si>
  <si>
    <t>T-420 REFLUX</t>
  </si>
  <si>
    <t>E-121 SHELL</t>
  </si>
  <si>
    <t>Proc. &amp; Marketing staff</t>
  </si>
  <si>
    <t>Meeting room HRD &amp; GA</t>
  </si>
  <si>
    <t>Z-931</t>
  </si>
  <si>
    <t>Z-951</t>
  </si>
  <si>
    <t>MCC-2</t>
  </si>
  <si>
    <t>Agitator-D-102</t>
  </si>
  <si>
    <t>A-110</t>
  </si>
  <si>
    <t>Agitator-R-110</t>
  </si>
  <si>
    <t>LUB OIL FOR   A-110</t>
  </si>
  <si>
    <t>Agitator-D-230</t>
  </si>
  <si>
    <t>C-112</t>
  </si>
  <si>
    <t>Compressor-Oxo recycle</t>
  </si>
  <si>
    <t>Pump-Aux. Lube oil for C-112</t>
  </si>
  <si>
    <t>C-150</t>
  </si>
  <si>
    <t>Compressor-Oxo Waste Gas</t>
  </si>
  <si>
    <t>Pump- Aux. lub oil for C-150</t>
  </si>
  <si>
    <t>Project WWT AI-8103</t>
  </si>
  <si>
    <t>T021 TOP OUT</t>
  </si>
  <si>
    <t>MES TO T-021</t>
  </si>
  <si>
    <t>T-021 BTM OUT</t>
  </si>
  <si>
    <t>E-022 OUTLET</t>
  </si>
  <si>
    <t>T-023 OUTLET</t>
  </si>
  <si>
    <t>C-013 DISCHARGE</t>
  </si>
  <si>
    <t>BFW TO T-023</t>
  </si>
  <si>
    <t>C-011 1st SUC SNUBBER</t>
  </si>
  <si>
    <t>C-011 1st DISC SNUBBER</t>
  </si>
  <si>
    <t>Azbil</t>
  </si>
  <si>
    <t>6206UU</t>
  </si>
  <si>
    <t>6206ZZ</t>
  </si>
  <si>
    <t>6313ZZ</t>
  </si>
  <si>
    <t>6311ZZ</t>
  </si>
  <si>
    <t>6302ZZ</t>
  </si>
  <si>
    <t>6202ZZ</t>
  </si>
  <si>
    <t>Lt4 T-540</t>
  </si>
  <si>
    <t>Lt4 T-630</t>
  </si>
  <si>
    <t>C-011</t>
  </si>
  <si>
    <t>C-012</t>
  </si>
  <si>
    <t>PPY TO Z-711</t>
  </si>
  <si>
    <t>PPY FROM Z-712</t>
  </si>
  <si>
    <t>P-711A DISCH.</t>
  </si>
  <si>
    <t>P-711B DISCH.</t>
  </si>
  <si>
    <t>U-941 CW RETURN</t>
  </si>
  <si>
    <t>C-009 NG BOOSTER COMP.</t>
  </si>
  <si>
    <t>SUS-2</t>
  </si>
  <si>
    <t>E-983 CW RETURN</t>
  </si>
  <si>
    <t>E-983 OUT</t>
  </si>
  <si>
    <t>E-985 CW RETURN</t>
  </si>
  <si>
    <t>HYDROGENERATOR/SULPHUR R-011</t>
  </si>
  <si>
    <t>RTD</t>
  </si>
  <si>
    <t>HYDROGENERATOR/SULPHUR R-012</t>
  </si>
  <si>
    <t>PROCES GAS FROM R-011 OUTLET</t>
  </si>
  <si>
    <t>Lt1 C-009</t>
  </si>
  <si>
    <t>NATURAL GAS INTAKE</t>
  </si>
  <si>
    <t>H2 RECYCLED FROM C-011</t>
  </si>
  <si>
    <t>COMBUSTION AIR E-015 INLET</t>
  </si>
  <si>
    <t>E-010</t>
  </si>
  <si>
    <t>COMBUSTION AIR E-015 OUTLET</t>
  </si>
  <si>
    <t>NATURAL GAS FEED TO  R-011</t>
  </si>
  <si>
    <t>NATURAL GAS E-014 OUTLET</t>
  </si>
  <si>
    <t>NATURAL GAS E-014 INLET</t>
  </si>
  <si>
    <t>Agitator-No.2 Clarifire rake</t>
  </si>
  <si>
    <t>Agitator-Nutrient Dissolving</t>
  </si>
  <si>
    <t>Agitator-No.1 Polymer Dissolving</t>
  </si>
  <si>
    <t>Agitator-No.2 Polymer Dissolving</t>
  </si>
  <si>
    <t>Agitator for Na3PO4</t>
  </si>
  <si>
    <t>Blower-Air</t>
  </si>
  <si>
    <t>Blower-Boiler FDF</t>
  </si>
  <si>
    <t>FNG PRESSURE</t>
  </si>
  <si>
    <t>Fushiman</t>
  </si>
  <si>
    <t>PRV</t>
  </si>
  <si>
    <t>LPS PRESSURE</t>
  </si>
  <si>
    <t>GPI PRESSURE</t>
  </si>
  <si>
    <t>E-511 SHELL</t>
  </si>
  <si>
    <t>NGS TO R-510</t>
  </si>
  <si>
    <t>GPA TO R-510</t>
  </si>
  <si>
    <t>E-516 TO FGS</t>
  </si>
  <si>
    <t>Z-512A/B</t>
  </si>
  <si>
    <t>TK-511 NGB</t>
  </si>
  <si>
    <t>E-522 SHELL</t>
  </si>
  <si>
    <t>E-532 SHEL</t>
  </si>
  <si>
    <t>E-542 SHELL</t>
  </si>
  <si>
    <t>E-102 SHELL</t>
  </si>
  <si>
    <t>D-535</t>
  </si>
  <si>
    <t>EJA110A-DMS4A-92DA/FU1/D4</t>
  </si>
  <si>
    <t>Yokogawa</t>
  </si>
  <si>
    <t>CO2 Molindo</t>
  </si>
  <si>
    <t>CO2 Samator</t>
  </si>
  <si>
    <t>U-031</t>
  </si>
  <si>
    <t>U-041</t>
  </si>
  <si>
    <t>R-410 #2 FEED GH</t>
  </si>
  <si>
    <t>Lt4 E-315</t>
  </si>
  <si>
    <t>R-410 #3 FEED GH</t>
  </si>
  <si>
    <t>R-410 #4 FEED GH</t>
  </si>
  <si>
    <t>Lt3 E-434</t>
  </si>
  <si>
    <t>C-012-F1 L.O. FILTER</t>
  </si>
  <si>
    <t>DIFFERENTIAL PRESSURE OVER F-022</t>
  </si>
  <si>
    <t>MEA SOLUTION FROM F-022</t>
  </si>
  <si>
    <t>LP STEAM CONDENSATE FROM HEADER</t>
  </si>
  <si>
    <t>MEA SOLUTION TO TK-024</t>
  </si>
  <si>
    <t>INTRUMENT AIR TO TK-024</t>
  </si>
  <si>
    <t>INHIBITOR A+B FROM P-024</t>
  </si>
  <si>
    <t>T-620 BOTTOM</t>
  </si>
  <si>
    <t>D-625</t>
  </si>
  <si>
    <t>D-625 INTERFACE</t>
  </si>
  <si>
    <t>T-630 BOTTOM</t>
  </si>
  <si>
    <t>D-635</t>
  </si>
  <si>
    <t>T-540 BOTTOM</t>
  </si>
  <si>
    <t>D-545</t>
  </si>
  <si>
    <t>T-550 BOTTOM</t>
  </si>
  <si>
    <t>Bryan donkin</t>
  </si>
  <si>
    <t>Masoneilan</t>
  </si>
  <si>
    <t>H20, OIL</t>
  </si>
  <si>
    <t>set 0.7 kg/cm2G</t>
  </si>
  <si>
    <t>LUBE OIL</t>
  </si>
  <si>
    <t>N2 supply press. Control</t>
  </si>
  <si>
    <t>Blowdown H-851</t>
  </si>
  <si>
    <t>Ex. XV-8507</t>
  </si>
  <si>
    <t>Ex. FV-2103</t>
  </si>
  <si>
    <t>27-R-300 Gage W/ #146 valves</t>
  </si>
  <si>
    <t>37-R-300 Gage W/ #146 valves</t>
  </si>
  <si>
    <t>47-R-300 Gage W/ #146 valves</t>
  </si>
  <si>
    <t>57-R-300 Gage W/ #146 valves</t>
  </si>
  <si>
    <t>SMW20A-0040PL21SY5-XAB1XX-JQ</t>
  </si>
  <si>
    <t>SMW20A-0025PL21SY5-XAB1XX-JQ</t>
  </si>
  <si>
    <t>PSA UNIT U-044</t>
  </si>
  <si>
    <t>PPY B/L</t>
  </si>
  <si>
    <t>T-120 TOP</t>
  </si>
  <si>
    <t>Lt2 D-135</t>
  </si>
  <si>
    <t>D-151 SUCTION</t>
  </si>
  <si>
    <t>T-210 TOP</t>
  </si>
  <si>
    <t>D- 411 TO FGS</t>
  </si>
  <si>
    <t>R 410 FEED GHY</t>
  </si>
  <si>
    <t>Lt3 E-415</t>
  </si>
  <si>
    <t>E- 415 OUT</t>
  </si>
  <si>
    <t>T -420 TOP</t>
  </si>
  <si>
    <t>T -430 TOP</t>
  </si>
  <si>
    <t>Z-992</t>
  </si>
  <si>
    <t>Water receiving, potable water &amp; Demin Water</t>
  </si>
  <si>
    <t>Cooling Water &amp; Chilled Water System</t>
  </si>
  <si>
    <t>Fuel gas/ Fuel Oil System</t>
  </si>
  <si>
    <t>Laboratory Facilities</t>
  </si>
  <si>
    <t>Maintenance Facilities</t>
  </si>
  <si>
    <t>Safety/ Fire Fighting Facilities</t>
  </si>
  <si>
    <t>WWT (Activated Sludge)</t>
  </si>
  <si>
    <t>WWT (Incinerator)</t>
  </si>
  <si>
    <t>Plant air, Instrument air, N2 distribution system</t>
  </si>
  <si>
    <t>05</t>
  </si>
  <si>
    <t>General</t>
  </si>
  <si>
    <t>Octanol</t>
  </si>
  <si>
    <t>12.5</t>
  </si>
  <si>
    <t>24.5</t>
  </si>
  <si>
    <t>P</t>
  </si>
  <si>
    <t>CAN</t>
  </si>
  <si>
    <t>Steam &amp; NAoH dillution</t>
  </si>
  <si>
    <t>P-411B</t>
  </si>
  <si>
    <t>C-011 SUCTION</t>
  </si>
  <si>
    <t>P-751A</t>
  </si>
  <si>
    <t>Pump-Fire Water</t>
  </si>
  <si>
    <t>Subm</t>
  </si>
  <si>
    <t>11.5</t>
  </si>
  <si>
    <t>1.2</t>
  </si>
  <si>
    <t>5.3</t>
  </si>
  <si>
    <t>Pump-Filtered water transfer</t>
  </si>
  <si>
    <t>300LBS</t>
  </si>
  <si>
    <t>Critical</t>
  </si>
  <si>
    <t>Liquid</t>
  </si>
  <si>
    <t>Propylene</t>
  </si>
  <si>
    <t>NIGATA MASONEILAN</t>
  </si>
  <si>
    <t>Ex. PWD (PIC-124)</t>
  </si>
  <si>
    <t>Steam</t>
  </si>
  <si>
    <t>Sat.</t>
  </si>
  <si>
    <t>Inst. Air</t>
  </si>
  <si>
    <t>E-552 SHELL</t>
  </si>
  <si>
    <t>Lt1 R-510</t>
  </si>
  <si>
    <t>Lt1 R-610</t>
  </si>
  <si>
    <t>Lt1 T-160</t>
  </si>
  <si>
    <t>Lt1 T-220</t>
  </si>
  <si>
    <t>Lt1 T-320</t>
  </si>
  <si>
    <t>Lt1 T-430</t>
  </si>
  <si>
    <t>Lt1 T-440</t>
  </si>
  <si>
    <t>Lt1 T-520</t>
  </si>
  <si>
    <t>Lt1 T-630</t>
  </si>
  <si>
    <t>Lt1 T-980</t>
  </si>
  <si>
    <t>Lt2 D-145</t>
  </si>
  <si>
    <t>Lt2 D-435</t>
  </si>
  <si>
    <t>Lt2 E-101</t>
  </si>
  <si>
    <t>Lt2 R-101</t>
  </si>
  <si>
    <t>Lt2 R-510</t>
  </si>
  <si>
    <t>Lt2 R-610</t>
  </si>
  <si>
    <t>Lt2 T-120</t>
  </si>
  <si>
    <t>Lt3 E-148</t>
  </si>
  <si>
    <t>Lt3 R-311</t>
  </si>
  <si>
    <t>Lt3 T-440</t>
  </si>
  <si>
    <t>Lt3 T-640</t>
  </si>
  <si>
    <t>Incenerator Lt4</t>
  </si>
  <si>
    <t>Incenerator Lt5</t>
  </si>
  <si>
    <t>Incenerator Lt1</t>
  </si>
  <si>
    <t>Incenerator Lt2</t>
  </si>
  <si>
    <t>Incenerator Lt3</t>
  </si>
  <si>
    <t>Rack Room Lt1</t>
  </si>
  <si>
    <t>PADDLE WHELL</t>
  </si>
  <si>
    <t>RAW WATER PUMP FEED</t>
  </si>
  <si>
    <t>DILUTION WATER FOR CAT. EXCH.</t>
  </si>
  <si>
    <t>DEGACIFIED WATER PUMP FEED</t>
  </si>
  <si>
    <t>MIXED BED POLISHER MIXING AIR</t>
  </si>
  <si>
    <t>H2SO4 DILUTION WATER</t>
  </si>
  <si>
    <t>NaOH DILUTION WATER</t>
  </si>
  <si>
    <t>Lt1 P-325A/B</t>
  </si>
  <si>
    <t>CWS TO SYNGAS UNIT</t>
  </si>
  <si>
    <t>MOL %</t>
  </si>
  <si>
    <t>PROCESS CONDENSATE SEPARATOR OUTLET</t>
  </si>
  <si>
    <t>Infrared Analyzer</t>
  </si>
  <si>
    <t>CO2 ABSORBER OUTLET</t>
  </si>
  <si>
    <t>CO2</t>
  </si>
  <si>
    <t>PSA &amp; MEMBRANE OUTLET</t>
  </si>
  <si>
    <t>PGC</t>
  </si>
  <si>
    <t>R-110 RECYCLE GAS</t>
  </si>
  <si>
    <t>H2,CO2,CO,C3H6,CH4</t>
  </si>
  <si>
    <t>TOL,IBD,NBD</t>
  </si>
  <si>
    <t>AERATION TANK TK-814</t>
  </si>
  <si>
    <t>pH</t>
  </si>
  <si>
    <t>NEUTRALZATION TANK TK-818</t>
  </si>
  <si>
    <t>DAERATOR D-921</t>
  </si>
  <si>
    <t>DEMIN WATER</t>
  </si>
  <si>
    <t>ANION EXCHANGER OUTLET COND.</t>
  </si>
  <si>
    <t>CONDUCTIVITY</t>
  </si>
  <si>
    <t>us/cm</t>
  </si>
  <si>
    <t>PRODUCT DEMIN WATER Si02 ANALYZER</t>
  </si>
  <si>
    <t>SILICA ANALYZER</t>
  </si>
  <si>
    <t>ug/l</t>
  </si>
  <si>
    <t>MIXED BED POLISHER OUTLET COND.</t>
  </si>
  <si>
    <t>NEUTRALIZED WASTE WATER</t>
  </si>
  <si>
    <t>Ph</t>
  </si>
  <si>
    <t>C-112 SUCTION</t>
  </si>
  <si>
    <t>C-112 OUT</t>
  </si>
  <si>
    <t>D-118 MPS</t>
  </si>
  <si>
    <t>TK-111 NGB</t>
  </si>
  <si>
    <t xml:space="preserve">C-112 LUBE OIL  </t>
  </si>
  <si>
    <t>P-921A/B</t>
  </si>
  <si>
    <t>P-142B MIN FLOW</t>
  </si>
  <si>
    <t>TOL TO T-140</t>
  </si>
  <si>
    <t>CAT TO T-140</t>
  </si>
  <si>
    <t>D-152 TO GF HEADER</t>
  </si>
  <si>
    <t>Lt1 P-165A/B</t>
  </si>
  <si>
    <t>T-160 FEED</t>
  </si>
  <si>
    <t>T-160 REFLUX</t>
  </si>
  <si>
    <t>Lt2 E-313 pipe rack</t>
  </si>
  <si>
    <t>E-162 LPS</t>
  </si>
  <si>
    <t>E-161</t>
  </si>
  <si>
    <t>KFLB12Z-3211N3203BI-7</t>
  </si>
  <si>
    <t>R-310 IN</t>
  </si>
  <si>
    <t>KG/H</t>
  </si>
  <si>
    <t>R-410 FEED</t>
  </si>
  <si>
    <t>500mmH2O</t>
  </si>
  <si>
    <t>250mmH2O</t>
  </si>
  <si>
    <t>PHS</t>
  </si>
  <si>
    <t>SYN. GAS</t>
  </si>
  <si>
    <t>ND,IBD</t>
  </si>
  <si>
    <t>Pump-Stripper Reflux</t>
  </si>
  <si>
    <t>C-412 NO 2 DISC. SNUBBER</t>
  </si>
  <si>
    <t>230/132</t>
  </si>
  <si>
    <t>Class AA</t>
  </si>
  <si>
    <t>220/110</t>
  </si>
  <si>
    <t>C-011 2ND STAGE SUCTION PRESS.</t>
  </si>
  <si>
    <t>C-011 2ND STAGE DISCHARGE PRESS.</t>
  </si>
  <si>
    <t>C-011 1ST STAGE PACKING VENT PRESS.</t>
  </si>
  <si>
    <t>C-011 2ND STAGE PACKING VENT PRESS.</t>
  </si>
  <si>
    <t>C-013 1ST STAGE SUCTION PRESS.</t>
  </si>
  <si>
    <t>C-013 1ST STAGE DISCHARGE PRESS.</t>
  </si>
  <si>
    <t>C-013 2ND STAGE SUCTION PRESS.</t>
  </si>
  <si>
    <t>C-011/013-F1 LO FILTER</t>
  </si>
  <si>
    <t>GD45-133</t>
  </si>
  <si>
    <t>D-011</t>
  </si>
  <si>
    <t>METAL PIPE</t>
  </si>
  <si>
    <t>mm</t>
  </si>
  <si>
    <t>REFLEX</t>
  </si>
  <si>
    <t>WS212XCG04HA10AEC</t>
  </si>
  <si>
    <t>Delta Control Ltd</t>
  </si>
  <si>
    <t>WS212XCU04HA10AEC</t>
  </si>
  <si>
    <t>WS212XEJ04HA10AEC</t>
  </si>
  <si>
    <t>Pressure Controller</t>
  </si>
  <si>
    <t>KFPA15Z-03821B1T-M7</t>
  </si>
  <si>
    <t>C-412 NO 1 MAIN BEARING</t>
  </si>
  <si>
    <t>C-412 GUIDE BEARING</t>
  </si>
  <si>
    <t>T-420 TOP</t>
  </si>
  <si>
    <t>Lt3 E-428</t>
  </si>
  <si>
    <t>E-428 OUT</t>
  </si>
  <si>
    <t>Lt3 E-411</t>
  </si>
  <si>
    <t>E-425 OUT</t>
  </si>
  <si>
    <t>Lt4 T-430</t>
  </si>
  <si>
    <t>T-430 TOP</t>
  </si>
  <si>
    <t>Lt3 E-511</t>
  </si>
  <si>
    <t>E-437 OUT</t>
  </si>
  <si>
    <t>T-440 TOP</t>
  </si>
  <si>
    <t>T-450 TOP</t>
  </si>
  <si>
    <t>MP STEAM  TO E -025</t>
  </si>
  <si>
    <t>E-022</t>
  </si>
  <si>
    <t>HV</t>
  </si>
  <si>
    <t>PROCESS GAS TO T-021</t>
  </si>
  <si>
    <t>U-031/041 OFF GAS TO BURNERS T</t>
  </si>
  <si>
    <t>MEA SOLUTION FOR TREATMENT</t>
  </si>
  <si>
    <t>E-021/ E-022</t>
  </si>
  <si>
    <t>C-012 lst.DIS. SNUBER</t>
  </si>
  <si>
    <t>C-012 2nd . SUC.SNUBER</t>
  </si>
  <si>
    <t>C-012 2nd . DIS.SNUBER</t>
  </si>
  <si>
    <t>c-012 2 nd. DIS. SNUBBER</t>
  </si>
  <si>
    <t>C-012 NO.1 MAIN BEARING</t>
  </si>
  <si>
    <t>C-012 GUIDE BEARING</t>
  </si>
  <si>
    <t>Fire Fight.</t>
  </si>
  <si>
    <t>Safety Sptd.</t>
  </si>
  <si>
    <t>Klinik</t>
  </si>
  <si>
    <t>CW-E900L</t>
  </si>
  <si>
    <t>Window</t>
  </si>
  <si>
    <t>Safety Staf</t>
  </si>
  <si>
    <t>CU-C95KJ</t>
  </si>
  <si>
    <t>2PS164D5AA02</t>
  </si>
  <si>
    <t>POS 1</t>
  </si>
  <si>
    <t>Security Guard</t>
  </si>
  <si>
    <t>R20FV7</t>
  </si>
  <si>
    <t>U-051 D1A &amp; U-051D1B</t>
  </si>
  <si>
    <t>PHOSPHATE SOLUTION FROM P-011</t>
  </si>
  <si>
    <t>2.2</t>
  </si>
  <si>
    <t>C-011/013</t>
  </si>
  <si>
    <t>Compressor-H2+SynGas Product</t>
  </si>
  <si>
    <t>Compressor-CO2 Recycle</t>
  </si>
  <si>
    <t>1.9</t>
  </si>
  <si>
    <t>Compressor-H2 Gas Recycle</t>
  </si>
  <si>
    <t>Fan-for compressor C-991A</t>
  </si>
  <si>
    <t>Fan-for compressor C-991B</t>
  </si>
  <si>
    <t>Pitch control</t>
  </si>
  <si>
    <t>Meeting 102 Admin</t>
  </si>
  <si>
    <t>TK-511 TO D 511</t>
  </si>
  <si>
    <t>R-510 TO D-512</t>
  </si>
  <si>
    <t>D-545 TO E-414</t>
  </si>
  <si>
    <t>T-550 TO E-514</t>
  </si>
  <si>
    <t>R-610 TO D-612</t>
  </si>
  <si>
    <t>D-625 TO WW SAMP</t>
  </si>
  <si>
    <t>T-630 TO E-614</t>
  </si>
  <si>
    <t>D-645 TO E-614</t>
  </si>
  <si>
    <t>D-715 CONDENSE PPY</t>
  </si>
  <si>
    <t xml:space="preserve">Incenerator Lt2 </t>
  </si>
  <si>
    <t>D-922  CHARGE</t>
  </si>
  <si>
    <t>TK 923  CHARGE</t>
  </si>
  <si>
    <t>DEAERATOR FEED</t>
  </si>
  <si>
    <t>CV</t>
  </si>
  <si>
    <t>COOLING TOWER MAKE UP</t>
  </si>
  <si>
    <t>FWS TO  Z - 951</t>
  </si>
  <si>
    <t>TK- 961A  INTERFACE</t>
  </si>
  <si>
    <t>TK- 961B INTERFACE</t>
  </si>
  <si>
    <t>Security Staff</t>
  </si>
  <si>
    <t>CW-E1800B</t>
  </si>
  <si>
    <t>Driver</t>
  </si>
  <si>
    <t xml:space="preserve">Driver  </t>
  </si>
  <si>
    <t>CW-C90LJ</t>
  </si>
  <si>
    <t>LAB</t>
  </si>
  <si>
    <t>Lab Staf-1</t>
  </si>
  <si>
    <t>Lab-2</t>
  </si>
  <si>
    <t>R60EV1</t>
  </si>
  <si>
    <t>RC98V1TN</t>
  </si>
  <si>
    <t>Lab-1</t>
  </si>
  <si>
    <t xml:space="preserve">Lab Rapat </t>
  </si>
  <si>
    <t>Lab 2</t>
  </si>
  <si>
    <t>Lab Staf-2</t>
  </si>
  <si>
    <t>Lab-3</t>
  </si>
  <si>
    <t>Lab Balance</t>
  </si>
  <si>
    <t>Lab GC</t>
  </si>
  <si>
    <t>Lab Reagent</t>
  </si>
  <si>
    <t>Lab MGR</t>
  </si>
  <si>
    <t>Lab Sample</t>
  </si>
  <si>
    <t>Lt1 T-640</t>
  </si>
  <si>
    <t>Lt2 D-645</t>
  </si>
  <si>
    <t>D 712</t>
  </si>
  <si>
    <t>P-751</t>
  </si>
  <si>
    <t>P-751B FPO TANK</t>
  </si>
  <si>
    <t>LSW</t>
  </si>
  <si>
    <t>D-135 TO D-122</t>
  </si>
  <si>
    <t>Lt1 P-142A/B</t>
  </si>
  <si>
    <t>T-140 FEED</t>
  </si>
  <si>
    <t>T-140 REFLUX</t>
  </si>
  <si>
    <t>E-142 MPS</t>
  </si>
  <si>
    <t>D-145 TO TK 141</t>
  </si>
  <si>
    <t>Lt1 P-142A</t>
  </si>
  <si>
    <t>P-142A MIN FLOW</t>
  </si>
  <si>
    <t>ORI+DPT+PC</t>
  </si>
  <si>
    <t xml:space="preserve">C-412-F1 </t>
  </si>
  <si>
    <t xml:space="preserve">T-420 BOTTOM </t>
  </si>
  <si>
    <t>3-WAY(MIX.)</t>
  </si>
  <si>
    <t>E-0121 LPS</t>
  </si>
  <si>
    <t>3-WAY (MIX.)</t>
  </si>
  <si>
    <t>3-WAY(MIX)</t>
  </si>
  <si>
    <t>R-311 JUCKET LPS</t>
  </si>
  <si>
    <t>E-411 MPS</t>
  </si>
  <si>
    <t>E-413 IN</t>
  </si>
  <si>
    <t>3- WAY(DIV)</t>
  </si>
  <si>
    <t>E-511 MPS</t>
  </si>
  <si>
    <t>E-513 IN</t>
  </si>
  <si>
    <t>3-WAY (DIV)</t>
  </si>
  <si>
    <t>E-611 MPS</t>
  </si>
  <si>
    <t>T-620 TO D-611</t>
  </si>
  <si>
    <t>3-WAY(DIV)</t>
  </si>
  <si>
    <t>BFW  TO LPS HEADER</t>
  </si>
  <si>
    <t>E-414B VIBRATION</t>
  </si>
  <si>
    <t xml:space="preserve">E-425A </t>
  </si>
  <si>
    <t>E-425A VIBRATION</t>
  </si>
  <si>
    <t xml:space="preserve">E-425B </t>
  </si>
  <si>
    <t>E-425B VIBRATION</t>
  </si>
  <si>
    <t xml:space="preserve">E-437A </t>
  </si>
  <si>
    <t>E-252 MPS</t>
  </si>
  <si>
    <t>D-255 TO E 961</t>
  </si>
  <si>
    <t>RWR FROM OCTANOL UNIT</t>
  </si>
  <si>
    <t>RWS FROM  U-941</t>
  </si>
  <si>
    <t>Lt1 B-012</t>
  </si>
  <si>
    <t>FNG HEADER</t>
  </si>
  <si>
    <t>TK 961A/B TO FOL B/L</t>
  </si>
  <si>
    <t>PNG B/L</t>
  </si>
  <si>
    <t>C-009 DISCH.</t>
  </si>
  <si>
    <t>C-009/E-009</t>
  </si>
  <si>
    <t>E-437A VIBRATION</t>
  </si>
  <si>
    <t xml:space="preserve">E-437B </t>
  </si>
  <si>
    <t>E-437B VIBRATION</t>
  </si>
  <si>
    <t xml:space="preserve">E-437C </t>
  </si>
  <si>
    <t>E-437C VIBRATION</t>
  </si>
  <si>
    <t xml:space="preserve">E-525A </t>
  </si>
  <si>
    <t>E-525A VIBRATION</t>
  </si>
  <si>
    <t xml:space="preserve">E-525B </t>
  </si>
  <si>
    <t>E-525B VIBRATION</t>
  </si>
  <si>
    <t xml:space="preserve">E-525C </t>
  </si>
  <si>
    <t>E-525C VIBRATION</t>
  </si>
  <si>
    <t xml:space="preserve">E-535A </t>
  </si>
  <si>
    <t>E-535A VIBRATION</t>
  </si>
  <si>
    <t xml:space="preserve">E-535B </t>
  </si>
  <si>
    <t>E-535B VIBRATION</t>
  </si>
  <si>
    <t xml:space="preserve">E-535C </t>
  </si>
  <si>
    <t>E-535C VIBRATION</t>
  </si>
  <si>
    <t>E-625A VIBRATION</t>
  </si>
  <si>
    <t xml:space="preserve">E-625B </t>
  </si>
  <si>
    <t>E-625B VIBRATION</t>
  </si>
  <si>
    <t>E-922A VIRATION</t>
  </si>
  <si>
    <t xml:space="preserve">E-922B </t>
  </si>
  <si>
    <t>E-922B VIBRATION</t>
  </si>
  <si>
    <t xml:space="preserve">Z-941A </t>
  </si>
  <si>
    <t>Z-941A VIBRATION</t>
  </si>
  <si>
    <t xml:space="preserve">Z-941B </t>
  </si>
  <si>
    <t>Z-941B VIBRATION</t>
  </si>
  <si>
    <t>SYN GAS</t>
  </si>
  <si>
    <t>FLUE GAS WHS</t>
  </si>
  <si>
    <t>Zirconia</t>
  </si>
  <si>
    <t>O2</t>
  </si>
  <si>
    <t>Pump-CWF Feed</t>
  </si>
  <si>
    <t>Pump-Sludge Discharge</t>
  </si>
  <si>
    <t>Pump-Sludge feed</t>
  </si>
  <si>
    <t>Pump-Filtrate Water</t>
  </si>
  <si>
    <t>Pump-H2SO4</t>
  </si>
  <si>
    <t xml:space="preserve">Pump-NaOH  </t>
  </si>
  <si>
    <t>GHY</t>
  </si>
  <si>
    <t>OXO GAS</t>
  </si>
  <si>
    <t>CAT</t>
  </si>
  <si>
    <t>HWS</t>
  </si>
  <si>
    <t xml:space="preserve">NBD </t>
  </si>
  <si>
    <t>OXO LIQ</t>
  </si>
  <si>
    <t>GOX</t>
  </si>
  <si>
    <t xml:space="preserve">MPS </t>
  </si>
  <si>
    <t>TOL, TPP</t>
  </si>
  <si>
    <t xml:space="preserve">TOL </t>
  </si>
  <si>
    <t>NBD, IBD</t>
  </si>
  <si>
    <t>IBD</t>
  </si>
  <si>
    <t>NBD</t>
  </si>
  <si>
    <t>TOL</t>
  </si>
  <si>
    <t>Rh CAT</t>
  </si>
  <si>
    <t>2HA</t>
  </si>
  <si>
    <t>IPA, H2O</t>
  </si>
  <si>
    <t>H2O, NaOH</t>
  </si>
  <si>
    <t>EPA</t>
  </si>
  <si>
    <t>EPAHB, EPA</t>
  </si>
  <si>
    <t>2EH, 2EHHB</t>
  </si>
  <si>
    <t>2EH, EPA</t>
  </si>
  <si>
    <t>2EH, NBA</t>
  </si>
  <si>
    <t>kg/H</t>
  </si>
  <si>
    <t>2EHHB</t>
  </si>
  <si>
    <t>NBA, NBAHB</t>
  </si>
  <si>
    <t>NBA, NBD</t>
  </si>
  <si>
    <t>R-410 BOTTOM</t>
  </si>
  <si>
    <t>E-983 TO WASTE WATER</t>
  </si>
  <si>
    <t>E-982 LPS</t>
  </si>
  <si>
    <t>NGS FROM D-993</t>
  </si>
  <si>
    <t>TY NGB SEAL</t>
  </si>
  <si>
    <t>NGS TOSYN GAS UNIT</t>
  </si>
  <si>
    <t>N2</t>
  </si>
  <si>
    <t>NGS TO D-993</t>
  </si>
  <si>
    <t>NGS TO D-811</t>
  </si>
  <si>
    <t>NGS TO C -150,C 412</t>
  </si>
  <si>
    <t>NGS TO E-216.325.435</t>
  </si>
  <si>
    <t>NGS TO TANK YARD</t>
  </si>
  <si>
    <t>SHY TO TK 818</t>
  </si>
  <si>
    <t>Koso</t>
  </si>
  <si>
    <t>SA TO TK 818</t>
  </si>
  <si>
    <t>Lt4 R-410</t>
  </si>
  <si>
    <t>Lt4 R-510</t>
  </si>
  <si>
    <t>Lt4 R-610</t>
  </si>
  <si>
    <t>Lt4 T-120</t>
  </si>
  <si>
    <t>Lt4 T-140</t>
  </si>
  <si>
    <t>Lt4 T-160</t>
  </si>
  <si>
    <t>Lt4 T-420</t>
  </si>
  <si>
    <t>Lt4 T-450</t>
  </si>
  <si>
    <t>D-412</t>
  </si>
  <si>
    <t>D-416</t>
  </si>
  <si>
    <t>C-412 DRAIN POT</t>
  </si>
  <si>
    <t>S-412</t>
  </si>
  <si>
    <t xml:space="preserve">C-412  </t>
  </si>
  <si>
    <t>CRANKCASE OIL TANK LEVEL LOW</t>
  </si>
  <si>
    <t>T-420 BOTTOM</t>
  </si>
  <si>
    <t>Lt4 T-620</t>
  </si>
  <si>
    <t>T-620 FEED</t>
  </si>
  <si>
    <t>T-620 TOP</t>
  </si>
  <si>
    <t>Lt3 E-545</t>
  </si>
  <si>
    <t>E-628 OUT</t>
  </si>
  <si>
    <t>E-118C VIBRATION</t>
  </si>
  <si>
    <t xml:space="preserve">E-118D </t>
  </si>
  <si>
    <t>E-118D VIBRATION</t>
  </si>
  <si>
    <t xml:space="preserve">E-145A </t>
  </si>
  <si>
    <t>E-145A VIBRATION</t>
  </si>
  <si>
    <t xml:space="preserve">E-145B </t>
  </si>
  <si>
    <t>E-145B VIBRATION</t>
  </si>
  <si>
    <t xml:space="preserve">E-145C </t>
  </si>
  <si>
    <t>E-145C VIBRATION</t>
  </si>
  <si>
    <t xml:space="preserve">E-145D </t>
  </si>
  <si>
    <t>E-145D VIBRATION</t>
  </si>
  <si>
    <t xml:space="preserve">E-165A </t>
  </si>
  <si>
    <t>E-165A VIBRATION</t>
  </si>
  <si>
    <t xml:space="preserve">E-165B </t>
  </si>
  <si>
    <t>E-165B VIBRATION</t>
  </si>
  <si>
    <t xml:space="preserve">E-165C </t>
  </si>
  <si>
    <t>E-165C VIBRATION</t>
  </si>
  <si>
    <t xml:space="preserve">E-165D </t>
  </si>
  <si>
    <t>E-165D VIBRATION</t>
  </si>
  <si>
    <t xml:space="preserve">E-165E </t>
  </si>
  <si>
    <t>E-165E VIBRATION</t>
  </si>
  <si>
    <t xml:space="preserve">E-165F </t>
  </si>
  <si>
    <t>E-165F VIBRATION</t>
  </si>
  <si>
    <t xml:space="preserve">E-165G </t>
  </si>
  <si>
    <t>E-165G VIBRATION</t>
  </si>
  <si>
    <t>C-011/013-FI L.O SUPPLY</t>
  </si>
  <si>
    <t>PSW</t>
  </si>
  <si>
    <t>C-011/013-P3 LUBRICATOR</t>
  </si>
  <si>
    <t>C-012 L.O SUPPLY</t>
  </si>
  <si>
    <t>C-012 -P3 LUBRICATOR</t>
  </si>
  <si>
    <t>R-110 PRS. UNIT</t>
  </si>
  <si>
    <t>C-112 LUBE OIL</t>
  </si>
  <si>
    <t>LPS TO T-921</t>
  </si>
  <si>
    <t>Kg/Hr</t>
  </si>
  <si>
    <t>VARIABLE</t>
  </si>
  <si>
    <t>Kg/h</t>
  </si>
  <si>
    <t>FWS TO TK-931</t>
  </si>
  <si>
    <t>DMW FROM U-930</t>
  </si>
  <si>
    <t>C-011-S1 SEPARATOR</t>
  </si>
  <si>
    <t>C-013-S1 SEPARATOR</t>
  </si>
  <si>
    <t>C-011/013 CRANK CASE</t>
  </si>
  <si>
    <t>C-012-S1 SEPARATOR</t>
  </si>
  <si>
    <t>C-012-S2 SEPARATOR</t>
  </si>
  <si>
    <t>C-012 CRANK CASE</t>
  </si>
  <si>
    <t>MEA STRAGE TANK TK-021</t>
  </si>
  <si>
    <t>PRESS GAGE</t>
  </si>
  <si>
    <t>MEA SUMP TANK TK-025</t>
  </si>
  <si>
    <t xml:space="preserve">TOP MOUNT </t>
  </si>
  <si>
    <t>FILTER U-031-D1</t>
  </si>
  <si>
    <t>KO DRUM U-041-D4</t>
  </si>
  <si>
    <t>Lt1 P-102</t>
  </si>
  <si>
    <t>Lt3 D-101</t>
  </si>
  <si>
    <t>D 101</t>
  </si>
  <si>
    <t>Lt2 R-110</t>
  </si>
  <si>
    <t>Lt3 R-110</t>
  </si>
  <si>
    <t>R-110 TOP</t>
  </si>
  <si>
    <t>Lt4 S-115</t>
  </si>
  <si>
    <t>Lt3 D-118</t>
  </si>
  <si>
    <t>Tagnumber</t>
  </si>
  <si>
    <t>EqpId</t>
  </si>
  <si>
    <t>UnitId</t>
  </si>
  <si>
    <t>Fluid</t>
  </si>
  <si>
    <t>VARCHAR(16)</t>
  </si>
  <si>
    <t>INTEGER</t>
  </si>
  <si>
    <t>VARCHAR(50)</t>
  </si>
  <si>
    <t>VARCHAR(25)</t>
  </si>
  <si>
    <t>PRIMARY</t>
  </si>
  <si>
    <t>TempNorm</t>
  </si>
  <si>
    <t>PressNorm</t>
  </si>
  <si>
    <t>FlowMax</t>
  </si>
  <si>
    <t>FlowNorm</t>
  </si>
  <si>
    <t>FlowUnit</t>
  </si>
  <si>
    <t>Density</t>
  </si>
  <si>
    <t>SizingDP</t>
  </si>
  <si>
    <t>ShutDP</t>
  </si>
  <si>
    <t>PipingClass</t>
  </si>
  <si>
    <t>PipingSize</t>
  </si>
  <si>
    <t>BodyType</t>
  </si>
  <si>
    <t>BodySize</t>
  </si>
  <si>
    <t>BodyRating</t>
  </si>
  <si>
    <t>FailPost</t>
  </si>
  <si>
    <t>VARCHAR(15)</t>
  </si>
  <si>
    <t>VARCHAR(10)</t>
  </si>
  <si>
    <r>
      <t>Normal    (</t>
    </r>
    <r>
      <rPr>
        <vertAlign val="superscript"/>
        <sz val="10"/>
        <rFont val="Antique Olive"/>
        <family val="2"/>
      </rPr>
      <t>o</t>
    </r>
    <r>
      <rPr>
        <sz val="10"/>
        <rFont val="Antique Olive"/>
      </rPr>
      <t>C)</t>
    </r>
  </si>
  <si>
    <r>
      <t>r</t>
    </r>
    <r>
      <rPr>
        <sz val="10"/>
        <rFont val="Antique Olive"/>
      </rPr>
      <t>P (Kg/cm2)</t>
    </r>
  </si>
  <si>
    <t>SensorType</t>
  </si>
  <si>
    <t>SensorModel</t>
  </si>
  <si>
    <t>RangeLow</t>
  </si>
  <si>
    <t>RangeHigh</t>
  </si>
  <si>
    <t>RangeUnit</t>
  </si>
  <si>
    <t>ElementType</t>
  </si>
  <si>
    <t>ElementLength</t>
  </si>
  <si>
    <t>MotorType</t>
  </si>
  <si>
    <t>CurrentNomial</t>
  </si>
  <si>
    <t>CurrentSet</t>
  </si>
  <si>
    <t>CurrentActual</t>
  </si>
  <si>
    <t>Voltage</t>
  </si>
  <si>
    <t>Power</t>
  </si>
  <si>
    <t>VibStdG</t>
  </si>
  <si>
    <t>VibStdMetric</t>
  </si>
  <si>
    <t>PURGE SET FOR 8102</t>
  </si>
  <si>
    <t>PURGE SET FOR  81O3</t>
  </si>
  <si>
    <t>PURGE SET FOR  81O4</t>
  </si>
  <si>
    <t>PURGE SET FOR 81O4</t>
  </si>
  <si>
    <t>PURGE SET FOR 82O1</t>
  </si>
  <si>
    <t>PURGE SET FOR 82O2</t>
  </si>
  <si>
    <t>Component</t>
  </si>
  <si>
    <t>unitid</t>
  </si>
  <si>
    <t>eqpid</t>
  </si>
  <si>
    <t>description</t>
  </si>
  <si>
    <t>location</t>
  </si>
  <si>
    <t>Unitid</t>
  </si>
  <si>
    <t>Eqpid</t>
  </si>
  <si>
    <t>Name</t>
  </si>
  <si>
    <t>Btuh</t>
  </si>
  <si>
    <t>ModelOut</t>
  </si>
  <si>
    <t>ModelComp</t>
  </si>
  <si>
    <t>ACType</t>
  </si>
  <si>
    <t>Current</t>
  </si>
  <si>
    <t>Phase</t>
  </si>
  <si>
    <t>VARCHAR(5)</t>
  </si>
  <si>
    <t>VoltHV</t>
  </si>
  <si>
    <t>VoltLV</t>
  </si>
  <si>
    <t>Hz</t>
  </si>
  <si>
    <t>CurrentHV</t>
  </si>
  <si>
    <t>CurrentLV</t>
  </si>
  <si>
    <t>Imp</t>
  </si>
  <si>
    <t>VolumeOil</t>
  </si>
  <si>
    <t>Murphy</t>
  </si>
  <si>
    <t>EqpName</t>
  </si>
  <si>
    <t>EqpCatId</t>
  </si>
  <si>
    <t xml:space="preserve"> INTEGER not NULL</t>
  </si>
  <si>
    <t>Battery Charger</t>
  </si>
  <si>
    <t>Capacitor Bank</t>
  </si>
  <si>
    <t>Cathodic Protection</t>
  </si>
  <si>
    <t>Centrifugal Compressor</t>
  </si>
  <si>
    <t>Emergency Diesel Generator</t>
  </si>
  <si>
    <t>Lighting</t>
  </si>
  <si>
    <t>MCC</t>
  </si>
  <si>
    <t>Motor - DC</t>
  </si>
  <si>
    <t>Motor - Induction</t>
  </si>
  <si>
    <t>Motor - Stepper</t>
  </si>
  <si>
    <t>Neutral Grounding System</t>
  </si>
  <si>
    <t>Switchgear</t>
  </si>
  <si>
    <t>Transformer</t>
  </si>
  <si>
    <t>UPS</t>
  </si>
  <si>
    <t>Computer</t>
  </si>
  <si>
    <t>DCS</t>
  </si>
  <si>
    <t>HMI</t>
  </si>
  <si>
    <t>PHD</t>
  </si>
  <si>
    <t>PLC</t>
  </si>
  <si>
    <t>Air Damper</t>
  </si>
  <si>
    <t>Flow Transmitter</t>
  </si>
  <si>
    <t>Gas Detector</t>
  </si>
  <si>
    <t>Impact Transmitter</t>
  </si>
  <si>
    <t>Level Switch</t>
  </si>
  <si>
    <t>On Off Valve</t>
  </si>
  <si>
    <t>Pitch Control</t>
  </si>
  <si>
    <t>Positioner</t>
  </si>
  <si>
    <t>Press. Transmitter</t>
  </si>
  <si>
    <t>Pressure Gauge</t>
  </si>
  <si>
    <t>Pressure Switch</t>
  </si>
  <si>
    <t>Rod Drop</t>
  </si>
  <si>
    <t>Solenoid Valve</t>
  </si>
  <si>
    <t>Temperature Switch</t>
  </si>
  <si>
    <t>Vibration Switch</t>
  </si>
  <si>
    <t>Air Cooled Heat Exchanger</t>
  </si>
  <si>
    <t>Blower</t>
  </si>
  <si>
    <t>Canned Pump</t>
  </si>
  <si>
    <t>Centrifugal Pump</t>
  </si>
  <si>
    <t>Convection Coil Heater</t>
  </si>
  <si>
    <t>Drum</t>
  </si>
  <si>
    <t>Ejector</t>
  </si>
  <si>
    <t>Filter</t>
  </si>
  <si>
    <t>Metering Pump</t>
  </si>
  <si>
    <t>Plate Heat Exchanger</t>
  </si>
  <si>
    <t>Reactor</t>
  </si>
  <si>
    <t>Reciprocating Compressor</t>
  </si>
  <si>
    <t>Screw Compressor</t>
  </si>
  <si>
    <t>Separator</t>
  </si>
  <si>
    <t>Shell &amp; Tube Heat Exchanger</t>
  </si>
  <si>
    <t>Tank</t>
  </si>
  <si>
    <t>Tower</t>
  </si>
  <si>
    <t>Air Conditioner</t>
  </si>
  <si>
    <t>Fire Alarm</t>
  </si>
  <si>
    <t>HT</t>
  </si>
  <si>
    <t>PABX</t>
  </si>
  <si>
    <t>Paging System</t>
  </si>
  <si>
    <t>Tool</t>
  </si>
  <si>
    <t>Building</t>
  </si>
  <si>
    <t>Road</t>
  </si>
  <si>
    <t>Foundation</t>
  </si>
  <si>
    <t>D-101 IN PPY</t>
  </si>
  <si>
    <t xml:space="preserve">D-101  </t>
  </si>
  <si>
    <t>MPC</t>
  </si>
  <si>
    <t>LEAN MEA SOLUTION</t>
  </si>
  <si>
    <t>1/2" NPT</t>
  </si>
  <si>
    <t>CONNECTION</t>
  </si>
  <si>
    <t>ANSI</t>
  </si>
  <si>
    <t>300LB 1.5" RF</t>
  </si>
  <si>
    <t>300LB 1" RF</t>
  </si>
  <si>
    <t>600LB 1" RF</t>
  </si>
  <si>
    <t>150LB 1" RF</t>
  </si>
  <si>
    <t>150LB 1 1/2" RF</t>
  </si>
  <si>
    <t>300LB 1 1/2" RF</t>
  </si>
  <si>
    <t>600LB 1 1/2" RF</t>
  </si>
  <si>
    <t>600LB 1.5" RF</t>
  </si>
  <si>
    <t>*TI-1101AB AVERAGE</t>
  </si>
  <si>
    <t xml:space="preserve">HW </t>
  </si>
  <si>
    <t>UNIT MAKER SUPPLY</t>
  </si>
  <si>
    <t>150LB 2" RF</t>
  </si>
  <si>
    <t>Le1=14080</t>
  </si>
  <si>
    <t>Le2=12280</t>
  </si>
  <si>
    <t>BearingDe</t>
  </si>
  <si>
    <t>BearingNde</t>
  </si>
  <si>
    <t>Model</t>
  </si>
  <si>
    <t>Std</t>
  </si>
  <si>
    <t>CoolType</t>
  </si>
  <si>
    <t>Vector</t>
  </si>
  <si>
    <t>_</t>
  </si>
  <si>
    <t>LT_0101</t>
  </si>
  <si>
    <t>LI_0102</t>
  </si>
  <si>
    <t>LS_0103</t>
  </si>
  <si>
    <t>LT_0106</t>
  </si>
  <si>
    <t>LI_0201</t>
  </si>
  <si>
    <t>LS_0202</t>
  </si>
  <si>
    <t>LS_0203</t>
  </si>
  <si>
    <t>LT_0204</t>
  </si>
  <si>
    <t>LT_0205</t>
  </si>
  <si>
    <t>LS_0206</t>
  </si>
  <si>
    <t>LS_0207</t>
  </si>
  <si>
    <t>LT_0208</t>
  </si>
  <si>
    <t>LS_0209</t>
  </si>
  <si>
    <t>LS_0210</t>
  </si>
  <si>
    <t>LT_0211</t>
  </si>
  <si>
    <t>LS_0212</t>
  </si>
  <si>
    <t>LS_0213</t>
  </si>
  <si>
    <t>LS_0214</t>
  </si>
  <si>
    <t>LT_0215</t>
  </si>
  <si>
    <t>LI_0217</t>
  </si>
  <si>
    <t>LS_0219</t>
  </si>
  <si>
    <t>LS_0220</t>
  </si>
  <si>
    <t>LT_0221</t>
  </si>
  <si>
    <t>LS_0222</t>
  </si>
  <si>
    <t>LS_0231</t>
  </si>
  <si>
    <t>LS_0232</t>
  </si>
  <si>
    <t>LS_0233</t>
  </si>
  <si>
    <t>LS_0241</t>
  </si>
  <si>
    <t>LS_0242</t>
  </si>
  <si>
    <t>LS_0243</t>
  </si>
  <si>
    <t>LI_0258</t>
  </si>
  <si>
    <t>LI_0259</t>
  </si>
  <si>
    <t>LA_0291</t>
  </si>
  <si>
    <t>LA_0292</t>
  </si>
  <si>
    <t>LT_0321</t>
  </si>
  <si>
    <t>LT_0322</t>
  </si>
  <si>
    <t>LI_1001</t>
  </si>
  <si>
    <t>LT_1002</t>
  </si>
  <si>
    <t>LI_1101</t>
  </si>
  <si>
    <t>LT_1102</t>
  </si>
  <si>
    <t>LT_1103</t>
  </si>
  <si>
    <t>LT_1104</t>
  </si>
  <si>
    <t>LS_1106</t>
  </si>
  <si>
    <t>LI_1107</t>
  </si>
  <si>
    <t>LI_1151</t>
  </si>
  <si>
    <t>LT_1201</t>
  </si>
  <si>
    <t>LT_1202</t>
  </si>
  <si>
    <t>LT_1301</t>
  </si>
  <si>
    <t>LI_1302</t>
  </si>
  <si>
    <t>LT_1402</t>
  </si>
  <si>
    <t>LI_1403</t>
  </si>
  <si>
    <t>LI_1451</t>
  </si>
  <si>
    <t>LT_1401A</t>
  </si>
  <si>
    <t>LT_1401B</t>
  </si>
  <si>
    <t>LI_1501</t>
  </si>
  <si>
    <t>LT_1502</t>
  </si>
  <si>
    <t>LS_1521</t>
  </si>
  <si>
    <t>LT_1601</t>
  </si>
  <si>
    <t>LT_1602</t>
  </si>
  <si>
    <t>LT_1603</t>
  </si>
  <si>
    <t>LI_1604</t>
  </si>
  <si>
    <t>LI_1605</t>
  </si>
  <si>
    <t>LI_1606</t>
  </si>
  <si>
    <t>LT_1607</t>
  </si>
  <si>
    <t>LI_1651</t>
  </si>
  <si>
    <t>LI_1652</t>
  </si>
  <si>
    <t>LT_2101</t>
  </si>
  <si>
    <t>LT_2102</t>
  </si>
  <si>
    <t>LI_2103</t>
  </si>
  <si>
    <t>LI_2151</t>
  </si>
  <si>
    <t>LT_2201</t>
  </si>
  <si>
    <t>LT_2202</t>
  </si>
  <si>
    <t>LT_2203</t>
  </si>
  <si>
    <t>LT_2302</t>
  </si>
  <si>
    <t>LS_2304</t>
  </si>
  <si>
    <t>LT_2303 A</t>
  </si>
  <si>
    <t>LT_2303 B</t>
  </si>
  <si>
    <t>LS_2401</t>
  </si>
  <si>
    <t>LT_2402</t>
  </si>
  <si>
    <t>LT_2403</t>
  </si>
  <si>
    <t>LT_2501</t>
  </si>
  <si>
    <t>LT_2502</t>
  </si>
  <si>
    <t>LI_2503</t>
  </si>
  <si>
    <t>LI_2551</t>
  </si>
  <si>
    <t>LT_3102</t>
  </si>
  <si>
    <t>LT_3103</t>
  </si>
  <si>
    <t>LT_3201</t>
  </si>
  <si>
    <t>LI_3202</t>
  </si>
  <si>
    <t>LT_3203</t>
  </si>
  <si>
    <t>LT_4101</t>
  </si>
  <si>
    <t>LT_4102</t>
  </si>
  <si>
    <t>LT_4103</t>
  </si>
  <si>
    <t>LT_4105</t>
  </si>
  <si>
    <t>LI_4107</t>
  </si>
  <si>
    <t>LS_4108</t>
  </si>
  <si>
    <t>LS_4121</t>
  </si>
  <si>
    <t>LI_4155</t>
  </si>
  <si>
    <t>LT_4201</t>
  </si>
  <si>
    <t>LT_4202</t>
  </si>
  <si>
    <t>LT_4203</t>
  </si>
  <si>
    <t>LT_4301</t>
  </si>
  <si>
    <t>LT_4302</t>
  </si>
  <si>
    <t>LT_4401</t>
  </si>
  <si>
    <t>LT_4402</t>
  </si>
  <si>
    <t>LT_4501</t>
  </si>
  <si>
    <t>LT_4502</t>
  </si>
  <si>
    <t>LT_4503</t>
  </si>
  <si>
    <t>LT_5101</t>
  </si>
  <si>
    <t>LT_5102</t>
  </si>
  <si>
    <t>LT_5103</t>
  </si>
  <si>
    <t>LI_5104</t>
  </si>
  <si>
    <t>LI_5154</t>
  </si>
  <si>
    <t>LT_5201</t>
  </si>
  <si>
    <t>LT_5202</t>
  </si>
  <si>
    <t>LT_5301</t>
  </si>
  <si>
    <t>LT_5302</t>
  </si>
  <si>
    <t>LT_5401</t>
  </si>
  <si>
    <t>LT_5402</t>
  </si>
  <si>
    <t>LT_5501</t>
  </si>
  <si>
    <t>LT_5502</t>
  </si>
  <si>
    <t>LT_6101</t>
  </si>
  <si>
    <t>LT_6102</t>
  </si>
  <si>
    <t>LT_6103</t>
  </si>
  <si>
    <t>LI_6104</t>
  </si>
  <si>
    <t>LI_6154</t>
  </si>
  <si>
    <t>LT_6201</t>
  </si>
  <si>
    <t>LT_6202</t>
  </si>
  <si>
    <t>LT_6203</t>
  </si>
  <si>
    <t>LT_6301</t>
  </si>
  <si>
    <t>LT_6302</t>
  </si>
  <si>
    <t>LT_6401</t>
  </si>
  <si>
    <t>LT_6402</t>
  </si>
  <si>
    <t>LI_7101</t>
  </si>
  <si>
    <t>LI_7102</t>
  </si>
  <si>
    <t>LI_7103</t>
  </si>
  <si>
    <t>LI_7104</t>
  </si>
  <si>
    <t>LT_7105</t>
  </si>
  <si>
    <t>LI_7106</t>
  </si>
  <si>
    <t>LI_7107</t>
  </si>
  <si>
    <t>LI_7108</t>
  </si>
  <si>
    <t>LI_7109</t>
  </si>
  <si>
    <t>LI_7201</t>
  </si>
  <si>
    <t>LI_7202</t>
  </si>
  <si>
    <t>LI_7203</t>
  </si>
  <si>
    <t>LI_7204</t>
  </si>
  <si>
    <t>LI_7205</t>
  </si>
  <si>
    <t>LI_7206</t>
  </si>
  <si>
    <t>LI_7251</t>
  </si>
  <si>
    <t>LI_7252</t>
  </si>
  <si>
    <t>LI_7253</t>
  </si>
  <si>
    <t>LI_7254</t>
  </si>
  <si>
    <t>LI_7255</t>
  </si>
  <si>
    <t>LI_7256</t>
  </si>
  <si>
    <t>LS_7501B</t>
  </si>
  <si>
    <t>LS_7501C</t>
  </si>
  <si>
    <t>LI_8101</t>
  </si>
  <si>
    <t>LI_8102</t>
  </si>
  <si>
    <t>LX_8102</t>
  </si>
  <si>
    <t>LI_8103</t>
  </si>
  <si>
    <t>LX_8103</t>
  </si>
  <si>
    <t>LI_8104</t>
  </si>
  <si>
    <t>LX_8104</t>
  </si>
  <si>
    <t>LI_8201</t>
  </si>
  <si>
    <t>LX_8201</t>
  </si>
  <si>
    <t>LI_8202</t>
  </si>
  <si>
    <t>LX_8202</t>
  </si>
  <si>
    <t>LI_8301</t>
  </si>
  <si>
    <t>LI_8302</t>
  </si>
  <si>
    <t>LS_8303</t>
  </si>
  <si>
    <t>LS_8304 A</t>
  </si>
  <si>
    <t>LS_8304B</t>
  </si>
  <si>
    <t>LT_8501</t>
  </si>
  <si>
    <t>LS_8502</t>
  </si>
  <si>
    <t>LS_8503</t>
  </si>
  <si>
    <t>LS_8504</t>
  </si>
  <si>
    <t>LT_8511</t>
  </si>
  <si>
    <t>LI_9111</t>
  </si>
  <si>
    <t>LI_9112</t>
  </si>
  <si>
    <t>LI_9113</t>
  </si>
  <si>
    <t>LI_9114</t>
  </si>
  <si>
    <t>LC_9119</t>
  </si>
  <si>
    <t>LA_9120</t>
  </si>
  <si>
    <t>LA_9121</t>
  </si>
  <si>
    <t>LS_306</t>
  </si>
  <si>
    <t>LT_9201</t>
  </si>
  <si>
    <t>LT_9202</t>
  </si>
  <si>
    <t>LT_9203</t>
  </si>
  <si>
    <t>LS_9205</t>
  </si>
  <si>
    <t>LS_9206</t>
  </si>
  <si>
    <t>LI_9211</t>
  </si>
  <si>
    <t>LT_9211</t>
  </si>
  <si>
    <t>LS_9211</t>
  </si>
  <si>
    <t>LI_9212</t>
  </si>
  <si>
    <t>LI_9252</t>
  </si>
  <si>
    <t>LS_9212A</t>
  </si>
  <si>
    <t>LI_9301</t>
  </si>
  <si>
    <t>LI_9302</t>
  </si>
  <si>
    <t>LI_9303</t>
  </si>
  <si>
    <t>LI_9304</t>
  </si>
  <si>
    <t>LS_9331</t>
  </si>
  <si>
    <t>LI_9351</t>
  </si>
  <si>
    <t>LI_9352</t>
  </si>
  <si>
    <t>LI_9353</t>
  </si>
  <si>
    <t>LS_9381</t>
  </si>
  <si>
    <t>LICA_9331_1</t>
  </si>
  <si>
    <t>LSA_9331_2</t>
  </si>
  <si>
    <t>LSA_9331_3</t>
  </si>
  <si>
    <t>LSA_9331_4</t>
  </si>
  <si>
    <t>LSA_9331_5</t>
  </si>
  <si>
    <t>LT_9401</t>
  </si>
  <si>
    <t>LX_9401</t>
  </si>
  <si>
    <t>LS_9402</t>
  </si>
  <si>
    <t>LS_9403</t>
  </si>
  <si>
    <t>LS_9404</t>
  </si>
  <si>
    <t>LI_9405</t>
  </si>
  <si>
    <t>LI_9451</t>
  </si>
  <si>
    <t>LS_9502</t>
  </si>
  <si>
    <t>LT_9503</t>
  </si>
  <si>
    <t>LI_9601</t>
  </si>
  <si>
    <t>LI_9602A</t>
  </si>
  <si>
    <t>LI_9602B</t>
  </si>
  <si>
    <t>LT_9603 A</t>
  </si>
  <si>
    <t>LT_9603 B</t>
  </si>
  <si>
    <t>LS_9604 A</t>
  </si>
  <si>
    <t>LS_9604 B</t>
  </si>
  <si>
    <t>LI_9652 A</t>
  </si>
  <si>
    <t>LI_9652 B</t>
  </si>
  <si>
    <t>LS_9701</t>
  </si>
  <si>
    <t>LT_9702</t>
  </si>
  <si>
    <t>LX_9702</t>
  </si>
  <si>
    <t>LT_9801</t>
  </si>
  <si>
    <t>LT_9802</t>
  </si>
  <si>
    <t>LT_9803</t>
  </si>
  <si>
    <t>LI_9921</t>
  </si>
  <si>
    <t>AI_0101</t>
  </si>
  <si>
    <t>AI_0102</t>
  </si>
  <si>
    <t>AI_0201</t>
  </si>
  <si>
    <t>AI_0302</t>
  </si>
  <si>
    <t>AI_0501</t>
  </si>
  <si>
    <t>AI_1101</t>
  </si>
  <si>
    <t>AI_1102</t>
  </si>
  <si>
    <t>AI_1103</t>
  </si>
  <si>
    <t>AC_8101</t>
  </si>
  <si>
    <t>AC_8102</t>
  </si>
  <si>
    <t>AC_8103</t>
  </si>
  <si>
    <t>AI_8201</t>
  </si>
  <si>
    <t>AI_9201</t>
  </si>
  <si>
    <t>AI_9202</t>
  </si>
  <si>
    <t>AIRA_9333</t>
  </si>
  <si>
    <t>AIRA_9302</t>
  </si>
  <si>
    <t>AIRA_9301</t>
  </si>
  <si>
    <t>AIRA_9339</t>
  </si>
  <si>
    <t>A_011M</t>
  </si>
  <si>
    <t>B_011M</t>
  </si>
  <si>
    <t>B_012M</t>
  </si>
  <si>
    <t>C_012M</t>
  </si>
  <si>
    <t>C_011/018M</t>
  </si>
  <si>
    <t>C_011/018_P2M</t>
  </si>
  <si>
    <t>C_011/018_Z1M</t>
  </si>
  <si>
    <t>P_011AM</t>
  </si>
  <si>
    <t>B_011BM</t>
  </si>
  <si>
    <t>P_011BM</t>
  </si>
  <si>
    <t>C_012BM</t>
  </si>
  <si>
    <t>C_012B_P2M</t>
  </si>
  <si>
    <t>C_012B_P3M</t>
  </si>
  <si>
    <t>C_012_P2M</t>
  </si>
  <si>
    <t>E_018AM</t>
  </si>
  <si>
    <t>E_018BM</t>
  </si>
  <si>
    <t>E_018CM</t>
  </si>
  <si>
    <t>E_018DM</t>
  </si>
  <si>
    <t>A_022M</t>
  </si>
  <si>
    <t>A_023M</t>
  </si>
  <si>
    <t>P_023M</t>
  </si>
  <si>
    <t>A_024M</t>
  </si>
  <si>
    <t>P_024M</t>
  </si>
  <si>
    <t>P_026M</t>
  </si>
  <si>
    <t>P_021AM</t>
  </si>
  <si>
    <t>P_021BM</t>
  </si>
  <si>
    <t>P_022AM</t>
  </si>
  <si>
    <t>P_022BM</t>
  </si>
  <si>
    <t>P_025AM</t>
  </si>
  <si>
    <t>P_025BM</t>
  </si>
  <si>
    <t>A_102M</t>
  </si>
  <si>
    <t>P_102M</t>
  </si>
  <si>
    <t>A_110M</t>
  </si>
  <si>
    <t>C_112M</t>
  </si>
  <si>
    <t>P_117M</t>
  </si>
  <si>
    <t>P_110AM</t>
  </si>
  <si>
    <t>P_110BM</t>
  </si>
  <si>
    <t>A_110_P2M</t>
  </si>
  <si>
    <t>C_112_XM</t>
  </si>
  <si>
    <t>E_115/143AM</t>
  </si>
  <si>
    <t>E_115/143BM</t>
  </si>
  <si>
    <t>E_118AM</t>
  </si>
  <si>
    <t>P_118AM</t>
  </si>
  <si>
    <t>E_118BM</t>
  </si>
  <si>
    <t>P_118BM</t>
  </si>
  <si>
    <t>E_118CM</t>
  </si>
  <si>
    <t>E_118DM</t>
  </si>
  <si>
    <t>P_121AM</t>
  </si>
  <si>
    <t>P_121BM</t>
  </si>
  <si>
    <t>P_142AM</t>
  </si>
  <si>
    <t>P_142BM</t>
  </si>
  <si>
    <t>E_145AM</t>
  </si>
  <si>
    <t>P_145AM</t>
  </si>
  <si>
    <t>E_145BM</t>
  </si>
  <si>
    <t>P_145BM</t>
  </si>
  <si>
    <t>E_145CM</t>
  </si>
  <si>
    <t>E_145DM</t>
  </si>
  <si>
    <t>E_145EM</t>
  </si>
  <si>
    <t>E_145FM</t>
  </si>
  <si>
    <t>P_147AM</t>
  </si>
  <si>
    <t>P_147BM</t>
  </si>
  <si>
    <t>C_150M</t>
  </si>
  <si>
    <t>C_150_P2M</t>
  </si>
  <si>
    <t>P_163M</t>
  </si>
  <si>
    <t>P_162AM</t>
  </si>
  <si>
    <t>P_162BM</t>
  </si>
  <si>
    <t>E_165AM</t>
  </si>
  <si>
    <t>P_165AM</t>
  </si>
  <si>
    <t>E_165BM</t>
  </si>
  <si>
    <t>P_165BM</t>
  </si>
  <si>
    <t>E_165CM</t>
  </si>
  <si>
    <t>E_165DM</t>
  </si>
  <si>
    <t>E_165EM</t>
  </si>
  <si>
    <t>E_165FM</t>
  </si>
  <si>
    <t>E_165GM</t>
  </si>
  <si>
    <t>E_165HM</t>
  </si>
  <si>
    <t>E_165IM</t>
  </si>
  <si>
    <t>E_165JM</t>
  </si>
  <si>
    <t>P_167AM</t>
  </si>
  <si>
    <t>P_167BM</t>
  </si>
  <si>
    <t>P_169AM</t>
  </si>
  <si>
    <t>P_169BM</t>
  </si>
  <si>
    <t>P_212M</t>
  </si>
  <si>
    <t>P_215M</t>
  </si>
  <si>
    <t>P_217AM</t>
  </si>
  <si>
    <t>P_217BM</t>
  </si>
  <si>
    <t>P_222M</t>
  </si>
  <si>
    <t>P_225M</t>
  </si>
  <si>
    <t>P_226M</t>
  </si>
  <si>
    <t>A_230M</t>
  </si>
  <si>
    <t>P_231M</t>
  </si>
  <si>
    <t>P_233M</t>
  </si>
  <si>
    <t>P_237M</t>
  </si>
  <si>
    <t>P_230AM</t>
  </si>
  <si>
    <t>P_230BM</t>
  </si>
  <si>
    <t>F_240M</t>
  </si>
  <si>
    <t>P_243M</t>
  </si>
  <si>
    <t>P_251M</t>
  </si>
  <si>
    <t>P_252M</t>
  </si>
  <si>
    <t>P_255M</t>
  </si>
  <si>
    <t>P_257M</t>
  </si>
  <si>
    <t>A_310M</t>
  </si>
  <si>
    <t>A_311M</t>
  </si>
  <si>
    <t>P_312AM</t>
  </si>
  <si>
    <t>P_312BM</t>
  </si>
  <si>
    <t>P_321AM</t>
  </si>
  <si>
    <t>P_321BM</t>
  </si>
  <si>
    <t>P_322AM</t>
  </si>
  <si>
    <t>P_322BM</t>
  </si>
  <si>
    <t>P_325AM</t>
  </si>
  <si>
    <t>P_325BM</t>
  </si>
  <si>
    <t>P_326AM</t>
  </si>
  <si>
    <t>P_326BM</t>
  </si>
  <si>
    <t>C_412M</t>
  </si>
  <si>
    <t>P_411AM</t>
  </si>
  <si>
    <t>P_411BM</t>
  </si>
  <si>
    <t>C_412_P2M</t>
  </si>
  <si>
    <t>E_414AM</t>
  </si>
  <si>
    <t>E_414BM</t>
  </si>
  <si>
    <t>P_417AM</t>
  </si>
  <si>
    <t>P_417BM</t>
  </si>
  <si>
    <t>E_418AM</t>
  </si>
  <si>
    <t>E_418BM</t>
  </si>
  <si>
    <t>P_422AM</t>
  </si>
  <si>
    <t>P_422BM</t>
  </si>
  <si>
    <t>E_425AM</t>
  </si>
  <si>
    <t>P_425AM</t>
  </si>
  <si>
    <t>E_425BM</t>
  </si>
  <si>
    <t>P_425BM</t>
  </si>
  <si>
    <t>P_426AM</t>
  </si>
  <si>
    <t>P_426BM</t>
  </si>
  <si>
    <t>P_432M</t>
  </si>
  <si>
    <t>P_435AM</t>
  </si>
  <si>
    <t>P_435BM</t>
  </si>
  <si>
    <t>E_437AM</t>
  </si>
  <si>
    <t>E_437BM</t>
  </si>
  <si>
    <t>E_437CM</t>
  </si>
  <si>
    <t>P_445M</t>
  </si>
  <si>
    <t>P_442AM</t>
  </si>
  <si>
    <t>P_442BM</t>
  </si>
  <si>
    <t>P_452M</t>
  </si>
  <si>
    <t>P_456M</t>
  </si>
  <si>
    <t>P_455AM</t>
  </si>
  <si>
    <t>P_455BM</t>
  </si>
  <si>
    <t>P_511AM</t>
  </si>
  <si>
    <t>P_511BM</t>
  </si>
  <si>
    <t>P_517AM</t>
  </si>
  <si>
    <t>P_517BM</t>
  </si>
  <si>
    <t>P_522AM</t>
  </si>
  <si>
    <t>P_522BM</t>
  </si>
  <si>
    <t>E_525AM</t>
  </si>
  <si>
    <t>P_525AM</t>
  </si>
  <si>
    <t>E_525BM</t>
  </si>
  <si>
    <t>P_525BM</t>
  </si>
  <si>
    <t>E_525CM</t>
  </si>
  <si>
    <t>P_532M</t>
  </si>
  <si>
    <t>E_535AM</t>
  </si>
  <si>
    <t>P_535AM</t>
  </si>
  <si>
    <t>E_535BM</t>
  </si>
  <si>
    <t>P_535BM</t>
  </si>
  <si>
    <t>E_535CM</t>
  </si>
  <si>
    <t>P_545M</t>
  </si>
  <si>
    <t>P_542AM</t>
  </si>
  <si>
    <t>P_542BM</t>
  </si>
  <si>
    <t>P_552M</t>
  </si>
  <si>
    <t>P_555AM</t>
  </si>
  <si>
    <t>P_555BM</t>
  </si>
  <si>
    <t>P_611AM</t>
  </si>
  <si>
    <t>P_611BM</t>
  </si>
  <si>
    <t>P_617AM</t>
  </si>
  <si>
    <t>P_617BM</t>
  </si>
  <si>
    <t>P_622AM</t>
  </si>
  <si>
    <t>P_622BM</t>
  </si>
  <si>
    <t>E_625AM</t>
  </si>
  <si>
    <t>P_625AM</t>
  </si>
  <si>
    <t>E_625BM</t>
  </si>
  <si>
    <t>P_625BM</t>
  </si>
  <si>
    <t>P_632AM</t>
  </si>
  <si>
    <t>P_632BM</t>
  </si>
  <si>
    <t>P_635AM</t>
  </si>
  <si>
    <t>P_635BM</t>
  </si>
  <si>
    <t>P_642AM</t>
  </si>
  <si>
    <t>P_642BM</t>
  </si>
  <si>
    <t>P_645AM</t>
  </si>
  <si>
    <t>P_645BM</t>
  </si>
  <si>
    <t>P_712M</t>
  </si>
  <si>
    <t>C_717M</t>
  </si>
  <si>
    <t>P_711AM</t>
  </si>
  <si>
    <t>P_711BM</t>
  </si>
  <si>
    <t>P_721AM</t>
  </si>
  <si>
    <t>P_721BM</t>
  </si>
  <si>
    <t>P_722AM</t>
  </si>
  <si>
    <t>P_722BM</t>
  </si>
  <si>
    <t>P_723AM</t>
  </si>
  <si>
    <t>P_723BM</t>
  </si>
  <si>
    <t>P_724AM</t>
  </si>
  <si>
    <t>P_724BM</t>
  </si>
  <si>
    <t>P_725AM</t>
  </si>
  <si>
    <t>P_725BM</t>
  </si>
  <si>
    <t>P_726AM</t>
  </si>
  <si>
    <t>P_726BM</t>
  </si>
  <si>
    <t>P_752M</t>
  </si>
  <si>
    <t>P_757M</t>
  </si>
  <si>
    <t>P_751AM</t>
  </si>
  <si>
    <t>P_751BM</t>
  </si>
  <si>
    <t>P_751CM</t>
  </si>
  <si>
    <t>P_811M</t>
  </si>
  <si>
    <t>A_815M</t>
  </si>
  <si>
    <t>P_815M</t>
  </si>
  <si>
    <t>P_816M</t>
  </si>
  <si>
    <t>P_817M</t>
  </si>
  <si>
    <t>P_819M</t>
  </si>
  <si>
    <t>B_811AM</t>
  </si>
  <si>
    <t>B_811BM</t>
  </si>
  <si>
    <t>P_813BM</t>
  </si>
  <si>
    <t>P_820M</t>
  </si>
  <si>
    <t>A_821M</t>
  </si>
  <si>
    <t>P_821M</t>
  </si>
  <si>
    <t>P_822M</t>
  </si>
  <si>
    <t>P_823M</t>
  </si>
  <si>
    <t>S_831M</t>
  </si>
  <si>
    <t>A_833M</t>
  </si>
  <si>
    <t>P_833M</t>
  </si>
  <si>
    <t>A_834M</t>
  </si>
  <si>
    <t>P_834M</t>
  </si>
  <si>
    <t>P_835M</t>
  </si>
  <si>
    <t>P_831AM</t>
  </si>
  <si>
    <t>P_831BM</t>
  </si>
  <si>
    <t>P_831CM</t>
  </si>
  <si>
    <t>P_832AM</t>
  </si>
  <si>
    <t>P_832BM</t>
  </si>
  <si>
    <t>P_832CM</t>
  </si>
  <si>
    <t>A_835AM</t>
  </si>
  <si>
    <t>A_835BM</t>
  </si>
  <si>
    <t>P_853M</t>
  </si>
  <si>
    <t>P_851AM</t>
  </si>
  <si>
    <t>P_851BM</t>
  </si>
  <si>
    <t>P_852AM</t>
  </si>
  <si>
    <t>P_852BM</t>
  </si>
  <si>
    <t>P_854AM</t>
  </si>
  <si>
    <t>P_854BM</t>
  </si>
  <si>
    <t>P_911AM</t>
  </si>
  <si>
    <t>P_911BM</t>
  </si>
  <si>
    <t>A_921M</t>
  </si>
  <si>
    <t>B_921M</t>
  </si>
  <si>
    <t>P_923M</t>
  </si>
  <si>
    <t>P_921AM</t>
  </si>
  <si>
    <t>P_921BM</t>
  </si>
  <si>
    <t>E_922AM</t>
  </si>
  <si>
    <t>P_922AM</t>
  </si>
  <si>
    <t>E_922BM</t>
  </si>
  <si>
    <t>P_922BM</t>
  </si>
  <si>
    <t>P_925AM</t>
  </si>
  <si>
    <t>P_925BM</t>
  </si>
  <si>
    <t>P_926AM</t>
  </si>
  <si>
    <t>P_926BM</t>
  </si>
  <si>
    <t>B_939M</t>
  </si>
  <si>
    <t>P_930AM</t>
  </si>
  <si>
    <t>P_930BM</t>
  </si>
  <si>
    <t>P_930CM</t>
  </si>
  <si>
    <t>P_931AM</t>
  </si>
  <si>
    <t>P_931BM</t>
  </si>
  <si>
    <t>P_932AM</t>
  </si>
  <si>
    <t>P_932BM</t>
  </si>
  <si>
    <t>P_934AM</t>
  </si>
  <si>
    <t>P_934BM</t>
  </si>
  <si>
    <t>B_935AM</t>
  </si>
  <si>
    <t>P_935AM</t>
  </si>
  <si>
    <t>B_935BM</t>
  </si>
  <si>
    <t>P_935BM</t>
  </si>
  <si>
    <t>P_938AM</t>
  </si>
  <si>
    <t>P_938BM</t>
  </si>
  <si>
    <t>P_939AM</t>
  </si>
  <si>
    <t>P_939BM</t>
  </si>
  <si>
    <t>D_941M</t>
  </si>
  <si>
    <t>B_941AM</t>
  </si>
  <si>
    <t>P_941AM</t>
  </si>
  <si>
    <t>U_941AM</t>
  </si>
  <si>
    <t>B_941BM</t>
  </si>
  <si>
    <t>P_941BM</t>
  </si>
  <si>
    <t>U_941BM</t>
  </si>
  <si>
    <t>P_943AM</t>
  </si>
  <si>
    <t>P_943BM</t>
  </si>
  <si>
    <t>P_944AM</t>
  </si>
  <si>
    <t>P_944BM</t>
  </si>
  <si>
    <t>P_945AM</t>
  </si>
  <si>
    <t>P_945BM</t>
  </si>
  <si>
    <t>P_946AM</t>
  </si>
  <si>
    <t>P_946BM</t>
  </si>
  <si>
    <t>B_951M</t>
  </si>
  <si>
    <t>C_009M</t>
  </si>
  <si>
    <t>C_009_P2M</t>
  </si>
  <si>
    <t>P_961AM</t>
  </si>
  <si>
    <t>P_961BM</t>
  </si>
  <si>
    <t>P_961CM</t>
  </si>
  <si>
    <t>P_963AM</t>
  </si>
  <si>
    <t>P_963BM</t>
  </si>
  <si>
    <t>P_973M</t>
  </si>
  <si>
    <t>P_974AM</t>
  </si>
  <si>
    <t>P_974BM</t>
  </si>
  <si>
    <t>P_985M</t>
  </si>
  <si>
    <t>P_982AM</t>
  </si>
  <si>
    <t>P_982BM</t>
  </si>
  <si>
    <t>C_991AM</t>
  </si>
  <si>
    <t>C_991BM</t>
  </si>
  <si>
    <t>C_991_F1M</t>
  </si>
  <si>
    <t>C_991_F2M</t>
  </si>
  <si>
    <t>LG_0151_1</t>
  </si>
  <si>
    <t>LG_0151_2</t>
  </si>
  <si>
    <t>LG_0152</t>
  </si>
  <si>
    <t>LG_0153</t>
  </si>
  <si>
    <t>LG_0154</t>
  </si>
  <si>
    <t>LG_0251</t>
  </si>
  <si>
    <t>LG_0252_1</t>
  </si>
  <si>
    <t>LG_0252_2</t>
  </si>
  <si>
    <t>LG_0253</t>
  </si>
  <si>
    <t>LG_0254</t>
  </si>
  <si>
    <t>LG_0255</t>
  </si>
  <si>
    <t>LG_0256</t>
  </si>
  <si>
    <t>LG_0257</t>
  </si>
  <si>
    <t>LG_0258</t>
  </si>
  <si>
    <t>LG_0260</t>
  </si>
  <si>
    <t>LG_0261</t>
  </si>
  <si>
    <t>LG_0262</t>
  </si>
  <si>
    <t>LG_0281_1</t>
  </si>
  <si>
    <t>LG_0281_2</t>
  </si>
  <si>
    <t>LG_0281_3</t>
  </si>
  <si>
    <t>LG_0281_4</t>
  </si>
  <si>
    <t>LG_0281_5</t>
  </si>
  <si>
    <t>LG_0283_1</t>
  </si>
  <si>
    <t>LG_0283_2</t>
  </si>
  <si>
    <t>LG_0283_3</t>
  </si>
  <si>
    <t>LG_0283_4</t>
  </si>
  <si>
    <t>LG_0283_5</t>
  </si>
  <si>
    <t>LG_1051_1</t>
  </si>
  <si>
    <t>LG_1051_2</t>
  </si>
  <si>
    <t>LG_1051_3</t>
  </si>
  <si>
    <t>LG_1052</t>
  </si>
  <si>
    <t>LG_1151_1</t>
  </si>
  <si>
    <t>LG_1151_2</t>
  </si>
  <si>
    <t>LG_1151_3</t>
  </si>
  <si>
    <t>LG_1151_4</t>
  </si>
  <si>
    <t>LG_1152</t>
  </si>
  <si>
    <t>LG_1153</t>
  </si>
  <si>
    <t>LG_1251</t>
  </si>
  <si>
    <t>LG_1252_1</t>
  </si>
  <si>
    <t>LG_1252_2</t>
  </si>
  <si>
    <t>LG_1252_3</t>
  </si>
  <si>
    <t>LG_1252_4</t>
  </si>
  <si>
    <t>LG_1253</t>
  </si>
  <si>
    <t>LG_1351_1</t>
  </si>
  <si>
    <t>LG_1351_2</t>
  </si>
  <si>
    <t>LG_1352</t>
  </si>
  <si>
    <t>LG_1451</t>
  </si>
  <si>
    <t>LG_1452</t>
  </si>
  <si>
    <t>LG_1551</t>
  </si>
  <si>
    <t>LG_1552</t>
  </si>
  <si>
    <t>LG_1571_1</t>
  </si>
  <si>
    <t>LG_1571_2</t>
  </si>
  <si>
    <t>LG_1571_3</t>
  </si>
  <si>
    <t>LG_1651_1</t>
  </si>
  <si>
    <t>LG_1651_2</t>
  </si>
  <si>
    <t>LG_1652_1</t>
  </si>
  <si>
    <t>LG_1652_2</t>
  </si>
  <si>
    <t>LG_1653</t>
  </si>
  <si>
    <t>LG_1654</t>
  </si>
  <si>
    <t>LG_2151</t>
  </si>
  <si>
    <t>LG_2152</t>
  </si>
  <si>
    <t>LG_2153_1</t>
  </si>
  <si>
    <t>LG_2153_2</t>
  </si>
  <si>
    <t>LG_2251</t>
  </si>
  <si>
    <t>LG_2252</t>
  </si>
  <si>
    <t>LG_2253</t>
  </si>
  <si>
    <t>LG_2351</t>
  </si>
  <si>
    <t>LG_2352</t>
  </si>
  <si>
    <t>LG_2451</t>
  </si>
  <si>
    <t>LG_2452</t>
  </si>
  <si>
    <t>LG_2551</t>
  </si>
  <si>
    <t>LG_2552</t>
  </si>
  <si>
    <t>LG_2553</t>
  </si>
  <si>
    <t>LG_3152</t>
  </si>
  <si>
    <t>LG_3153</t>
  </si>
  <si>
    <t>LG_3251</t>
  </si>
  <si>
    <t>LG_3252</t>
  </si>
  <si>
    <t>LG_3253</t>
  </si>
  <si>
    <t>LG_4151</t>
  </si>
  <si>
    <t>LG_4152</t>
  </si>
  <si>
    <t>LG_4153_1</t>
  </si>
  <si>
    <t>LG_4153_2</t>
  </si>
  <si>
    <t>LG_4153_3</t>
  </si>
  <si>
    <t>LG_4154</t>
  </si>
  <si>
    <t>LG_4157</t>
  </si>
  <si>
    <t>LG_4158</t>
  </si>
  <si>
    <t>LG_4159</t>
  </si>
  <si>
    <t>LG_4181_1</t>
  </si>
  <si>
    <t>LG_4181_2</t>
  </si>
  <si>
    <t>LG_4181_3</t>
  </si>
  <si>
    <t>LG_4251_1</t>
  </si>
  <si>
    <t>LG_4251_2</t>
  </si>
  <si>
    <t>LG_4252</t>
  </si>
  <si>
    <t>LG_4253</t>
  </si>
  <si>
    <t>LG_4351_1</t>
  </si>
  <si>
    <t>LG_4351_2</t>
  </si>
  <si>
    <t>LG_4352</t>
  </si>
  <si>
    <t>LG_4451</t>
  </si>
  <si>
    <t>LG_4452</t>
  </si>
  <si>
    <t>LG_4551</t>
  </si>
  <si>
    <t>LG_4552</t>
  </si>
  <si>
    <t>LG_4553</t>
  </si>
  <si>
    <t>LG_5151</t>
  </si>
  <si>
    <t>LG_5152</t>
  </si>
  <si>
    <t>LG_5153_1</t>
  </si>
  <si>
    <t>LG_5153_2</t>
  </si>
  <si>
    <t>LG_5251</t>
  </si>
  <si>
    <t>LG_5252</t>
  </si>
  <si>
    <t>LG_5351</t>
  </si>
  <si>
    <t>LG_5352</t>
  </si>
  <si>
    <t>LG_5451</t>
  </si>
  <si>
    <t>LG_5452</t>
  </si>
  <si>
    <t>LG_5551</t>
  </si>
  <si>
    <t>LG_5552</t>
  </si>
  <si>
    <t>LG_6151</t>
  </si>
  <si>
    <t>LG_6152</t>
  </si>
  <si>
    <t>LG_6153_1</t>
  </si>
  <si>
    <t>LG_6153_2</t>
  </si>
  <si>
    <t>LG_6251_1</t>
  </si>
  <si>
    <t>LG_6251_2</t>
  </si>
  <si>
    <t>LG_6252</t>
  </si>
  <si>
    <t>LG_6253</t>
  </si>
  <si>
    <t>LG_6351</t>
  </si>
  <si>
    <t>LG_6352</t>
  </si>
  <si>
    <t>LG_6451</t>
  </si>
  <si>
    <t>LG_6452</t>
  </si>
  <si>
    <t>LG_7151</t>
  </si>
  <si>
    <t>LG_8351</t>
  </si>
  <si>
    <t>LG_8352A</t>
  </si>
  <si>
    <t>LG_8352B</t>
  </si>
  <si>
    <t>LG_8353</t>
  </si>
  <si>
    <t>LG_8551</t>
  </si>
  <si>
    <t>LG_8591</t>
  </si>
  <si>
    <t>LG_8592</t>
  </si>
  <si>
    <t>LG_9251</t>
  </si>
  <si>
    <t>LG_9253</t>
  </si>
  <si>
    <t>LG_9261A</t>
  </si>
  <si>
    <t>LG_9261B</t>
  </si>
  <si>
    <t>LG_9381</t>
  </si>
  <si>
    <t>LG_9551</t>
  </si>
  <si>
    <t>LG_9651</t>
  </si>
  <si>
    <t>LG_9653A</t>
  </si>
  <si>
    <t>LG_9653B</t>
  </si>
  <si>
    <t>LG_9654</t>
  </si>
  <si>
    <t>LG_9851</t>
  </si>
  <si>
    <t>LG_9852</t>
  </si>
  <si>
    <t>LG_9853</t>
  </si>
  <si>
    <t>TG_0151</t>
  </si>
  <si>
    <t>TG_0152</t>
  </si>
  <si>
    <t>TG_0153</t>
  </si>
  <si>
    <t>TG_0154</t>
  </si>
  <si>
    <t>TG_0252</t>
  </si>
  <si>
    <t>TG_0253</t>
  </si>
  <si>
    <t>TG_0255</t>
  </si>
  <si>
    <t>TG_0256</t>
  </si>
  <si>
    <t>TG_0257</t>
  </si>
  <si>
    <t>TG_0258</t>
  </si>
  <si>
    <t>TG_0259</t>
  </si>
  <si>
    <t>TG_0260</t>
  </si>
  <si>
    <t>TG_0261</t>
  </si>
  <si>
    <t>TG_0262</t>
  </si>
  <si>
    <t>TG_0263</t>
  </si>
  <si>
    <t>TG_0264</t>
  </si>
  <si>
    <t>TG_0265</t>
  </si>
  <si>
    <t>TG_0266</t>
  </si>
  <si>
    <t>TG_0267</t>
  </si>
  <si>
    <t>TG_0268</t>
  </si>
  <si>
    <t>TG_0371</t>
  </si>
  <si>
    <t>TG_0513</t>
  </si>
  <si>
    <t>TG_0514</t>
  </si>
  <si>
    <t>TG_0516</t>
  </si>
  <si>
    <t>TG_1051</t>
  </si>
  <si>
    <t>TG_1052</t>
  </si>
  <si>
    <t>TG_1151</t>
  </si>
  <si>
    <t>TG_1152</t>
  </si>
  <si>
    <t>TG_1153</t>
  </si>
  <si>
    <t>TG_1154</t>
  </si>
  <si>
    <t>TG_1251</t>
  </si>
  <si>
    <t>TG_1351</t>
  </si>
  <si>
    <t>TG_1352</t>
  </si>
  <si>
    <t>TG_1451</t>
  </si>
  <si>
    <t>TG_1452</t>
  </si>
  <si>
    <t>TG_1457</t>
  </si>
  <si>
    <t>TG_1551</t>
  </si>
  <si>
    <t>TG_1554</t>
  </si>
  <si>
    <t>TG_1555</t>
  </si>
  <si>
    <t>TG_1652</t>
  </si>
  <si>
    <t>TG_2152</t>
  </si>
  <si>
    <t>TG_2157</t>
  </si>
  <si>
    <t>TG_2158</t>
  </si>
  <si>
    <t>TG_2251</t>
  </si>
  <si>
    <t>TG_2252</t>
  </si>
  <si>
    <t>TG_2254</t>
  </si>
  <si>
    <t>TG_2256</t>
  </si>
  <si>
    <t>TG_2258</t>
  </si>
  <si>
    <t>TG_2351</t>
  </si>
  <si>
    <t>TG_2451</t>
  </si>
  <si>
    <t>TG_2452</t>
  </si>
  <si>
    <t>TG_3151</t>
  </si>
  <si>
    <t>TG_3152</t>
  </si>
  <si>
    <t>TG_3154</t>
  </si>
  <si>
    <t>TG_3251</t>
  </si>
  <si>
    <t>TG_3252</t>
  </si>
  <si>
    <t>TG_4151</t>
  </si>
  <si>
    <t>TG_4152</t>
  </si>
  <si>
    <t>TG_4156</t>
  </si>
  <si>
    <t>TG_4157</t>
  </si>
  <si>
    <t>TG_4160</t>
  </si>
  <si>
    <t>TG_4161</t>
  </si>
  <si>
    <t>TG_4163</t>
  </si>
  <si>
    <t>TG_4164</t>
  </si>
  <si>
    <t>TG_4251</t>
  </si>
  <si>
    <t>TG_4351</t>
  </si>
  <si>
    <t>TG_4352</t>
  </si>
  <si>
    <t>TG_4354</t>
  </si>
  <si>
    <t>TG_4451</t>
  </si>
  <si>
    <t>TG_4455</t>
  </si>
  <si>
    <t>TG_4551</t>
  </si>
  <si>
    <t>TG_5155</t>
  </si>
  <si>
    <t>TG_5157</t>
  </si>
  <si>
    <t>TG_5161</t>
  </si>
  <si>
    <t>TG_5251</t>
  </si>
  <si>
    <t>TG_5252</t>
  </si>
  <si>
    <t>TG_5351</t>
  </si>
  <si>
    <t>TG_5354</t>
  </si>
  <si>
    <t>TG_5451</t>
  </si>
  <si>
    <t>TG_5454</t>
  </si>
  <si>
    <t>TG_5551</t>
  </si>
  <si>
    <t>TG_5555</t>
  </si>
  <si>
    <t>TG_5556</t>
  </si>
  <si>
    <t>TG_6151</t>
  </si>
  <si>
    <t>TG_6152</t>
  </si>
  <si>
    <t>TG_6154</t>
  </si>
  <si>
    <t>TG_6251</t>
  </si>
  <si>
    <t>TG_6252</t>
  </si>
  <si>
    <t>TG_6351</t>
  </si>
  <si>
    <t>TG_6353</t>
  </si>
  <si>
    <t>TG_6451</t>
  </si>
  <si>
    <t>TG_6454</t>
  </si>
  <si>
    <t>TG_7151</t>
  </si>
  <si>
    <t>TG_7152</t>
  </si>
  <si>
    <t>TG_8151</t>
  </si>
  <si>
    <t>TG_8551</t>
  </si>
  <si>
    <t>TG_8552</t>
  </si>
  <si>
    <t>TG_8553</t>
  </si>
  <si>
    <t>TG_8554</t>
  </si>
  <si>
    <t>TG_9113</t>
  </si>
  <si>
    <t>TG_9251</t>
  </si>
  <si>
    <t>TG_9252</t>
  </si>
  <si>
    <t>TG_9381</t>
  </si>
  <si>
    <t>TG_9451</t>
  </si>
  <si>
    <t>TG_9452</t>
  </si>
  <si>
    <t>TG_9454</t>
  </si>
  <si>
    <t>TG_9456</t>
  </si>
  <si>
    <t>TG_9462</t>
  </si>
  <si>
    <t>TG_9660</t>
  </si>
  <si>
    <t>TG_9851</t>
  </si>
  <si>
    <t>TG_9852</t>
  </si>
  <si>
    <t>TG_9853</t>
  </si>
  <si>
    <t>TG_0256B</t>
  </si>
  <si>
    <t>TG_0262B</t>
  </si>
  <si>
    <t>TG_0281_1</t>
  </si>
  <si>
    <t>TG_0281_2</t>
  </si>
  <si>
    <t>TG_0281_3</t>
  </si>
  <si>
    <t>TG_0281_4</t>
  </si>
  <si>
    <t>TG_0281_5</t>
  </si>
  <si>
    <t>TG_0281_6</t>
  </si>
  <si>
    <t>TG_0281_7</t>
  </si>
  <si>
    <t>TG_0283_1</t>
  </si>
  <si>
    <t>TG_0283_2</t>
  </si>
  <si>
    <t>TG_0283_3</t>
  </si>
  <si>
    <t>TG_0283_4</t>
  </si>
  <si>
    <t>TG_0283_5</t>
  </si>
  <si>
    <t>TG_1171_1</t>
  </si>
  <si>
    <t>TG_1171_2</t>
  </si>
  <si>
    <t>TG_1571_1</t>
  </si>
  <si>
    <t>TG_1571_2</t>
  </si>
  <si>
    <t>TG_1571_3</t>
  </si>
  <si>
    <t>TG_1571_4</t>
  </si>
  <si>
    <t>TG_1571_5</t>
  </si>
  <si>
    <t>TG_4181_1</t>
  </si>
  <si>
    <t>TG_4181_2</t>
  </si>
  <si>
    <t>TG_9171A</t>
  </si>
  <si>
    <t>TG_9171B</t>
  </si>
  <si>
    <t>TG_9261A</t>
  </si>
  <si>
    <t>TG_9261B</t>
  </si>
  <si>
    <t>TG_9261C</t>
  </si>
  <si>
    <t>TG_9261D</t>
  </si>
  <si>
    <t>TG_9261F</t>
  </si>
  <si>
    <t>TG_9652A</t>
  </si>
  <si>
    <t>TG_9652B</t>
  </si>
  <si>
    <t>TG_E719</t>
  </si>
  <si>
    <t>TI_0101</t>
  </si>
  <si>
    <t>TI_0102</t>
  </si>
  <si>
    <t>TI_0103</t>
  </si>
  <si>
    <t>TI_0104</t>
  </si>
  <si>
    <t>TI_0105</t>
  </si>
  <si>
    <t>TI_0106</t>
  </si>
  <si>
    <t>TI_0107</t>
  </si>
  <si>
    <t>TC_0108</t>
  </si>
  <si>
    <t>TC_0109</t>
  </si>
  <si>
    <t>TI_0110</t>
  </si>
  <si>
    <t>TI_0111</t>
  </si>
  <si>
    <t>TI_0112</t>
  </si>
  <si>
    <t>TI_0113</t>
  </si>
  <si>
    <t>TI_0114</t>
  </si>
  <si>
    <t>TI_0115</t>
  </si>
  <si>
    <t>TI_0116</t>
  </si>
  <si>
    <t>TI_0117</t>
  </si>
  <si>
    <t>TI_0118</t>
  </si>
  <si>
    <t>TI_0119</t>
  </si>
  <si>
    <t>TI_0120</t>
  </si>
  <si>
    <t>TI_0121</t>
  </si>
  <si>
    <t>TI_0122</t>
  </si>
  <si>
    <t>TI_0124</t>
  </si>
  <si>
    <t>TI_0125</t>
  </si>
  <si>
    <t>TI_0126</t>
  </si>
  <si>
    <t>TI_0127</t>
  </si>
  <si>
    <t>TI_0129</t>
  </si>
  <si>
    <t>TI_0130</t>
  </si>
  <si>
    <t>TI_0131</t>
  </si>
  <si>
    <t>TI_0142</t>
  </si>
  <si>
    <t>TI_0143</t>
  </si>
  <si>
    <t>TI_0144</t>
  </si>
  <si>
    <t>TI_0145</t>
  </si>
  <si>
    <t>TI_0146</t>
  </si>
  <si>
    <t>TI_0147</t>
  </si>
  <si>
    <t>TT_0148</t>
  </si>
  <si>
    <t>TI_0149</t>
  </si>
  <si>
    <t>TI_0150</t>
  </si>
  <si>
    <t>TI_0202</t>
  </si>
  <si>
    <t>TI_0203</t>
  </si>
  <si>
    <t>TI_0204</t>
  </si>
  <si>
    <t>TI_0205</t>
  </si>
  <si>
    <t>TI_0206</t>
  </si>
  <si>
    <t>TI_0207</t>
  </si>
  <si>
    <t>TI_0208</t>
  </si>
  <si>
    <t>TI_0209</t>
  </si>
  <si>
    <t>TI_0210</t>
  </si>
  <si>
    <t>TI_0211</t>
  </si>
  <si>
    <t>TI_0212</t>
  </si>
  <si>
    <t>TI_0213</t>
  </si>
  <si>
    <t>TI_0214</t>
  </si>
  <si>
    <t>TI_0215</t>
  </si>
  <si>
    <t>TI_0216</t>
  </si>
  <si>
    <t>TI_0217</t>
  </si>
  <si>
    <t>TI_0218</t>
  </si>
  <si>
    <t>TI_0219</t>
  </si>
  <si>
    <t>TI_0221</t>
  </si>
  <si>
    <t>TI_0222</t>
  </si>
  <si>
    <t>TS_0223</t>
  </si>
  <si>
    <t>TI_0224</t>
  </si>
  <si>
    <t>TI_0225</t>
  </si>
  <si>
    <t>TS_0226</t>
  </si>
  <si>
    <t>TI_0227</t>
  </si>
  <si>
    <t>TI_0228</t>
  </si>
  <si>
    <t>TS_0229</t>
  </si>
  <si>
    <t>TI_0230</t>
  </si>
  <si>
    <t>TI_0231</t>
  </si>
  <si>
    <t>TS_0232</t>
  </si>
  <si>
    <t>TI_0233</t>
  </si>
  <si>
    <t>TI_0234</t>
  </si>
  <si>
    <t>TI_0235</t>
  </si>
  <si>
    <t>TI_0236</t>
  </si>
  <si>
    <t>TI_0237</t>
  </si>
  <si>
    <t>TI_0238</t>
  </si>
  <si>
    <t>TI_0239</t>
  </si>
  <si>
    <t>TI_0240</t>
  </si>
  <si>
    <t>TI_0241</t>
  </si>
  <si>
    <t>TI_0242</t>
  </si>
  <si>
    <t>TI_0243</t>
  </si>
  <si>
    <t>TI_0244</t>
  </si>
  <si>
    <t>TS_0245</t>
  </si>
  <si>
    <t>TI_0246</t>
  </si>
  <si>
    <t>TI_0247</t>
  </si>
  <si>
    <t>TS_0248</t>
  </si>
  <si>
    <t>TI_0249</t>
  </si>
  <si>
    <t>TI_0250</t>
  </si>
  <si>
    <t>TS_0245B</t>
  </si>
  <si>
    <t>TS_0248B</t>
  </si>
  <si>
    <t>TS_0291</t>
  </si>
  <si>
    <t>TI_0209B</t>
  </si>
  <si>
    <t>TI_0303</t>
  </si>
  <si>
    <t>TI_0304</t>
  </si>
  <si>
    <t>TI_0321</t>
  </si>
  <si>
    <t>TT_0322</t>
  </si>
  <si>
    <t>TT_0323</t>
  </si>
  <si>
    <t>TT_0324</t>
  </si>
  <si>
    <t>TI_1001</t>
  </si>
  <si>
    <t>TI_1002</t>
  </si>
  <si>
    <t>TI_1003</t>
  </si>
  <si>
    <t>TI_1004</t>
  </si>
  <si>
    <t>TC_1005</t>
  </si>
  <si>
    <t>TI_1006</t>
  </si>
  <si>
    <t>TI_1007</t>
  </si>
  <si>
    <t>TI_1008</t>
  </si>
  <si>
    <t>TI_1009</t>
  </si>
  <si>
    <t>TI_1010</t>
  </si>
  <si>
    <t>TC_1101</t>
  </si>
  <si>
    <t>TI_1101 A</t>
  </si>
  <si>
    <t>TI_1101 B</t>
  </si>
  <si>
    <t>TI_1102 A</t>
  </si>
  <si>
    <t>TI_1102 B</t>
  </si>
  <si>
    <t>TI_1102 C</t>
  </si>
  <si>
    <t>TI_1103</t>
  </si>
  <si>
    <t>TI_1104</t>
  </si>
  <si>
    <t>TC_1105</t>
  </si>
  <si>
    <t>TS_1106</t>
  </si>
  <si>
    <t>TI_1109</t>
  </si>
  <si>
    <t>TI_1110</t>
  </si>
  <si>
    <t>TI_1111</t>
  </si>
  <si>
    <t>TI_1112 A</t>
  </si>
  <si>
    <t>TI_1112 B</t>
  </si>
  <si>
    <t>TI_1112 C</t>
  </si>
  <si>
    <t>TI_1113</t>
  </si>
  <si>
    <t>TI_1121</t>
  </si>
  <si>
    <t>TC_1201</t>
  </si>
  <si>
    <t>TI_1202</t>
  </si>
  <si>
    <t>TI_1203</t>
  </si>
  <si>
    <t>TI_1204</t>
  </si>
  <si>
    <t>TI_1205</t>
  </si>
  <si>
    <t>TI_1206</t>
  </si>
  <si>
    <t>TI_1301</t>
  </si>
  <si>
    <t>TC_1302</t>
  </si>
  <si>
    <t>TC_1303</t>
  </si>
  <si>
    <t>TC_1304</t>
  </si>
  <si>
    <t>TC_1305</t>
  </si>
  <si>
    <t>TI_1307</t>
  </si>
  <si>
    <t>TI_1308</t>
  </si>
  <si>
    <t>TI_1313</t>
  </si>
  <si>
    <t>TI_1314</t>
  </si>
  <si>
    <t>TI_1315</t>
  </si>
  <si>
    <t>TI_1316</t>
  </si>
  <si>
    <t>TI_1317</t>
  </si>
  <si>
    <t>TI_1318</t>
  </si>
  <si>
    <t>TI_1401</t>
  </si>
  <si>
    <t>TI_1402</t>
  </si>
  <si>
    <t>TI_1403</t>
  </si>
  <si>
    <t>TC_1404</t>
  </si>
  <si>
    <t>TI_1405</t>
  </si>
  <si>
    <t>TI_1406</t>
  </si>
  <si>
    <t>TC_1407</t>
  </si>
  <si>
    <t>TI_1408</t>
  </si>
  <si>
    <t>TI_1409</t>
  </si>
  <si>
    <t>TC_1410</t>
  </si>
  <si>
    <t>TI_1501</t>
  </si>
  <si>
    <t>TI_1521</t>
  </si>
  <si>
    <t>TI_1522</t>
  </si>
  <si>
    <t>TS_1523</t>
  </si>
  <si>
    <t>TI_1524</t>
  </si>
  <si>
    <t>TS_1525</t>
  </si>
  <si>
    <t>TI_1526</t>
  </si>
  <si>
    <t>TI_1527</t>
  </si>
  <si>
    <t>TI_1601</t>
  </si>
  <si>
    <t>TI_1602</t>
  </si>
  <si>
    <t>TC_1603</t>
  </si>
  <si>
    <t>TI_1604</t>
  </si>
  <si>
    <t>TI_1605</t>
  </si>
  <si>
    <t>TI_1606</t>
  </si>
  <si>
    <t>TI_1607</t>
  </si>
  <si>
    <t>TI_1608</t>
  </si>
  <si>
    <t>TI_1609</t>
  </si>
  <si>
    <t>TI_1610</t>
  </si>
  <si>
    <t>TI_1611</t>
  </si>
  <si>
    <t>TI_1612</t>
  </si>
  <si>
    <t>TC_1613</t>
  </si>
  <si>
    <t>TI_2101</t>
  </si>
  <si>
    <t>TI_2102</t>
  </si>
  <si>
    <t>TI_2103</t>
  </si>
  <si>
    <t>TI_2104</t>
  </si>
  <si>
    <t>TI_2201</t>
  </si>
  <si>
    <t>TI_2202</t>
  </si>
  <si>
    <t>TI_2203</t>
  </si>
  <si>
    <t>TI_2301</t>
  </si>
  <si>
    <t>TI_2302</t>
  </si>
  <si>
    <t>TI_2501</t>
  </si>
  <si>
    <t>TI_2502</t>
  </si>
  <si>
    <t>TI_2504</t>
  </si>
  <si>
    <t>TI_2505</t>
  </si>
  <si>
    <t>TC_3102</t>
  </si>
  <si>
    <t>TS_3103</t>
  </si>
  <si>
    <t>TC_3104</t>
  </si>
  <si>
    <t>TS_3105</t>
  </si>
  <si>
    <t>TI_3201</t>
  </si>
  <si>
    <t>TI_3202</t>
  </si>
  <si>
    <t>TI_3203</t>
  </si>
  <si>
    <t>TI_3204</t>
  </si>
  <si>
    <t>TI_4101</t>
  </si>
  <si>
    <t>TC_4102</t>
  </si>
  <si>
    <t>TI_4103</t>
  </si>
  <si>
    <t>TI_4105</t>
  </si>
  <si>
    <t>TI_4106</t>
  </si>
  <si>
    <t>TI_4107</t>
  </si>
  <si>
    <t>TI_4108</t>
  </si>
  <si>
    <t>TI_4109</t>
  </si>
  <si>
    <t>TI_4110</t>
  </si>
  <si>
    <t>TI_4111</t>
  </si>
  <si>
    <t>TI_4112</t>
  </si>
  <si>
    <t>TS_4113</t>
  </si>
  <si>
    <t>TI_4114</t>
  </si>
  <si>
    <t>TC_4115</t>
  </si>
  <si>
    <t>TI_4116</t>
  </si>
  <si>
    <t>TI_4121</t>
  </si>
  <si>
    <t>TI_4122</t>
  </si>
  <si>
    <t>TS_4123</t>
  </si>
  <si>
    <t>TI_4124</t>
  </si>
  <si>
    <t>TS_4125</t>
  </si>
  <si>
    <t>TI_4126</t>
  </si>
  <si>
    <t>TI_4127</t>
  </si>
  <si>
    <t>TI_4201</t>
  </si>
  <si>
    <t>TI_4202</t>
  </si>
  <si>
    <t>TI_4203</t>
  </si>
  <si>
    <t>TI_4204</t>
  </si>
  <si>
    <t>TC_4205</t>
  </si>
  <si>
    <t>TI_4301</t>
  </si>
  <si>
    <t>TI_4302</t>
  </si>
  <si>
    <t>TI_4303</t>
  </si>
  <si>
    <t>TI_4304</t>
  </si>
  <si>
    <t>TI_4401</t>
  </si>
  <si>
    <t>TI_4402</t>
  </si>
  <si>
    <t>TI_4403</t>
  </si>
  <si>
    <t>TI_4501</t>
  </si>
  <si>
    <t>TI_4502</t>
  </si>
  <si>
    <t>TI_4503</t>
  </si>
  <si>
    <t>TI_5101</t>
  </si>
  <si>
    <t>TC_5102</t>
  </si>
  <si>
    <t>TI_5105</t>
  </si>
  <si>
    <t>TI_5106</t>
  </si>
  <si>
    <t>TI_5107</t>
  </si>
  <si>
    <t>TI_5108</t>
  </si>
  <si>
    <t>TI_5109</t>
  </si>
  <si>
    <t>TI_5110</t>
  </si>
  <si>
    <t>TI_5111</t>
  </si>
  <si>
    <t>TI_5112</t>
  </si>
  <si>
    <t>TS_5113</t>
  </si>
  <si>
    <t>TI_5114</t>
  </si>
  <si>
    <t>TC_5115</t>
  </si>
  <si>
    <t>TI_5201</t>
  </si>
  <si>
    <t>TI_5202</t>
  </si>
  <si>
    <t>TI_5203</t>
  </si>
  <si>
    <t>TI_5204</t>
  </si>
  <si>
    <t>TC_5205</t>
  </si>
  <si>
    <t>TI_5301</t>
  </si>
  <si>
    <t>TI_5302</t>
  </si>
  <si>
    <t>TI_5303</t>
  </si>
  <si>
    <t>TI_5304</t>
  </si>
  <si>
    <t>TC_5305</t>
  </si>
  <si>
    <t>TI_5401</t>
  </si>
  <si>
    <t>TI_5402</t>
  </si>
  <si>
    <t>TI_5501</t>
  </si>
  <si>
    <t>TI_5502</t>
  </si>
  <si>
    <t>TI_6101</t>
  </si>
  <si>
    <t>TC_6103</t>
  </si>
  <si>
    <t>TI_6104</t>
  </si>
  <si>
    <t>TI_6105</t>
  </si>
  <si>
    <t>TI_6106</t>
  </si>
  <si>
    <t>TI_6107</t>
  </si>
  <si>
    <t>TI_6108</t>
  </si>
  <si>
    <t>TI_6109</t>
  </si>
  <si>
    <t>TI_6110</t>
  </si>
  <si>
    <t>TI_6111</t>
  </si>
  <si>
    <t>TS_6112</t>
  </si>
  <si>
    <t>TI_6113</t>
  </si>
  <si>
    <t>TC_6114</t>
  </si>
  <si>
    <t>TI_6201</t>
  </si>
  <si>
    <t>TI_6202</t>
  </si>
  <si>
    <t>TI_6203</t>
  </si>
  <si>
    <t>TI_6204</t>
  </si>
  <si>
    <t>TI_6205</t>
  </si>
  <si>
    <t>TC_6206</t>
  </si>
  <si>
    <t>TI_6301</t>
  </si>
  <si>
    <t>TI_6302</t>
  </si>
  <si>
    <t>TI_6303</t>
  </si>
  <si>
    <t>TI_6304</t>
  </si>
  <si>
    <t>TI_6401</t>
  </si>
  <si>
    <t>TI_6402</t>
  </si>
  <si>
    <t>TI_7101</t>
  </si>
  <si>
    <t>TI_7102</t>
  </si>
  <si>
    <t>TI_7103</t>
  </si>
  <si>
    <t>TI_7104</t>
  </si>
  <si>
    <t>TI_7105</t>
  </si>
  <si>
    <t>TI_7106</t>
  </si>
  <si>
    <t>TI_7107</t>
  </si>
  <si>
    <t>TI_7108</t>
  </si>
  <si>
    <t>TI_7110</t>
  </si>
  <si>
    <t>TI_7109</t>
  </si>
  <si>
    <t>TI_7201</t>
  </si>
  <si>
    <t>TI_7202</t>
  </si>
  <si>
    <t>TI_7203</t>
  </si>
  <si>
    <t>TI_7204</t>
  </si>
  <si>
    <t>TI_7205</t>
  </si>
  <si>
    <t>TI_7206</t>
  </si>
  <si>
    <t>TI_7207</t>
  </si>
  <si>
    <t>TI_7208</t>
  </si>
  <si>
    <t>TI_7209</t>
  </si>
  <si>
    <t>TI_02</t>
  </si>
  <si>
    <t>TI_03</t>
  </si>
  <si>
    <t>TI_04</t>
  </si>
  <si>
    <t>TE_8501</t>
  </si>
  <si>
    <t>TE_8502</t>
  </si>
  <si>
    <t>TE_8503</t>
  </si>
  <si>
    <t>TE_8504</t>
  </si>
  <si>
    <t>TE_8505</t>
  </si>
  <si>
    <t>TE_8506</t>
  </si>
  <si>
    <t>TE_8507</t>
  </si>
  <si>
    <t>TI_9162</t>
  </si>
  <si>
    <t>TI_9201</t>
  </si>
  <si>
    <t>TI_9202</t>
  </si>
  <si>
    <t>TI_9203</t>
  </si>
  <si>
    <t>TI_9204</t>
  </si>
  <si>
    <t>TI_9205</t>
  </si>
  <si>
    <t>TI_9212</t>
  </si>
  <si>
    <t>TI_9213</t>
  </si>
  <si>
    <t>TE_9213A</t>
  </si>
  <si>
    <t>TE_9213B</t>
  </si>
  <si>
    <t>TE_9213C</t>
  </si>
  <si>
    <t>TE_9213D</t>
  </si>
  <si>
    <t>TI_9331</t>
  </si>
  <si>
    <t>TI_9401</t>
  </si>
  <si>
    <t>TI_9402</t>
  </si>
  <si>
    <t>TI_9407</t>
  </si>
  <si>
    <t>TI_9408</t>
  </si>
  <si>
    <t>TE_9421</t>
  </si>
  <si>
    <t>TI_9601</t>
  </si>
  <si>
    <t>TI_9603</t>
  </si>
  <si>
    <t>TI_9604</t>
  </si>
  <si>
    <t>TS_9611</t>
  </si>
  <si>
    <t>TI_9612</t>
  </si>
  <si>
    <t>TI_9613</t>
  </si>
  <si>
    <t>TI_9801</t>
  </si>
  <si>
    <t>TI_9802</t>
  </si>
  <si>
    <t>PG_01</t>
  </si>
  <si>
    <t>PG_0151</t>
  </si>
  <si>
    <t>PG_0152</t>
  </si>
  <si>
    <t>PG_0153</t>
  </si>
  <si>
    <t>PG_0155</t>
  </si>
  <si>
    <t>PG_0156</t>
  </si>
  <si>
    <t>PG_0157</t>
  </si>
  <si>
    <t>PG_0160</t>
  </si>
  <si>
    <t>PG_0161</t>
  </si>
  <si>
    <t>PG_0162</t>
  </si>
  <si>
    <t>PG_0163</t>
  </si>
  <si>
    <t>PG_0164</t>
  </si>
  <si>
    <t>PG_0165</t>
  </si>
  <si>
    <t>PG_0167</t>
  </si>
  <si>
    <t>PG_0168</t>
  </si>
  <si>
    <t>PG_0169</t>
  </si>
  <si>
    <t>PG_0170</t>
  </si>
  <si>
    <t>PG_0173</t>
  </si>
  <si>
    <t>PG_0175</t>
  </si>
  <si>
    <t>PG_0177</t>
  </si>
  <si>
    <t>PG_0178</t>
  </si>
  <si>
    <t>PG_0179</t>
  </si>
  <si>
    <t>PG_0182</t>
  </si>
  <si>
    <t>PG_0183</t>
  </si>
  <si>
    <t>PG_0184</t>
  </si>
  <si>
    <t>PG_0186</t>
  </si>
  <si>
    <t>PG_0187</t>
  </si>
  <si>
    <t>PG_0188</t>
  </si>
  <si>
    <t>PG_0189</t>
  </si>
  <si>
    <t>PG_0171_1</t>
  </si>
  <si>
    <t>PG_0171_2</t>
  </si>
  <si>
    <t>PG_0171_3</t>
  </si>
  <si>
    <t>PG_0171_4</t>
  </si>
  <si>
    <t>PG_0172_1</t>
  </si>
  <si>
    <t>PG_0172_2</t>
  </si>
  <si>
    <t>PG_0172_3</t>
  </si>
  <si>
    <t>PG_0172_4</t>
  </si>
  <si>
    <t>PG_02</t>
  </si>
  <si>
    <t>PG_0252</t>
  </si>
  <si>
    <t>PG_0253</t>
  </si>
  <si>
    <t>PG_0255</t>
  </si>
  <si>
    <t>PG_0256</t>
  </si>
  <si>
    <t>PG_0258</t>
  </si>
  <si>
    <t>PG_0261</t>
  </si>
  <si>
    <t>PG_0263</t>
  </si>
  <si>
    <t>PG_0266</t>
  </si>
  <si>
    <t>PG_0268</t>
  </si>
  <si>
    <t>PG_0269</t>
  </si>
  <si>
    <t>PG_0270</t>
  </si>
  <si>
    <t>PG_0271</t>
  </si>
  <si>
    <t>PG_0272</t>
  </si>
  <si>
    <t>PG_0273</t>
  </si>
  <si>
    <t>PG_0274</t>
  </si>
  <si>
    <t>PG_0275</t>
  </si>
  <si>
    <t>PG_0280</t>
  </si>
  <si>
    <t>PDI_0282</t>
  </si>
  <si>
    <t>PDI_0284</t>
  </si>
  <si>
    <t>PDI_0286</t>
  </si>
  <si>
    <t>PG_0287</t>
  </si>
  <si>
    <t>PG_0288</t>
  </si>
  <si>
    <t>PG_0290</t>
  </si>
  <si>
    <t>PG_0291</t>
  </si>
  <si>
    <t>PG_0293</t>
  </si>
  <si>
    <t>PG_0294</t>
  </si>
  <si>
    <t>PG_0295</t>
  </si>
  <si>
    <t>PDI_0296</t>
  </si>
  <si>
    <t>PG_0297</t>
  </si>
  <si>
    <t>PG_0298</t>
  </si>
  <si>
    <t>PG_0299</t>
  </si>
  <si>
    <t>PG_0261B</t>
  </si>
  <si>
    <t>PG_0263B</t>
  </si>
  <si>
    <t>PG_0281_1</t>
  </si>
  <si>
    <t>PG_0281_2</t>
  </si>
  <si>
    <t>PG_0281_3</t>
  </si>
  <si>
    <t>PG_0281_4</t>
  </si>
  <si>
    <t>PG_0281_5</t>
  </si>
  <si>
    <t>PG_0281_6</t>
  </si>
  <si>
    <t>PG_0281_7</t>
  </si>
  <si>
    <t>PG_0281_8</t>
  </si>
  <si>
    <t>PG_0281_9</t>
  </si>
  <si>
    <t>PG_0281_10</t>
  </si>
  <si>
    <t>PG_0281_11</t>
  </si>
  <si>
    <t>PG_0281_12</t>
  </si>
  <si>
    <t>PG_0281_13</t>
  </si>
  <si>
    <t>PG_0281_14</t>
  </si>
  <si>
    <t>PG_0281_15</t>
  </si>
  <si>
    <t>PG_0281_16</t>
  </si>
  <si>
    <t>PG_0283_1</t>
  </si>
  <si>
    <t>PG_0283_2</t>
  </si>
  <si>
    <t>PG_0283_3</t>
  </si>
  <si>
    <t>PG_0283_4</t>
  </si>
  <si>
    <t>PG_0283_5</t>
  </si>
  <si>
    <t>PG_0283_6</t>
  </si>
  <si>
    <t>PG_0283_7</t>
  </si>
  <si>
    <t>PG_0283_8</t>
  </si>
  <si>
    <t>PG_0283_9</t>
  </si>
  <si>
    <t>PG_0283_10</t>
  </si>
  <si>
    <t>PG_0351</t>
  </si>
  <si>
    <t>PG_0352</t>
  </si>
  <si>
    <t>PG_0357</t>
  </si>
  <si>
    <t>PG_0361</t>
  </si>
  <si>
    <t>PG_0362</t>
  </si>
  <si>
    <t>PG_0363</t>
  </si>
  <si>
    <t>PG_0373</t>
  </si>
  <si>
    <t>PG_0511</t>
  </si>
  <si>
    <t>PG_0513</t>
  </si>
  <si>
    <t>PG_0514</t>
  </si>
  <si>
    <t>PG_0515</t>
  </si>
  <si>
    <t>PG_0518</t>
  </si>
  <si>
    <t>PG_1051</t>
  </si>
  <si>
    <t>PG_1052</t>
  </si>
  <si>
    <t>PG_1053</t>
  </si>
  <si>
    <t>PG_1056</t>
  </si>
  <si>
    <t>PG_1057</t>
  </si>
  <si>
    <t>PG_1058</t>
  </si>
  <si>
    <t>PG_1059</t>
  </si>
  <si>
    <t>PG_1060</t>
  </si>
  <si>
    <t>PG_1152</t>
  </si>
  <si>
    <t>PG_1153</t>
  </si>
  <si>
    <t>PG_1154</t>
  </si>
  <si>
    <t>PG_1158</t>
  </si>
  <si>
    <t>PG_1159</t>
  </si>
  <si>
    <t>PG_1167</t>
  </si>
  <si>
    <t>PG_1168</t>
  </si>
  <si>
    <t>PG_1157A</t>
  </si>
  <si>
    <t>PG_1157B</t>
  </si>
  <si>
    <t>PG_1181_1</t>
  </si>
  <si>
    <t>PG_1252</t>
  </si>
  <si>
    <t>PG_1253</t>
  </si>
  <si>
    <t>PG_1255</t>
  </si>
  <si>
    <t>PG_1256</t>
  </si>
  <si>
    <t>PG_1257</t>
  </si>
  <si>
    <t>PG_1251A</t>
  </si>
  <si>
    <t>PG_1251B</t>
  </si>
  <si>
    <t>PG_1351</t>
  </si>
  <si>
    <t>PG_1352</t>
  </si>
  <si>
    <t>PG_1452</t>
  </si>
  <si>
    <t>PG_1453</t>
  </si>
  <si>
    <t>PG_1454</t>
  </si>
  <si>
    <t>PG_1458</t>
  </si>
  <si>
    <t>PG_1455A</t>
  </si>
  <si>
    <t>PG_1455B</t>
  </si>
  <si>
    <t>PG_1456A</t>
  </si>
  <si>
    <t>PG_1456B</t>
  </si>
  <si>
    <t>PG_1459A</t>
  </si>
  <si>
    <t>PG_1459B</t>
  </si>
  <si>
    <t>PG_1551</t>
  </si>
  <si>
    <t>PG_1552</t>
  </si>
  <si>
    <t>PDI_1572</t>
  </si>
  <si>
    <t>PG_1571_1</t>
  </si>
  <si>
    <t>PG_1571_2</t>
  </si>
  <si>
    <t>PG_1571_3</t>
  </si>
  <si>
    <t>PG_1571_4</t>
  </si>
  <si>
    <t>PG_1571_5</t>
  </si>
  <si>
    <t>PG_1571_6</t>
  </si>
  <si>
    <t>PG_1571_7</t>
  </si>
  <si>
    <t>PG_1571_8</t>
  </si>
  <si>
    <t>PG_1571_9</t>
  </si>
  <si>
    <t>PG_1571_10</t>
  </si>
  <si>
    <t>PG_1652</t>
  </si>
  <si>
    <t>PG_1653</t>
  </si>
  <si>
    <t>PG_1656</t>
  </si>
  <si>
    <t>PG_1657</t>
  </si>
  <si>
    <t>PG_1659</t>
  </si>
  <si>
    <t>PG_1661</t>
  </si>
  <si>
    <t>PG_1654A</t>
  </si>
  <si>
    <t>PG_1654B</t>
  </si>
  <si>
    <t>PG_1655A</t>
  </si>
  <si>
    <t>PG_1655B</t>
  </si>
  <si>
    <t>PG_1660A</t>
  </si>
  <si>
    <t>PG_1660B</t>
  </si>
  <si>
    <t>PG_1662A</t>
  </si>
  <si>
    <t>PG_1662B</t>
  </si>
  <si>
    <t>PG_2152</t>
  </si>
  <si>
    <t>PG_2153</t>
  </si>
  <si>
    <t>PG_2154</t>
  </si>
  <si>
    <t>PG_2155</t>
  </si>
  <si>
    <t>PG_2156</t>
  </si>
  <si>
    <t>PG_2158</t>
  </si>
  <si>
    <t>PG_2159</t>
  </si>
  <si>
    <t>PG_2251</t>
  </si>
  <si>
    <t>PG_2252</t>
  </si>
  <si>
    <t>PG_2253</t>
  </si>
  <si>
    <t>PG_2254</t>
  </si>
  <si>
    <t>PG_2255</t>
  </si>
  <si>
    <t>PG_2256</t>
  </si>
  <si>
    <t>PG_2257_1</t>
  </si>
  <si>
    <t>PG_2257_2</t>
  </si>
  <si>
    <t>PG_2258_1</t>
  </si>
  <si>
    <t>PG_2258_2</t>
  </si>
  <si>
    <t>PG_2351</t>
  </si>
  <si>
    <t>PG_2352</t>
  </si>
  <si>
    <t>PG_2353</t>
  </si>
  <si>
    <t>PG_2354</t>
  </si>
  <si>
    <t>PG_2451</t>
  </si>
  <si>
    <t>PG_2452</t>
  </si>
  <si>
    <t>PG_2552</t>
  </si>
  <si>
    <t>PG_2553</t>
  </si>
  <si>
    <t>PG_2554</t>
  </si>
  <si>
    <t>PG_2555</t>
  </si>
  <si>
    <t>PG_2556</t>
  </si>
  <si>
    <t>PG_2557</t>
  </si>
  <si>
    <t>PG_2559</t>
  </si>
  <si>
    <t>PG_2560</t>
  </si>
  <si>
    <t>PG_3154</t>
  </si>
  <si>
    <t>PG_3152A</t>
  </si>
  <si>
    <t>PG_3152B</t>
  </si>
  <si>
    <t>PG_3153A</t>
  </si>
  <si>
    <t>PG_3153B</t>
  </si>
  <si>
    <t>PG_3251</t>
  </si>
  <si>
    <t>PG_3252</t>
  </si>
  <si>
    <t>PG_3253</t>
  </si>
  <si>
    <t>PG_3254A</t>
  </si>
  <si>
    <t>PG_3254B</t>
  </si>
  <si>
    <t>PG_3255A</t>
  </si>
  <si>
    <t>PG_3255B</t>
  </si>
  <si>
    <t>PG_3256A</t>
  </si>
  <si>
    <t>PG_3256B</t>
  </si>
  <si>
    <t>PG_4151</t>
  </si>
  <si>
    <t>PG_4153</t>
  </si>
  <si>
    <t>PG_4154</t>
  </si>
  <si>
    <t>PG_4155</t>
  </si>
  <si>
    <t>PG_4156</t>
  </si>
  <si>
    <t>PG_4157</t>
  </si>
  <si>
    <t>PG_4158</t>
  </si>
  <si>
    <t>PG_4159</t>
  </si>
  <si>
    <t>PG_4160</t>
  </si>
  <si>
    <t>PDI_4161</t>
  </si>
  <si>
    <t>PG_4162</t>
  </si>
  <si>
    <t>PG_4164</t>
  </si>
  <si>
    <t>PG_4165</t>
  </si>
  <si>
    <t>PG_4171</t>
  </si>
  <si>
    <t>PDI_4182</t>
  </si>
  <si>
    <t>PG_4152A</t>
  </si>
  <si>
    <t>PG_4152B</t>
  </si>
  <si>
    <t>PG_4172A</t>
  </si>
  <si>
    <t>PG_4172B</t>
  </si>
  <si>
    <t>PG_4181_1</t>
  </si>
  <si>
    <t>PG_4181_2</t>
  </si>
  <si>
    <t>PG_4181_3</t>
  </si>
  <si>
    <t>PG_4181_4</t>
  </si>
  <si>
    <t>PG_4181_5</t>
  </si>
  <si>
    <t>PG_4181_6</t>
  </si>
  <si>
    <t>PG_4181_7</t>
  </si>
  <si>
    <t>PG_4181_8</t>
  </si>
  <si>
    <t>PG_4251</t>
  </si>
  <si>
    <t>PG_4252</t>
  </si>
  <si>
    <t>PG_4253A</t>
  </si>
  <si>
    <t>PG_4253B</t>
  </si>
  <si>
    <t>PG_4254A</t>
  </si>
  <si>
    <t>PG_4254B</t>
  </si>
  <si>
    <t>PG_4255A</t>
  </si>
  <si>
    <t>PG_4255B</t>
  </si>
  <si>
    <t>PG_4351</t>
  </si>
  <si>
    <t>PG_4352</t>
  </si>
  <si>
    <t>PG_4354</t>
  </si>
  <si>
    <t>PG_4353A</t>
  </si>
  <si>
    <t>PG_4353B</t>
  </si>
  <si>
    <t>PG_4355_1</t>
  </si>
  <si>
    <t>PG_4355_2</t>
  </si>
  <si>
    <t>PG_4356_1</t>
  </si>
  <si>
    <t>PG_4356_2</t>
  </si>
  <si>
    <t>PG_4451</t>
  </si>
  <si>
    <t>PG_4452</t>
  </si>
  <si>
    <t>PG_4454</t>
  </si>
  <si>
    <t>PG_4453A</t>
  </si>
  <si>
    <t>PG_4453B</t>
  </si>
  <si>
    <t>PG_4551</t>
  </si>
  <si>
    <t>PG_4552</t>
  </si>
  <si>
    <t>PG_4554</t>
  </si>
  <si>
    <t>PG_4555</t>
  </si>
  <si>
    <t>PG_4553A</t>
  </si>
  <si>
    <t>PG_4553B</t>
  </si>
  <si>
    <t>PG_5151</t>
  </si>
  <si>
    <t>PG_5153</t>
  </si>
  <si>
    <t>PG_5155</t>
  </si>
  <si>
    <t>PG_5156</t>
  </si>
  <si>
    <t>PG_5157</t>
  </si>
  <si>
    <t>PG_5158</t>
  </si>
  <si>
    <t>PG_5160</t>
  </si>
  <si>
    <t>PG_5162</t>
  </si>
  <si>
    <t>PG_5164</t>
  </si>
  <si>
    <t>PG_5152A</t>
  </si>
  <si>
    <t>PG_5152B</t>
  </si>
  <si>
    <t>PG_5165A</t>
  </si>
  <si>
    <t>PG_5165B</t>
  </si>
  <si>
    <t>PG_5251</t>
  </si>
  <si>
    <t>PG_5252</t>
  </si>
  <si>
    <t>PG_5253A</t>
  </si>
  <si>
    <t>PG_5253B</t>
  </si>
  <si>
    <t>PG_5255A</t>
  </si>
  <si>
    <t>PG_5255B</t>
  </si>
  <si>
    <t>PG_5351</t>
  </si>
  <si>
    <t>PG_5352</t>
  </si>
  <si>
    <t>PG_5354</t>
  </si>
  <si>
    <t>PG_5353A</t>
  </si>
  <si>
    <t>PG_5353B</t>
  </si>
  <si>
    <t>PG_5451</t>
  </si>
  <si>
    <t>PG_5452</t>
  </si>
  <si>
    <t>PG_5454</t>
  </si>
  <si>
    <t>PG_5453A</t>
  </si>
  <si>
    <t>PG_5453B</t>
  </si>
  <si>
    <t>PG_5551</t>
  </si>
  <si>
    <t>PG_5552</t>
  </si>
  <si>
    <t>PG_5554</t>
  </si>
  <si>
    <t>PG_5553A</t>
  </si>
  <si>
    <t>PG_5553B</t>
  </si>
  <si>
    <t>PG_6152</t>
  </si>
  <si>
    <t>PG_6154</t>
  </si>
  <si>
    <t>PG_6155</t>
  </si>
  <si>
    <t>PG_6156</t>
  </si>
  <si>
    <t>PG_6157</t>
  </si>
  <si>
    <t>PG_6159</t>
  </si>
  <si>
    <t>PG_6160</t>
  </si>
  <si>
    <t>PG_6161</t>
  </si>
  <si>
    <t>PG_6163</t>
  </si>
  <si>
    <t>PG_6153A</t>
  </si>
  <si>
    <t>PG_6153B</t>
  </si>
  <si>
    <t>PG_6164A</t>
  </si>
  <si>
    <t>PG_6164B</t>
  </si>
  <si>
    <t>PG_6251</t>
  </si>
  <si>
    <t>PG_6252</t>
  </si>
  <si>
    <t>PG_6253A</t>
  </si>
  <si>
    <t>PG_6253B</t>
  </si>
  <si>
    <t>PG_6255A</t>
  </si>
  <si>
    <t>PG_6255B</t>
  </si>
  <si>
    <t>PG_6351</t>
  </si>
  <si>
    <t>PG_6352</t>
  </si>
  <si>
    <t>PG_6353A</t>
  </si>
  <si>
    <t>PG_6353B</t>
  </si>
  <si>
    <t>PG_6354A</t>
  </si>
  <si>
    <t>PG_6354B</t>
  </si>
  <si>
    <t>PG_6451</t>
  </si>
  <si>
    <t>PG_6452</t>
  </si>
  <si>
    <t>PG_6453A</t>
  </si>
  <si>
    <t>PG_6453B</t>
  </si>
  <si>
    <t>PG_6454A</t>
  </si>
  <si>
    <t>PG_6454B</t>
  </si>
  <si>
    <t>PG_7151</t>
  </si>
  <si>
    <t>PG_7152</t>
  </si>
  <si>
    <t>PG_7153</t>
  </si>
  <si>
    <t>PG_7154</t>
  </si>
  <si>
    <t>PG_7155</t>
  </si>
  <si>
    <t>PG_7156</t>
  </si>
  <si>
    <t>PG_7158</t>
  </si>
  <si>
    <t>PG_7159</t>
  </si>
  <si>
    <t>PG_7160</t>
  </si>
  <si>
    <t>PG_7162</t>
  </si>
  <si>
    <t>PG_7157A</t>
  </si>
  <si>
    <t>PG_7157B</t>
  </si>
  <si>
    <t>PG_7254</t>
  </si>
  <si>
    <t>PG_7258</t>
  </si>
  <si>
    <t>PG_7262</t>
  </si>
  <si>
    <t>PG_7251A</t>
  </si>
  <si>
    <t>PG_7251B</t>
  </si>
  <si>
    <t>PG_7252A</t>
  </si>
  <si>
    <t>PG_7252B</t>
  </si>
  <si>
    <t>PG_7253A</t>
  </si>
  <si>
    <t>PG_7253B</t>
  </si>
  <si>
    <t>PG_7255A</t>
  </si>
  <si>
    <t>PG_7255B</t>
  </si>
  <si>
    <t>PG_7256A</t>
  </si>
  <si>
    <t>PG_7256B</t>
  </si>
  <si>
    <t>PG_7257A</t>
  </si>
  <si>
    <t>PG_7257B</t>
  </si>
  <si>
    <t>PG_7259A</t>
  </si>
  <si>
    <t>PG_7259B</t>
  </si>
  <si>
    <t>PG_7260A</t>
  </si>
  <si>
    <t>PG_7260B</t>
  </si>
  <si>
    <t>PG_7261A</t>
  </si>
  <si>
    <t>PG_7261B</t>
  </si>
  <si>
    <t>PG_7552</t>
  </si>
  <si>
    <t>PG_7551A</t>
  </si>
  <si>
    <t>PG_7551B</t>
  </si>
  <si>
    <t>PG_7551C</t>
  </si>
  <si>
    <t>PG_7553A</t>
  </si>
  <si>
    <t>PG_7553B</t>
  </si>
  <si>
    <t>PG_7553C</t>
  </si>
  <si>
    <t>PG_8151</t>
  </si>
  <si>
    <t>PG_8152</t>
  </si>
  <si>
    <t>PG_8153</t>
  </si>
  <si>
    <t>PG_8154</t>
  </si>
  <si>
    <t>PG_8251</t>
  </si>
  <si>
    <t>PG_8252</t>
  </si>
  <si>
    <t>PG_8253</t>
  </si>
  <si>
    <t>PG_8351</t>
  </si>
  <si>
    <t>PG_8352</t>
  </si>
  <si>
    <t>PG_8355</t>
  </si>
  <si>
    <t>PG_8353A</t>
  </si>
  <si>
    <t>PG_8353B</t>
  </si>
  <si>
    <t>PG_8354A</t>
  </si>
  <si>
    <t>PG_8354B</t>
  </si>
  <si>
    <t>PG_8356A</t>
  </si>
  <si>
    <t>PG_8356B</t>
  </si>
  <si>
    <t>PG_8551</t>
  </si>
  <si>
    <t>PDI_8551</t>
  </si>
  <si>
    <t>PG_8552</t>
  </si>
  <si>
    <t>PDI_8552</t>
  </si>
  <si>
    <t>PG_8553</t>
  </si>
  <si>
    <t>PDI_8553</t>
  </si>
  <si>
    <t>PG_8554</t>
  </si>
  <si>
    <t>PG_8555</t>
  </si>
  <si>
    <t>PG_8556</t>
  </si>
  <si>
    <t>PG_8557</t>
  </si>
  <si>
    <t>PG_8558</t>
  </si>
  <si>
    <t>PG_8559</t>
  </si>
  <si>
    <t>PG_8560</t>
  </si>
  <si>
    <t>PG_8561</t>
  </si>
  <si>
    <t>PG_8562</t>
  </si>
  <si>
    <t>PG_8563</t>
  </si>
  <si>
    <t>PG_8564</t>
  </si>
  <si>
    <t>PG_8565</t>
  </si>
  <si>
    <t>PG_8566</t>
  </si>
  <si>
    <t>PG_8567</t>
  </si>
  <si>
    <t>PG_8568</t>
  </si>
  <si>
    <t>PG_8591</t>
  </si>
  <si>
    <t>PG_9111</t>
  </si>
  <si>
    <t>PG_9161</t>
  </si>
  <si>
    <t>PG_9162</t>
  </si>
  <si>
    <t>PG_9163</t>
  </si>
  <si>
    <t>PG_9112A</t>
  </si>
  <si>
    <t>PG_9112B</t>
  </si>
  <si>
    <t>PG_9113A</t>
  </si>
  <si>
    <t>PG_9113B</t>
  </si>
  <si>
    <t>PG_9171A</t>
  </si>
  <si>
    <t>PG_9171B</t>
  </si>
  <si>
    <t>PG_9251</t>
  </si>
  <si>
    <t>PG_9253</t>
  </si>
  <si>
    <t>PG_9254</t>
  </si>
  <si>
    <t>PG_9252A</t>
  </si>
  <si>
    <t>PG_9252B</t>
  </si>
  <si>
    <t>PG_9255A</t>
  </si>
  <si>
    <t>PG_9255B</t>
  </si>
  <si>
    <t>PG_9261A</t>
  </si>
  <si>
    <t>PG_9261B</t>
  </si>
  <si>
    <t>PG_9261C</t>
  </si>
  <si>
    <t>PG_9261D</t>
  </si>
  <si>
    <t>PG_9261E</t>
  </si>
  <si>
    <t>PG_9261F</t>
  </si>
  <si>
    <t>PG_9261G</t>
  </si>
  <si>
    <t>PG_9261H</t>
  </si>
  <si>
    <t>PG_9261J</t>
  </si>
  <si>
    <t>PG_9261K</t>
  </si>
  <si>
    <t>PG_9261L</t>
  </si>
  <si>
    <t>PG_9261M</t>
  </si>
  <si>
    <t>PG_9261N</t>
  </si>
  <si>
    <t>PG_9261P</t>
  </si>
  <si>
    <t>PG_9261Q</t>
  </si>
  <si>
    <t>PG_9261R</t>
  </si>
  <si>
    <t>PG_9352</t>
  </si>
  <si>
    <t>PG_9351A</t>
  </si>
  <si>
    <t>PG_9351B</t>
  </si>
  <si>
    <t>PG_9353A</t>
  </si>
  <si>
    <t>PG_9353B</t>
  </si>
  <si>
    <t>PG_9354A</t>
  </si>
  <si>
    <t>PG_9354B</t>
  </si>
  <si>
    <t>PG_9355A</t>
  </si>
  <si>
    <t>PG_9355B</t>
  </si>
  <si>
    <t>PG_9356A</t>
  </si>
  <si>
    <t>PG_9356B</t>
  </si>
  <si>
    <t>PG_9381_1</t>
  </si>
  <si>
    <t>PG_9381_2</t>
  </si>
  <si>
    <t>PG_9381_3</t>
  </si>
  <si>
    <t>PG_9381_4</t>
  </si>
  <si>
    <t>PG_9381_5</t>
  </si>
  <si>
    <t>PG_9381_6</t>
  </si>
  <si>
    <t>PG_9381_7</t>
  </si>
  <si>
    <t>PG_9381_8</t>
  </si>
  <si>
    <t>PG_9381_9</t>
  </si>
  <si>
    <t>PG_9381_10</t>
  </si>
  <si>
    <t>PG_9381_11</t>
  </si>
  <si>
    <t>PG_9381_12</t>
  </si>
  <si>
    <t>PG_9381_13</t>
  </si>
  <si>
    <t>PG_9381_14</t>
  </si>
  <si>
    <t>PG_9381_15</t>
  </si>
  <si>
    <t>PG_9451A</t>
  </si>
  <si>
    <t>PG_9451B</t>
  </si>
  <si>
    <t>PG_9452A</t>
  </si>
  <si>
    <t>PG_9452B</t>
  </si>
  <si>
    <t>PG_9551</t>
  </si>
  <si>
    <t>PG_9651</t>
  </si>
  <si>
    <t>PG_9656</t>
  </si>
  <si>
    <t>PG_9657</t>
  </si>
  <si>
    <t>PG_9658</t>
  </si>
  <si>
    <t>PG_9659</t>
  </si>
  <si>
    <t>PG_9661</t>
  </si>
  <si>
    <t>PG_9653A</t>
  </si>
  <si>
    <t>PG_9653B</t>
  </si>
  <si>
    <t>PG_9654A</t>
  </si>
  <si>
    <t>PG_9654B</t>
  </si>
  <si>
    <t>PG_9655A</t>
  </si>
  <si>
    <t>PG_9655B</t>
  </si>
  <si>
    <t>PG_9660_1</t>
  </si>
  <si>
    <t>PG_9660_2</t>
  </si>
  <si>
    <t>PG_9660_3</t>
  </si>
  <si>
    <t>PG_9660_4</t>
  </si>
  <si>
    <t>PG_9660_5</t>
  </si>
  <si>
    <t>PG_9751</t>
  </si>
  <si>
    <t>PG_9752A</t>
  </si>
  <si>
    <t>PG_9752B</t>
  </si>
  <si>
    <t>PG_9851</t>
  </si>
  <si>
    <t>PG_9852</t>
  </si>
  <si>
    <t>PG_9853</t>
  </si>
  <si>
    <t>PG_9854</t>
  </si>
  <si>
    <t>PG_9855A</t>
  </si>
  <si>
    <t>PG_9855B</t>
  </si>
  <si>
    <t>PG_9951</t>
  </si>
  <si>
    <t>PG_9952</t>
  </si>
  <si>
    <t>PG_9953</t>
  </si>
  <si>
    <t>PG_9954</t>
  </si>
  <si>
    <t>PG_9955</t>
  </si>
  <si>
    <t>PG_9956</t>
  </si>
  <si>
    <t>PT_0101</t>
  </si>
  <si>
    <t>PI_0102</t>
  </si>
  <si>
    <t>PI_0103</t>
  </si>
  <si>
    <t>PT_0104</t>
  </si>
  <si>
    <t>PI_0105</t>
  </si>
  <si>
    <t>PI_0106</t>
  </si>
  <si>
    <t>PT_0107</t>
  </si>
  <si>
    <t>PI_0108</t>
  </si>
  <si>
    <t>PI_0109</t>
  </si>
  <si>
    <t>PI_0110</t>
  </si>
  <si>
    <t>PT_0111</t>
  </si>
  <si>
    <t>PT_0113</t>
  </si>
  <si>
    <t>PT_0114</t>
  </si>
  <si>
    <t>PI_0115</t>
  </si>
  <si>
    <t>PI_0117</t>
  </si>
  <si>
    <t>PI_0118</t>
  </si>
  <si>
    <t>PI_0119</t>
  </si>
  <si>
    <t>PDI_0120</t>
  </si>
  <si>
    <t>PT_0121</t>
  </si>
  <si>
    <t>PI_0122</t>
  </si>
  <si>
    <t>PT_0124</t>
  </si>
  <si>
    <t>PT_0125</t>
  </si>
  <si>
    <t>PDI_0140</t>
  </si>
  <si>
    <t>PI_0202</t>
  </si>
  <si>
    <t>PDI_0203</t>
  </si>
  <si>
    <t>PI_0204</t>
  </si>
  <si>
    <t>PT_0205</t>
  </si>
  <si>
    <t>PI_0205B</t>
  </si>
  <si>
    <t>PT_0206 _1</t>
  </si>
  <si>
    <t>PT_0206 _2</t>
  </si>
  <si>
    <t>PI_0207</t>
  </si>
  <si>
    <t>PI_0207B</t>
  </si>
  <si>
    <t>PI_0208</t>
  </si>
  <si>
    <t>PDI_0209</t>
  </si>
  <si>
    <t>PI_0210</t>
  </si>
  <si>
    <t>PT_0211 _1</t>
  </si>
  <si>
    <t>PT_0211_2</t>
  </si>
  <si>
    <t>PI_0212</t>
  </si>
  <si>
    <t>PDA_0231</t>
  </si>
  <si>
    <t>PS_0232</t>
  </si>
  <si>
    <t>PS_0233</t>
  </si>
  <si>
    <t>PS_0234</t>
  </si>
  <si>
    <t>PDA_0241</t>
  </si>
  <si>
    <t>PS_0242</t>
  </si>
  <si>
    <t>PS_0243</t>
  </si>
  <si>
    <t>PA_0243B</t>
  </si>
  <si>
    <t>PS_0244</t>
  </si>
  <si>
    <t>PT_0301</t>
  </si>
  <si>
    <t>PT_0307_1</t>
  </si>
  <si>
    <t>PT_0307_2</t>
  </si>
  <si>
    <t>PI_0308</t>
  </si>
  <si>
    <t>PT_0311</t>
  </si>
  <si>
    <t>PT_0321</t>
  </si>
  <si>
    <t>PT_0322</t>
  </si>
  <si>
    <t>PT_0323</t>
  </si>
  <si>
    <t>PT_0324</t>
  </si>
  <si>
    <t>PT_0325</t>
  </si>
  <si>
    <t>PT_0326</t>
  </si>
  <si>
    <t>PT_0327</t>
  </si>
  <si>
    <t>PT_0328</t>
  </si>
  <si>
    <t>PT_0421A</t>
  </si>
  <si>
    <t>PT_0421B</t>
  </si>
  <si>
    <t>PT_0421C</t>
  </si>
  <si>
    <t>PT_0421D</t>
  </si>
  <si>
    <t>PI_1001</t>
  </si>
  <si>
    <t>PT_1002A</t>
  </si>
  <si>
    <t>PT_1002B</t>
  </si>
  <si>
    <t>PT_1003</t>
  </si>
  <si>
    <t>PI_1004</t>
  </si>
  <si>
    <t>PI_1101</t>
  </si>
  <si>
    <t>PI_1102</t>
  </si>
  <si>
    <t>PT_1103</t>
  </si>
  <si>
    <t>PS_1107</t>
  </si>
  <si>
    <t>PS_1108</t>
  </si>
  <si>
    <t>PS_1121</t>
  </si>
  <si>
    <t>PS_1122</t>
  </si>
  <si>
    <t>PS_1123</t>
  </si>
  <si>
    <t>PS_1124</t>
  </si>
  <si>
    <t>PT_1201</t>
  </si>
  <si>
    <t>PT_1202</t>
  </si>
  <si>
    <t>PT_1301</t>
  </si>
  <si>
    <t>PS_1402</t>
  </si>
  <si>
    <t>PT_1501</t>
  </si>
  <si>
    <t>PS_1502</t>
  </si>
  <si>
    <t>PT_1503</t>
  </si>
  <si>
    <t>PDA_1521</t>
  </si>
  <si>
    <t>PS_1522</t>
  </si>
  <si>
    <t>PS_1523</t>
  </si>
  <si>
    <t>PT_1601</t>
  </si>
  <si>
    <t>PS_1602</t>
  </si>
  <si>
    <t>PS_1603</t>
  </si>
  <si>
    <t>PI_1604</t>
  </si>
  <si>
    <t>PT_2101</t>
  </si>
  <si>
    <t>PI_2201</t>
  </si>
  <si>
    <t>PT_2301</t>
  </si>
  <si>
    <t>PS_2302</t>
  </si>
  <si>
    <t>PS_2401</t>
  </si>
  <si>
    <t>PS_2501</t>
  </si>
  <si>
    <t>PT_3201</t>
  </si>
  <si>
    <t>PT_4101</t>
  </si>
  <si>
    <t>PI_4102</t>
  </si>
  <si>
    <t>PT_4103</t>
  </si>
  <si>
    <t>PT_4104</t>
  </si>
  <si>
    <t>PI_4105</t>
  </si>
  <si>
    <t>PDA_4121</t>
  </si>
  <si>
    <t>PS_4122</t>
  </si>
  <si>
    <t>PS_4123</t>
  </si>
  <si>
    <t>PS_4124</t>
  </si>
  <si>
    <t>PT_4201</t>
  </si>
  <si>
    <t>PT_4301</t>
  </si>
  <si>
    <t>PI_4401</t>
  </si>
  <si>
    <t>PT_5101</t>
  </si>
  <si>
    <t>PT_5102</t>
  </si>
  <si>
    <t>PT_5104</t>
  </si>
  <si>
    <t>PI_5105</t>
  </si>
  <si>
    <t>PT_6101</t>
  </si>
  <si>
    <t>PT_6102</t>
  </si>
  <si>
    <t>PI_6103</t>
  </si>
  <si>
    <t>PI_7101</t>
  </si>
  <si>
    <t>PI_7102</t>
  </si>
  <si>
    <t>PI_7103</t>
  </si>
  <si>
    <t>PI_7104</t>
  </si>
  <si>
    <t>PT_7105</t>
  </si>
  <si>
    <t>PS_7501 A</t>
  </si>
  <si>
    <t>PS_7501 B</t>
  </si>
  <si>
    <t>PS_7501 C</t>
  </si>
  <si>
    <t>PS_7511</t>
  </si>
  <si>
    <t>PS_7512</t>
  </si>
  <si>
    <t>PS_7513</t>
  </si>
  <si>
    <t>PS_7514</t>
  </si>
  <si>
    <t>PI_01</t>
  </si>
  <si>
    <t>PS_8501</t>
  </si>
  <si>
    <t>PS_8502</t>
  </si>
  <si>
    <t>PS_8503</t>
  </si>
  <si>
    <t>PI_9161</t>
  </si>
  <si>
    <t>PI_9201</t>
  </si>
  <si>
    <t>PI_9202</t>
  </si>
  <si>
    <t>PT_9203</t>
  </si>
  <si>
    <t>PT_9204_1</t>
  </si>
  <si>
    <t>PT_9204_2</t>
  </si>
  <si>
    <t>PI_9205</t>
  </si>
  <si>
    <t>PI_9206</t>
  </si>
  <si>
    <t>PT_9207</t>
  </si>
  <si>
    <t>PT_9211</t>
  </si>
  <si>
    <t>PI_9212</t>
  </si>
  <si>
    <t>PI_9213</t>
  </si>
  <si>
    <t>PT_9214A</t>
  </si>
  <si>
    <t>PS_9214B</t>
  </si>
  <si>
    <t>PI_9214B</t>
  </si>
  <si>
    <t>PT_9214C</t>
  </si>
  <si>
    <t>PS_9214C</t>
  </si>
  <si>
    <t>PS_9214D</t>
  </si>
  <si>
    <t>PS_9214E</t>
  </si>
  <si>
    <t>PS_9214F</t>
  </si>
  <si>
    <t>PS_9214G</t>
  </si>
  <si>
    <t>PS_9214H</t>
  </si>
  <si>
    <t>PS_9214J</t>
  </si>
  <si>
    <t>PS_9214K</t>
  </si>
  <si>
    <t>PI_9401</t>
  </si>
  <si>
    <t>PI_9402</t>
  </si>
  <si>
    <t>PDA_9411</t>
  </si>
  <si>
    <t>PT_9503</t>
  </si>
  <si>
    <t>PT_9601</t>
  </si>
  <si>
    <t>PS_9602 A</t>
  </si>
  <si>
    <t>PS_9602 B</t>
  </si>
  <si>
    <t>PI_9603</t>
  </si>
  <si>
    <t>PT_9604</t>
  </si>
  <si>
    <t>PS_9611</t>
  </si>
  <si>
    <t>PS_9612</t>
  </si>
  <si>
    <t>PS_9613</t>
  </si>
  <si>
    <t>PDA_9614</t>
  </si>
  <si>
    <t>PI_9901</t>
  </si>
  <si>
    <t>PT_9902</t>
  </si>
  <si>
    <t>PI_9903</t>
  </si>
  <si>
    <t>PS_9904</t>
  </si>
  <si>
    <t>PI_9905</t>
  </si>
  <si>
    <t>PT_9906</t>
  </si>
  <si>
    <t>FC_0101</t>
  </si>
  <si>
    <t>FI_0102</t>
  </si>
  <si>
    <t>FI_0103</t>
  </si>
  <si>
    <t>FC_0104</t>
  </si>
  <si>
    <t>FC_0105</t>
  </si>
  <si>
    <t>FI_0106</t>
  </si>
  <si>
    <t>FC_0107</t>
  </si>
  <si>
    <t>FC_0108</t>
  </si>
  <si>
    <t>FQI_0109</t>
  </si>
  <si>
    <t>FC_0110</t>
  </si>
  <si>
    <t>FI_0111</t>
  </si>
  <si>
    <t>FQI_0112</t>
  </si>
  <si>
    <t>FC_0113</t>
  </si>
  <si>
    <t>FQC_0114</t>
  </si>
  <si>
    <t>FI_0116</t>
  </si>
  <si>
    <t>FC_0117</t>
  </si>
  <si>
    <t>FQI_0118</t>
  </si>
  <si>
    <t>FC_0119</t>
  </si>
  <si>
    <t>FI_0120</t>
  </si>
  <si>
    <t>FI_0151</t>
  </si>
  <si>
    <t>FC_0201</t>
  </si>
  <si>
    <t>FC_0202</t>
  </si>
  <si>
    <t>FI_0203</t>
  </si>
  <si>
    <t>FC_0204</t>
  </si>
  <si>
    <t>FI_0205</t>
  </si>
  <si>
    <t>FI_0251</t>
  </si>
  <si>
    <t>FI_0252</t>
  </si>
  <si>
    <t>FI_0253</t>
  </si>
  <si>
    <t>FI_0256</t>
  </si>
  <si>
    <t>FI_0257</t>
  </si>
  <si>
    <t>FI_0258</t>
  </si>
  <si>
    <t>FI_0259</t>
  </si>
  <si>
    <t>FI_0260</t>
  </si>
  <si>
    <t>FI_0261</t>
  </si>
  <si>
    <t>FI_0262</t>
  </si>
  <si>
    <t>FC_0321</t>
  </si>
  <si>
    <t>FC_0322</t>
  </si>
  <si>
    <t>FC_0323</t>
  </si>
  <si>
    <t>FC_0324</t>
  </si>
  <si>
    <t>FI_0325</t>
  </si>
  <si>
    <t>FI_0515</t>
  </si>
  <si>
    <t>FCQ_1001</t>
  </si>
  <si>
    <t>FQI_1002</t>
  </si>
  <si>
    <t>FQI_1003</t>
  </si>
  <si>
    <t>FC_1004</t>
  </si>
  <si>
    <t>FC_1006_1</t>
  </si>
  <si>
    <t>FC_1006_2</t>
  </si>
  <si>
    <t>FI_1051</t>
  </si>
  <si>
    <t>FC_1101</t>
  </si>
  <si>
    <t>FC_1102</t>
  </si>
  <si>
    <t>FC_1103</t>
  </si>
  <si>
    <t>FC_1104</t>
  </si>
  <si>
    <t>FC_1106</t>
  </si>
  <si>
    <t>FC_1107</t>
  </si>
  <si>
    <t>FC_1109</t>
  </si>
  <si>
    <t>FC_1201</t>
  </si>
  <si>
    <t>FC_1202</t>
  </si>
  <si>
    <t>FI_1203</t>
  </si>
  <si>
    <t>FI_1204</t>
  </si>
  <si>
    <t>FC_1301</t>
  </si>
  <si>
    <t>FC_1302</t>
  </si>
  <si>
    <t>FC_1303</t>
  </si>
  <si>
    <t>FC_1304</t>
  </si>
  <si>
    <t>FC_1305</t>
  </si>
  <si>
    <t>FC_1306</t>
  </si>
  <si>
    <t>FC_1307</t>
  </si>
  <si>
    <t>FI_1308</t>
  </si>
  <si>
    <t>FC_1309</t>
  </si>
  <si>
    <t>FC_1401</t>
  </si>
  <si>
    <t>FC_1402</t>
  </si>
  <si>
    <t>FC_1403</t>
  </si>
  <si>
    <t>FI_1404</t>
  </si>
  <si>
    <t>FC_1405A</t>
  </si>
  <si>
    <t>FC_1405B</t>
  </si>
  <si>
    <t>FC_1406</t>
  </si>
  <si>
    <t>FC_1407</t>
  </si>
  <si>
    <t>FI_1501</t>
  </si>
  <si>
    <t>FC_1601</t>
  </si>
  <si>
    <t>FC_1602</t>
  </si>
  <si>
    <t>FC_1603</t>
  </si>
  <si>
    <t>FC_1604</t>
  </si>
  <si>
    <t>FC_1605</t>
  </si>
  <si>
    <t>FI_1606</t>
  </si>
  <si>
    <t>FI_1607</t>
  </si>
  <si>
    <t>FC_2101</t>
  </si>
  <si>
    <t>FC_2102</t>
  </si>
  <si>
    <t>FC_2103</t>
  </si>
  <si>
    <t>FI_2104</t>
  </si>
  <si>
    <t>FC_2105</t>
  </si>
  <si>
    <t>FQI_2106</t>
  </si>
  <si>
    <t>FC_2201</t>
  </si>
  <si>
    <t>FC_2202</t>
  </si>
  <si>
    <t>FC_2203</t>
  </si>
  <si>
    <t>FI_2204</t>
  </si>
  <si>
    <t>FI_2301</t>
  </si>
  <si>
    <t>FC_2302</t>
  </si>
  <si>
    <t>FI_2303</t>
  </si>
  <si>
    <t>FI_2304</t>
  </si>
  <si>
    <t>FC_2401</t>
  </si>
  <si>
    <t>FI_2451</t>
  </si>
  <si>
    <t>FC_2501</t>
  </si>
  <si>
    <t>FC_2502</t>
  </si>
  <si>
    <t>FC_2503</t>
  </si>
  <si>
    <t>FC_2504</t>
  </si>
  <si>
    <t>FC_2505</t>
  </si>
  <si>
    <t>FC_2506</t>
  </si>
  <si>
    <t>FC_3101</t>
  </si>
  <si>
    <t>FC_3102</t>
  </si>
  <si>
    <t>FC_3103</t>
  </si>
  <si>
    <t>FI_3104</t>
  </si>
  <si>
    <t>FT_3105</t>
  </si>
  <si>
    <t>FC_3201</t>
  </si>
  <si>
    <t>FC_3202</t>
  </si>
  <si>
    <t>FC_3203</t>
  </si>
  <si>
    <t>FC_3205</t>
  </si>
  <si>
    <t>FC_4101</t>
  </si>
  <si>
    <t>FI_4102</t>
  </si>
  <si>
    <t>FC_4103</t>
  </si>
  <si>
    <t>FC_4105A</t>
  </si>
  <si>
    <t>FC_4105B</t>
  </si>
  <si>
    <t>FC_4106</t>
  </si>
  <si>
    <t>FQI_4107</t>
  </si>
  <si>
    <t>FI_4108</t>
  </si>
  <si>
    <t>FI_4109</t>
  </si>
  <si>
    <t>FC_4110</t>
  </si>
  <si>
    <t>FC_4111</t>
  </si>
  <si>
    <t>FC_4112</t>
  </si>
  <si>
    <t>FI_4113</t>
  </si>
  <si>
    <t>FI_4151</t>
  </si>
  <si>
    <t>FI_4152</t>
  </si>
  <si>
    <t>FC_4201</t>
  </si>
  <si>
    <t>FC_4202</t>
  </si>
  <si>
    <t>FC_4203</t>
  </si>
  <si>
    <t>FC_4301</t>
  </si>
  <si>
    <t>FC_4302</t>
  </si>
  <si>
    <t>FC_4303</t>
  </si>
  <si>
    <t>FC_4304</t>
  </si>
  <si>
    <t>FC_4305</t>
  </si>
  <si>
    <t>FQI_4306</t>
  </si>
  <si>
    <t>FC_4401</t>
  </si>
  <si>
    <t>FC_4402</t>
  </si>
  <si>
    <t>FC_4403</t>
  </si>
  <si>
    <t>FC_4404</t>
  </si>
  <si>
    <t>FC_4501</t>
  </si>
  <si>
    <t>FC_4502</t>
  </si>
  <si>
    <t>FC_4503</t>
  </si>
  <si>
    <t>FC_4504</t>
  </si>
  <si>
    <t>FC_5101</t>
  </si>
  <si>
    <t>FI_5102</t>
  </si>
  <si>
    <t>FC_5103</t>
  </si>
  <si>
    <t>FC_5105A</t>
  </si>
  <si>
    <t>FC_5105B</t>
  </si>
  <si>
    <t>FC_5106</t>
  </si>
  <si>
    <t>FI_5107</t>
  </si>
  <si>
    <t>FI_5108</t>
  </si>
  <si>
    <t>FI_5151</t>
  </si>
  <si>
    <t>FI_5152</t>
  </si>
  <si>
    <t>FC_5201</t>
  </si>
  <si>
    <t>FC_5202</t>
  </si>
  <si>
    <t>FC_5203</t>
  </si>
  <si>
    <t>FC_5301</t>
  </si>
  <si>
    <t>FC_5302</t>
  </si>
  <si>
    <t>FC_5303</t>
  </si>
  <si>
    <t>FC_5304</t>
  </si>
  <si>
    <t>FQI_5305</t>
  </si>
  <si>
    <t>FC_5306</t>
  </si>
  <si>
    <t>FC_5401</t>
  </si>
  <si>
    <t>FC_5402</t>
  </si>
  <si>
    <t>FC_5403</t>
  </si>
  <si>
    <t>FC_5404</t>
  </si>
  <si>
    <t>FC_5501</t>
  </si>
  <si>
    <t>FC_5502</t>
  </si>
  <si>
    <t>FC_5503</t>
  </si>
  <si>
    <t>FC_5504</t>
  </si>
  <si>
    <t>FC_6101</t>
  </si>
  <si>
    <t>FI_6102</t>
  </si>
  <si>
    <t>FC_6103A</t>
  </si>
  <si>
    <t>FC_6103B</t>
  </si>
  <si>
    <t>FC_6105</t>
  </si>
  <si>
    <t>FI_6106</t>
  </si>
  <si>
    <t>FI_6108</t>
  </si>
  <si>
    <t>FI_6151</t>
  </si>
  <si>
    <t>FI_6152</t>
  </si>
  <si>
    <t>FC_6201</t>
  </si>
  <si>
    <t>FC_6203</t>
  </si>
  <si>
    <t>FC_6204</t>
  </si>
  <si>
    <t>FC_6205</t>
  </si>
  <si>
    <t>FI_6206</t>
  </si>
  <si>
    <t>FC_6301</t>
  </si>
  <si>
    <t>FC_6302</t>
  </si>
  <si>
    <t>FC_6303</t>
  </si>
  <si>
    <t>FC_6304</t>
  </si>
  <si>
    <t>FQI_6305</t>
  </si>
  <si>
    <t>FC_6401</t>
  </si>
  <si>
    <t>FC_6402</t>
  </si>
  <si>
    <t>FC_6403</t>
  </si>
  <si>
    <t>FC_6404</t>
  </si>
  <si>
    <t>FQI_7101</t>
  </si>
  <si>
    <t>FQI_7102</t>
  </si>
  <si>
    <t>FQI_7201</t>
  </si>
  <si>
    <t>FQI_7202</t>
  </si>
  <si>
    <t>FQI_7203</t>
  </si>
  <si>
    <t>FQI_7204</t>
  </si>
  <si>
    <t>FQI_7205</t>
  </si>
  <si>
    <t>FQI_7206</t>
  </si>
  <si>
    <t>FI_7501</t>
  </si>
  <si>
    <t>FI_01</t>
  </si>
  <si>
    <t>FI_02</t>
  </si>
  <si>
    <t>FC_8101</t>
  </si>
  <si>
    <t>FC_8102</t>
  </si>
  <si>
    <t>FQI_8103</t>
  </si>
  <si>
    <t>FI_8151</t>
  </si>
  <si>
    <t>FI_8152</t>
  </si>
  <si>
    <t>FI_8201</t>
  </si>
  <si>
    <t>FI_8202</t>
  </si>
  <si>
    <t>FI_8251</t>
  </si>
  <si>
    <t>FI_8252</t>
  </si>
  <si>
    <t>FC_8501</t>
  </si>
  <si>
    <t>FC_8502</t>
  </si>
  <si>
    <t>FC_8503</t>
  </si>
  <si>
    <t>FC_8504</t>
  </si>
  <si>
    <t>FC_8505</t>
  </si>
  <si>
    <t>FC_8506</t>
  </si>
  <si>
    <t>FC_8507</t>
  </si>
  <si>
    <t>FC_8508</t>
  </si>
  <si>
    <t>FI_8511</t>
  </si>
  <si>
    <t>FC_8512</t>
  </si>
  <si>
    <t>FC_9118</t>
  </si>
  <si>
    <t>FI_9119</t>
  </si>
  <si>
    <t>FQI_9201</t>
  </si>
  <si>
    <t>FQI_9202</t>
  </si>
  <si>
    <t>FQI_9203</t>
  </si>
  <si>
    <t>FQI_9204</t>
  </si>
  <si>
    <t>FC_9204</t>
  </si>
  <si>
    <t>FQI_9205</t>
  </si>
  <si>
    <t>FI_9206</t>
  </si>
  <si>
    <t>FC_9207</t>
  </si>
  <si>
    <t>FC_9211</t>
  </si>
  <si>
    <t>FC_9212</t>
  </si>
  <si>
    <t>FC_9213A</t>
  </si>
  <si>
    <t>FC_9213C</t>
  </si>
  <si>
    <t>FI_9216A</t>
  </si>
  <si>
    <t>FI_9216B</t>
  </si>
  <si>
    <t>FQI_9301</t>
  </si>
  <si>
    <t>FI_9302</t>
  </si>
  <si>
    <t>FQI_9351</t>
  </si>
  <si>
    <t>FI_9381_1</t>
  </si>
  <si>
    <t>FI_9381_2</t>
  </si>
  <si>
    <t>FI_9381_3</t>
  </si>
  <si>
    <t>FI_9381_4</t>
  </si>
  <si>
    <t>FI_9381_5</t>
  </si>
  <si>
    <t>FI_9381_6</t>
  </si>
  <si>
    <t>FI_9381_7</t>
  </si>
  <si>
    <t>FI_9381_8</t>
  </si>
  <si>
    <t>FQI_9401</t>
  </si>
  <si>
    <t>FQI_9402</t>
  </si>
  <si>
    <t>FQI_9403</t>
  </si>
  <si>
    <t>FQI_9404</t>
  </si>
  <si>
    <t>FQI_9405</t>
  </si>
  <si>
    <t>FS_9421</t>
  </si>
  <si>
    <t>FS_9422</t>
  </si>
  <si>
    <t>FQI_9601</t>
  </si>
  <si>
    <t>FC_9602</t>
  </si>
  <si>
    <t>FC_9801</t>
  </si>
  <si>
    <t>FI_9802</t>
  </si>
  <si>
    <t>FC_9803</t>
  </si>
  <si>
    <t>FQI_9901</t>
  </si>
  <si>
    <t>FQI_9902</t>
  </si>
  <si>
    <t>FQI_9903</t>
  </si>
  <si>
    <t>FQI_9904</t>
  </si>
  <si>
    <t>FQI_9905</t>
  </si>
  <si>
    <t>FT_9941</t>
  </si>
  <si>
    <t>FT_9942</t>
  </si>
  <si>
    <t>FI_9951</t>
  </si>
  <si>
    <t>FI_9952</t>
  </si>
  <si>
    <t>FI_9953</t>
  </si>
  <si>
    <t>FI_9954</t>
  </si>
  <si>
    <t>PV_0107</t>
  </si>
  <si>
    <t>PV_0111</t>
  </si>
  <si>
    <t>LV_0106</t>
  </si>
  <si>
    <t>HC_0122</t>
  </si>
  <si>
    <t>TV_0142</t>
  </si>
  <si>
    <t>TV_0149</t>
  </si>
  <si>
    <t>FV_0105</t>
  </si>
  <si>
    <t>FV_0107</t>
  </si>
  <si>
    <t>TV_0108</t>
  </si>
  <si>
    <t>FV_0110</t>
  </si>
  <si>
    <t>HV_0111</t>
  </si>
  <si>
    <t>XV_0111</t>
  </si>
  <si>
    <t>XV_0112</t>
  </si>
  <si>
    <t>FV_0113</t>
  </si>
  <si>
    <t>XV_0113</t>
  </si>
  <si>
    <t>FV_0119</t>
  </si>
  <si>
    <t>FV_0101</t>
  </si>
  <si>
    <t>FV_0104</t>
  </si>
  <si>
    <t>XV_0104</t>
  </si>
  <si>
    <t>XV_0105</t>
  </si>
  <si>
    <t>FV_0108</t>
  </si>
  <si>
    <t>FV_0115</t>
  </si>
  <si>
    <t>FV_0117</t>
  </si>
  <si>
    <t>XV_0115</t>
  </si>
  <si>
    <t>HV_0103A</t>
  </si>
  <si>
    <t>HV_0103B</t>
  </si>
  <si>
    <t>PV_0101</t>
  </si>
  <si>
    <t>PV_0104</t>
  </si>
  <si>
    <t>HC_0121</t>
  </si>
  <si>
    <t>XV_0123</t>
  </si>
  <si>
    <t>HV_0141</t>
  </si>
  <si>
    <t>HV_0110</t>
  </si>
  <si>
    <t>PV_0114</t>
  </si>
  <si>
    <t>PV_0121</t>
  </si>
  <si>
    <t>PV_0124</t>
  </si>
  <si>
    <t>PV_0125</t>
  </si>
  <si>
    <t>HC_0126</t>
  </si>
  <si>
    <t>HC_0127</t>
  </si>
  <si>
    <t>PCV_0281_1</t>
  </si>
  <si>
    <t>PCV_0281_2</t>
  </si>
  <si>
    <t>LV_0281_1</t>
  </si>
  <si>
    <t>LV_0221</t>
  </si>
  <si>
    <t>PV_0211_2</t>
  </si>
  <si>
    <t>LV_0283_1</t>
  </si>
  <si>
    <t>PCV_0283_1</t>
  </si>
  <si>
    <t>PCV_0283_2</t>
  </si>
  <si>
    <t>PV_0206B_2</t>
  </si>
  <si>
    <t>FV_0202</t>
  </si>
  <si>
    <t>FV_0204</t>
  </si>
  <si>
    <t>LV_0204</t>
  </si>
  <si>
    <t>LV_0208</t>
  </si>
  <si>
    <t>LV_0205</t>
  </si>
  <si>
    <t>LV_0215</t>
  </si>
  <si>
    <t>FV_0201</t>
  </si>
  <si>
    <t>HV_0201</t>
  </si>
  <si>
    <t>PV_0205</t>
  </si>
  <si>
    <t>PV_0206_1</t>
  </si>
  <si>
    <t>PV_0206_2</t>
  </si>
  <si>
    <t>PV_0211_1</t>
  </si>
  <si>
    <t>XV_0203</t>
  </si>
  <si>
    <t>LV_0211</t>
  </si>
  <si>
    <t>PCV_0247</t>
  </si>
  <si>
    <t>PV_0307_2</t>
  </si>
  <si>
    <t>PV_0328_1</t>
  </si>
  <si>
    <t>PV_0328_2</t>
  </si>
  <si>
    <t>TV_0321</t>
  </si>
  <si>
    <t>XV_0321</t>
  </si>
  <si>
    <t>LV_0321</t>
  </si>
  <si>
    <t>LV_0322</t>
  </si>
  <si>
    <t>PV_0323</t>
  </si>
  <si>
    <t>PV_0324</t>
  </si>
  <si>
    <t>PV_0325_2</t>
  </si>
  <si>
    <t>PV_0326</t>
  </si>
  <si>
    <t>PV_0327</t>
  </si>
  <si>
    <t>PV_0307_1</t>
  </si>
  <si>
    <t>PV_0301</t>
  </si>
  <si>
    <t>PV_0311</t>
  </si>
  <si>
    <t>FV_0325</t>
  </si>
  <si>
    <t>KV_0421A</t>
  </si>
  <si>
    <t>KV_0421B</t>
  </si>
  <si>
    <t>KV_0421C</t>
  </si>
  <si>
    <t>KV_0421D</t>
  </si>
  <si>
    <t>KV_0422A</t>
  </si>
  <si>
    <t>KV_0422B</t>
  </si>
  <si>
    <t>KV_0422C</t>
  </si>
  <si>
    <t>KV_0422D</t>
  </si>
  <si>
    <t>KV_0423A</t>
  </si>
  <si>
    <t>KV_0423B</t>
  </si>
  <si>
    <t>KV_0423C</t>
  </si>
  <si>
    <t>KV_0423D</t>
  </si>
  <si>
    <t>KV_0424A</t>
  </si>
  <si>
    <t>KV_0424B</t>
  </si>
  <si>
    <t>KV_0424C</t>
  </si>
  <si>
    <t>KV_0424D</t>
  </si>
  <si>
    <t>PV_1003</t>
  </si>
  <si>
    <t>FV_1001</t>
  </si>
  <si>
    <t>LV_1002</t>
  </si>
  <si>
    <t>FV_1004</t>
  </si>
  <si>
    <t>PV_1002A</t>
  </si>
  <si>
    <t>XV_1001</t>
  </si>
  <si>
    <t>TV_1005</t>
  </si>
  <si>
    <t>FV_1006</t>
  </si>
  <si>
    <t>PV_1002B</t>
  </si>
  <si>
    <t>PCV_1051</t>
  </si>
  <si>
    <t>FV_1102</t>
  </si>
  <si>
    <t>FV_1103</t>
  </si>
  <si>
    <t>FV_1109</t>
  </si>
  <si>
    <t>FV_1104</t>
  </si>
  <si>
    <t>TV_1105</t>
  </si>
  <si>
    <t>FV_1106</t>
  </si>
  <si>
    <t>FV_1101</t>
  </si>
  <si>
    <t>XV_1102</t>
  </si>
  <si>
    <t>XV_1103</t>
  </si>
  <si>
    <t>XV_1101</t>
  </si>
  <si>
    <t>PV_1103A</t>
  </si>
  <si>
    <t>PV_1103B</t>
  </si>
  <si>
    <t>LV_1104</t>
  </si>
  <si>
    <t>FV_1107</t>
  </si>
  <si>
    <t>PCV_1151</t>
  </si>
  <si>
    <t>LV_1201</t>
  </si>
  <si>
    <t>FV_1202</t>
  </si>
  <si>
    <t>HV_1201</t>
  </si>
  <si>
    <t>PV_1201</t>
  </si>
  <si>
    <t>FV_1201</t>
  </si>
  <si>
    <t>TV_1201</t>
  </si>
  <si>
    <t>PV_1202</t>
  </si>
  <si>
    <t>FV_1309</t>
  </si>
  <si>
    <t>FV_1303</t>
  </si>
  <si>
    <t>FV_1305</t>
  </si>
  <si>
    <t>FV_1306</t>
  </si>
  <si>
    <t>FV_1307</t>
  </si>
  <si>
    <t>FV_1302</t>
  </si>
  <si>
    <t>FV_1304</t>
  </si>
  <si>
    <t>PV_1301</t>
  </si>
  <si>
    <t>FV_1301</t>
  </si>
  <si>
    <t>KV_1301</t>
  </si>
  <si>
    <t>TV_1407</t>
  </si>
  <si>
    <t>FV_1405B</t>
  </si>
  <si>
    <t>FV_1403</t>
  </si>
  <si>
    <t>FV_1405A</t>
  </si>
  <si>
    <t>HV_1401</t>
  </si>
  <si>
    <t>FV_1406</t>
  </si>
  <si>
    <t>LV_1401B</t>
  </si>
  <si>
    <t>LV_1402</t>
  </si>
  <si>
    <t>FV_1402</t>
  </si>
  <si>
    <t>FV_1401</t>
  </si>
  <si>
    <t>FV_1407</t>
  </si>
  <si>
    <t>PCV_1451</t>
  </si>
  <si>
    <t>PCV_1571_1</t>
  </si>
  <si>
    <t>PCV_1571_2</t>
  </si>
  <si>
    <t>PV_1501</t>
  </si>
  <si>
    <t>PV_1503</t>
  </si>
  <si>
    <t>LV_1502</t>
  </si>
  <si>
    <t>LV_1603</t>
  </si>
  <si>
    <t>PV_1601</t>
  </si>
  <si>
    <t>LV_1607</t>
  </si>
  <si>
    <t>FV_1605</t>
  </si>
  <si>
    <t>FV_1601</t>
  </si>
  <si>
    <t>FV_1603</t>
  </si>
  <si>
    <t>FV_1604</t>
  </si>
  <si>
    <t>FV_1602</t>
  </si>
  <si>
    <t>PCV_1651</t>
  </si>
  <si>
    <t>PCV_1652</t>
  </si>
  <si>
    <t>FV_2101</t>
  </si>
  <si>
    <t>LV_2102</t>
  </si>
  <si>
    <t>FV_2105</t>
  </si>
  <si>
    <t>LV_2101</t>
  </si>
  <si>
    <t>FV_2103</t>
  </si>
  <si>
    <t>FV_2102</t>
  </si>
  <si>
    <t>PV_2101</t>
  </si>
  <si>
    <t>PCV_2151</t>
  </si>
  <si>
    <t>FV_2202</t>
  </si>
  <si>
    <t>LV_2202</t>
  </si>
  <si>
    <t>LV_2203</t>
  </si>
  <si>
    <t>FV_2201</t>
  </si>
  <si>
    <t>LV_2201</t>
  </si>
  <si>
    <t>FV_2203</t>
  </si>
  <si>
    <t>FV_2302</t>
  </si>
  <si>
    <t>LV_2302</t>
  </si>
  <si>
    <t>PV_2301A</t>
  </si>
  <si>
    <t>PV_2301B</t>
  </si>
  <si>
    <t>KV_2402</t>
  </si>
  <si>
    <t>FV_2401</t>
  </si>
  <si>
    <t>KV_2401</t>
  </si>
  <si>
    <t>KV_2403</t>
  </si>
  <si>
    <t>KV_2404</t>
  </si>
  <si>
    <t>FV_2505</t>
  </si>
  <si>
    <t>FV_2503</t>
  </si>
  <si>
    <t>FV_2506</t>
  </si>
  <si>
    <t>FV_2501</t>
  </si>
  <si>
    <t>FV_2502</t>
  </si>
  <si>
    <t>PCV_2551</t>
  </si>
  <si>
    <t>FV_2504</t>
  </si>
  <si>
    <t>LV_3103</t>
  </si>
  <si>
    <t>TV_3102</t>
  </si>
  <si>
    <t>KV_3101</t>
  </si>
  <si>
    <t>FV_3102</t>
  </si>
  <si>
    <t>FV_3101</t>
  </si>
  <si>
    <t>XV_3101</t>
  </si>
  <si>
    <t>FV_3103</t>
  </si>
  <si>
    <t>TV_3104</t>
  </si>
  <si>
    <t>LV_3203</t>
  </si>
  <si>
    <t>FV_3205</t>
  </si>
  <si>
    <t>FV_3202</t>
  </si>
  <si>
    <t>FV_3201</t>
  </si>
  <si>
    <t>FV_3203</t>
  </si>
  <si>
    <t>PV_3201A</t>
  </si>
  <si>
    <t>PV_3201B</t>
  </si>
  <si>
    <t>PCV_4181_1</t>
  </si>
  <si>
    <t>LV_4105</t>
  </si>
  <si>
    <t>LV_4102</t>
  </si>
  <si>
    <t>FV_4105A</t>
  </si>
  <si>
    <t>FV_4105B</t>
  </si>
  <si>
    <t>FV_4101</t>
  </si>
  <si>
    <t>LV_4101</t>
  </si>
  <si>
    <t>XV_4101</t>
  </si>
  <si>
    <t>FV_4103</t>
  </si>
  <si>
    <t>FV_4106</t>
  </si>
  <si>
    <t>PV_4103</t>
  </si>
  <si>
    <t>TV_4115</t>
  </si>
  <si>
    <t>HV_4101</t>
  </si>
  <si>
    <t>TV_4102</t>
  </si>
  <si>
    <t>PV_4104</t>
  </si>
  <si>
    <t>FV_4111</t>
  </si>
  <si>
    <t>PV_4101</t>
  </si>
  <si>
    <t>FV_4112</t>
  </si>
  <si>
    <t>FV_4110</t>
  </si>
  <si>
    <t>PCV_4173</t>
  </si>
  <si>
    <t>FV_4203</t>
  </si>
  <si>
    <t>LV_4203</t>
  </si>
  <si>
    <t>FV_4201</t>
  </si>
  <si>
    <t>FV_4202</t>
  </si>
  <si>
    <t>PV_4201</t>
  </si>
  <si>
    <t>FV_4303</t>
  </si>
  <si>
    <t>FV_4305</t>
  </si>
  <si>
    <t>FV_4301</t>
  </si>
  <si>
    <t>FV_4304</t>
  </si>
  <si>
    <t>FV_4302</t>
  </si>
  <si>
    <t>PV_4301A</t>
  </si>
  <si>
    <t>PV_4301B</t>
  </si>
  <si>
    <t>FV_4403</t>
  </si>
  <si>
    <t>LV_4402</t>
  </si>
  <si>
    <t>FV_4401</t>
  </si>
  <si>
    <t>FV_4404</t>
  </si>
  <si>
    <t>FV_4402</t>
  </si>
  <si>
    <t>FV_4503</t>
  </si>
  <si>
    <t>LV_4501</t>
  </si>
  <si>
    <t>LV_4503</t>
  </si>
  <si>
    <t>FV_4504</t>
  </si>
  <si>
    <t>FV_4501</t>
  </si>
  <si>
    <t>FV_4502</t>
  </si>
  <si>
    <t>FV_5105A</t>
  </si>
  <si>
    <t>FV_5105B</t>
  </si>
  <si>
    <t>LV_5102</t>
  </si>
  <si>
    <t>FV_5101</t>
  </si>
  <si>
    <t>LV_5101</t>
  </si>
  <si>
    <t>FV_5103</t>
  </si>
  <si>
    <t>XV_5101</t>
  </si>
  <si>
    <t>FV_5106</t>
  </si>
  <si>
    <t>TV_5115</t>
  </si>
  <si>
    <t>HV_5101</t>
  </si>
  <si>
    <t>PV_5102</t>
  </si>
  <si>
    <t>TV_5102</t>
  </si>
  <si>
    <t>PV_5101</t>
  </si>
  <si>
    <t>PV_5104</t>
  </si>
  <si>
    <t>PCV_5151</t>
  </si>
  <si>
    <t>FV_5203</t>
  </si>
  <si>
    <t>FV_5202</t>
  </si>
  <si>
    <t>FV_5201</t>
  </si>
  <si>
    <t>FV_5303</t>
  </si>
  <si>
    <t>FV_5306</t>
  </si>
  <si>
    <t>FV_5301</t>
  </si>
  <si>
    <t>FV_5304</t>
  </si>
  <si>
    <t>FV_5302</t>
  </si>
  <si>
    <t>FV_5403</t>
  </si>
  <si>
    <t>FV_5404</t>
  </si>
  <si>
    <t>FV_5401</t>
  </si>
  <si>
    <t>LV_5402</t>
  </si>
  <si>
    <t>FV_5402</t>
  </si>
  <si>
    <t>FV_5503</t>
  </si>
  <si>
    <t>LV_5501</t>
  </si>
  <si>
    <t>FV_5502</t>
  </si>
  <si>
    <t>FV_5504</t>
  </si>
  <si>
    <t>FV_5501</t>
  </si>
  <si>
    <t>FV_6103A</t>
  </si>
  <si>
    <t>FV_6103B</t>
  </si>
  <si>
    <t>LV_6102</t>
  </si>
  <si>
    <t>FV_6101</t>
  </si>
  <si>
    <t>LV_6101</t>
  </si>
  <si>
    <t>XV_6101</t>
  </si>
  <si>
    <t>FV_6105</t>
  </si>
  <si>
    <t>TV_6114</t>
  </si>
  <si>
    <t>HV_6101</t>
  </si>
  <si>
    <t>PV_6102</t>
  </si>
  <si>
    <t>TV_6103</t>
  </si>
  <si>
    <t>PV_6101</t>
  </si>
  <si>
    <t>PCV_6151</t>
  </si>
  <si>
    <t>LV_6203</t>
  </si>
  <si>
    <t>FV_6204</t>
  </si>
  <si>
    <t>FV_6205</t>
  </si>
  <si>
    <t>LV_6201</t>
  </si>
  <si>
    <t>FV_6201</t>
  </si>
  <si>
    <t>FV_6203</t>
  </si>
  <si>
    <t>FV_6303</t>
  </si>
  <si>
    <t>FV_6301</t>
  </si>
  <si>
    <t>LV_6301</t>
  </si>
  <si>
    <t>FV_6304</t>
  </si>
  <si>
    <t>FV_6302</t>
  </si>
  <si>
    <t>FV_6403</t>
  </si>
  <si>
    <t>FV_6401</t>
  </si>
  <si>
    <t>LV_6402</t>
  </si>
  <si>
    <t>FV_6404</t>
  </si>
  <si>
    <t>FV_6402</t>
  </si>
  <si>
    <t>XV_7101</t>
  </si>
  <si>
    <t>XV_7102</t>
  </si>
  <si>
    <t>XV_7104</t>
  </si>
  <si>
    <t>XV_7105</t>
  </si>
  <si>
    <t>XV_7106</t>
  </si>
  <si>
    <t>XV_7103</t>
  </si>
  <si>
    <t>XV_7107</t>
  </si>
  <si>
    <t>XV_7108</t>
  </si>
  <si>
    <t>LV_7105</t>
  </si>
  <si>
    <t>PV_7105A</t>
  </si>
  <si>
    <t>PV_7105B</t>
  </si>
  <si>
    <t>PV_7107</t>
  </si>
  <si>
    <t>PCV_7251A</t>
  </si>
  <si>
    <t>XV_7201</t>
  </si>
  <si>
    <t>XV_7202</t>
  </si>
  <si>
    <t>PCV_7251B</t>
  </si>
  <si>
    <t>PCV_7252A</t>
  </si>
  <si>
    <t>PCV_7252B</t>
  </si>
  <si>
    <t>XV_7203</t>
  </si>
  <si>
    <t>XV_7205</t>
  </si>
  <si>
    <t>PCV_7253A</t>
  </si>
  <si>
    <t>XV_7204</t>
  </si>
  <si>
    <t>XV_7206</t>
  </si>
  <si>
    <t>PCV_7253B</t>
  </si>
  <si>
    <t>FV_8101</t>
  </si>
  <si>
    <t>FV_8102</t>
  </si>
  <si>
    <t>AV_8102A</t>
  </si>
  <si>
    <t>AV_8102B</t>
  </si>
  <si>
    <t>PCV_8551</t>
  </si>
  <si>
    <t>PCV_8552</t>
  </si>
  <si>
    <t>PCV_8553</t>
  </si>
  <si>
    <t>PCV_8554</t>
  </si>
  <si>
    <t>PCV_8555</t>
  </si>
  <si>
    <t>LV_8501</t>
  </si>
  <si>
    <t>FV_8501</t>
  </si>
  <si>
    <t>FV_8503</t>
  </si>
  <si>
    <t>FV_8502</t>
  </si>
  <si>
    <t>XV_8501</t>
  </si>
  <si>
    <t>XV_8506</t>
  </si>
  <si>
    <t>FV_8512</t>
  </si>
  <si>
    <t>XV_8502</t>
  </si>
  <si>
    <t>XV_8503</t>
  </si>
  <si>
    <t>XV_8504</t>
  </si>
  <si>
    <t>XV_8505</t>
  </si>
  <si>
    <t>XV_8508</t>
  </si>
  <si>
    <t>XV_8509</t>
  </si>
  <si>
    <t>FV_9118</t>
  </si>
  <si>
    <t>LV_9119</t>
  </si>
  <si>
    <t>PV_9161</t>
  </si>
  <si>
    <t>PCV_116</t>
  </si>
  <si>
    <t>LCV_203</t>
  </si>
  <si>
    <t>FCV_305</t>
  </si>
  <si>
    <t>SDV_307</t>
  </si>
  <si>
    <t>SDV_308</t>
  </si>
  <si>
    <t>FCV_405</t>
  </si>
  <si>
    <t>SDV_505</t>
  </si>
  <si>
    <t>SDV_506</t>
  </si>
  <si>
    <t>SDV_512</t>
  </si>
  <si>
    <t>SDV_514</t>
  </si>
  <si>
    <t>FCV_516</t>
  </si>
  <si>
    <t>SDV_518</t>
  </si>
  <si>
    <t>PCV_521</t>
  </si>
  <si>
    <t>LV_9201</t>
  </si>
  <si>
    <t>PV_9204_2</t>
  </si>
  <si>
    <t>LV_9202</t>
  </si>
  <si>
    <t>FV_9207</t>
  </si>
  <si>
    <t>LV_9203</t>
  </si>
  <si>
    <t>PV_9207</t>
  </si>
  <si>
    <t>PV_9203</t>
  </si>
  <si>
    <t>TV_9203</t>
  </si>
  <si>
    <t>HV_9301</t>
  </si>
  <si>
    <t>LV_9331</t>
  </si>
  <si>
    <t>TV_9331</t>
  </si>
  <si>
    <t>XV_9301</t>
  </si>
  <si>
    <t>LV_9401</t>
  </si>
  <si>
    <t>HV_9501</t>
  </si>
  <si>
    <t>LV_9503</t>
  </si>
  <si>
    <t>PV_9503</t>
  </si>
  <si>
    <t>PV_9604</t>
  </si>
  <si>
    <t>PV_9605</t>
  </si>
  <si>
    <t>PV_9601</t>
  </si>
  <si>
    <t>LV_9603A</t>
  </si>
  <si>
    <t>LV_9603B</t>
  </si>
  <si>
    <t>PCV_9651A</t>
  </si>
  <si>
    <t>PCV_9651B</t>
  </si>
  <si>
    <t>FV_9801</t>
  </si>
  <si>
    <t>LV_9803</t>
  </si>
  <si>
    <t>FV_9803</t>
  </si>
  <si>
    <t>LV_9801</t>
  </si>
  <si>
    <t>LV_9802</t>
  </si>
  <si>
    <t>FV_9941</t>
  </si>
  <si>
    <t>FV_9942</t>
  </si>
  <si>
    <t>PV_9902</t>
  </si>
  <si>
    <t>PV_9906</t>
  </si>
  <si>
    <t>XV_9901</t>
  </si>
  <si>
    <t>PCV_9951</t>
  </si>
  <si>
    <t>AD_CU1</t>
  </si>
  <si>
    <t>AD_CU2</t>
  </si>
  <si>
    <t>AD_CU3</t>
  </si>
  <si>
    <t>AD_CU4</t>
  </si>
  <si>
    <t>AD_CU5</t>
  </si>
  <si>
    <t>AD_CU6</t>
  </si>
  <si>
    <t>AD_CU7</t>
  </si>
  <si>
    <t>AD_CU8</t>
  </si>
  <si>
    <t>AD_CU9</t>
  </si>
  <si>
    <t>AD_CU10</t>
  </si>
  <si>
    <t>AD_CU11</t>
  </si>
  <si>
    <t>AD_CU12</t>
  </si>
  <si>
    <t>AD_CU13</t>
  </si>
  <si>
    <t>AD_CU14</t>
  </si>
  <si>
    <t>AD_CU15</t>
  </si>
  <si>
    <t>AD_CU16</t>
  </si>
  <si>
    <t>AD_CU17</t>
  </si>
  <si>
    <t>AD_CU18</t>
  </si>
  <si>
    <t>AD_CU19</t>
  </si>
  <si>
    <t>AD_CU20</t>
  </si>
  <si>
    <t>DS_CU1</t>
  </si>
  <si>
    <t>FE_CU1</t>
  </si>
  <si>
    <t>FE_CU2</t>
  </si>
  <si>
    <t>FE_CU3</t>
  </si>
  <si>
    <t>GH_CU1</t>
  </si>
  <si>
    <t>GH_CU2</t>
  </si>
  <si>
    <t>KO_CU1</t>
  </si>
  <si>
    <t>KO_CU2</t>
  </si>
  <si>
    <t>LB_CU1</t>
  </si>
  <si>
    <t>LB_CU2</t>
  </si>
  <si>
    <t>LB_CU3</t>
  </si>
  <si>
    <t>LB_CU4</t>
  </si>
  <si>
    <t>LB_CU5</t>
  </si>
  <si>
    <t>LB_CU6</t>
  </si>
  <si>
    <t>LB_CU7</t>
  </si>
  <si>
    <t>LB_CU8</t>
  </si>
  <si>
    <t>LB_CU9</t>
  </si>
  <si>
    <t>LB_CU10</t>
  </si>
  <si>
    <t>LB_CU11</t>
  </si>
  <si>
    <t>LB_CU12</t>
  </si>
  <si>
    <t>LB_CU13</t>
  </si>
  <si>
    <t>LB_CU14</t>
  </si>
  <si>
    <t>LB_CU15</t>
  </si>
  <si>
    <t>LS_CU1</t>
  </si>
  <si>
    <t>LS_CU2</t>
  </si>
  <si>
    <t>MC_CU1</t>
  </si>
  <si>
    <t>MC_CU2</t>
  </si>
  <si>
    <t>MC_CU3</t>
  </si>
  <si>
    <t>MC_CU4</t>
  </si>
  <si>
    <t>MC_CU5</t>
  </si>
  <si>
    <t>MC_CU6</t>
  </si>
  <si>
    <t>MC_CU7</t>
  </si>
  <si>
    <t>MC_CU8</t>
  </si>
  <si>
    <t>MC_CU9</t>
  </si>
  <si>
    <t>MC_CU10</t>
  </si>
  <si>
    <t>MC_CU11</t>
  </si>
  <si>
    <t>MJ_CU1</t>
  </si>
  <si>
    <t>MJ_CU2</t>
  </si>
  <si>
    <t>MJ_CU3</t>
  </si>
  <si>
    <t>MS_CU1</t>
  </si>
  <si>
    <t>MS_CU2</t>
  </si>
  <si>
    <t>MS_CU3</t>
  </si>
  <si>
    <t>MS_CU4</t>
  </si>
  <si>
    <t>MS_CU5</t>
  </si>
  <si>
    <t>MS_CU6</t>
  </si>
  <si>
    <t>MS_CU7</t>
  </si>
  <si>
    <t>MS_CU8</t>
  </si>
  <si>
    <t>MS_CU9</t>
  </si>
  <si>
    <t>MS_CU10</t>
  </si>
  <si>
    <t>MS_CU11</t>
  </si>
  <si>
    <t>MS_CU12</t>
  </si>
  <si>
    <t>MS_CU13</t>
  </si>
  <si>
    <t>MS_CU14</t>
  </si>
  <si>
    <t>MS_CU15</t>
  </si>
  <si>
    <t>RR_CU1</t>
  </si>
  <si>
    <t>RR_CU2</t>
  </si>
  <si>
    <t>RR_CU3</t>
  </si>
  <si>
    <t>TR_M</t>
  </si>
  <si>
    <t>TR_ 1</t>
  </si>
  <si>
    <t>TR_ 2</t>
  </si>
  <si>
    <t>TR_ 3</t>
  </si>
  <si>
    <t>TR_ 4</t>
  </si>
  <si>
    <t>TR_ 5</t>
  </si>
  <si>
    <t>TR_ 6</t>
  </si>
  <si>
    <t>GD_0101</t>
  </si>
  <si>
    <t>GD_0102</t>
  </si>
  <si>
    <t>GD_0103</t>
  </si>
  <si>
    <t>GD_0104</t>
  </si>
  <si>
    <t>GD_0105</t>
  </si>
  <si>
    <t>GD_0106</t>
  </si>
  <si>
    <t>GD_0107</t>
  </si>
  <si>
    <t>GD_0108</t>
  </si>
  <si>
    <t>GD_0109</t>
  </si>
  <si>
    <t>GD_0110</t>
  </si>
  <si>
    <t>GD_1001</t>
  </si>
  <si>
    <t>GD_1002</t>
  </si>
  <si>
    <t>GD_1003</t>
  </si>
  <si>
    <t>GD_1004</t>
  </si>
  <si>
    <t>GD_1005</t>
  </si>
  <si>
    <t>GD_1006</t>
  </si>
  <si>
    <t>GD_1007</t>
  </si>
  <si>
    <t>GD_1008</t>
  </si>
  <si>
    <t>GD_7001</t>
  </si>
  <si>
    <t>GD_7002</t>
  </si>
  <si>
    <t>GD_7003</t>
  </si>
  <si>
    <t>GD_7004</t>
  </si>
  <si>
    <t>RD_0111</t>
  </si>
  <si>
    <t>RD_0112</t>
  </si>
  <si>
    <t>RD_0181</t>
  </si>
  <si>
    <t>RD_0182</t>
  </si>
  <si>
    <t>RD_0120</t>
  </si>
  <si>
    <t>RD_0121</t>
  </si>
  <si>
    <t>RD_1501</t>
  </si>
  <si>
    <t>RD_1502</t>
  </si>
  <si>
    <t>RD_4121</t>
  </si>
  <si>
    <t>RD_4122</t>
  </si>
  <si>
    <t>RD_9601</t>
  </si>
  <si>
    <t>VS_0101A</t>
  </si>
  <si>
    <t>VS_0101B</t>
  </si>
  <si>
    <t>VS_0101C</t>
  </si>
  <si>
    <t>VS_0101D</t>
  </si>
  <si>
    <t>VS_1101A</t>
  </si>
  <si>
    <t>VS_1101B</t>
  </si>
  <si>
    <t>VS_1102A</t>
  </si>
  <si>
    <t>VS_1102B</t>
  </si>
  <si>
    <t>VS_1102C</t>
  </si>
  <si>
    <t>VS_1102D</t>
  </si>
  <si>
    <t>VS_1402A</t>
  </si>
  <si>
    <t>VS_1402B</t>
  </si>
  <si>
    <t>VS_1402C</t>
  </si>
  <si>
    <t>VS_1402D</t>
  </si>
  <si>
    <t>VS_1402E</t>
  </si>
  <si>
    <t>VS_1402F</t>
  </si>
  <si>
    <t>VS_1601A</t>
  </si>
  <si>
    <t>VS_1601B</t>
  </si>
  <si>
    <t>VS_1601C</t>
  </si>
  <si>
    <t>VS_1601D</t>
  </si>
  <si>
    <t>VS_1601E</t>
  </si>
  <si>
    <t>VS_1601F</t>
  </si>
  <si>
    <t>VS_1601G</t>
  </si>
  <si>
    <t>VS_1601H</t>
  </si>
  <si>
    <t>VS_1601I</t>
  </si>
  <si>
    <t>VS_1601J</t>
  </si>
  <si>
    <t>VS_2401</t>
  </si>
  <si>
    <t>VS_4101A</t>
  </si>
  <si>
    <t>VS_4101B</t>
  </si>
  <si>
    <t>VS_4102A</t>
  </si>
  <si>
    <t>VS_4102B</t>
  </si>
  <si>
    <t>VS_4201A</t>
  </si>
  <si>
    <t>VS_4201B</t>
  </si>
  <si>
    <t>VS_4301A</t>
  </si>
  <si>
    <t>VS_4301B</t>
  </si>
  <si>
    <t>VS_4301C</t>
  </si>
  <si>
    <t>VS_5201A</t>
  </si>
  <si>
    <t>VS_5201B</t>
  </si>
  <si>
    <t>VS_5201C</t>
  </si>
  <si>
    <t>VS_5301A</t>
  </si>
  <si>
    <t>VS_5301B</t>
  </si>
  <si>
    <t>VS_5301C</t>
  </si>
  <si>
    <t>VS_6201A</t>
  </si>
  <si>
    <t>VS_6201B</t>
  </si>
  <si>
    <t>VS_9201A</t>
  </si>
  <si>
    <t>VS_9201B</t>
  </si>
  <si>
    <t>VS_9401A</t>
  </si>
  <si>
    <t>VS_9401B</t>
  </si>
  <si>
    <t>VI_0111</t>
  </si>
  <si>
    <t>VI_0112</t>
  </si>
  <si>
    <t>VI_0181</t>
  </si>
  <si>
    <t>VI_0182</t>
  </si>
  <si>
    <t>VI_4121</t>
  </si>
  <si>
    <t>VI_4122</t>
  </si>
  <si>
    <t>VI_0091</t>
  </si>
  <si>
    <t>HC_0103</t>
  </si>
  <si>
    <t>HY_0103</t>
  </si>
  <si>
    <t>PY_0107</t>
  </si>
  <si>
    <t>PY_0111</t>
  </si>
  <si>
    <t>TY_1410</t>
  </si>
  <si>
    <t>TY_1613</t>
  </si>
  <si>
    <t>TY_4205</t>
  </si>
  <si>
    <t>TY_5205</t>
  </si>
  <si>
    <t>TY_5305</t>
  </si>
  <si>
    <t>TY_6206</t>
  </si>
  <si>
    <t>HC_0110</t>
  </si>
  <si>
    <t>HC_0111</t>
  </si>
  <si>
    <t>HC_0201</t>
  </si>
  <si>
    <t>HC_1201</t>
  </si>
  <si>
    <t>HC_1401</t>
  </si>
  <si>
    <t>HC_4101</t>
  </si>
  <si>
    <t>HC_5101</t>
  </si>
  <si>
    <t>HC_6101</t>
  </si>
  <si>
    <t>HC_9301</t>
  </si>
  <si>
    <t>HC_9501</t>
  </si>
  <si>
    <t>Weight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</si>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</sst>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1" formatCode="_(* #,##0_);_(* \(#,##0\);_(* &quot;-&quot;_);_(@_)"/>
    <numFmt numFmtId="172" formatCode="_(&quot;$&quot;* #,##0.00_);_(&quot;$&quot;* \(#,##0.00\);_(&quot;$&quot;* &quot;-&quot;??_);_(@_)"/>
    <numFmt numFmtId="173" formatCode="_(* #,##0.00_);_(* \(#,##0.00\);_(* &quot;-&quot;??_);_(@_)"/>
    <numFmt numFmtId="174" formatCode="0.0"/>
    <numFmt numFmtId="175" formatCode="#,##0.000"/>
    <numFmt numFmtId="176" formatCode="#,##0.0"/>
  </numFmts>
  <fonts count="31">
    <font>
      <sz val="10"/>
      <name val="Antique Olive"/>
    </font>
    <font>
      <sz val="10"/>
      <name val="Antique Olive"/>
    </font>
    <font>
      <sz val="10"/>
      <name val="Arial"/>
    </font>
    <font>
      <u/>
      <sz val="10"/>
      <color indexed="12"/>
      <name val="Antique Olive"/>
    </font>
    <font>
      <sz val="8"/>
      <name val="Antique Olv (W1)"/>
      <family val="2"/>
    </font>
    <font>
      <sz val="12"/>
      <name val="Arial Black"/>
      <family val="2"/>
    </font>
    <font>
      <sz val="8"/>
      <color indexed="12"/>
      <name val="Antique Olv (W1)"/>
      <family val="2"/>
    </font>
    <font>
      <sz val="8"/>
      <name val="Antique Olive"/>
      <family val="2"/>
    </font>
    <font>
      <sz val="10"/>
      <name val="Antique Olive"/>
      <family val="2"/>
    </font>
    <font>
      <sz val="8"/>
      <color indexed="8"/>
      <name val="Antique Olv (W1)"/>
      <family val="2"/>
    </font>
    <font>
      <sz val="10"/>
      <color indexed="10"/>
      <name val="Antique Olive"/>
    </font>
    <font>
      <b/>
      <sz val="8"/>
      <name val="Antique Olive"/>
      <family val="2"/>
    </font>
    <font>
      <b/>
      <sz val="8"/>
      <name val="Antique Olv (W1)"/>
      <family val="2"/>
    </font>
    <font>
      <sz val="8"/>
      <name val="Antique Olive"/>
    </font>
    <font>
      <vertAlign val="superscript"/>
      <sz val="8"/>
      <name val="Antique Olv (W1)"/>
      <family val="2"/>
    </font>
    <font>
      <sz val="10"/>
      <name val="Antique Olv (W1)"/>
      <family val="2"/>
    </font>
    <font>
      <sz val="8"/>
      <color indexed="10"/>
      <name val="Antique Olv (W1)"/>
      <family val="2"/>
    </font>
    <font>
      <sz val="8"/>
      <color indexed="48"/>
      <name val="Antique Olv (W1)"/>
      <family val="2"/>
    </font>
    <font>
      <sz val="10"/>
      <name val="Wingdings 3"/>
      <family val="1"/>
      <charset val="2"/>
    </font>
    <font>
      <vertAlign val="superscript"/>
      <sz val="10"/>
      <name val="Antique Olive"/>
      <family val="2"/>
    </font>
    <font>
      <sz val="8"/>
      <name val="Arial Narrow"/>
      <family val="2"/>
    </font>
    <font>
      <sz val="8"/>
      <name val="Arial"/>
    </font>
    <font>
      <sz val="9"/>
      <name val="Antique Olive"/>
    </font>
    <font>
      <sz val="9"/>
      <name val="Wingdings 3"/>
      <family val="1"/>
      <charset val="2"/>
    </font>
    <font>
      <sz val="10"/>
      <name val="Antique Olive"/>
    </font>
    <font>
      <vertAlign val="superscript"/>
      <sz val="8"/>
      <name val="Antique Olv (W1)"/>
    </font>
    <font>
      <vertAlign val="superscript"/>
      <sz val="10"/>
      <name val="Antique Olive"/>
    </font>
    <font>
      <sz val="10"/>
      <color indexed="10"/>
      <name val="Antique Olv (W1)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17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" fillId="0" borderId="0"/>
    <xf numFmtId="0" fontId="1" fillId="0" borderId="0"/>
    <xf numFmtId="0" fontId="24" fillId="0" borderId="0"/>
    <xf numFmtId="0" fontId="2" fillId="0" borderId="0"/>
    <xf numFmtId="0" fontId="29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</cellStyleXfs>
  <cellXfs count="688">
    <xf numFmtId="0" fontId="0" fillId="0" borderId="0" xfId="0"/>
    <xf numFmtId="1" fontId="4" fillId="0" borderId="1" xfId="6" applyNumberFormat="1" applyFont="1" applyBorder="1"/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8" fillId="0" borderId="0" xfId="0" applyFont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3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8" applyFont="1" applyBorder="1"/>
    <xf numFmtId="1" fontId="4" fillId="0" borderId="3" xfId="0" applyNumberFormat="1" applyFont="1" applyBorder="1"/>
    <xf numFmtId="1" fontId="4" fillId="0" borderId="4" xfId="0" quotePrefix="1" applyNumberFormat="1" applyFont="1" applyBorder="1"/>
    <xf numFmtId="1" fontId="4" fillId="0" borderId="5" xfId="0" applyNumberFormat="1" applyFont="1" applyBorder="1"/>
    <xf numFmtId="1" fontId="4" fillId="0" borderId="3" xfId="0" applyNumberFormat="1" applyFont="1" applyBorder="1" applyAlignment="1">
      <alignment horizontal="center"/>
    </xf>
    <xf numFmtId="2" fontId="4" fillId="0" borderId="3" xfId="0" quotePrefix="1" applyNumberFormat="1" applyFont="1" applyBorder="1" applyAlignment="1">
      <alignment horizontal="center"/>
    </xf>
    <xf numFmtId="1" fontId="4" fillId="0" borderId="4" xfId="0" applyNumberFormat="1" applyFont="1" applyBorder="1"/>
    <xf numFmtId="1" fontId="4" fillId="0" borderId="6" xfId="0" quotePrefix="1" applyNumberFormat="1" applyFont="1" applyBorder="1"/>
    <xf numFmtId="1" fontId="4" fillId="0" borderId="7" xfId="0" applyNumberFormat="1" applyFont="1" applyBorder="1"/>
    <xf numFmtId="1" fontId="4" fillId="0" borderId="7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8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4" fillId="0" borderId="3" xfId="0" quotePrefix="1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0" borderId="0" xfId="0" applyFont="1"/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3" xfId="0" applyFont="1" applyBorder="1" applyAlignment="1"/>
    <xf numFmtId="1" fontId="0" fillId="0" borderId="6" xfId="0" quotePrefix="1" applyNumberFormat="1" applyBorder="1"/>
    <xf numFmtId="1" fontId="0" fillId="0" borderId="7" xfId="0" applyNumberFormat="1" applyBorder="1"/>
    <xf numFmtId="1" fontId="0" fillId="0" borderId="7" xfId="0" applyNumberFormat="1" applyBorder="1" applyAlignment="1">
      <alignment horizontal="center"/>
    </xf>
    <xf numFmtId="0" fontId="0" fillId="0" borderId="0" xfId="0" applyAlignment="1"/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8" fillId="0" borderId="8" xfId="14" applyFont="1" applyBorder="1"/>
    <xf numFmtId="171" fontId="8" fillId="0" borderId="8" xfId="14" applyNumberFormat="1" applyFont="1" applyBorder="1"/>
    <xf numFmtId="0" fontId="8" fillId="0" borderId="8" xfId="13" applyFont="1" applyBorder="1" applyAlignment="1">
      <alignment horizontal="center"/>
    </xf>
    <xf numFmtId="0" fontId="8" fillId="0" borderId="8" xfId="14" quotePrefix="1" applyFont="1" applyBorder="1" applyAlignment="1">
      <alignment horizontal="center"/>
    </xf>
    <xf numFmtId="0" fontId="8" fillId="0" borderId="3" xfId="13" applyFont="1" applyBorder="1" applyAlignment="1">
      <alignment horizontal="center"/>
    </xf>
    <xf numFmtId="0" fontId="8" fillId="0" borderId="3" xfId="14" applyFont="1" applyBorder="1"/>
    <xf numFmtId="171" fontId="8" fillId="0" borderId="3" xfId="14" applyNumberFormat="1" applyFont="1" applyBorder="1"/>
    <xf numFmtId="0" fontId="8" fillId="0" borderId="3" xfId="14" quotePrefix="1" applyFont="1" applyBorder="1" applyAlignment="1">
      <alignment horizontal="center"/>
    </xf>
    <xf numFmtId="0" fontId="8" fillId="0" borderId="3" xfId="14" quotePrefix="1" applyNumberFormat="1" applyFont="1" applyBorder="1" applyAlignment="1">
      <alignment horizontal="center"/>
    </xf>
    <xf numFmtId="0" fontId="8" fillId="0" borderId="3" xfId="14" quotePrefix="1" applyFont="1" applyBorder="1"/>
    <xf numFmtId="0" fontId="8" fillId="0" borderId="3" xfId="14" applyFont="1" applyBorder="1" applyAlignment="1">
      <alignment horizontal="center"/>
    </xf>
    <xf numFmtId="0" fontId="8" fillId="0" borderId="3" xfId="14" applyFont="1" applyBorder="1" applyAlignment="1">
      <alignment horizontal="left"/>
    </xf>
    <xf numFmtId="171" fontId="8" fillId="0" borderId="3" xfId="14" applyNumberFormat="1" applyFont="1" applyBorder="1" applyAlignment="1">
      <alignment horizontal="left"/>
    </xf>
    <xf numFmtId="0" fontId="10" fillId="0" borderId="3" xfId="14" quotePrefix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8" fillId="0" borderId="3" xfId="14" quotePrefix="1" applyFont="1" applyBorder="1" applyAlignment="1">
      <alignment horizontal="left"/>
    </xf>
    <xf numFmtId="171" fontId="8" fillId="0" borderId="3" xfId="14" quotePrefix="1" applyNumberFormat="1" applyFont="1" applyBorder="1" applyAlignment="1">
      <alignment horizontal="left"/>
    </xf>
    <xf numFmtId="0" fontId="8" fillId="0" borderId="7" xfId="13" applyFont="1" applyBorder="1" applyAlignment="1">
      <alignment horizontal="center"/>
    </xf>
    <xf numFmtId="0" fontId="8" fillId="0" borderId="7" xfId="14" applyFont="1" applyBorder="1"/>
    <xf numFmtId="171" fontId="8" fillId="0" borderId="7" xfId="14" applyNumberFormat="1" applyFont="1" applyBorder="1"/>
    <xf numFmtId="0" fontId="8" fillId="0" borderId="7" xfId="14" quotePrefix="1" applyFont="1" applyBorder="1" applyAlignment="1">
      <alignment horizontal="center"/>
    </xf>
    <xf numFmtId="0" fontId="8" fillId="0" borderId="7" xfId="14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7" xfId="13" applyFont="1" applyBorder="1"/>
    <xf numFmtId="0" fontId="4" fillId="0" borderId="4" xfId="0" applyFont="1" applyBorder="1" applyAlignment="1">
      <alignment horizontal="left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0" fontId="4" fillId="0" borderId="3" xfId="0" quotePrefix="1" applyFont="1" applyBorder="1"/>
    <xf numFmtId="2" fontId="4" fillId="0" borderId="3" xfId="0" applyNumberFormat="1" applyFont="1" applyBorder="1" applyAlignment="1">
      <alignment horizontal="center"/>
    </xf>
    <xf numFmtId="1" fontId="4" fillId="0" borderId="3" xfId="0" quotePrefix="1" applyNumberFormat="1" applyFont="1" applyBorder="1" applyAlignment="1">
      <alignment horizontal="center"/>
    </xf>
    <xf numFmtId="1" fontId="4" fillId="0" borderId="9" xfId="0" quotePrefix="1" applyNumberFormat="1" applyFont="1" applyBorder="1" applyAlignment="1">
      <alignment vertical="justify"/>
    </xf>
    <xf numFmtId="1" fontId="4" fillId="0" borderId="8" xfId="0" applyNumberFormat="1" applyFont="1" applyBorder="1" applyAlignment="1">
      <alignment vertical="justify"/>
    </xf>
    <xf numFmtId="0" fontId="4" fillId="0" borderId="8" xfId="0" applyFont="1" applyBorder="1" applyAlignment="1">
      <alignment vertical="justify"/>
    </xf>
    <xf numFmtId="0" fontId="4" fillId="0" borderId="8" xfId="0" applyFont="1" applyBorder="1" applyAlignment="1">
      <alignment horizontal="center" vertical="justify"/>
    </xf>
    <xf numFmtId="0" fontId="0" fillId="0" borderId="0" xfId="0" applyAlignment="1">
      <alignment vertical="justify"/>
    </xf>
    <xf numFmtId="1" fontId="4" fillId="0" borderId="3" xfId="0" applyNumberFormat="1" applyFont="1" applyBorder="1" applyAlignment="1">
      <alignment horizontal="center" vertical="justify"/>
    </xf>
    <xf numFmtId="1" fontId="4" fillId="0" borderId="3" xfId="0" applyNumberFormat="1" applyFont="1" applyBorder="1" applyAlignment="1">
      <alignment vertical="justify"/>
    </xf>
    <xf numFmtId="0" fontId="4" fillId="0" borderId="3" xfId="0" applyFont="1" applyBorder="1" applyAlignment="1">
      <alignment vertical="justify"/>
    </xf>
    <xf numFmtId="0" fontId="4" fillId="0" borderId="3" xfId="0" applyFont="1" applyBorder="1" applyAlignment="1">
      <alignment horizontal="center" vertical="justify"/>
    </xf>
    <xf numFmtId="0" fontId="4" fillId="0" borderId="3" xfId="0" quotePrefix="1" applyFont="1" applyBorder="1" applyAlignment="1">
      <alignment horizontal="center" vertical="justify"/>
    </xf>
    <xf numFmtId="0" fontId="4" fillId="0" borderId="10" xfId="0" applyFont="1" applyBorder="1" applyAlignment="1">
      <alignment horizontal="center" vertical="justify"/>
    </xf>
    <xf numFmtId="0" fontId="9" fillId="0" borderId="4" xfId="10" quotePrefix="1" applyFont="1" applyBorder="1" applyAlignment="1">
      <alignment horizontal="left"/>
    </xf>
    <xf numFmtId="0" fontId="13" fillId="0" borderId="3" xfId="0" applyFont="1" applyBorder="1"/>
    <xf numFmtId="1" fontId="0" fillId="0" borderId="6" xfId="0" quotePrefix="1" applyNumberFormat="1" applyBorder="1" applyAlignment="1">
      <alignment horizontal="left"/>
    </xf>
    <xf numFmtId="1" fontId="4" fillId="0" borderId="3" xfId="0" applyNumberFormat="1" applyFont="1" applyBorder="1" applyAlignment="1">
      <alignment horizontal="left" vertical="center"/>
    </xf>
    <xf numFmtId="0" fontId="4" fillId="0" borderId="3" xfId="8" applyFont="1" applyBorder="1" applyAlignment="1">
      <alignment horizontal="left"/>
    </xf>
    <xf numFmtId="1" fontId="4" fillId="0" borderId="1" xfId="0" applyNumberFormat="1" applyFont="1" applyBorder="1"/>
    <xf numFmtId="1" fontId="4" fillId="0" borderId="3" xfId="0" quotePrefix="1" applyNumberFormat="1" applyFont="1" applyBorder="1"/>
    <xf numFmtId="1" fontId="4" fillId="0" borderId="11" xfId="0" quotePrefix="1" applyNumberFormat="1" applyFont="1" applyBorder="1"/>
    <xf numFmtId="0" fontId="14" fillId="0" borderId="3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left"/>
    </xf>
    <xf numFmtId="1" fontId="4" fillId="0" borderId="8" xfId="0" applyNumberFormat="1" applyFont="1" applyBorder="1"/>
    <xf numFmtId="1" fontId="4" fillId="0" borderId="8" xfId="0" applyNumberFormat="1" applyFont="1" applyBorder="1" applyAlignment="1">
      <alignment horizontal="center"/>
    </xf>
    <xf numFmtId="1" fontId="4" fillId="0" borderId="3" xfId="0" applyNumberFormat="1" applyFont="1" applyFill="1" applyBorder="1"/>
    <xf numFmtId="0" fontId="9" fillId="0" borderId="4" xfId="10" quotePrefix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4" fillId="0" borderId="4" xfId="8" applyFont="1" applyBorder="1" applyAlignment="1">
      <alignment horizontal="left"/>
    </xf>
    <xf numFmtId="1" fontId="4" fillId="0" borderId="7" xfId="0" quotePrefix="1" applyNumberFormat="1" applyFont="1" applyBorder="1" applyAlignment="1">
      <alignment horizontal="left"/>
    </xf>
    <xf numFmtId="0" fontId="15" fillId="0" borderId="0" xfId="0" applyFont="1" applyAlignment="1">
      <alignment horizontal="left"/>
    </xf>
    <xf numFmtId="1" fontId="4" fillId="0" borderId="4" xfId="0" quotePrefix="1" applyNumberFormat="1" applyFont="1" applyBorder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quotePrefix="1" applyNumberFormat="1" applyFont="1" applyBorder="1"/>
    <xf numFmtId="1" fontId="4" fillId="0" borderId="3" xfId="0" applyNumberFormat="1" applyFont="1" applyBorder="1" applyAlignment="1"/>
    <xf numFmtId="0" fontId="4" fillId="0" borderId="3" xfId="10" applyFont="1" applyFill="1" applyBorder="1"/>
    <xf numFmtId="0" fontId="4" fillId="0" borderId="3" xfId="11" applyFont="1" applyFill="1" applyBorder="1" applyAlignment="1">
      <alignment horizontal="left" vertical="center"/>
    </xf>
    <xf numFmtId="0" fontId="4" fillId="0" borderId="3" xfId="0" applyFont="1" applyFill="1" applyBorder="1"/>
    <xf numFmtId="0" fontId="16" fillId="0" borderId="3" xfId="0" applyFont="1" applyBorder="1"/>
    <xf numFmtId="1" fontId="4" fillId="0" borderId="10" xfId="0" applyNumberFormat="1" applyFont="1" applyBorder="1"/>
    <xf numFmtId="1" fontId="4" fillId="0" borderId="10" xfId="0" applyNumberFormat="1" applyFon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left"/>
    </xf>
    <xf numFmtId="0" fontId="8" fillId="0" borderId="12" xfId="0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3" xfId="0" quotePrefix="1" applyFont="1" applyFill="1" applyBorder="1" applyAlignment="1">
      <alignment horizontal="center"/>
    </xf>
    <xf numFmtId="1" fontId="16" fillId="0" borderId="3" xfId="0" applyNumberFormat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4" fillId="0" borderId="10" xfId="0" applyFont="1" applyBorder="1"/>
    <xf numFmtId="1" fontId="4" fillId="0" borderId="10" xfId="0" applyNumberFormat="1" applyFont="1" applyBorder="1" applyAlignment="1">
      <alignment horizontal="center" vertical="justify"/>
    </xf>
    <xf numFmtId="0" fontId="4" fillId="0" borderId="10" xfId="0" quotePrefix="1" applyFont="1" applyBorder="1" applyAlignment="1">
      <alignment horizontal="center" vertical="justify"/>
    </xf>
    <xf numFmtId="0" fontId="4" fillId="0" borderId="10" xfId="0" applyFont="1" applyBorder="1" applyAlignment="1">
      <alignment horizontal="center"/>
    </xf>
    <xf numFmtId="0" fontId="9" fillId="0" borderId="13" xfId="10" quotePrefix="1" applyFont="1" applyBorder="1" applyAlignment="1">
      <alignment horizontal="left"/>
    </xf>
    <xf numFmtId="0" fontId="14" fillId="0" borderId="10" xfId="0" quotePrefix="1" applyFont="1" applyBorder="1" applyAlignment="1">
      <alignment horizontal="center"/>
    </xf>
    <xf numFmtId="1" fontId="4" fillId="0" borderId="4" xfId="6" applyNumberFormat="1" applyFont="1" applyBorder="1" applyAlignment="1">
      <alignment horizontal="center"/>
    </xf>
    <xf numFmtId="1" fontId="4" fillId="0" borderId="4" xfId="6" applyNumberFormat="1" applyFont="1" applyBorder="1" applyAlignment="1"/>
    <xf numFmtId="1" fontId="4" fillId="0" borderId="5" xfId="0" applyNumberFormat="1" applyFont="1" applyBorder="1" applyAlignment="1"/>
    <xf numFmtId="1" fontId="4" fillId="0" borderId="4" xfId="0" applyNumberFormat="1" applyFont="1" applyBorder="1" applyAlignment="1"/>
    <xf numFmtId="1" fontId="4" fillId="0" borderId="1" xfId="0" applyNumberFormat="1" applyFont="1" applyBorder="1" applyAlignment="1"/>
    <xf numFmtId="0" fontId="4" fillId="0" borderId="10" xfId="0" applyFont="1" applyBorder="1" applyAlignment="1"/>
    <xf numFmtId="1" fontId="4" fillId="0" borderId="7" xfId="0" quotePrefix="1" applyNumberFormat="1" applyFont="1" applyBorder="1" applyAlignment="1"/>
    <xf numFmtId="174" fontId="4" fillId="0" borderId="3" xfId="0" quotePrefix="1" applyNumberFormat="1" applyFont="1" applyBorder="1" applyAlignment="1">
      <alignment horizontal="center"/>
    </xf>
    <xf numFmtId="174" fontId="4" fillId="0" borderId="10" xfId="0" quotePrefix="1" applyNumberFormat="1" applyFont="1" applyBorder="1" applyAlignment="1">
      <alignment horizontal="center"/>
    </xf>
    <xf numFmtId="174" fontId="0" fillId="0" borderId="0" xfId="0" applyNumberFormat="1" applyAlignment="1">
      <alignment horizontal="center"/>
    </xf>
    <xf numFmtId="3" fontId="4" fillId="0" borderId="3" xfId="0" quotePrefix="1" applyNumberFormat="1" applyFont="1" applyBorder="1" applyAlignment="1">
      <alignment horizontal="center"/>
    </xf>
    <xf numFmtId="3" fontId="4" fillId="0" borderId="10" xfId="0" quotePrefix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1" fillId="0" borderId="14" xfId="3" applyNumberFormat="1" applyFont="1" applyBorder="1" applyAlignment="1" applyProtection="1">
      <alignment horizontal="center" vertical="center"/>
    </xf>
    <xf numFmtId="1" fontId="1" fillId="0" borderId="15" xfId="3" applyNumberFormat="1" applyFont="1" applyBorder="1" applyAlignment="1" applyProtection="1">
      <alignment horizontal="center" vertical="center"/>
    </xf>
    <xf numFmtId="0" fontId="0" fillId="0" borderId="0" xfId="0" applyNumberFormat="1" applyAlignment="1">
      <alignment horizontal="right"/>
    </xf>
    <xf numFmtId="0" fontId="8" fillId="0" borderId="14" xfId="3" applyNumberFormat="1" applyFont="1" applyBorder="1" applyAlignment="1" applyProtection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3" xfId="0" quotePrefix="1" applyNumberFormat="1" applyFont="1" applyBorder="1" applyAlignment="1">
      <alignment horizontal="center"/>
    </xf>
    <xf numFmtId="0" fontId="4" fillId="0" borderId="10" xfId="0" quotePrefix="1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1" xfId="0" quotePrefix="1" applyNumberFormat="1" applyFont="1" applyBorder="1" applyAlignment="1">
      <alignment horizontal="center"/>
    </xf>
    <xf numFmtId="1" fontId="16" fillId="0" borderId="16" xfId="0" applyNumberFormat="1" applyFont="1" applyBorder="1"/>
    <xf numFmtId="1" fontId="4" fillId="0" borderId="17" xfId="0" applyNumberFormat="1" applyFont="1" applyBorder="1"/>
    <xf numFmtId="0" fontId="4" fillId="0" borderId="5" xfId="0" quotePrefix="1" applyNumberFormat="1" applyFont="1" applyBorder="1" applyAlignment="1">
      <alignment horizontal="center"/>
    </xf>
    <xf numFmtId="1" fontId="4" fillId="0" borderId="3" xfId="0" quotePrefix="1" applyNumberFormat="1" applyFont="1" applyBorder="1" applyAlignment="1"/>
    <xf numFmtId="3" fontId="4" fillId="0" borderId="3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18" fillId="0" borderId="15" xfId="3" applyNumberFormat="1" applyFont="1" applyBorder="1" applyAlignment="1" applyProtection="1">
      <alignment horizontal="center" vertical="justify"/>
    </xf>
    <xf numFmtId="176" fontId="4" fillId="0" borderId="3" xfId="0" quotePrefix="1" applyNumberFormat="1" applyFont="1" applyBorder="1" applyAlignment="1">
      <alignment horizontal="center"/>
    </xf>
    <xf numFmtId="1" fontId="4" fillId="0" borderId="10" xfId="0" applyNumberFormat="1" applyFont="1" applyBorder="1" applyAlignment="1"/>
    <xf numFmtId="2" fontId="4" fillId="0" borderId="5" xfId="0" quotePrefix="1" applyNumberFormat="1" applyFont="1" applyBorder="1" applyAlignment="1">
      <alignment horizontal="center"/>
    </xf>
    <xf numFmtId="3" fontId="4" fillId="0" borderId="1" xfId="0" quotePrefix="1" applyNumberFormat="1" applyFont="1" applyBorder="1" applyAlignment="1">
      <alignment horizontal="center"/>
    </xf>
    <xf numFmtId="2" fontId="4" fillId="0" borderId="1" xfId="0" quotePrefix="1" applyNumberFormat="1" applyFont="1" applyBorder="1" applyAlignment="1">
      <alignment horizontal="center"/>
    </xf>
    <xf numFmtId="2" fontId="4" fillId="0" borderId="18" xfId="0" quotePrefix="1" applyNumberFormat="1" applyFont="1" applyBorder="1" applyAlignment="1">
      <alignment horizontal="center"/>
    </xf>
    <xf numFmtId="3" fontId="4" fillId="0" borderId="5" xfId="0" quotePrefix="1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3" fillId="0" borderId="15" xfId="3" applyNumberFormat="1" applyFont="1" applyBorder="1" applyAlignment="1" applyProtection="1">
      <alignment horizontal="center" vertical="justify"/>
    </xf>
    <xf numFmtId="0" fontId="8" fillId="0" borderId="0" xfId="0" applyFont="1" applyAlignment="1">
      <alignment horizontal="center"/>
    </xf>
    <xf numFmtId="0" fontId="8" fillId="0" borderId="19" xfId="0" applyFont="1" applyBorder="1" applyAlignment="1">
      <alignment horizontal="center"/>
    </xf>
    <xf numFmtId="1" fontId="8" fillId="0" borderId="19" xfId="3" applyNumberFormat="1" applyFont="1" applyBorder="1" applyAlignment="1" applyProtection="1">
      <alignment horizontal="center"/>
    </xf>
    <xf numFmtId="1" fontId="8" fillId="0" borderId="12" xfId="3" applyNumberFormat="1" applyFont="1" applyBorder="1" applyAlignment="1" applyProtection="1">
      <alignment horizontal="center"/>
    </xf>
    <xf numFmtId="0" fontId="8" fillId="0" borderId="19" xfId="3" applyNumberFormat="1" applyFont="1" applyBorder="1" applyAlignment="1" applyProtection="1">
      <alignment horizontal="center"/>
    </xf>
    <xf numFmtId="0" fontId="4" fillId="0" borderId="8" xfId="0" applyNumberFormat="1" applyFont="1" applyBorder="1" applyAlignment="1">
      <alignment horizontal="center"/>
    </xf>
    <xf numFmtId="0" fontId="15" fillId="0" borderId="0" xfId="0" applyNumberFormat="1" applyFont="1" applyAlignment="1">
      <alignment horizontal="center"/>
    </xf>
    <xf numFmtId="0" fontId="8" fillId="0" borderId="12" xfId="3" applyNumberFormat="1" applyFont="1" applyBorder="1" applyAlignment="1" applyProtection="1">
      <alignment horizontal="center"/>
    </xf>
    <xf numFmtId="0" fontId="4" fillId="0" borderId="5" xfId="0" applyFont="1" applyBorder="1"/>
    <xf numFmtId="0" fontId="0" fillId="0" borderId="0" xfId="0" applyNumberFormat="1"/>
    <xf numFmtId="0" fontId="4" fillId="0" borderId="3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left"/>
    </xf>
    <xf numFmtId="0" fontId="4" fillId="0" borderId="8" xfId="0" applyNumberFormat="1" applyFont="1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1" fontId="4" fillId="0" borderId="3" xfId="0" quotePrefix="1" applyNumberFormat="1" applyFont="1" applyBorder="1" applyAlignment="1">
      <alignment horizontal="left"/>
    </xf>
    <xf numFmtId="0" fontId="4" fillId="0" borderId="3" xfId="0" quotePrefix="1" applyNumberFormat="1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15" fillId="0" borderId="0" xfId="0" applyNumberFormat="1" applyFont="1" applyAlignment="1">
      <alignment horizontal="left"/>
    </xf>
    <xf numFmtId="1" fontId="15" fillId="0" borderId="20" xfId="3" applyNumberFormat="1" applyFont="1" applyBorder="1" applyAlignment="1" applyProtection="1">
      <alignment horizontal="center" vertical="center"/>
    </xf>
    <xf numFmtId="1" fontId="15" fillId="0" borderId="21" xfId="3" applyNumberFormat="1" applyFont="1" applyBorder="1" applyAlignment="1" applyProtection="1">
      <alignment horizontal="center" vertical="center"/>
    </xf>
    <xf numFmtId="0" fontId="15" fillId="0" borderId="22" xfId="3" applyNumberFormat="1" applyFont="1" applyBorder="1" applyAlignment="1" applyProtection="1">
      <alignment horizontal="center"/>
    </xf>
    <xf numFmtId="0" fontId="15" fillId="0" borderId="23" xfId="3" applyNumberFormat="1" applyFont="1" applyBorder="1" applyAlignment="1" applyProtection="1">
      <alignment horizontal="center"/>
    </xf>
    <xf numFmtId="1" fontId="15" fillId="0" borderId="23" xfId="3" applyNumberFormat="1" applyFont="1" applyBorder="1" applyAlignment="1" applyProtection="1">
      <alignment horizontal="center"/>
    </xf>
    <xf numFmtId="0" fontId="24" fillId="0" borderId="0" xfId="0" applyFont="1"/>
    <xf numFmtId="0" fontId="8" fillId="0" borderId="12" xfId="0" applyFont="1" applyBorder="1" applyAlignment="1">
      <alignment horizontal="center" vertical="center"/>
    </xf>
    <xf numFmtId="1" fontId="8" fillId="0" borderId="24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1" fillId="0" borderId="25" xfId="3" applyFont="1" applyBorder="1" applyAlignment="1" applyProtection="1">
      <alignment horizontal="center" vertical="center"/>
    </xf>
    <xf numFmtId="2" fontId="1" fillId="0" borderId="22" xfId="3" applyNumberFormat="1" applyFont="1" applyBorder="1" applyAlignment="1" applyProtection="1">
      <alignment horizontal="center" vertical="center"/>
    </xf>
    <xf numFmtId="2" fontId="1" fillId="0" borderId="26" xfId="3" applyNumberFormat="1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horizontal="center" vertical="center"/>
    </xf>
    <xf numFmtId="0" fontId="4" fillId="0" borderId="3" xfId="0" applyNumberFormat="1" applyFont="1" applyBorder="1"/>
    <xf numFmtId="0" fontId="4" fillId="0" borderId="3" xfId="0" quotePrefix="1" applyNumberFormat="1" applyFont="1" applyBorder="1"/>
    <xf numFmtId="0" fontId="17" fillId="0" borderId="3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 vertical="justify"/>
    </xf>
    <xf numFmtId="0" fontId="4" fillId="0" borderId="3" xfId="0" applyNumberFormat="1" applyFont="1" applyBorder="1" applyAlignment="1">
      <alignment horizontal="center" vertical="justify"/>
    </xf>
    <xf numFmtId="0" fontId="4" fillId="0" borderId="3" xfId="0" quotePrefix="1" applyNumberFormat="1" applyFont="1" applyBorder="1" applyAlignment="1">
      <alignment horizontal="center" vertical="justify"/>
    </xf>
    <xf numFmtId="0" fontId="4" fillId="0" borderId="10" xfId="0" applyNumberFormat="1" applyFont="1" applyBorder="1" applyAlignment="1">
      <alignment horizontal="center" vertical="justify"/>
    </xf>
    <xf numFmtId="0" fontId="4" fillId="0" borderId="3" xfId="0" applyNumberFormat="1" applyFont="1" applyBorder="1" applyAlignment="1">
      <alignment vertical="justify"/>
    </xf>
    <xf numFmtId="174" fontId="22" fillId="0" borderId="15" xfId="3" applyNumberFormat="1" applyFont="1" applyBorder="1" applyAlignment="1" applyProtection="1">
      <alignment horizontal="center" vertical="justify"/>
    </xf>
    <xf numFmtId="174" fontId="8" fillId="0" borderId="14" xfId="3" applyNumberFormat="1" applyFont="1" applyBorder="1" applyAlignment="1" applyProtection="1">
      <alignment vertical="center"/>
    </xf>
    <xf numFmtId="0" fontId="8" fillId="0" borderId="14" xfId="3" applyNumberFormat="1" applyFont="1" applyBorder="1" applyAlignment="1" applyProtection="1">
      <alignment vertical="center"/>
    </xf>
    <xf numFmtId="1" fontId="1" fillId="0" borderId="20" xfId="3" applyNumberFormat="1" applyFont="1" applyBorder="1" applyAlignment="1" applyProtection="1">
      <alignment horizontal="center" vertical="center"/>
    </xf>
    <xf numFmtId="1" fontId="1" fillId="0" borderId="27" xfId="3" applyNumberFormat="1" applyFont="1" applyBorder="1" applyAlignment="1" applyProtection="1">
      <alignment horizontal="center" vertical="center"/>
    </xf>
    <xf numFmtId="1" fontId="15" fillId="0" borderId="28" xfId="3" applyNumberFormat="1" applyFont="1" applyBorder="1" applyAlignment="1" applyProtection="1">
      <alignment horizontal="center" vertical="center"/>
    </xf>
    <xf numFmtId="0" fontId="4" fillId="0" borderId="8" xfId="0" applyNumberFormat="1" applyFont="1" applyBorder="1"/>
    <xf numFmtId="1" fontId="16" fillId="0" borderId="3" xfId="0" applyNumberFormat="1" applyFont="1" applyBorder="1"/>
    <xf numFmtId="0" fontId="24" fillId="0" borderId="0" xfId="0" applyFont="1" applyAlignment="1">
      <alignment horizontal="center"/>
    </xf>
    <xf numFmtId="1" fontId="7" fillId="0" borderId="19" xfId="3" applyNumberFormat="1" applyFont="1" applyBorder="1" applyAlignment="1" applyProtection="1">
      <alignment horizontal="center" shrinkToFit="1"/>
    </xf>
    <xf numFmtId="0" fontId="4" fillId="0" borderId="8" xfId="0" applyNumberFormat="1" applyFont="1" applyBorder="1" applyAlignment="1">
      <alignment horizontal="right"/>
    </xf>
    <xf numFmtId="0" fontId="4" fillId="0" borderId="3" xfId="0" applyNumberFormat="1" applyFont="1" applyBorder="1" applyAlignment="1">
      <alignment horizontal="right"/>
    </xf>
    <xf numFmtId="0" fontId="4" fillId="0" borderId="3" xfId="0" quotePrefix="1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right"/>
    </xf>
    <xf numFmtId="1" fontId="15" fillId="0" borderId="29" xfId="3" applyNumberFormat="1" applyFont="1" applyBorder="1" applyAlignment="1" applyProtection="1">
      <alignment horizontal="center" vertical="center"/>
    </xf>
    <xf numFmtId="1" fontId="15" fillId="0" borderId="19" xfId="3" applyNumberFormat="1" applyFont="1" applyBorder="1" applyAlignment="1" applyProtection="1">
      <alignment horizontal="center"/>
    </xf>
    <xf numFmtId="1" fontId="15" fillId="0" borderId="12" xfId="3" applyNumberFormat="1" applyFont="1" applyBorder="1" applyAlignment="1" applyProtection="1">
      <alignment horizontal="center"/>
    </xf>
    <xf numFmtId="2" fontId="15" fillId="0" borderId="22" xfId="3" applyNumberFormat="1" applyFont="1" applyBorder="1" applyAlignment="1" applyProtection="1">
      <alignment horizontal="center"/>
    </xf>
    <xf numFmtId="2" fontId="15" fillId="0" borderId="23" xfId="3" applyNumberFormat="1" applyFont="1" applyBorder="1" applyAlignment="1" applyProtection="1">
      <alignment horizontal="center"/>
    </xf>
    <xf numFmtId="2" fontId="15" fillId="0" borderId="19" xfId="3" applyNumberFormat="1" applyFont="1" applyBorder="1" applyAlignment="1" applyProtection="1">
      <alignment horizontal="center"/>
    </xf>
    <xf numFmtId="2" fontId="15" fillId="0" borderId="12" xfId="3" applyNumberFormat="1" applyFont="1" applyBorder="1" applyAlignment="1" applyProtection="1">
      <alignment horizontal="center"/>
    </xf>
    <xf numFmtId="0" fontId="7" fillId="0" borderId="3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 vertical="justify"/>
    </xf>
    <xf numFmtId="0" fontId="1" fillId="0" borderId="12" xfId="3" applyNumberFormat="1" applyFont="1" applyBorder="1" applyAlignment="1" applyProtection="1">
      <alignment horizontal="center"/>
    </xf>
    <xf numFmtId="1" fontId="1" fillId="0" borderId="12" xfId="3" applyNumberFormat="1" applyFont="1" applyBorder="1" applyAlignment="1" applyProtection="1">
      <alignment horizontal="center"/>
    </xf>
    <xf numFmtId="0" fontId="4" fillId="0" borderId="19" xfId="3" applyNumberFormat="1" applyFont="1" applyBorder="1" applyAlignment="1" applyProtection="1">
      <alignment horizontal="center"/>
    </xf>
    <xf numFmtId="0" fontId="4" fillId="0" borderId="12" xfId="3" applyNumberFormat="1" applyFont="1" applyBorder="1" applyAlignment="1" applyProtection="1">
      <alignment horizontal="center"/>
    </xf>
    <xf numFmtId="1" fontId="4" fillId="0" borderId="12" xfId="3" applyNumberFormat="1" applyFont="1" applyBorder="1" applyAlignment="1" applyProtection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3" fontId="8" fillId="0" borderId="8" xfId="0" applyNumberFormat="1" applyFont="1" applyBorder="1" applyAlignment="1">
      <alignment vertical="center"/>
    </xf>
    <xf numFmtId="0" fontId="8" fillId="0" borderId="8" xfId="0" applyNumberFormat="1" applyFont="1" applyBorder="1" applyAlignment="1">
      <alignment horizontal="center" vertical="center"/>
    </xf>
    <xf numFmtId="39" fontId="8" fillId="0" borderId="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3" fontId="8" fillId="0" borderId="3" xfId="0" applyNumberFormat="1" applyFont="1" applyBorder="1" applyAlignment="1">
      <alignment vertical="center"/>
    </xf>
    <xf numFmtId="0" fontId="8" fillId="0" borderId="3" xfId="0" quotePrefix="1" applyFont="1" applyBorder="1" applyAlignment="1">
      <alignment horizontal="center" vertical="center"/>
    </xf>
    <xf numFmtId="39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quotePrefix="1" applyFont="1" applyBorder="1" applyAlignment="1">
      <alignment vertical="center"/>
    </xf>
    <xf numFmtId="0" fontId="8" fillId="0" borderId="8" xfId="14" applyFont="1" applyBorder="1" applyAlignment="1">
      <alignment horizontal="left"/>
    </xf>
    <xf numFmtId="0" fontId="8" fillId="0" borderId="3" xfId="14" applyFont="1" applyBorder="1" applyAlignment="1">
      <alignment horizontal="left" shrinkToFit="1"/>
    </xf>
    <xf numFmtId="0" fontId="16" fillId="0" borderId="1" xfId="0" applyFont="1" applyBorder="1"/>
    <xf numFmtId="0" fontId="16" fillId="0" borderId="3" xfId="0" applyNumberFormat="1" applyFont="1" applyBorder="1" applyAlignment="1">
      <alignment horizontal="center"/>
    </xf>
    <xf numFmtId="0" fontId="16" fillId="0" borderId="3" xfId="8" applyFont="1" applyBorder="1"/>
    <xf numFmtId="0" fontId="27" fillId="0" borderId="0" xfId="0" applyFont="1"/>
    <xf numFmtId="1" fontId="1" fillId="0" borderId="29" xfId="3" applyNumberFormat="1" applyFont="1" applyBorder="1" applyAlignment="1" applyProtection="1">
      <alignment horizontal="center" vertical="center"/>
    </xf>
    <xf numFmtId="0" fontId="15" fillId="0" borderId="30" xfId="3" applyFont="1" applyBorder="1" applyAlignment="1" applyProtection="1">
      <alignment horizontal="center" vertical="center"/>
    </xf>
    <xf numFmtId="1" fontId="15" fillId="0" borderId="30" xfId="3" applyNumberFormat="1" applyFont="1" applyBorder="1" applyAlignment="1" applyProtection="1">
      <alignment horizontal="center" vertical="center"/>
    </xf>
    <xf numFmtId="1" fontId="15" fillId="0" borderId="27" xfId="3" applyNumberFormat="1" applyFont="1" applyBorder="1" applyAlignment="1" applyProtection="1">
      <alignment horizontal="center" vertical="center"/>
    </xf>
    <xf numFmtId="1" fontId="4" fillId="0" borderId="13" xfId="0" applyNumberFormat="1" applyFont="1" applyBorder="1" applyAlignment="1"/>
    <xf numFmtId="2" fontId="4" fillId="0" borderId="10" xfId="0" applyNumberFormat="1" applyFont="1" applyBorder="1" applyAlignment="1">
      <alignment horizontal="center"/>
    </xf>
    <xf numFmtId="0" fontId="4" fillId="0" borderId="31" xfId="0" quotePrefix="1" applyNumberFormat="1" applyFont="1" applyBorder="1" applyAlignment="1">
      <alignment horizontal="center"/>
    </xf>
    <xf numFmtId="1" fontId="4" fillId="0" borderId="31" xfId="0" applyNumberFormat="1" applyFont="1" applyBorder="1" applyAlignment="1"/>
    <xf numFmtId="1" fontId="4" fillId="0" borderId="32" xfId="0" quotePrefix="1" applyNumberFormat="1" applyFont="1" applyBorder="1"/>
    <xf numFmtId="0" fontId="0" fillId="0" borderId="0" xfId="0" quotePrefix="1" applyAlignment="1">
      <alignment horizontal="right"/>
    </xf>
    <xf numFmtId="0" fontId="8" fillId="0" borderId="15" xfId="0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/>
    </xf>
    <xf numFmtId="16" fontId="4" fillId="0" borderId="1" xfId="0" quotePrefix="1" applyNumberFormat="1" applyFont="1" applyBorder="1" applyAlignment="1">
      <alignment horizontal="center"/>
    </xf>
    <xf numFmtId="0" fontId="15" fillId="0" borderId="0" xfId="0" applyFont="1" applyAlignment="1"/>
    <xf numFmtId="0" fontId="4" fillId="0" borderId="31" xfId="0" applyFont="1" applyBorder="1"/>
    <xf numFmtId="0" fontId="13" fillId="0" borderId="1" xfId="0" applyFont="1" applyBorder="1"/>
    <xf numFmtId="1" fontId="4" fillId="0" borderId="10" xfId="0" applyNumberFormat="1" applyFont="1" applyBorder="1" applyAlignment="1">
      <alignment horizontal="center" vertical="center"/>
    </xf>
    <xf numFmtId="1" fontId="4" fillId="0" borderId="6" xfId="0" quotePrefix="1" applyNumberFormat="1" applyFont="1" applyBorder="1" applyAlignment="1">
      <alignment horizontal="center"/>
    </xf>
    <xf numFmtId="3" fontId="4" fillId="0" borderId="18" xfId="0" quotePrefix="1" applyNumberFormat="1" applyFont="1" applyBorder="1" applyAlignment="1">
      <alignment horizontal="center"/>
    </xf>
    <xf numFmtId="174" fontId="4" fillId="0" borderId="1" xfId="0" quotePrefix="1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4" fillId="0" borderId="8" xfId="0" quotePrefix="1" applyNumberFormat="1" applyFont="1" applyBorder="1" applyAlignment="1">
      <alignment horizontal="center"/>
    </xf>
    <xf numFmtId="1" fontId="4" fillId="0" borderId="33" xfId="0" quotePrefix="1" applyNumberFormat="1" applyFont="1" applyBorder="1" applyAlignment="1">
      <alignment horizontal="left" vertical="center"/>
    </xf>
    <xf numFmtId="1" fontId="4" fillId="0" borderId="33" xfId="6" applyNumberFormat="1" applyFont="1" applyBorder="1" applyAlignment="1">
      <alignment horizontal="center"/>
    </xf>
    <xf numFmtId="0" fontId="4" fillId="0" borderId="34" xfId="0" applyFont="1" applyBorder="1"/>
    <xf numFmtId="1" fontId="4" fillId="0" borderId="35" xfId="0" applyNumberFormat="1" applyFont="1" applyBorder="1" applyAlignment="1">
      <alignment horizontal="left" vertical="center"/>
    </xf>
    <xf numFmtId="1" fontId="16" fillId="0" borderId="35" xfId="0" applyNumberFormat="1" applyFont="1" applyBorder="1"/>
    <xf numFmtId="1" fontId="4" fillId="0" borderId="36" xfId="0" applyNumberFormat="1" applyFont="1" applyBorder="1" applyAlignment="1">
      <alignment horizontal="center" vertical="center"/>
    </xf>
    <xf numFmtId="1" fontId="4" fillId="0" borderId="7" xfId="0" quotePrefix="1" applyNumberFormat="1" applyFont="1" applyBorder="1" applyAlignment="1">
      <alignment horizontal="center"/>
    </xf>
    <xf numFmtId="0" fontId="9" fillId="0" borderId="13" xfId="10" quotePrefix="1" applyFont="1" applyBorder="1" applyAlignment="1">
      <alignment horizontal="center"/>
    </xf>
    <xf numFmtId="1" fontId="0" fillId="0" borderId="6" xfId="0" quotePrefix="1" applyNumberFormat="1" applyBorder="1" applyAlignment="1">
      <alignment horizontal="center"/>
    </xf>
    <xf numFmtId="1" fontId="4" fillId="0" borderId="4" xfId="0" quotePrefix="1" applyNumberFormat="1" applyFont="1" applyBorder="1" applyAlignment="1">
      <alignment vertical="justify"/>
    </xf>
    <xf numFmtId="1" fontId="4" fillId="0" borderId="4" xfId="0" quotePrefix="1" applyNumberFormat="1" applyFont="1" applyBorder="1" applyAlignment="1">
      <alignment horizontal="left" vertical="justify"/>
    </xf>
    <xf numFmtId="1" fontId="4" fillId="0" borderId="4" xfId="0" quotePrefix="1" applyNumberFormat="1" applyFont="1" applyBorder="1" applyAlignment="1">
      <alignment horizontal="center" vertical="justify"/>
    </xf>
    <xf numFmtId="1" fontId="4" fillId="0" borderId="10" xfId="0" quotePrefix="1" applyNumberFormat="1" applyFont="1" applyBorder="1" applyAlignment="1">
      <alignment horizontal="center" vertical="justify"/>
    </xf>
    <xf numFmtId="1" fontId="16" fillId="0" borderId="16" xfId="0" applyNumberFormat="1" applyFont="1" applyBorder="1" applyAlignment="1">
      <alignment horizontal="center"/>
    </xf>
    <xf numFmtId="1" fontId="4" fillId="0" borderId="33" xfId="0" applyNumberFormat="1" applyFont="1" applyBorder="1"/>
    <xf numFmtId="0" fontId="4" fillId="0" borderId="3" xfId="11" applyFont="1" applyFill="1" applyBorder="1" applyAlignment="1">
      <alignment vertical="center"/>
    </xf>
    <xf numFmtId="1" fontId="4" fillId="0" borderId="9" xfId="6" applyNumberFormat="1" applyFont="1" applyFill="1" applyBorder="1" applyAlignment="1">
      <alignment horizontal="center"/>
    </xf>
    <xf numFmtId="1" fontId="4" fillId="0" borderId="8" xfId="0" applyNumberFormat="1" applyFont="1" applyFill="1" applyBorder="1" applyAlignment="1"/>
    <xf numFmtId="0" fontId="4" fillId="0" borderId="8" xfId="0" applyFont="1" applyFill="1" applyBorder="1"/>
    <xf numFmtId="0" fontId="7" fillId="0" borderId="8" xfId="1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73" fontId="4" fillId="0" borderId="8" xfId="1" applyFont="1" applyFill="1" applyBorder="1" applyAlignment="1">
      <alignment horizontal="left"/>
    </xf>
    <xf numFmtId="0" fontId="4" fillId="0" borderId="8" xfId="10" applyFont="1" applyFill="1" applyBorder="1" applyAlignment="1">
      <alignment horizontal="center"/>
    </xf>
    <xf numFmtId="0" fontId="20" fillId="0" borderId="8" xfId="12" applyFont="1" applyFill="1" applyBorder="1" applyAlignment="1">
      <alignment horizontal="center"/>
    </xf>
    <xf numFmtId="0" fontId="20" fillId="0" borderId="8" xfId="10" applyFont="1" applyFill="1" applyBorder="1"/>
    <xf numFmtId="0" fontId="4" fillId="0" borderId="3" xfId="0" quotePrefix="1" applyFont="1" applyFill="1" applyBorder="1"/>
    <xf numFmtId="1" fontId="4" fillId="0" borderId="4" xfId="6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/>
    <xf numFmtId="0" fontId="7" fillId="0" borderId="3" xfId="1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" xfId="1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73" fontId="4" fillId="0" borderId="3" xfId="1" applyFont="1" applyFill="1" applyBorder="1" applyAlignment="1">
      <alignment horizontal="left"/>
    </xf>
    <xf numFmtId="0" fontId="20" fillId="0" borderId="3" xfId="12" quotePrefix="1" applyFont="1" applyFill="1" applyBorder="1" applyAlignment="1">
      <alignment horizontal="center"/>
    </xf>
    <xf numFmtId="0" fontId="20" fillId="0" borderId="3" xfId="12" applyFont="1" applyFill="1" applyBorder="1" applyAlignment="1">
      <alignment horizontal="center"/>
    </xf>
    <xf numFmtId="0" fontId="20" fillId="0" borderId="3" xfId="10" applyFont="1" applyFill="1" applyBorder="1"/>
    <xf numFmtId="0" fontId="4" fillId="0" borderId="3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173" fontId="4" fillId="0" borderId="3" xfId="1" applyFont="1" applyFill="1" applyBorder="1" applyAlignment="1">
      <alignment horizontal="center"/>
    </xf>
    <xf numFmtId="0" fontId="6" fillId="0" borderId="3" xfId="10" applyFont="1" applyFill="1" applyBorder="1" applyAlignment="1">
      <alignment horizontal="center"/>
    </xf>
    <xf numFmtId="0" fontId="11" fillId="0" borderId="3" xfId="10" quotePrefix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0" fontId="16" fillId="0" borderId="3" xfId="10" applyFont="1" applyFill="1" applyBorder="1" applyAlignment="1">
      <alignment horizontal="center"/>
    </xf>
    <xf numFmtId="0" fontId="12" fillId="0" borderId="3" xfId="10" quotePrefix="1" applyFont="1" applyFill="1" applyBorder="1" applyAlignment="1">
      <alignment horizontal="center"/>
    </xf>
    <xf numFmtId="0" fontId="12" fillId="0" borderId="3" xfId="0" quotePrefix="1" applyFont="1" applyFill="1" applyBorder="1" applyAlignment="1">
      <alignment horizontal="center"/>
    </xf>
    <xf numFmtId="0" fontId="13" fillId="0" borderId="3" xfId="10" quotePrefix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0" fillId="0" borderId="8" xfId="12" quotePrefix="1" applyFont="1" applyFill="1" applyBorder="1" applyAlignment="1">
      <alignment horizontal="center"/>
    </xf>
    <xf numFmtId="1" fontId="0" fillId="0" borderId="0" xfId="0" applyNumberFormat="1"/>
    <xf numFmtId="1" fontId="24" fillId="0" borderId="0" xfId="4" applyNumberFormat="1" applyBorder="1" applyAlignment="1"/>
    <xf numFmtId="1" fontId="24" fillId="0" borderId="0" xfId="4" applyNumberFormat="1" applyBorder="1"/>
    <xf numFmtId="0" fontId="24" fillId="0" borderId="0" xfId="4" applyBorder="1"/>
    <xf numFmtId="0" fontId="0" fillId="0" borderId="0" xfId="4" applyFont="1" applyBorder="1" applyAlignment="1"/>
    <xf numFmtId="0" fontId="0" fillId="0" borderId="0" xfId="4" applyFont="1" applyBorder="1"/>
    <xf numFmtId="0" fontId="0" fillId="0" borderId="0" xfId="4" quotePrefix="1" applyFont="1" applyBorder="1"/>
    <xf numFmtId="0" fontId="24" fillId="0" borderId="0" xfId="4" quotePrefix="1" applyBorder="1"/>
    <xf numFmtId="0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center"/>
    </xf>
    <xf numFmtId="1" fontId="24" fillId="0" borderId="14" xfId="3" applyNumberFormat="1" applyFont="1" applyBorder="1" applyAlignment="1" applyProtection="1">
      <alignment horizontal="center" vertical="center"/>
    </xf>
    <xf numFmtId="0" fontId="24" fillId="0" borderId="14" xfId="3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15" xfId="3" applyNumberFormat="1" applyFont="1" applyBorder="1" applyAlignment="1" applyProtection="1">
      <alignment horizontal="center" vertical="center"/>
    </xf>
    <xf numFmtId="0" fontId="24" fillId="0" borderId="15" xfId="3" applyNumberFormat="1" applyFont="1" applyBorder="1" applyAlignment="1" applyProtection="1">
      <alignment horizontal="center" vertical="justify"/>
    </xf>
    <xf numFmtId="3" fontId="24" fillId="0" borderId="12" xfId="3" applyNumberFormat="1" applyFont="1" applyBorder="1" applyAlignment="1" applyProtection="1">
      <alignment horizontal="center" vertical="center"/>
    </xf>
    <xf numFmtId="1" fontId="24" fillId="0" borderId="12" xfId="3" applyNumberFormat="1" applyFont="1" applyBorder="1" applyAlignment="1" applyProtection="1">
      <alignment horizontal="center" vertical="center"/>
    </xf>
    <xf numFmtId="0" fontId="24" fillId="0" borderId="15" xfId="3" applyNumberFormat="1" applyFont="1" applyBorder="1" applyAlignment="1" applyProtection="1">
      <alignment horizontal="center" vertical="center"/>
    </xf>
    <xf numFmtId="1" fontId="24" fillId="0" borderId="37" xfId="3" applyNumberFormat="1" applyFont="1" applyBorder="1" applyAlignment="1" applyProtection="1">
      <alignment horizontal="center" vertical="center"/>
    </xf>
    <xf numFmtId="0" fontId="24" fillId="0" borderId="38" xfId="3" applyNumberFormat="1" applyFont="1" applyBorder="1" applyAlignment="1" applyProtection="1">
      <alignment horizontal="center" vertical="justify"/>
    </xf>
    <xf numFmtId="1" fontId="24" fillId="0" borderId="29" xfId="3" applyNumberFormat="1" applyFont="1" applyBorder="1" applyAlignment="1" applyProtection="1">
      <alignment horizontal="center" vertical="justify"/>
    </xf>
    <xf numFmtId="1" fontId="24" fillId="0" borderId="15" xfId="3" quotePrefix="1" applyNumberFormat="1" applyFont="1" applyBorder="1" applyAlignment="1" applyProtection="1">
      <alignment horizontal="center" vertical="center"/>
    </xf>
    <xf numFmtId="0" fontId="24" fillId="0" borderId="15" xfId="3" quotePrefix="1" applyFont="1" applyBorder="1" applyAlignment="1" applyProtection="1">
      <alignment horizontal="center" vertical="center"/>
    </xf>
    <xf numFmtId="1" fontId="4" fillId="0" borderId="1" xfId="0" quotePrefix="1" applyNumberFormat="1" applyFont="1" applyBorder="1" applyAlignment="1">
      <alignment horizont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1" fontId="4" fillId="0" borderId="4" xfId="7" quotePrefix="1" applyNumberFormat="1" applyFont="1" applyBorder="1" applyAlignment="1"/>
    <xf numFmtId="3" fontId="4" fillId="0" borderId="3" xfId="7" quotePrefix="1" applyNumberFormat="1" applyFont="1" applyBorder="1" applyAlignment="1">
      <alignment horizontal="center"/>
    </xf>
    <xf numFmtId="3" fontId="4" fillId="0" borderId="1" xfId="7" quotePrefix="1" applyNumberFormat="1" applyFont="1" applyBorder="1" applyAlignment="1">
      <alignment horizontal="center"/>
    </xf>
    <xf numFmtId="1" fontId="4" fillId="0" borderId="1" xfId="7" quotePrefix="1" applyNumberFormat="1" applyFont="1" applyBorder="1" applyAlignment="1"/>
    <xf numFmtId="0" fontId="4" fillId="0" borderId="3" xfId="9" applyFont="1" applyBorder="1" applyAlignment="1"/>
    <xf numFmtId="0" fontId="24" fillId="0" borderId="0" xfId="7" applyFont="1" applyAlignment="1"/>
    <xf numFmtId="1" fontId="4" fillId="0" borderId="4" xfId="7" applyNumberFormat="1" applyFont="1" applyBorder="1" applyAlignment="1">
      <alignment horizontal="center"/>
    </xf>
    <xf numFmtId="1" fontId="4" fillId="0" borderId="3" xfId="7" applyNumberFormat="1" applyFont="1" applyBorder="1" applyAlignment="1"/>
    <xf numFmtId="1" fontId="4" fillId="0" borderId="4" xfId="7" applyNumberFormat="1" applyFont="1" applyBorder="1" applyAlignment="1"/>
    <xf numFmtId="0" fontId="24" fillId="0" borderId="0" xfId="7" applyAlignment="1"/>
    <xf numFmtId="0" fontId="4" fillId="0" borderId="3" xfId="7" applyNumberFormat="1" applyFont="1" applyBorder="1" applyAlignment="1">
      <alignment horizontal="center"/>
    </xf>
    <xf numFmtId="174" fontId="4" fillId="0" borderId="3" xfId="7" applyNumberFormat="1" applyFont="1" applyBorder="1" applyAlignment="1">
      <alignment horizontal="center"/>
    </xf>
    <xf numFmtId="3" fontId="4" fillId="0" borderId="3" xfId="7" applyNumberFormat="1" applyFont="1" applyBorder="1" applyAlignment="1">
      <alignment horizontal="center"/>
    </xf>
    <xf numFmtId="1" fontId="4" fillId="0" borderId="3" xfId="7" applyNumberFormat="1" applyFont="1" applyBorder="1" applyAlignment="1">
      <alignment horizontal="center"/>
    </xf>
    <xf numFmtId="0" fontId="4" fillId="0" borderId="1" xfId="7" applyNumberFormat="1" applyFont="1" applyBorder="1" applyAlignment="1">
      <alignment horizontal="center"/>
    </xf>
    <xf numFmtId="1" fontId="4" fillId="0" borderId="3" xfId="7" applyNumberFormat="1" applyFont="1" applyBorder="1" applyAlignment="1">
      <alignment horizontal="left"/>
    </xf>
    <xf numFmtId="1" fontId="4" fillId="0" borderId="1" xfId="7" applyNumberFormat="1" applyFont="1" applyBorder="1" applyAlignment="1"/>
    <xf numFmtId="0" fontId="4" fillId="0" borderId="3" xfId="9" quotePrefix="1" applyFont="1" applyBorder="1" applyAlignment="1"/>
    <xf numFmtId="1" fontId="4" fillId="0" borderId="4" xfId="7" applyNumberFormat="1" applyFont="1" applyBorder="1" applyAlignment="1">
      <alignment horizontal="left"/>
    </xf>
    <xf numFmtId="0" fontId="4" fillId="0" borderId="5" xfId="7" applyNumberFormat="1" applyFont="1" applyBorder="1" applyAlignment="1">
      <alignment horizontal="center"/>
    </xf>
    <xf numFmtId="0" fontId="4" fillId="0" borderId="3" xfId="7" quotePrefix="1" applyNumberFormat="1" applyFont="1" applyBorder="1" applyAlignment="1">
      <alignment horizontal="center"/>
    </xf>
    <xf numFmtId="0" fontId="4" fillId="0" borderId="5" xfId="7" quotePrefix="1" applyNumberFormat="1" applyFont="1" applyBorder="1" applyAlignment="1">
      <alignment horizontal="center"/>
    </xf>
    <xf numFmtId="1" fontId="4" fillId="0" borderId="3" xfId="7" quotePrefix="1" applyNumberFormat="1" applyFont="1" applyBorder="1" applyAlignment="1">
      <alignment horizontal="center"/>
    </xf>
    <xf numFmtId="174" fontId="4" fillId="0" borderId="3" xfId="7" quotePrefix="1" applyNumberFormat="1" applyFont="1" applyBorder="1" applyAlignment="1">
      <alignment horizontal="center"/>
    </xf>
    <xf numFmtId="1" fontId="4" fillId="0" borderId="3" xfId="7" quotePrefix="1" applyNumberFormat="1" applyFont="1" applyBorder="1" applyAlignment="1"/>
    <xf numFmtId="0" fontId="4" fillId="0" borderId="1" xfId="7" quotePrefix="1" applyNumberFormat="1" applyFont="1" applyBorder="1" applyAlignment="1">
      <alignment horizontal="center"/>
    </xf>
    <xf numFmtId="1" fontId="16" fillId="0" borderId="4" xfId="7" applyNumberFormat="1" applyFont="1" applyBorder="1" applyAlignment="1"/>
    <xf numFmtId="1" fontId="4" fillId="0" borderId="1" xfId="7" applyNumberFormat="1" applyFont="1" applyBorder="1" applyAlignment="1">
      <alignment horizontal="left"/>
    </xf>
    <xf numFmtId="4" fontId="4" fillId="0" borderId="3" xfId="7" applyNumberFormat="1" applyFont="1" applyBorder="1" applyAlignment="1">
      <alignment horizontal="center"/>
    </xf>
    <xf numFmtId="1" fontId="16" fillId="0" borderId="1" xfId="7" applyNumberFormat="1" applyFont="1" applyBorder="1" applyAlignment="1"/>
    <xf numFmtId="176" fontId="4" fillId="0" borderId="3" xfId="7" applyNumberFormat="1" applyFont="1" applyBorder="1" applyAlignment="1">
      <alignment horizontal="center"/>
    </xf>
    <xf numFmtId="175" fontId="4" fillId="0" borderId="3" xfId="7" applyNumberFormat="1" applyFont="1" applyBorder="1" applyAlignment="1">
      <alignment horizontal="center"/>
    </xf>
    <xf numFmtId="2" fontId="4" fillId="0" borderId="3" xfId="7" applyNumberFormat="1" applyFont="1" applyBorder="1" applyAlignment="1">
      <alignment horizontal="center"/>
    </xf>
    <xf numFmtId="0" fontId="4" fillId="0" borderId="18" xfId="7" quotePrefix="1" applyNumberFormat="1" applyFont="1" applyBorder="1" applyAlignment="1">
      <alignment horizontal="center"/>
    </xf>
    <xf numFmtId="1" fontId="4" fillId="0" borderId="10" xfId="7" quotePrefix="1" applyNumberFormat="1" applyFont="1" applyBorder="1" applyAlignment="1"/>
    <xf numFmtId="1" fontId="4" fillId="0" borderId="18" xfId="7" quotePrefix="1" applyNumberFormat="1" applyFont="1" applyBorder="1" applyAlignment="1"/>
    <xf numFmtId="1" fontId="4" fillId="0" borderId="10" xfId="7" applyNumberFormat="1" applyFont="1" applyBorder="1" applyAlignment="1"/>
    <xf numFmtId="1" fontId="4" fillId="0" borderId="13" xfId="7" applyNumberFormat="1" applyFont="1" applyBorder="1" applyAlignment="1"/>
    <xf numFmtId="0" fontId="4" fillId="0" borderId="10" xfId="7" applyNumberFormat="1" applyFont="1" applyBorder="1" applyAlignment="1">
      <alignment horizontal="center"/>
    </xf>
    <xf numFmtId="174" fontId="4" fillId="0" borderId="10" xfId="7" applyNumberFormat="1" applyFont="1" applyBorder="1" applyAlignment="1">
      <alignment horizontal="center"/>
    </xf>
    <xf numFmtId="0" fontId="4" fillId="0" borderId="18" xfId="7" applyNumberFormat="1" applyFont="1" applyBorder="1" applyAlignment="1">
      <alignment horizontal="center"/>
    </xf>
    <xf numFmtId="1" fontId="4" fillId="0" borderId="10" xfId="7" applyNumberFormat="1" applyFont="1" applyBorder="1" applyAlignment="1">
      <alignment horizontal="left"/>
    </xf>
    <xf numFmtId="1" fontId="4" fillId="0" borderId="18" xfId="7" applyNumberFormat="1" applyFont="1" applyBorder="1" applyAlignment="1"/>
    <xf numFmtId="0" fontId="4" fillId="0" borderId="10" xfId="9" quotePrefix="1" applyFont="1" applyBorder="1" applyAlignment="1"/>
    <xf numFmtId="1" fontId="4" fillId="0" borderId="13" xfId="7" applyNumberFormat="1" applyFont="1" applyBorder="1" applyAlignment="1">
      <alignment horizontal="left"/>
    </xf>
    <xf numFmtId="2" fontId="4" fillId="0" borderId="10" xfId="7" applyNumberFormat="1" applyFont="1" applyBorder="1" applyAlignment="1">
      <alignment horizontal="center"/>
    </xf>
    <xf numFmtId="176" fontId="4" fillId="0" borderId="10" xfId="7" applyNumberFormat="1" applyFont="1" applyBorder="1" applyAlignment="1">
      <alignment horizontal="center"/>
    </xf>
    <xf numFmtId="1" fontId="4" fillId="0" borderId="10" xfId="7" applyNumberFormat="1" applyFont="1" applyBorder="1" applyAlignment="1">
      <alignment horizontal="center"/>
    </xf>
    <xf numFmtId="0" fontId="4" fillId="0" borderId="10" xfId="7" quotePrefix="1" applyNumberFormat="1" applyFont="1" applyBorder="1" applyAlignment="1">
      <alignment horizontal="center"/>
    </xf>
    <xf numFmtId="3" fontId="4" fillId="0" borderId="10" xfId="7" applyNumberFormat="1" applyFont="1" applyBorder="1" applyAlignment="1">
      <alignment horizontal="center"/>
    </xf>
    <xf numFmtId="1" fontId="4" fillId="0" borderId="10" xfId="7" quotePrefix="1" applyNumberFormat="1" applyFont="1" applyBorder="1" applyAlignment="1">
      <alignment horizontal="center"/>
    </xf>
    <xf numFmtId="1" fontId="4" fillId="0" borderId="5" xfId="7" applyNumberFormat="1" applyFont="1" applyBorder="1" applyAlignment="1"/>
    <xf numFmtId="0" fontId="4" fillId="0" borderId="3" xfId="0" quotePrefix="1" applyFont="1" applyBorder="1" applyAlignment="1"/>
    <xf numFmtId="1" fontId="4" fillId="0" borderId="31" xfId="7" applyNumberFormat="1" applyFont="1" applyBorder="1" applyAlignment="1"/>
    <xf numFmtId="175" fontId="4" fillId="0" borderId="10" xfId="7" applyNumberFormat="1" applyFont="1" applyBorder="1" applyAlignment="1">
      <alignment horizontal="center"/>
    </xf>
    <xf numFmtId="1" fontId="16" fillId="0" borderId="5" xfId="7" applyNumberFormat="1" applyFont="1" applyBorder="1" applyAlignment="1"/>
    <xf numFmtId="1" fontId="4" fillId="0" borderId="10" xfId="0" quotePrefix="1" applyNumberFormat="1" applyFont="1" applyBorder="1" applyAlignment="1"/>
    <xf numFmtId="1" fontId="4" fillId="0" borderId="1" xfId="7" quotePrefix="1" applyNumberFormat="1" applyFont="1" applyBorder="1" applyAlignment="1">
      <alignment horizontal="center"/>
    </xf>
    <xf numFmtId="0" fontId="4" fillId="0" borderId="31" xfId="7" applyNumberFormat="1" applyFont="1" applyBorder="1" applyAlignment="1">
      <alignment horizontal="center"/>
    </xf>
    <xf numFmtId="0" fontId="4" fillId="0" borderId="31" xfId="7" quotePrefix="1" applyNumberFormat="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15" fillId="0" borderId="0" xfId="0" quotePrefix="1" applyFont="1" applyAlignment="1">
      <alignment horizontal="center"/>
    </xf>
    <xf numFmtId="0" fontId="15" fillId="0" borderId="38" xfId="0" quotePrefix="1" applyFont="1" applyBorder="1" applyAlignment="1"/>
    <xf numFmtId="0" fontId="0" fillId="0" borderId="0" xfId="4" quotePrefix="1" applyFont="1" applyBorder="1" applyAlignment="1"/>
    <xf numFmtId="0" fontId="15" fillId="0" borderId="0" xfId="0" quotePrefix="1" applyFont="1" applyBorder="1" applyAlignment="1"/>
    <xf numFmtId="1" fontId="8" fillId="0" borderId="39" xfId="3" quotePrefix="1" applyNumberFormat="1" applyFont="1" applyBorder="1" applyAlignment="1" applyProtection="1">
      <alignment horizontal="center" vertical="center"/>
    </xf>
    <xf numFmtId="0" fontId="8" fillId="0" borderId="0" xfId="0" quotePrefix="1" applyFont="1" applyAlignment="1">
      <alignment horizontal="center"/>
    </xf>
    <xf numFmtId="1" fontId="8" fillId="0" borderId="29" xfId="3" quotePrefix="1" applyNumberFormat="1" applyFont="1" applyBorder="1" applyAlignment="1" applyProtection="1">
      <alignment horizontal="center" vertical="center"/>
    </xf>
    <xf numFmtId="1" fontId="4" fillId="0" borderId="40" xfId="0" quotePrefix="1" applyNumberFormat="1" applyFont="1" applyBorder="1" applyAlignment="1">
      <alignment horizontal="center" vertical="center"/>
    </xf>
    <xf numFmtId="0" fontId="4" fillId="0" borderId="0" xfId="0" quotePrefix="1" applyFont="1" applyBorder="1" applyAlignment="1">
      <alignment horizontal="left" vertical="center"/>
    </xf>
    <xf numFmtId="0" fontId="15" fillId="0" borderId="0" xfId="0" quotePrefix="1" applyFont="1"/>
    <xf numFmtId="0" fontId="4" fillId="0" borderId="8" xfId="8" quotePrefix="1" applyFont="1" applyBorder="1"/>
    <xf numFmtId="0" fontId="4" fillId="0" borderId="3" xfId="8" quotePrefix="1" applyFont="1" applyBorder="1"/>
    <xf numFmtId="1" fontId="4" fillId="0" borderId="5" xfId="0" quotePrefix="1" applyNumberFormat="1" applyFont="1" applyBorder="1"/>
    <xf numFmtId="1" fontId="4" fillId="0" borderId="1" xfId="0" quotePrefix="1" applyNumberFormat="1" applyFont="1" applyBorder="1"/>
    <xf numFmtId="0" fontId="4" fillId="0" borderId="1" xfId="0" quotePrefix="1" applyFont="1" applyBorder="1"/>
    <xf numFmtId="0" fontId="27" fillId="0" borderId="0" xfId="0" quotePrefix="1" applyFont="1"/>
    <xf numFmtId="1" fontId="4" fillId="0" borderId="3" xfId="6" quotePrefix="1" applyNumberFormat="1" applyFont="1" applyBorder="1"/>
    <xf numFmtId="0" fontId="4" fillId="0" borderId="3" xfId="8" quotePrefix="1" applyFont="1" applyFill="1" applyBorder="1"/>
    <xf numFmtId="0" fontId="4" fillId="0" borderId="4" xfId="8" quotePrefix="1" applyFont="1" applyBorder="1"/>
    <xf numFmtId="0" fontId="4" fillId="0" borderId="0" xfId="0" quotePrefix="1" applyFont="1"/>
    <xf numFmtId="0" fontId="4" fillId="0" borderId="7" xfId="0" quotePrefix="1" applyNumberFormat="1" applyFont="1" applyBorder="1" applyAlignment="1">
      <alignment horizontal="center"/>
    </xf>
    <xf numFmtId="1" fontId="0" fillId="0" borderId="0" xfId="4" applyNumberFormat="1" applyFont="1" applyBorder="1"/>
    <xf numFmtId="1" fontId="4" fillId="0" borderId="33" xfId="0" quotePrefix="1" applyNumberFormat="1" applyFont="1" applyBorder="1"/>
    <xf numFmtId="1" fontId="16" fillId="0" borderId="33" xfId="0" applyNumberFormat="1" applyFont="1" applyBorder="1"/>
    <xf numFmtId="1" fontId="15" fillId="0" borderId="30" xfId="3" quotePrefix="1" applyNumberFormat="1" applyFont="1" applyBorder="1" applyAlignment="1" applyProtection="1">
      <alignment horizontal="center" vertical="center"/>
    </xf>
    <xf numFmtId="1" fontId="15" fillId="0" borderId="21" xfId="3" quotePrefix="1" applyNumberFormat="1" applyFont="1" applyBorder="1" applyAlignment="1" applyProtection="1">
      <alignment horizontal="center" vertical="center"/>
    </xf>
    <xf numFmtId="1" fontId="15" fillId="0" borderId="27" xfId="3" quotePrefix="1" applyNumberFormat="1" applyFont="1" applyBorder="1" applyAlignment="1" applyProtection="1">
      <alignment horizontal="center" vertical="center"/>
    </xf>
    <xf numFmtId="0" fontId="15" fillId="0" borderId="27" xfId="3" quotePrefix="1" applyFont="1" applyBorder="1" applyAlignment="1" applyProtection="1">
      <alignment horizontal="center" vertical="center"/>
    </xf>
    <xf numFmtId="0" fontId="4" fillId="0" borderId="2" xfId="0" quotePrefix="1" applyFont="1" applyBorder="1" applyAlignment="1">
      <alignment horizontal="left" vertical="center"/>
    </xf>
    <xf numFmtId="0" fontId="4" fillId="0" borderId="8" xfId="8" quotePrefix="1" applyFont="1" applyBorder="1" applyAlignment="1">
      <alignment horizontal="left"/>
    </xf>
    <xf numFmtId="0" fontId="4" fillId="0" borderId="3" xfId="8" quotePrefix="1" applyFont="1" applyBorder="1" applyAlignment="1">
      <alignment horizontal="left"/>
    </xf>
    <xf numFmtId="0" fontId="4" fillId="0" borderId="4" xfId="0" quotePrefix="1" applyFont="1" applyBorder="1" applyAlignment="1">
      <alignment horizontal="left"/>
    </xf>
    <xf numFmtId="0" fontId="4" fillId="0" borderId="4" xfId="8" quotePrefix="1" applyFont="1" applyBorder="1" applyAlignment="1">
      <alignment horizontal="left"/>
    </xf>
    <xf numFmtId="0" fontId="4" fillId="0" borderId="1" xfId="0" quotePrefix="1" applyFont="1" applyBorder="1" applyAlignment="1"/>
    <xf numFmtId="0" fontId="4" fillId="0" borderId="7" xfId="0" quotePrefix="1" applyNumberFormat="1" applyFont="1" applyBorder="1" applyAlignment="1">
      <alignment horizontal="left"/>
    </xf>
    <xf numFmtId="1" fontId="15" fillId="0" borderId="41" xfId="0" quotePrefix="1" applyNumberFormat="1" applyFont="1" applyBorder="1"/>
    <xf numFmtId="1" fontId="15" fillId="0" borderId="41" xfId="0" quotePrefix="1" applyNumberFormat="1" applyFont="1" applyBorder="1" applyAlignment="1">
      <alignment horizontal="center"/>
    </xf>
    <xf numFmtId="1" fontId="15" fillId="0" borderId="41" xfId="0" quotePrefix="1" applyNumberFormat="1" applyFont="1" applyBorder="1" applyAlignment="1"/>
    <xf numFmtId="1" fontId="15" fillId="0" borderId="41" xfId="0" quotePrefix="1" applyNumberFormat="1" applyFont="1" applyBorder="1" applyAlignment="1">
      <alignment horizontal="left"/>
    </xf>
    <xf numFmtId="0" fontId="15" fillId="0" borderId="41" xfId="0" quotePrefix="1" applyNumberFormat="1" applyFont="1" applyBorder="1" applyAlignment="1">
      <alignment horizontal="left"/>
    </xf>
    <xf numFmtId="0" fontId="15" fillId="0" borderId="41" xfId="0" quotePrefix="1" applyNumberFormat="1" applyFont="1" applyBorder="1" applyAlignment="1">
      <alignment horizontal="center"/>
    </xf>
    <xf numFmtId="0" fontId="15" fillId="0" borderId="0" xfId="0" quotePrefix="1" applyFont="1" applyAlignment="1">
      <alignment horizontal="left"/>
    </xf>
    <xf numFmtId="0" fontId="24" fillId="0" borderId="0" xfId="0" quotePrefix="1" applyFont="1"/>
    <xf numFmtId="0" fontId="0" fillId="0" borderId="0" xfId="0" quotePrefix="1" applyFont="1" applyFill="1" applyBorder="1"/>
    <xf numFmtId="0" fontId="8" fillId="0" borderId="0" xfId="0" quotePrefix="1" applyFont="1"/>
    <xf numFmtId="0" fontId="8" fillId="0" borderId="0" xfId="0" quotePrefix="1" applyFont="1" applyFill="1" applyBorder="1"/>
    <xf numFmtId="0" fontId="16" fillId="0" borderId="3" xfId="0" quotePrefix="1" applyFont="1" applyBorder="1"/>
    <xf numFmtId="0" fontId="4" fillId="0" borderId="10" xfId="0" quotePrefix="1" applyFont="1" applyBorder="1"/>
    <xf numFmtId="2" fontId="4" fillId="0" borderId="7" xfId="0" quotePrefix="1" applyNumberFormat="1" applyFont="1" applyBorder="1" applyAlignment="1">
      <alignment horizontal="right"/>
    </xf>
    <xf numFmtId="0" fontId="4" fillId="0" borderId="7" xfId="0" quotePrefix="1" applyNumberFormat="1" applyFont="1" applyBorder="1" applyAlignment="1">
      <alignment horizontal="right"/>
    </xf>
    <xf numFmtId="0" fontId="4" fillId="0" borderId="7" xfId="0" quotePrefix="1" applyFont="1" applyBorder="1" applyAlignment="1">
      <alignment horizontal="left"/>
    </xf>
    <xf numFmtId="0" fontId="0" fillId="0" borderId="0" xfId="0" quotePrefix="1"/>
    <xf numFmtId="1" fontId="15" fillId="0" borderId="20" xfId="3" quotePrefix="1" applyNumberFormat="1" applyFont="1" applyBorder="1" applyAlignment="1" applyProtection="1">
      <alignment horizontal="center" vertical="center"/>
    </xf>
    <xf numFmtId="0" fontId="24" fillId="0" borderId="0" xfId="0" quotePrefix="1" applyFont="1" applyAlignment="1">
      <alignment horizontal="center"/>
    </xf>
    <xf numFmtId="1" fontId="15" fillId="0" borderId="29" xfId="3" quotePrefix="1" applyNumberFormat="1" applyFont="1" applyBorder="1" applyAlignment="1" applyProtection="1">
      <alignment horizontal="center" vertical="center"/>
    </xf>
    <xf numFmtId="1" fontId="4" fillId="0" borderId="38" xfId="0" quotePrefix="1" applyNumberFormat="1" applyFont="1" applyBorder="1" applyAlignment="1">
      <alignment horizontal="center" vertical="center"/>
    </xf>
    <xf numFmtId="1" fontId="4" fillId="0" borderId="0" xfId="0" quotePrefix="1" applyNumberFormat="1" applyFont="1" applyFill="1" applyBorder="1" applyAlignment="1">
      <alignment horizontal="center"/>
    </xf>
    <xf numFmtId="1" fontId="4" fillId="0" borderId="17" xfId="0" quotePrefix="1" applyNumberFormat="1" applyFont="1" applyFill="1" applyBorder="1" applyAlignment="1">
      <alignment horizontal="center"/>
    </xf>
    <xf numFmtId="1" fontId="4" fillId="0" borderId="42" xfId="0" quotePrefix="1" applyNumberFormat="1" applyFont="1" applyFill="1" applyBorder="1" applyAlignment="1">
      <alignment horizontal="center"/>
    </xf>
    <xf numFmtId="0" fontId="0" fillId="0" borderId="0" xfId="0" quotePrefix="1" applyFill="1" applyBorder="1"/>
    <xf numFmtId="1" fontId="4" fillId="0" borderId="3" xfId="0" quotePrefix="1" applyNumberFormat="1" applyFont="1" applyFill="1" applyBorder="1"/>
    <xf numFmtId="0" fontId="4" fillId="0" borderId="7" xfId="0" quotePrefix="1" applyNumberFormat="1" applyFont="1" applyBorder="1"/>
    <xf numFmtId="1" fontId="0" fillId="0" borderId="41" xfId="0" quotePrefix="1" applyNumberFormat="1" applyBorder="1"/>
    <xf numFmtId="1" fontId="0" fillId="0" borderId="41" xfId="0" quotePrefix="1" applyNumberFormat="1" applyBorder="1" applyAlignment="1">
      <alignment horizontal="center"/>
    </xf>
    <xf numFmtId="0" fontId="0" fillId="0" borderId="41" xfId="0" quotePrefix="1" applyNumberFormat="1" applyBorder="1"/>
    <xf numFmtId="0" fontId="0" fillId="0" borderId="41" xfId="0" quotePrefix="1" applyNumberFormat="1" applyBorder="1" applyAlignment="1">
      <alignment horizontal="right"/>
    </xf>
    <xf numFmtId="0" fontId="0" fillId="0" borderId="0" xfId="0" quotePrefix="1" applyAlignment="1">
      <alignment horizontal="left"/>
    </xf>
    <xf numFmtId="0" fontId="4" fillId="0" borderId="17" xfId="0" quotePrefix="1" applyFont="1" applyFill="1" applyBorder="1" applyAlignment="1">
      <alignment horizontal="center"/>
    </xf>
    <xf numFmtId="0" fontId="4" fillId="0" borderId="42" xfId="0" quotePrefix="1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1" fontId="4" fillId="0" borderId="3" xfId="0" quotePrefix="1" applyNumberFormat="1" applyFont="1" applyBorder="1" applyAlignment="1">
      <alignment horizontal="left" vertical="center"/>
    </xf>
    <xf numFmtId="0" fontId="13" fillId="0" borderId="3" xfId="0" quotePrefix="1" applyFont="1" applyBorder="1"/>
    <xf numFmtId="0" fontId="13" fillId="0" borderId="3" xfId="0" quotePrefix="1" applyNumberFormat="1" applyFont="1" applyBorder="1" applyAlignment="1">
      <alignment horizontal="right"/>
    </xf>
    <xf numFmtId="0" fontId="13" fillId="0" borderId="3" xfId="0" quotePrefix="1" applyNumberFormat="1" applyFont="1" applyBorder="1"/>
    <xf numFmtId="0" fontId="0" fillId="0" borderId="3" xfId="0" quotePrefix="1" applyBorder="1"/>
    <xf numFmtId="0" fontId="13" fillId="0" borderId="3" xfId="0" quotePrefix="1" applyFont="1" applyBorder="1" applyAlignment="1">
      <alignment horizontal="center"/>
    </xf>
    <xf numFmtId="0" fontId="13" fillId="0" borderId="3" xfId="0" quotePrefix="1" applyNumberFormat="1" applyFont="1" applyBorder="1" applyAlignment="1">
      <alignment horizontal="center"/>
    </xf>
    <xf numFmtId="0" fontId="4" fillId="0" borderId="3" xfId="8" quotePrefix="1" applyFont="1" applyFill="1" applyBorder="1" applyAlignment="1">
      <alignment horizontal="left"/>
    </xf>
    <xf numFmtId="0" fontId="13" fillId="0" borderId="17" xfId="0" quotePrefix="1" applyFont="1" applyFill="1" applyBorder="1" applyAlignment="1">
      <alignment horizontal="center"/>
    </xf>
    <xf numFmtId="0" fontId="13" fillId="0" borderId="42" xfId="0" quotePrefix="1" applyFont="1" applyFill="1" applyBorder="1" applyAlignment="1">
      <alignment horizontal="center"/>
    </xf>
    <xf numFmtId="0" fontId="15" fillId="0" borderId="0" xfId="0" quotePrefix="1" applyFont="1" applyFill="1" applyBorder="1" applyAlignment="1">
      <alignment horizontal="center"/>
    </xf>
    <xf numFmtId="0" fontId="4" fillId="0" borderId="4" xfId="8" quotePrefix="1" applyFont="1" applyFill="1" applyBorder="1" applyAlignment="1">
      <alignment horizontal="left"/>
    </xf>
    <xf numFmtId="0" fontId="13" fillId="0" borderId="17" xfId="0" quotePrefix="1" applyNumberFormat="1" applyFont="1" applyFill="1" applyBorder="1" applyAlignment="1">
      <alignment horizontal="center"/>
    </xf>
    <xf numFmtId="0" fontId="13" fillId="0" borderId="1" xfId="0" quotePrefix="1" applyFont="1" applyBorder="1"/>
    <xf numFmtId="0" fontId="4" fillId="0" borderId="10" xfId="8" quotePrefix="1" applyFont="1" applyBorder="1" applyAlignment="1">
      <alignment horizontal="left"/>
    </xf>
    <xf numFmtId="1" fontId="4" fillId="0" borderId="10" xfId="0" quotePrefix="1" applyNumberFormat="1" applyFont="1" applyBorder="1" applyAlignment="1">
      <alignment horizontal="left" vertical="center"/>
    </xf>
    <xf numFmtId="1" fontId="4" fillId="0" borderId="10" xfId="0" quotePrefix="1" applyNumberFormat="1" applyFont="1" applyBorder="1"/>
    <xf numFmtId="0" fontId="4" fillId="0" borderId="10" xfId="0" quotePrefix="1" applyNumberFormat="1" applyFont="1" applyBorder="1" applyAlignment="1">
      <alignment horizontal="right"/>
    </xf>
    <xf numFmtId="0" fontId="4" fillId="0" borderId="10" xfId="0" quotePrefix="1" applyNumberFormat="1" applyFont="1" applyBorder="1"/>
    <xf numFmtId="1" fontId="4" fillId="0" borderId="10" xfId="0" quotePrefix="1" applyNumberFormat="1" applyFont="1" applyBorder="1" applyAlignment="1">
      <alignment horizontal="center"/>
    </xf>
    <xf numFmtId="0" fontId="4" fillId="0" borderId="10" xfId="8" quotePrefix="1" applyFont="1" applyFill="1" applyBorder="1" applyAlignment="1">
      <alignment horizontal="left"/>
    </xf>
    <xf numFmtId="0" fontId="0" fillId="0" borderId="41" xfId="0" quotePrefix="1" applyNumberFormat="1" applyBorder="1" applyAlignment="1">
      <alignment horizontal="center"/>
    </xf>
    <xf numFmtId="0" fontId="13" fillId="0" borderId="0" xfId="0" quotePrefix="1" applyFont="1"/>
    <xf numFmtId="0" fontId="13" fillId="0" borderId="0" xfId="0" quotePrefix="1" applyNumberFormat="1" applyFont="1" applyAlignment="1">
      <alignment horizontal="right"/>
    </xf>
    <xf numFmtId="0" fontId="13" fillId="0" borderId="0" xfId="0" quotePrefix="1" applyNumberFormat="1" applyFont="1"/>
    <xf numFmtId="0" fontId="13" fillId="0" borderId="0" xfId="0" quotePrefix="1" applyFont="1" applyAlignment="1">
      <alignment horizontal="center"/>
    </xf>
    <xf numFmtId="0" fontId="13" fillId="0" borderId="0" xfId="0" quotePrefix="1" applyNumberFormat="1" applyFont="1" applyAlignment="1">
      <alignment horizontal="center"/>
    </xf>
    <xf numFmtId="0" fontId="7" fillId="0" borderId="3" xfId="0" quotePrefix="1" applyFont="1" applyBorder="1"/>
    <xf numFmtId="0" fontId="7" fillId="0" borderId="3" xfId="0" quotePrefix="1" applyFont="1" applyBorder="1" applyAlignment="1">
      <alignment horizontal="right"/>
    </xf>
    <xf numFmtId="0" fontId="7" fillId="0" borderId="17" xfId="0" quotePrefix="1" applyFont="1" applyFill="1" applyBorder="1" applyAlignment="1">
      <alignment horizontal="center"/>
    </xf>
    <xf numFmtId="0" fontId="7" fillId="0" borderId="42" xfId="0" quotePrefix="1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1" fontId="0" fillId="0" borderId="7" xfId="0" quotePrefix="1" applyNumberFormat="1" applyBorder="1"/>
    <xf numFmtId="1" fontId="0" fillId="0" borderId="7" xfId="0" quotePrefix="1" applyNumberFormat="1" applyBorder="1" applyAlignment="1">
      <alignment horizontal="right"/>
    </xf>
    <xf numFmtId="1" fontId="0" fillId="0" borderId="7" xfId="0" quotePrefix="1" applyNumberFormat="1" applyBorder="1" applyAlignment="1">
      <alignment horizontal="center"/>
    </xf>
    <xf numFmtId="2" fontId="0" fillId="0" borderId="7" xfId="0" quotePrefix="1" applyNumberFormat="1" applyBorder="1" applyAlignment="1">
      <alignment horizontal="right"/>
    </xf>
    <xf numFmtId="0" fontId="0" fillId="0" borderId="7" xfId="0" quotePrefix="1" applyBorder="1" applyAlignment="1">
      <alignment horizontal="left"/>
    </xf>
    <xf numFmtId="0" fontId="7" fillId="0" borderId="17" xfId="0" quotePrefix="1" applyFont="1" applyFill="1" applyBorder="1"/>
    <xf numFmtId="1" fontId="1" fillId="0" borderId="20" xfId="3" quotePrefix="1" applyNumberFormat="1" applyFont="1" applyBorder="1" applyAlignment="1" applyProtection="1">
      <alignment horizontal="center" vertical="center"/>
    </xf>
    <xf numFmtId="1" fontId="1" fillId="0" borderId="30" xfId="3" quotePrefix="1" applyNumberFormat="1" applyFont="1" applyBorder="1" applyAlignment="1" applyProtection="1">
      <alignment horizontal="center" vertical="center"/>
    </xf>
    <xf numFmtId="0" fontId="1" fillId="0" borderId="0" xfId="0" quotePrefix="1" applyFont="1"/>
    <xf numFmtId="0" fontId="4" fillId="0" borderId="8" xfId="0" quotePrefix="1" applyNumberFormat="1" applyFont="1" applyBorder="1" applyAlignment="1">
      <alignment vertical="justify"/>
    </xf>
    <xf numFmtId="0" fontId="0" fillId="0" borderId="8" xfId="0" quotePrefix="1" applyBorder="1" applyAlignment="1">
      <alignment vertical="justify"/>
    </xf>
    <xf numFmtId="0" fontId="0" fillId="0" borderId="0" xfId="0" quotePrefix="1" applyAlignment="1">
      <alignment vertical="justify"/>
    </xf>
    <xf numFmtId="1" fontId="4" fillId="0" borderId="3" xfId="0" quotePrefix="1" applyNumberFormat="1" applyFont="1" applyBorder="1" applyAlignment="1">
      <alignment vertical="justify"/>
    </xf>
    <xf numFmtId="0" fontId="4" fillId="0" borderId="3" xfId="0" quotePrefix="1" applyNumberFormat="1" applyFont="1" applyBorder="1" applyAlignment="1">
      <alignment vertical="justify"/>
    </xf>
    <xf numFmtId="0" fontId="0" fillId="0" borderId="3" xfId="0" quotePrefix="1" applyBorder="1" applyAlignment="1">
      <alignment vertical="justify"/>
    </xf>
    <xf numFmtId="1" fontId="4" fillId="0" borderId="3" xfId="0" quotePrefix="1" applyNumberFormat="1" applyFont="1" applyBorder="1" applyAlignment="1">
      <alignment horizontal="center" vertical="justify"/>
    </xf>
    <xf numFmtId="0" fontId="4" fillId="0" borderId="3" xfId="0" quotePrefix="1" applyFont="1" applyBorder="1" applyAlignment="1">
      <alignment vertical="justify"/>
    </xf>
    <xf numFmtId="0" fontId="4" fillId="0" borderId="10" xfId="0" quotePrefix="1" applyNumberFormat="1" applyFont="1" applyBorder="1" applyAlignment="1">
      <alignment horizontal="center" vertical="justify"/>
    </xf>
    <xf numFmtId="0" fontId="0" fillId="0" borderId="7" xfId="0" quotePrefix="1" applyBorder="1"/>
    <xf numFmtId="0" fontId="0" fillId="0" borderId="17" xfId="0" quotePrefix="1" applyFill="1" applyBorder="1" applyAlignment="1">
      <alignment vertical="justify"/>
    </xf>
    <xf numFmtId="0" fontId="4" fillId="0" borderId="4" xfId="0" quotePrefix="1" applyFont="1" applyFill="1" applyBorder="1"/>
    <xf numFmtId="0" fontId="8" fillId="0" borderId="14" xfId="0" quotePrefix="1" applyFont="1" applyBorder="1" applyAlignment="1">
      <alignment horizontal="center" vertical="center"/>
    </xf>
    <xf numFmtId="0" fontId="8" fillId="0" borderId="12" xfId="0" quotePrefix="1" applyFont="1" applyBorder="1" applyAlignment="1">
      <alignment horizontal="center" vertical="center"/>
    </xf>
    <xf numFmtId="0" fontId="8" fillId="0" borderId="12" xfId="0" quotePrefix="1" applyFont="1" applyBorder="1" applyAlignment="1">
      <alignment vertical="center"/>
    </xf>
    <xf numFmtId="0" fontId="7" fillId="0" borderId="8" xfId="0" quotePrefix="1" applyFont="1" applyFill="1" applyBorder="1" applyAlignment="1">
      <alignment horizontal="center"/>
    </xf>
    <xf numFmtId="0" fontId="4" fillId="0" borderId="8" xfId="0" quotePrefix="1" applyFont="1" applyFill="1" applyBorder="1" applyAlignment="1">
      <alignment horizontal="left"/>
    </xf>
    <xf numFmtId="1" fontId="4" fillId="0" borderId="3" xfId="0" quotePrefix="1" applyNumberFormat="1" applyFont="1" applyFill="1" applyBorder="1" applyAlignment="1"/>
    <xf numFmtId="0" fontId="4" fillId="0" borderId="3" xfId="0" quotePrefix="1" applyFont="1" applyFill="1" applyBorder="1" applyAlignment="1">
      <alignment horizontal="left"/>
    </xf>
    <xf numFmtId="0" fontId="7" fillId="0" borderId="3" xfId="10" quotePrefix="1" applyFont="1" applyFill="1" applyBorder="1" applyAlignment="1">
      <alignment horizontal="center"/>
    </xf>
    <xf numFmtId="0" fontId="20" fillId="0" borderId="3" xfId="10" quotePrefix="1" applyFont="1" applyFill="1" applyBorder="1"/>
    <xf numFmtId="173" fontId="4" fillId="0" borderId="3" xfId="1" quotePrefix="1" applyFont="1" applyFill="1" applyBorder="1" applyAlignment="1">
      <alignment horizontal="left"/>
    </xf>
    <xf numFmtId="0" fontId="4" fillId="0" borderId="3" xfId="10" quotePrefix="1" applyFont="1" applyFill="1" applyBorder="1" applyAlignment="1">
      <alignment horizontal="center"/>
    </xf>
    <xf numFmtId="2" fontId="4" fillId="0" borderId="3" xfId="0" quotePrefix="1" applyNumberFormat="1" applyFont="1" applyFill="1" applyBorder="1" applyAlignment="1">
      <alignment horizontal="center"/>
    </xf>
    <xf numFmtId="173" fontId="4" fillId="0" borderId="3" xfId="1" quotePrefix="1" applyFont="1" applyFill="1" applyBorder="1" applyAlignment="1">
      <alignment horizontal="center"/>
    </xf>
    <xf numFmtId="0" fontId="4" fillId="0" borderId="3" xfId="10" quotePrefix="1" applyFont="1" applyFill="1" applyBorder="1"/>
    <xf numFmtId="0" fontId="4" fillId="0" borderId="3" xfId="11" quotePrefix="1" applyFont="1" applyFill="1" applyBorder="1" applyAlignment="1">
      <alignment horizontal="left" vertical="center"/>
    </xf>
    <xf numFmtId="0" fontId="4" fillId="0" borderId="7" xfId="11" quotePrefix="1" applyFont="1" applyFill="1" applyBorder="1" applyAlignment="1">
      <alignment horizontal="left" vertical="center"/>
    </xf>
    <xf numFmtId="2" fontId="4" fillId="0" borderId="7" xfId="0" quotePrefix="1" applyNumberFormat="1" applyFont="1" applyBorder="1" applyAlignment="1">
      <alignment horizontal="center"/>
    </xf>
    <xf numFmtId="0" fontId="7" fillId="0" borderId="7" xfId="10" quotePrefix="1" applyFont="1" applyBorder="1" applyAlignment="1">
      <alignment horizontal="center"/>
    </xf>
    <xf numFmtId="0" fontId="29" fillId="2" borderId="43" xfId="0" applyFont="1" applyFill="1" applyBorder="1" applyAlignment="1">
      <alignment horizontal="center" vertical="center"/>
    </xf>
    <xf numFmtId="0" fontId="29" fillId="0" borderId="0" xfId="0" quotePrefix="1" applyFont="1" applyAlignment="1" applyProtection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8" xfId="14" applyFont="1" applyBorder="1" applyAlignment="1">
      <alignment horizontal="center"/>
    </xf>
    <xf numFmtId="0" fontId="29" fillId="0" borderId="0" xfId="0" applyFont="1" applyAlignment="1" applyProtection="1">
      <alignment horizontal="center" vertical="center"/>
    </xf>
    <xf numFmtId="0" fontId="24" fillId="0" borderId="0" xfId="4" applyFont="1" applyBorder="1"/>
    <xf numFmtId="0" fontId="0" fillId="0" borderId="44" xfId="0" applyBorder="1"/>
    <xf numFmtId="0" fontId="0" fillId="0" borderId="1" xfId="0" applyBorder="1"/>
    <xf numFmtId="0" fontId="28" fillId="2" borderId="43" xfId="0" applyFont="1" applyFill="1" applyBorder="1" applyAlignment="1">
      <alignment horizontal="center" vertical="center"/>
    </xf>
    <xf numFmtId="0" fontId="28" fillId="0" borderId="0" xfId="0" quotePrefix="1" applyFont="1" applyAlignment="1" applyProtection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2" fillId="0" borderId="0" xfId="5" applyAlignment="1"/>
    <xf numFmtId="0" fontId="2" fillId="0" borderId="0" xfId="5"/>
    <xf numFmtId="172" fontId="2" fillId="0" borderId="0" xfId="2" applyFont="1"/>
    <xf numFmtId="0" fontId="30" fillId="0" borderId="0" xfId="5" applyFont="1"/>
    <xf numFmtId="1" fontId="4" fillId="0" borderId="38" xfId="0" quotePrefix="1" applyNumberFormat="1" applyFont="1" applyBorder="1"/>
    <xf numFmtId="0" fontId="7" fillId="0" borderId="12" xfId="0" applyFont="1" applyBorder="1" applyAlignment="1">
      <alignment horizontal="center" vertical="center"/>
    </xf>
    <xf numFmtId="1" fontId="4" fillId="0" borderId="41" xfId="0" quotePrefix="1" applyNumberFormat="1" applyFont="1" applyBorder="1" applyAlignment="1">
      <alignment horizontal="center" vertical="center"/>
    </xf>
    <xf numFmtId="0" fontId="8" fillId="0" borderId="14" xfId="14" quotePrefix="1" applyFont="1" applyBorder="1" applyAlignment="1">
      <alignment horizontal="center"/>
    </xf>
    <xf numFmtId="1" fontId="15" fillId="0" borderId="45" xfId="3" quotePrefix="1" applyNumberFormat="1" applyFont="1" applyBorder="1" applyAlignment="1" applyProtection="1">
      <alignment horizontal="center" vertical="center"/>
    </xf>
    <xf numFmtId="1" fontId="15" fillId="0" borderId="4" xfId="3" quotePrefix="1" applyNumberFormat="1" applyFont="1" applyBorder="1" applyAlignment="1" applyProtection="1">
      <alignment horizontal="center" vertical="center"/>
    </xf>
    <xf numFmtId="1" fontId="15" fillId="0" borderId="6" xfId="3" quotePrefix="1" applyNumberFormat="1" applyFont="1" applyBorder="1" applyAlignment="1" applyProtection="1">
      <alignment horizontal="center" vertical="center"/>
    </xf>
    <xf numFmtId="1" fontId="4" fillId="0" borderId="33" xfId="0" quotePrefix="1" applyNumberFormat="1" applyFont="1" applyBorder="1" applyAlignment="1">
      <alignment horizontal="center" vertical="justify"/>
    </xf>
    <xf numFmtId="0" fontId="0" fillId="0" borderId="0" xfId="4" applyFont="1" applyBorder="1" applyAlignment="1">
      <alignment horizontal="center"/>
    </xf>
    <xf numFmtId="0" fontId="0" fillId="0" borderId="0" xfId="4" quotePrefix="1" applyFont="1" applyBorder="1" applyAlignment="1">
      <alignment horizontal="center"/>
    </xf>
    <xf numFmtId="1" fontId="15" fillId="0" borderId="30" xfId="3" applyNumberFormat="1" applyFont="1" applyBorder="1" applyAlignment="1" applyProtection="1">
      <alignment horizontal="center" vertical="center"/>
    </xf>
    <xf numFmtId="1" fontId="15" fillId="0" borderId="27" xfId="3" applyNumberFormat="1" applyFont="1" applyBorder="1" applyAlignment="1" applyProtection="1">
      <alignment horizontal="center" vertical="center"/>
    </xf>
    <xf numFmtId="0" fontId="15" fillId="0" borderId="46" xfId="3" applyFont="1" applyBorder="1" applyAlignment="1" applyProtection="1">
      <alignment horizontal="center"/>
    </xf>
    <xf numFmtId="0" fontId="15" fillId="0" borderId="47" xfId="3" applyFont="1" applyBorder="1" applyAlignment="1" applyProtection="1">
      <alignment horizontal="center"/>
    </xf>
    <xf numFmtId="0" fontId="15" fillId="0" borderId="48" xfId="3" applyFont="1" applyBorder="1" applyAlignment="1" applyProtection="1">
      <alignment horizontal="center"/>
    </xf>
    <xf numFmtId="0" fontId="15" fillId="0" borderId="30" xfId="3" applyFont="1" applyBorder="1" applyAlignment="1" applyProtection="1">
      <alignment horizontal="center" vertical="center"/>
    </xf>
    <xf numFmtId="0" fontId="15" fillId="0" borderId="27" xfId="3" applyFont="1" applyBorder="1" applyAlignment="1" applyProtection="1">
      <alignment horizontal="center" vertical="center"/>
    </xf>
    <xf numFmtId="0" fontId="8" fillId="0" borderId="30" xfId="3" applyNumberFormat="1" applyFont="1" applyBorder="1" applyAlignment="1" applyProtection="1">
      <alignment horizontal="center" vertical="justify"/>
    </xf>
    <xf numFmtId="0" fontId="8" fillId="0" borderId="27" xfId="3" applyNumberFormat="1" applyFont="1" applyBorder="1" applyAlignment="1" applyProtection="1">
      <alignment horizontal="center" vertical="justify"/>
    </xf>
    <xf numFmtId="1" fontId="15" fillId="0" borderId="30" xfId="3" applyNumberFormat="1" applyFont="1" applyBorder="1" applyAlignment="1" applyProtection="1">
      <alignment horizontal="center" vertical="justify"/>
    </xf>
    <xf numFmtId="1" fontId="15" fillId="0" borderId="27" xfId="3" applyNumberFormat="1" applyFont="1" applyBorder="1" applyAlignment="1" applyProtection="1">
      <alignment horizontal="center" vertical="justify"/>
    </xf>
    <xf numFmtId="0" fontId="8" fillId="0" borderId="30" xfId="3" applyNumberFormat="1" applyFont="1" applyBorder="1" applyAlignment="1" applyProtection="1">
      <alignment horizontal="right" vertical="justify"/>
    </xf>
    <xf numFmtId="0" fontId="8" fillId="0" borderId="27" xfId="3" applyNumberFormat="1" applyFont="1" applyBorder="1" applyAlignment="1" applyProtection="1">
      <alignment horizontal="right" vertical="justify"/>
    </xf>
    <xf numFmtId="1" fontId="1" fillId="0" borderId="30" xfId="3" applyNumberFormat="1" applyFont="1" applyBorder="1" applyAlignment="1" applyProtection="1">
      <alignment horizontal="center" vertical="center"/>
    </xf>
    <xf numFmtId="1" fontId="1" fillId="0" borderId="15" xfId="3" applyNumberFormat="1" applyFont="1" applyBorder="1" applyAlignment="1" applyProtection="1">
      <alignment horizontal="center" vertical="center"/>
    </xf>
    <xf numFmtId="1" fontId="1" fillId="0" borderId="28" xfId="3" applyNumberFormat="1" applyFont="1" applyBorder="1" applyAlignment="1" applyProtection="1">
      <alignment horizontal="center" vertical="center"/>
    </xf>
    <xf numFmtId="1" fontId="1" fillId="0" borderId="37" xfId="3" applyNumberFormat="1" applyFont="1" applyBorder="1" applyAlignment="1" applyProtection="1">
      <alignment horizontal="center" vertical="center"/>
    </xf>
    <xf numFmtId="0" fontId="1" fillId="0" borderId="46" xfId="3" applyFont="1" applyBorder="1" applyAlignment="1" applyProtection="1">
      <alignment horizontal="center"/>
    </xf>
    <xf numFmtId="0" fontId="1" fillId="0" borderId="47" xfId="3" applyFont="1" applyBorder="1" applyAlignment="1" applyProtection="1">
      <alignment horizontal="center"/>
    </xf>
    <xf numFmtId="0" fontId="1" fillId="0" borderId="48" xfId="3" applyFont="1" applyBorder="1" applyAlignment="1" applyProtection="1">
      <alignment horizontal="center"/>
    </xf>
    <xf numFmtId="0" fontId="1" fillId="0" borderId="30" xfId="3" applyNumberFormat="1" applyFont="1" applyBorder="1" applyAlignment="1" applyProtection="1">
      <alignment horizontal="center" vertical="justify"/>
    </xf>
    <xf numFmtId="0" fontId="1" fillId="0" borderId="15" xfId="0" applyNumberFormat="1" applyFont="1" applyBorder="1" applyAlignment="1">
      <alignment horizontal="center"/>
    </xf>
    <xf numFmtId="0" fontId="1" fillId="0" borderId="30" xfId="3" applyNumberFormat="1" applyFont="1" applyBorder="1" applyAlignment="1" applyProtection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justify"/>
    </xf>
    <xf numFmtId="0" fontId="8" fillId="0" borderId="15" xfId="0" applyFont="1" applyBorder="1" applyAlignment="1">
      <alignment horizontal="center" vertical="justify"/>
    </xf>
    <xf numFmtId="0" fontId="8" fillId="0" borderId="12" xfId="0" applyFont="1" applyBorder="1" applyAlignment="1">
      <alignment horizontal="center" vertical="justify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" fontId="15" fillId="0" borderId="15" xfId="3" applyNumberFormat="1" applyFont="1" applyBorder="1" applyAlignment="1" applyProtection="1">
      <alignment horizontal="center" vertical="center"/>
    </xf>
    <xf numFmtId="0" fontId="15" fillId="0" borderId="15" xfId="3" applyFont="1" applyBorder="1" applyAlignment="1" applyProtection="1">
      <alignment horizontal="center" vertical="center"/>
    </xf>
    <xf numFmtId="1" fontId="15" fillId="0" borderId="15" xfId="3" applyNumberFormat="1" applyFont="1" applyBorder="1" applyAlignment="1" applyProtection="1">
      <alignment horizontal="center" vertical="justify"/>
    </xf>
    <xf numFmtId="0" fontId="8" fillId="0" borderId="15" xfId="3" applyNumberFormat="1" applyFont="1" applyBorder="1" applyAlignment="1" applyProtection="1">
      <alignment horizontal="right" vertical="justify"/>
    </xf>
    <xf numFmtId="0" fontId="8" fillId="0" borderId="15" xfId="3" applyNumberFormat="1" applyFont="1" applyBorder="1" applyAlignment="1" applyProtection="1">
      <alignment horizontal="center" vertical="justify"/>
    </xf>
    <xf numFmtId="1" fontId="15" fillId="0" borderId="28" xfId="3" applyNumberFormat="1" applyFont="1" applyBorder="1" applyAlignment="1" applyProtection="1">
      <alignment horizontal="center" vertical="center"/>
    </xf>
    <xf numFmtId="1" fontId="15" fillId="0" borderId="50" xfId="3" applyNumberFormat="1" applyFont="1" applyBorder="1" applyAlignment="1" applyProtection="1">
      <alignment horizontal="center" vertical="center"/>
    </xf>
    <xf numFmtId="0" fontId="8" fillId="0" borderId="27" xfId="0" applyNumberFormat="1" applyFont="1" applyBorder="1" applyAlignment="1">
      <alignment horizontal="center"/>
    </xf>
    <xf numFmtId="1" fontId="15" fillId="0" borderId="37" xfId="3" applyNumberFormat="1" applyFont="1" applyBorder="1" applyAlignment="1" applyProtection="1">
      <alignment horizontal="center" vertical="center"/>
    </xf>
    <xf numFmtId="0" fontId="8" fillId="0" borderId="15" xfId="0" applyNumberFormat="1" applyFont="1" applyBorder="1" applyAlignment="1">
      <alignment horizontal="center"/>
    </xf>
    <xf numFmtId="0" fontId="8" fillId="0" borderId="15" xfId="0" applyNumberFormat="1" applyFont="1" applyBorder="1" applyAlignment="1">
      <alignment horizontal="right"/>
    </xf>
    <xf numFmtId="1" fontId="15" fillId="0" borderId="30" xfId="3" quotePrefix="1" applyNumberFormat="1" applyFont="1" applyBorder="1" applyAlignment="1" applyProtection="1">
      <alignment horizontal="center" vertical="center"/>
    </xf>
    <xf numFmtId="0" fontId="8" fillId="0" borderId="14" xfId="3" applyNumberFormat="1" applyFont="1" applyBorder="1" applyAlignment="1" applyProtection="1">
      <alignment horizontal="center" vertical="justify"/>
    </xf>
    <xf numFmtId="1" fontId="8" fillId="0" borderId="14" xfId="3" applyNumberFormat="1" applyFont="1" applyBorder="1" applyAlignment="1" applyProtection="1">
      <alignment horizontal="center" vertical="center"/>
    </xf>
    <xf numFmtId="1" fontId="8" fillId="0" borderId="15" xfId="3" applyNumberFormat="1" applyFont="1" applyBorder="1" applyAlignment="1" applyProtection="1">
      <alignment horizontal="center" vertical="center"/>
    </xf>
    <xf numFmtId="1" fontId="8" fillId="0" borderId="14" xfId="3" applyNumberFormat="1" applyFont="1" applyBorder="1" applyAlignment="1" applyProtection="1">
      <alignment horizontal="center" vertical="justify"/>
    </xf>
    <xf numFmtId="1" fontId="8" fillId="0" borderId="15" xfId="3" applyNumberFormat="1" applyFont="1" applyBorder="1" applyAlignment="1" applyProtection="1">
      <alignment horizontal="center" vertical="justify"/>
    </xf>
    <xf numFmtId="0" fontId="8" fillId="0" borderId="49" xfId="3" applyFont="1" applyBorder="1" applyAlignment="1" applyProtection="1">
      <alignment horizontal="center"/>
    </xf>
    <xf numFmtId="0" fontId="8" fillId="0" borderId="40" xfId="3" applyFont="1" applyBorder="1" applyAlignment="1" applyProtection="1">
      <alignment horizontal="center"/>
    </xf>
    <xf numFmtId="0" fontId="8" fillId="0" borderId="19" xfId="3" applyFont="1" applyBorder="1" applyAlignment="1" applyProtection="1">
      <alignment horizontal="center"/>
    </xf>
    <xf numFmtId="0" fontId="8" fillId="0" borderId="14" xfId="3" applyFont="1" applyBorder="1" applyAlignment="1" applyProtection="1">
      <alignment horizontal="center" vertical="center"/>
    </xf>
    <xf numFmtId="0" fontId="8" fillId="0" borderId="15" xfId="3" applyFont="1" applyBorder="1" applyAlignment="1" applyProtection="1">
      <alignment horizontal="center" vertical="center"/>
    </xf>
    <xf numFmtId="1" fontId="8" fillId="0" borderId="49" xfId="3" applyNumberFormat="1" applyFont="1" applyBorder="1" applyAlignment="1" applyProtection="1">
      <alignment horizontal="center" vertical="center"/>
    </xf>
    <xf numFmtId="1" fontId="8" fillId="0" borderId="19" xfId="3" applyNumberFormat="1" applyFont="1" applyBorder="1" applyAlignment="1" applyProtection="1">
      <alignment horizontal="center" vertical="center"/>
    </xf>
    <xf numFmtId="1" fontId="8" fillId="0" borderId="49" xfId="3" applyNumberFormat="1" applyFont="1" applyBorder="1" applyAlignment="1" applyProtection="1">
      <alignment horizontal="center" vertical="justify"/>
    </xf>
    <xf numFmtId="1" fontId="8" fillId="0" borderId="19" xfId="3" applyNumberFormat="1" applyFont="1" applyBorder="1" applyAlignment="1" applyProtection="1">
      <alignment horizontal="center" vertical="justify"/>
    </xf>
    <xf numFmtId="1" fontId="24" fillId="0" borderId="49" xfId="3" applyNumberFormat="1" applyFont="1" applyBorder="1" applyAlignment="1" applyProtection="1">
      <alignment horizontal="center" vertical="center"/>
    </xf>
    <xf numFmtId="1" fontId="24" fillId="0" borderId="40" xfId="3" applyNumberFormat="1" applyFont="1" applyBorder="1" applyAlignment="1" applyProtection="1">
      <alignment horizontal="center" vertical="center"/>
    </xf>
    <xf numFmtId="1" fontId="24" fillId="0" borderId="19" xfId="3" applyNumberFormat="1" applyFont="1" applyBorder="1" applyAlignment="1" applyProtection="1">
      <alignment horizontal="center" vertical="center"/>
    </xf>
    <xf numFmtId="1" fontId="0" fillId="0" borderId="14" xfId="3" applyNumberFormat="1" applyFont="1" applyBorder="1" applyAlignment="1" applyProtection="1">
      <alignment horizontal="center" vertical="center"/>
    </xf>
    <xf numFmtId="1" fontId="24" fillId="0" borderId="15" xfId="3" applyNumberFormat="1" applyFont="1" applyBorder="1" applyAlignment="1" applyProtection="1">
      <alignment horizontal="center" vertical="center"/>
    </xf>
    <xf numFmtId="1" fontId="24" fillId="0" borderId="14" xfId="3" applyNumberFormat="1" applyFont="1" applyBorder="1" applyAlignment="1" applyProtection="1">
      <alignment horizontal="center" vertical="center"/>
    </xf>
    <xf numFmtId="3" fontId="24" fillId="0" borderId="49" xfId="3" applyNumberFormat="1" applyFont="1" applyBorder="1" applyAlignment="1" applyProtection="1">
      <alignment horizontal="center" vertical="center"/>
    </xf>
    <xf numFmtId="3" fontId="24" fillId="0" borderId="40" xfId="3" applyNumberFormat="1" applyFont="1" applyBorder="1" applyAlignment="1" applyProtection="1">
      <alignment horizontal="center" vertical="center"/>
    </xf>
    <xf numFmtId="3" fontId="24" fillId="0" borderId="19" xfId="3" applyNumberFormat="1" applyFont="1" applyBorder="1" applyAlignment="1" applyProtection="1">
      <alignment horizontal="center" vertical="center"/>
    </xf>
    <xf numFmtId="0" fontId="24" fillId="0" borderId="14" xfId="3" applyNumberFormat="1" applyFont="1" applyBorder="1" applyAlignment="1" applyProtection="1">
      <alignment horizontal="center" vertical="center"/>
    </xf>
    <xf numFmtId="0" fontId="24" fillId="0" borderId="15" xfId="3" applyNumberFormat="1" applyFont="1" applyBorder="1" applyAlignment="1" applyProtection="1">
      <alignment horizontal="center" vertical="center"/>
    </xf>
    <xf numFmtId="0" fontId="8" fillId="0" borderId="49" xfId="3" applyNumberFormat="1" applyFont="1" applyBorder="1" applyAlignment="1" applyProtection="1">
      <alignment horizontal="center" vertical="center"/>
    </xf>
    <xf numFmtId="0" fontId="8" fillId="0" borderId="19" xfId="3" applyNumberFormat="1" applyFont="1" applyBorder="1" applyAlignment="1" applyProtection="1">
      <alignment horizontal="center" vertical="center"/>
    </xf>
    <xf numFmtId="1" fontId="1" fillId="0" borderId="14" xfId="3" applyNumberFormat="1" applyFont="1" applyBorder="1" applyAlignment="1" applyProtection="1">
      <alignment horizontal="center" vertical="center"/>
    </xf>
    <xf numFmtId="1" fontId="1" fillId="0" borderId="27" xfId="3" applyNumberFormat="1" applyFont="1" applyBorder="1" applyAlignment="1" applyProtection="1">
      <alignment horizontal="center" vertical="center"/>
    </xf>
    <xf numFmtId="2" fontId="1" fillId="0" borderId="28" xfId="3" applyNumberFormat="1" applyFont="1" applyBorder="1" applyAlignment="1" applyProtection="1">
      <alignment horizontal="center" vertical="justify"/>
    </xf>
    <xf numFmtId="2" fontId="1" fillId="0" borderId="20" xfId="3" applyNumberFormat="1" applyFont="1" applyBorder="1" applyAlignment="1" applyProtection="1">
      <alignment horizontal="center" vertical="justify"/>
    </xf>
    <xf numFmtId="2" fontId="1" fillId="0" borderId="50" xfId="3" applyNumberFormat="1" applyFont="1" applyBorder="1" applyAlignment="1" applyProtection="1">
      <alignment horizontal="center" vertical="justify"/>
    </xf>
    <xf numFmtId="2" fontId="1" fillId="0" borderId="21" xfId="3" applyNumberFormat="1" applyFont="1" applyBorder="1" applyAlignment="1" applyProtection="1">
      <alignment horizontal="center" vertical="justify"/>
    </xf>
    <xf numFmtId="0" fontId="1" fillId="0" borderId="30" xfId="3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horizontal="center" vertical="center"/>
    </xf>
    <xf numFmtId="1" fontId="1" fillId="0" borderId="50" xfId="3" applyNumberFormat="1" applyFont="1" applyBorder="1" applyAlignment="1" applyProtection="1">
      <alignment horizontal="center" vertical="center"/>
    </xf>
    <xf numFmtId="1" fontId="1" fillId="0" borderId="46" xfId="3" applyNumberFormat="1" applyFont="1" applyBorder="1" applyAlignment="1" applyProtection="1">
      <alignment horizontal="center" vertical="center"/>
    </xf>
    <xf numFmtId="1" fontId="1" fillId="0" borderId="48" xfId="3" applyNumberFormat="1" applyFont="1" applyBorder="1" applyAlignment="1" applyProtection="1">
      <alignment horizontal="center" vertical="center"/>
    </xf>
    <xf numFmtId="1" fontId="1" fillId="0" borderId="25" xfId="3" applyNumberFormat="1" applyFont="1" applyBorder="1" applyAlignment="1" applyProtection="1">
      <alignment horizontal="center" vertical="center"/>
    </xf>
    <xf numFmtId="2" fontId="1" fillId="0" borderId="25" xfId="3" applyNumberFormat="1" applyFont="1" applyBorder="1" applyAlignment="1" applyProtection="1">
      <alignment horizontal="center" vertical="center"/>
    </xf>
    <xf numFmtId="2" fontId="1" fillId="0" borderId="27" xfId="3" applyNumberFormat="1" applyFont="1" applyBorder="1" applyAlignment="1" applyProtection="1">
      <alignment horizontal="center" vertical="center"/>
    </xf>
    <xf numFmtId="0" fontId="1" fillId="0" borderId="51" xfId="3" applyFont="1" applyBorder="1" applyAlignment="1" applyProtection="1">
      <alignment horizontal="center" vertical="center"/>
    </xf>
    <xf numFmtId="0" fontId="1" fillId="0" borderId="52" xfId="3" applyFont="1" applyBorder="1" applyAlignment="1" applyProtection="1">
      <alignment horizontal="center" vertical="center"/>
    </xf>
    <xf numFmtId="0" fontId="1" fillId="0" borderId="50" xfId="3" applyFont="1" applyBorder="1" applyAlignment="1" applyProtection="1">
      <alignment horizontal="center" vertical="center"/>
    </xf>
    <xf numFmtId="0" fontId="1" fillId="0" borderId="53" xfId="3" applyFont="1" applyBorder="1" applyAlignment="1" applyProtection="1">
      <alignment horizontal="center" vertical="center"/>
    </xf>
    <xf numFmtId="0" fontId="1" fillId="0" borderId="54" xfId="3" applyFont="1" applyBorder="1" applyAlignment="1" applyProtection="1">
      <alignment horizontal="center" vertical="center"/>
    </xf>
    <xf numFmtId="0" fontId="4" fillId="0" borderId="30" xfId="3" applyFont="1" applyBorder="1" applyAlignment="1" applyProtection="1">
      <alignment horizontal="center" vertical="center"/>
    </xf>
    <xf numFmtId="0" fontId="4" fillId="0" borderId="15" xfId="3" applyFont="1" applyBorder="1" applyAlignment="1" applyProtection="1">
      <alignment horizontal="center" vertical="center"/>
    </xf>
    <xf numFmtId="1" fontId="4" fillId="0" borderId="30" xfId="3" applyNumberFormat="1" applyFont="1" applyBorder="1" applyAlignment="1" applyProtection="1">
      <alignment horizontal="center" vertical="justify"/>
    </xf>
    <xf numFmtId="1" fontId="4" fillId="0" borderId="15" xfId="3" applyNumberFormat="1" applyFont="1" applyBorder="1" applyAlignment="1" applyProtection="1">
      <alignment horizontal="center" vertical="justify"/>
    </xf>
    <xf numFmtId="1" fontId="4" fillId="0" borderId="30" xfId="3" applyNumberFormat="1" applyFont="1" applyBorder="1" applyAlignment="1" applyProtection="1">
      <alignment horizontal="center" vertical="center"/>
    </xf>
    <xf numFmtId="1" fontId="4" fillId="0" borderId="15" xfId="3" applyNumberFormat="1" applyFont="1" applyBorder="1" applyAlignment="1" applyProtection="1">
      <alignment horizontal="center" vertical="center"/>
    </xf>
    <xf numFmtId="0" fontId="4" fillId="0" borderId="47" xfId="3" applyFont="1" applyBorder="1" applyAlignment="1" applyProtection="1">
      <alignment horizontal="center"/>
    </xf>
    <xf numFmtId="0" fontId="4" fillId="0" borderId="48" xfId="3" applyFont="1" applyBorder="1" applyAlignment="1" applyProtection="1">
      <alignment horizontal="center"/>
    </xf>
  </cellXfs>
  <cellStyles count="15">
    <cellStyle name="Comma" xfId="1" builtinId="3"/>
    <cellStyle name="Currency" xfId="2" builtinId="4"/>
    <cellStyle name="Hyperlink" xfId="3" builtinId="8"/>
    <cellStyle name="Normal" xfId="0" builtinId="0"/>
    <cellStyle name="Normal 2" xfId="4"/>
    <cellStyle name="Normal_CMMS Configuration" xfId="5"/>
    <cellStyle name="Normal_Daftar Peralatan" xfId="6"/>
    <cellStyle name="Normal_Daftar Peralatan 2" xfId="7"/>
    <cellStyle name="Normal_list_hist" xfId="8"/>
    <cellStyle name="Normal_list_hist 2" xfId="9"/>
    <cellStyle name="Normal_Motor_dat" xfId="10"/>
    <cellStyle name="Normal_SDReport_0899" xfId="11"/>
    <cellStyle name="Normal_Settmotor" xfId="12"/>
    <cellStyle name="Normal_Sheet1" xfId="13"/>
    <cellStyle name="Normal_Skedul-ac" xfId="14"/>
  </cellStyles>
  <dxfs count="3"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X247"/>
  <sheetViews>
    <sheetView zoomScale="66" zoomScaleNormal="66" workbookViewId="0">
      <selection activeCell="A7" sqref="A7:N240"/>
    </sheetView>
  </sheetViews>
  <sheetFormatPr defaultRowHeight="12.75"/>
  <cols>
    <col min="1" max="1" width="15.28515625" customWidth="1"/>
    <col min="2" max="2" width="12.42578125" customWidth="1"/>
    <col min="3" max="3" width="9.140625" customWidth="1"/>
    <col min="4" max="4" width="23.140625" customWidth="1"/>
    <col min="5" max="5" width="14.140625" customWidth="1"/>
    <col min="6" max="6" width="15.140625" customWidth="1"/>
    <col min="7" max="7" width="13.5703125" style="143" customWidth="1"/>
    <col min="8" max="8" width="15.140625" style="181" customWidth="1"/>
    <col min="9" max="9" width="21.85546875" customWidth="1"/>
    <col min="10" max="10" width="22.28515625" customWidth="1"/>
    <col min="11" max="11" width="21.85546875" style="10" customWidth="1"/>
    <col min="12" max="12" width="13.7109375" style="149" customWidth="1"/>
    <col min="13" max="13" width="14.42578125" style="149" customWidth="1"/>
    <col min="14" max="14" width="13.5703125" style="10" customWidth="1"/>
    <col min="15" max="15" width="12.140625" customWidth="1"/>
  </cols>
  <sheetData>
    <row r="1" spans="1:24" s="99" customFormat="1" ht="24" customHeight="1">
      <c r="A1" s="335" t="s">
        <v>3638</v>
      </c>
      <c r="B1" s="37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339" t="s">
        <v>3648</v>
      </c>
      <c r="H1" s="339" t="s">
        <v>3647</v>
      </c>
      <c r="I1" s="443" t="s">
        <v>3665</v>
      </c>
      <c r="J1" s="443" t="s">
        <v>3666</v>
      </c>
      <c r="K1" s="339" t="s">
        <v>2264</v>
      </c>
      <c r="L1" s="339" t="s">
        <v>3667</v>
      </c>
      <c r="M1" s="339" t="s">
        <v>3668</v>
      </c>
      <c r="N1" s="339" t="s">
        <v>3669</v>
      </c>
      <c r="O1" s="422" t="s">
        <v>125</v>
      </c>
      <c r="P1" s="422" t="s">
        <v>125</v>
      </c>
      <c r="Q1" s="422" t="s">
        <v>125</v>
      </c>
      <c r="R1" s="421" t="s">
        <v>125</v>
      </c>
      <c r="S1" s="422" t="s">
        <v>125</v>
      </c>
      <c r="T1" s="422" t="s">
        <v>125</v>
      </c>
      <c r="U1" s="422" t="s">
        <v>125</v>
      </c>
      <c r="V1" s="422" t="s">
        <v>125</v>
      </c>
      <c r="W1" s="422" t="s">
        <v>125</v>
      </c>
      <c r="X1" s="422" t="s">
        <v>125</v>
      </c>
    </row>
    <row r="2" spans="1:24" s="99" customFormat="1">
      <c r="A2" s="337" t="s">
        <v>3642</v>
      </c>
      <c r="B2" s="33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9" t="s">
        <v>3661</v>
      </c>
      <c r="H2" s="339" t="s">
        <v>3661</v>
      </c>
      <c r="I2" s="337" t="s">
        <v>3644</v>
      </c>
      <c r="J2" s="337" t="s">
        <v>3644</v>
      </c>
      <c r="K2" s="337" t="s">
        <v>3645</v>
      </c>
      <c r="L2" s="339" t="s">
        <v>3662</v>
      </c>
      <c r="M2" s="339" t="s">
        <v>3662</v>
      </c>
      <c r="N2" s="339" t="s">
        <v>3662</v>
      </c>
      <c r="O2" s="422" t="s">
        <v>125</v>
      </c>
      <c r="P2" s="422" t="s">
        <v>125</v>
      </c>
      <c r="Q2" s="422" t="s">
        <v>125</v>
      </c>
      <c r="R2" s="423" t="s">
        <v>125</v>
      </c>
      <c r="S2" s="422" t="s">
        <v>125</v>
      </c>
      <c r="T2" s="422" t="s">
        <v>125</v>
      </c>
      <c r="U2" s="422" t="s">
        <v>125</v>
      </c>
      <c r="V2" s="422" t="s">
        <v>125</v>
      </c>
      <c r="W2" s="422" t="s">
        <v>125</v>
      </c>
      <c r="X2" s="422" t="s">
        <v>125</v>
      </c>
    </row>
    <row r="3" spans="1:24" s="99" customFormat="1" ht="13.5" thickBot="1">
      <c r="A3" s="339" t="s">
        <v>3646</v>
      </c>
      <c r="B3" s="424" t="s">
        <v>125</v>
      </c>
      <c r="C3" s="424" t="s">
        <v>125</v>
      </c>
      <c r="D3" s="341" t="s">
        <v>125</v>
      </c>
      <c r="E3" s="341" t="s">
        <v>125</v>
      </c>
      <c r="F3" s="341" t="s">
        <v>125</v>
      </c>
      <c r="G3" s="425" t="s">
        <v>125</v>
      </c>
      <c r="H3" s="425" t="s">
        <v>125</v>
      </c>
      <c r="I3" s="423" t="s">
        <v>125</v>
      </c>
      <c r="J3" s="423" t="s">
        <v>125</v>
      </c>
      <c r="K3" s="423" t="s">
        <v>125</v>
      </c>
      <c r="L3" s="423" t="s">
        <v>125</v>
      </c>
      <c r="M3" s="425" t="s">
        <v>125</v>
      </c>
      <c r="N3" s="425" t="s">
        <v>125</v>
      </c>
      <c r="O3" s="423" t="s">
        <v>125</v>
      </c>
      <c r="P3" s="423" t="s">
        <v>125</v>
      </c>
      <c r="Q3" s="423" t="s">
        <v>125</v>
      </c>
      <c r="R3" s="425" t="s">
        <v>125</v>
      </c>
      <c r="S3" s="422" t="s">
        <v>125</v>
      </c>
      <c r="T3" s="422" t="s">
        <v>125</v>
      </c>
      <c r="U3" s="422" t="s">
        <v>125</v>
      </c>
      <c r="V3" s="422" t="s">
        <v>125</v>
      </c>
      <c r="W3" s="422" t="s">
        <v>125</v>
      </c>
      <c r="X3" s="422" t="s">
        <v>125</v>
      </c>
    </row>
    <row r="4" spans="1:24" s="220" customFormat="1" ht="13.5" customHeight="1" thickTop="1">
      <c r="A4" s="190" t="s">
        <v>141</v>
      </c>
      <c r="B4" s="474" t="s">
        <v>125</v>
      </c>
      <c r="C4" s="474" t="s">
        <v>125</v>
      </c>
      <c r="D4" s="590" t="s">
        <v>296</v>
      </c>
      <c r="E4" s="590" t="s">
        <v>2265</v>
      </c>
      <c r="F4" s="599" t="s">
        <v>405</v>
      </c>
      <c r="G4" s="601" t="s">
        <v>406</v>
      </c>
      <c r="H4" s="597" t="s">
        <v>1028</v>
      </c>
      <c r="I4" s="590" t="s">
        <v>1470</v>
      </c>
      <c r="J4" s="590" t="s">
        <v>1174</v>
      </c>
      <c r="K4" s="590" t="s">
        <v>2264</v>
      </c>
      <c r="L4" s="592" t="s">
        <v>1447</v>
      </c>
      <c r="M4" s="593"/>
      <c r="N4" s="594"/>
      <c r="O4" s="595" t="s">
        <v>2267</v>
      </c>
      <c r="P4" s="475" t="s">
        <v>125</v>
      </c>
      <c r="Q4" s="475" t="s">
        <v>125</v>
      </c>
      <c r="R4" s="475" t="s">
        <v>125</v>
      </c>
      <c r="S4" s="475" t="s">
        <v>125</v>
      </c>
      <c r="T4" s="475" t="s">
        <v>125</v>
      </c>
      <c r="U4" s="475" t="s">
        <v>125</v>
      </c>
      <c r="V4" s="475" t="s">
        <v>125</v>
      </c>
      <c r="W4" s="475" t="s">
        <v>125</v>
      </c>
      <c r="X4" s="475" t="s">
        <v>125</v>
      </c>
    </row>
    <row r="5" spans="1:24" s="220" customFormat="1" ht="15.75" customHeight="1" thickBot="1">
      <c r="A5" s="447" t="s">
        <v>3799</v>
      </c>
      <c r="B5" s="447" t="s">
        <v>125</v>
      </c>
      <c r="C5" s="447" t="s">
        <v>125</v>
      </c>
      <c r="D5" s="591"/>
      <c r="E5" s="591"/>
      <c r="F5" s="600"/>
      <c r="G5" s="602"/>
      <c r="H5" s="598"/>
      <c r="I5" s="591"/>
      <c r="J5" s="591"/>
      <c r="K5" s="591"/>
      <c r="L5" s="192" t="s">
        <v>1175</v>
      </c>
      <c r="M5" s="193" t="s">
        <v>1176</v>
      </c>
      <c r="N5" s="194" t="s">
        <v>326</v>
      </c>
      <c r="O5" s="596"/>
      <c r="P5" s="475" t="s">
        <v>125</v>
      </c>
      <c r="Q5" s="475" t="s">
        <v>125</v>
      </c>
      <c r="R5" s="475" t="s">
        <v>125</v>
      </c>
      <c r="S5" s="475" t="s">
        <v>125</v>
      </c>
      <c r="T5" s="475" t="s">
        <v>125</v>
      </c>
      <c r="U5" s="475" t="s">
        <v>125</v>
      </c>
      <c r="V5" s="475" t="s">
        <v>125</v>
      </c>
      <c r="W5" s="475" t="s">
        <v>125</v>
      </c>
      <c r="X5" s="475" t="s">
        <v>125</v>
      </c>
    </row>
    <row r="6" spans="1:24" ht="13.5" customHeight="1">
      <c r="A6" s="4">
        <v>1</v>
      </c>
      <c r="B6" s="3">
        <v>2</v>
      </c>
      <c r="C6" s="4">
        <v>3</v>
      </c>
      <c r="D6" s="3">
        <v>4</v>
      </c>
      <c r="E6" s="4">
        <v>5</v>
      </c>
      <c r="F6" s="3">
        <v>6</v>
      </c>
      <c r="G6" s="4">
        <v>7</v>
      </c>
      <c r="H6" s="3">
        <v>8</v>
      </c>
      <c r="I6" s="4">
        <v>9</v>
      </c>
      <c r="J6" s="3">
        <v>10</v>
      </c>
      <c r="K6" s="4">
        <v>11</v>
      </c>
      <c r="L6" s="3">
        <v>12</v>
      </c>
      <c r="M6" s="4">
        <v>13</v>
      </c>
      <c r="N6" s="3">
        <v>14</v>
      </c>
      <c r="O6" s="450" t="s">
        <v>125</v>
      </c>
      <c r="P6" s="473" t="s">
        <v>125</v>
      </c>
      <c r="Q6" s="473" t="s">
        <v>125</v>
      </c>
      <c r="R6" s="473" t="s">
        <v>125</v>
      </c>
      <c r="S6" s="422" t="s">
        <v>125</v>
      </c>
    </row>
    <row r="7" spans="1:24">
      <c r="A7" s="104" t="s">
        <v>3800</v>
      </c>
      <c r="B7" s="13">
        <v>28</v>
      </c>
      <c r="C7" s="129" t="s">
        <v>2969</v>
      </c>
      <c r="D7" s="12" t="s">
        <v>163</v>
      </c>
      <c r="E7" s="25" t="s">
        <v>130</v>
      </c>
      <c r="F7" s="224" t="s">
        <v>125</v>
      </c>
      <c r="G7" s="224" t="s">
        <v>125</v>
      </c>
      <c r="H7" s="204" t="s">
        <v>125</v>
      </c>
      <c r="I7" s="72" t="s">
        <v>125</v>
      </c>
      <c r="J7" s="72" t="s">
        <v>125</v>
      </c>
      <c r="K7" s="15" t="s">
        <v>3148</v>
      </c>
      <c r="L7" s="156">
        <v>0</v>
      </c>
      <c r="M7" s="156">
        <v>800</v>
      </c>
      <c r="N7" s="15" t="s">
        <v>1968</v>
      </c>
      <c r="O7" s="67" t="s">
        <v>1970</v>
      </c>
      <c r="P7" s="473" t="s">
        <v>125</v>
      </c>
      <c r="Q7" s="473" t="s">
        <v>125</v>
      </c>
      <c r="R7" s="473" t="s">
        <v>125</v>
      </c>
      <c r="S7" s="422" t="s">
        <v>125</v>
      </c>
      <c r="T7" s="481" t="s">
        <v>125</v>
      </c>
      <c r="U7" s="481" t="s">
        <v>125</v>
      </c>
      <c r="V7" s="481" t="s">
        <v>125</v>
      </c>
      <c r="W7" s="481" t="s">
        <v>125</v>
      </c>
      <c r="X7" s="481" t="s">
        <v>125</v>
      </c>
    </row>
    <row r="8" spans="1:24">
      <c r="A8" s="104" t="s">
        <v>3801</v>
      </c>
      <c r="B8" s="13">
        <v>28</v>
      </c>
      <c r="C8" s="129" t="s">
        <v>2969</v>
      </c>
      <c r="D8" s="12" t="s">
        <v>163</v>
      </c>
      <c r="E8" s="25" t="s">
        <v>130</v>
      </c>
      <c r="F8" s="90" t="s">
        <v>125</v>
      </c>
      <c r="G8" s="224" t="s">
        <v>125</v>
      </c>
      <c r="H8" s="204" t="s">
        <v>125</v>
      </c>
      <c r="I8" s="15" t="s">
        <v>164</v>
      </c>
      <c r="J8" s="15" t="s">
        <v>1421</v>
      </c>
      <c r="K8" s="15" t="s">
        <v>2956</v>
      </c>
      <c r="L8" s="156">
        <v>0</v>
      </c>
      <c r="M8" s="156">
        <v>800</v>
      </c>
      <c r="N8" s="15" t="s">
        <v>1968</v>
      </c>
      <c r="O8" s="492" t="s">
        <v>125</v>
      </c>
      <c r="P8" s="473" t="s">
        <v>125</v>
      </c>
      <c r="Q8" s="473" t="s">
        <v>125</v>
      </c>
      <c r="R8" s="473" t="s">
        <v>125</v>
      </c>
      <c r="S8" s="422" t="s">
        <v>125</v>
      </c>
      <c r="T8" s="481" t="s">
        <v>125</v>
      </c>
      <c r="U8" s="481" t="s">
        <v>125</v>
      </c>
      <c r="V8" s="481" t="s">
        <v>125</v>
      </c>
      <c r="W8" s="481" t="s">
        <v>125</v>
      </c>
      <c r="X8" s="481" t="s">
        <v>125</v>
      </c>
    </row>
    <row r="9" spans="1:24">
      <c r="A9" s="104" t="s">
        <v>3802</v>
      </c>
      <c r="B9" s="13">
        <v>28</v>
      </c>
      <c r="C9" s="129" t="s">
        <v>2969</v>
      </c>
      <c r="D9" s="12" t="s">
        <v>163</v>
      </c>
      <c r="E9" s="25" t="s">
        <v>130</v>
      </c>
      <c r="F9" s="90" t="s">
        <v>125</v>
      </c>
      <c r="G9" s="224" t="s">
        <v>125</v>
      </c>
      <c r="H9" s="204" t="s">
        <v>125</v>
      </c>
      <c r="I9" s="15" t="s">
        <v>1931</v>
      </c>
      <c r="J9" s="15" t="s">
        <v>91</v>
      </c>
      <c r="K9" s="15" t="s">
        <v>88</v>
      </c>
      <c r="L9" s="156">
        <v>0</v>
      </c>
      <c r="M9" s="156">
        <v>0</v>
      </c>
      <c r="N9" s="15" t="s">
        <v>1968</v>
      </c>
      <c r="O9" s="452" t="s">
        <v>125</v>
      </c>
      <c r="P9" s="481" t="s">
        <v>125</v>
      </c>
      <c r="Q9" s="473" t="s">
        <v>125</v>
      </c>
      <c r="R9" s="473" t="s">
        <v>125</v>
      </c>
      <c r="S9" s="422" t="s">
        <v>125</v>
      </c>
      <c r="T9" s="481" t="s">
        <v>125</v>
      </c>
      <c r="U9" s="481" t="s">
        <v>125</v>
      </c>
      <c r="V9" s="481" t="s">
        <v>125</v>
      </c>
      <c r="W9" s="481" t="s">
        <v>125</v>
      </c>
      <c r="X9" s="481" t="s">
        <v>125</v>
      </c>
    </row>
    <row r="10" spans="1:24">
      <c r="A10" s="104" t="s">
        <v>3803</v>
      </c>
      <c r="B10" s="13">
        <v>28</v>
      </c>
      <c r="C10" s="129" t="s">
        <v>2969</v>
      </c>
      <c r="D10" s="12" t="s">
        <v>165</v>
      </c>
      <c r="E10" s="25" t="s">
        <v>43</v>
      </c>
      <c r="F10" s="90" t="s">
        <v>125</v>
      </c>
      <c r="G10" s="224" t="s">
        <v>125</v>
      </c>
      <c r="H10" s="204" t="s">
        <v>125</v>
      </c>
      <c r="I10" s="15" t="s">
        <v>164</v>
      </c>
      <c r="J10" s="15" t="s">
        <v>1422</v>
      </c>
      <c r="K10" s="15" t="s">
        <v>2956</v>
      </c>
      <c r="L10" s="156">
        <v>0</v>
      </c>
      <c r="M10" s="156">
        <v>500</v>
      </c>
      <c r="N10" s="15" t="s">
        <v>1968</v>
      </c>
      <c r="O10" s="452" t="s">
        <v>125</v>
      </c>
      <c r="P10" s="481" t="s">
        <v>125</v>
      </c>
      <c r="Q10" s="473" t="s">
        <v>125</v>
      </c>
      <c r="R10" s="473" t="s">
        <v>125</v>
      </c>
      <c r="S10" s="422" t="s">
        <v>125</v>
      </c>
      <c r="T10" s="481" t="s">
        <v>125</v>
      </c>
      <c r="U10" s="481" t="s">
        <v>125</v>
      </c>
      <c r="V10" s="481" t="s">
        <v>125</v>
      </c>
      <c r="W10" s="481" t="s">
        <v>125</v>
      </c>
      <c r="X10" s="481" t="s">
        <v>125</v>
      </c>
    </row>
    <row r="11" spans="1:24">
      <c r="A11" s="104" t="s">
        <v>3804</v>
      </c>
      <c r="B11" s="13">
        <v>28</v>
      </c>
      <c r="C11" s="129" t="s">
        <v>2975</v>
      </c>
      <c r="D11" s="12" t="s">
        <v>166</v>
      </c>
      <c r="E11" s="25" t="s">
        <v>1301</v>
      </c>
      <c r="F11" s="90" t="s">
        <v>125</v>
      </c>
      <c r="G11" s="224" t="s">
        <v>125</v>
      </c>
      <c r="H11" s="204" t="s">
        <v>125</v>
      </c>
      <c r="I11" s="15" t="s">
        <v>167</v>
      </c>
      <c r="J11" s="104" t="s">
        <v>2396</v>
      </c>
      <c r="K11" s="104" t="s">
        <v>2956</v>
      </c>
      <c r="L11" s="156">
        <v>0</v>
      </c>
      <c r="M11" s="156">
        <v>8</v>
      </c>
      <c r="N11" s="15" t="s">
        <v>1968</v>
      </c>
      <c r="O11" s="492" t="s">
        <v>125</v>
      </c>
      <c r="P11" s="481" t="s">
        <v>125</v>
      </c>
      <c r="Q11" s="473" t="s">
        <v>125</v>
      </c>
      <c r="R11" s="473" t="s">
        <v>125</v>
      </c>
      <c r="S11" s="422" t="s">
        <v>125</v>
      </c>
      <c r="T11" s="481" t="s">
        <v>125</v>
      </c>
      <c r="U11" s="481" t="s">
        <v>125</v>
      </c>
      <c r="V11" s="481" t="s">
        <v>125</v>
      </c>
      <c r="W11" s="481" t="s">
        <v>125</v>
      </c>
      <c r="X11" s="481" t="s">
        <v>125</v>
      </c>
    </row>
    <row r="12" spans="1:24">
      <c r="A12" s="104" t="s">
        <v>3805</v>
      </c>
      <c r="B12" s="13">
        <v>28</v>
      </c>
      <c r="C12" s="129" t="s">
        <v>2975</v>
      </c>
      <c r="D12" s="12" t="s">
        <v>166</v>
      </c>
      <c r="E12" s="25" t="s">
        <v>1301</v>
      </c>
      <c r="F12" s="90" t="s">
        <v>125</v>
      </c>
      <c r="G12" s="224" t="s">
        <v>125</v>
      </c>
      <c r="H12" s="204" t="s">
        <v>125</v>
      </c>
      <c r="I12" s="15" t="s">
        <v>1931</v>
      </c>
      <c r="J12" s="15" t="s">
        <v>92</v>
      </c>
      <c r="K12" s="15" t="s">
        <v>88</v>
      </c>
      <c r="L12" s="156">
        <v>0</v>
      </c>
      <c r="M12" s="156">
        <v>0</v>
      </c>
      <c r="N12" s="15" t="s">
        <v>1968</v>
      </c>
      <c r="O12" s="67" t="s">
        <v>1970</v>
      </c>
      <c r="P12" s="481" t="s">
        <v>125</v>
      </c>
      <c r="Q12" s="473" t="s">
        <v>125</v>
      </c>
      <c r="R12" s="473" t="s">
        <v>125</v>
      </c>
      <c r="S12" s="422" t="s">
        <v>125</v>
      </c>
      <c r="T12" s="481" t="s">
        <v>125</v>
      </c>
      <c r="U12" s="481" t="s">
        <v>125</v>
      </c>
      <c r="V12" s="481" t="s">
        <v>125</v>
      </c>
      <c r="W12" s="481" t="s">
        <v>125</v>
      </c>
      <c r="X12" s="481" t="s">
        <v>125</v>
      </c>
    </row>
    <row r="13" spans="1:24">
      <c r="A13" s="104" t="s">
        <v>3806</v>
      </c>
      <c r="B13" s="13">
        <v>28</v>
      </c>
      <c r="C13" s="129" t="s">
        <v>2975</v>
      </c>
      <c r="D13" s="12" t="s">
        <v>166</v>
      </c>
      <c r="E13" s="25" t="s">
        <v>1301</v>
      </c>
      <c r="F13" s="90" t="s">
        <v>125</v>
      </c>
      <c r="G13" s="224" t="s">
        <v>125</v>
      </c>
      <c r="H13" s="204" t="s">
        <v>125</v>
      </c>
      <c r="I13" s="15" t="s">
        <v>1931</v>
      </c>
      <c r="J13" s="15" t="s">
        <v>92</v>
      </c>
      <c r="K13" s="15" t="s">
        <v>88</v>
      </c>
      <c r="L13" s="156">
        <v>0</v>
      </c>
      <c r="M13" s="156">
        <v>0</v>
      </c>
      <c r="N13" s="15" t="s">
        <v>1968</v>
      </c>
      <c r="O13" s="452" t="s">
        <v>125</v>
      </c>
      <c r="P13" s="481" t="s">
        <v>125</v>
      </c>
      <c r="Q13" s="473" t="s">
        <v>125</v>
      </c>
      <c r="R13" s="473" t="s">
        <v>125</v>
      </c>
      <c r="S13" s="422" t="s">
        <v>125</v>
      </c>
      <c r="T13" s="481" t="s">
        <v>125</v>
      </c>
      <c r="U13" s="481" t="s">
        <v>125</v>
      </c>
      <c r="V13" s="481" t="s">
        <v>125</v>
      </c>
      <c r="W13" s="481" t="s">
        <v>125</v>
      </c>
      <c r="X13" s="481" t="s">
        <v>125</v>
      </c>
    </row>
    <row r="14" spans="1:24">
      <c r="A14" s="104" t="s">
        <v>3807</v>
      </c>
      <c r="B14" s="13">
        <v>28</v>
      </c>
      <c r="C14" s="129" t="s">
        <v>2975</v>
      </c>
      <c r="D14" s="12" t="s">
        <v>168</v>
      </c>
      <c r="E14" s="25" t="s">
        <v>374</v>
      </c>
      <c r="F14" s="90" t="s">
        <v>125</v>
      </c>
      <c r="G14" s="224" t="s">
        <v>125</v>
      </c>
      <c r="H14" s="204" t="s">
        <v>125</v>
      </c>
      <c r="I14" s="15" t="s">
        <v>164</v>
      </c>
      <c r="J14" s="15" t="s">
        <v>1423</v>
      </c>
      <c r="K14" s="15" t="s">
        <v>2956</v>
      </c>
      <c r="L14" s="156">
        <v>0</v>
      </c>
      <c r="M14" s="156">
        <v>300</v>
      </c>
      <c r="N14" s="15" t="s">
        <v>1968</v>
      </c>
      <c r="O14" s="452" t="s">
        <v>125</v>
      </c>
      <c r="P14" s="481" t="s">
        <v>125</v>
      </c>
      <c r="Q14" s="473" t="s">
        <v>125</v>
      </c>
      <c r="R14" s="473" t="s">
        <v>125</v>
      </c>
      <c r="S14" s="422" t="s">
        <v>125</v>
      </c>
      <c r="T14" s="481" t="s">
        <v>125</v>
      </c>
      <c r="U14" s="481" t="s">
        <v>125</v>
      </c>
      <c r="V14" s="481" t="s">
        <v>125</v>
      </c>
      <c r="W14" s="481" t="s">
        <v>125</v>
      </c>
      <c r="X14" s="481" t="s">
        <v>125</v>
      </c>
    </row>
    <row r="15" spans="1:24">
      <c r="A15" s="104" t="s">
        <v>3808</v>
      </c>
      <c r="B15" s="13">
        <v>28</v>
      </c>
      <c r="C15" s="129" t="s">
        <v>2975</v>
      </c>
      <c r="D15" s="12" t="s">
        <v>169</v>
      </c>
      <c r="E15" s="25" t="s">
        <v>375</v>
      </c>
      <c r="F15" s="90" t="s">
        <v>125</v>
      </c>
      <c r="G15" s="224" t="s">
        <v>125</v>
      </c>
      <c r="H15" s="204" t="s">
        <v>125</v>
      </c>
      <c r="I15" s="15" t="s">
        <v>164</v>
      </c>
      <c r="J15" s="15" t="s">
        <v>2111</v>
      </c>
      <c r="K15" s="15" t="s">
        <v>2956</v>
      </c>
      <c r="L15" s="156">
        <v>0</v>
      </c>
      <c r="M15" s="156">
        <v>800</v>
      </c>
      <c r="N15" s="15" t="s">
        <v>1968</v>
      </c>
      <c r="O15" s="67" t="s">
        <v>1970</v>
      </c>
      <c r="P15" s="481" t="s">
        <v>125</v>
      </c>
      <c r="Q15" s="473" t="s">
        <v>125</v>
      </c>
      <c r="R15" s="473" t="s">
        <v>125</v>
      </c>
      <c r="S15" s="422" t="s">
        <v>125</v>
      </c>
      <c r="T15" s="481" t="s">
        <v>125</v>
      </c>
      <c r="U15" s="481" t="s">
        <v>125</v>
      </c>
      <c r="V15" s="481" t="s">
        <v>125</v>
      </c>
      <c r="W15" s="481" t="s">
        <v>125</v>
      </c>
      <c r="X15" s="481" t="s">
        <v>125</v>
      </c>
    </row>
    <row r="16" spans="1:24">
      <c r="A16" s="104" t="s">
        <v>3809</v>
      </c>
      <c r="B16" s="13">
        <v>28</v>
      </c>
      <c r="C16" s="129" t="s">
        <v>2975</v>
      </c>
      <c r="D16" s="12" t="s">
        <v>169</v>
      </c>
      <c r="E16" s="25" t="s">
        <v>375</v>
      </c>
      <c r="F16" s="90" t="s">
        <v>125</v>
      </c>
      <c r="G16" s="224" t="s">
        <v>125</v>
      </c>
      <c r="H16" s="204" t="s">
        <v>125</v>
      </c>
      <c r="I16" s="15" t="s">
        <v>1931</v>
      </c>
      <c r="J16" s="15" t="s">
        <v>93</v>
      </c>
      <c r="K16" s="15" t="s">
        <v>88</v>
      </c>
      <c r="L16" s="156">
        <v>0</v>
      </c>
      <c r="M16" s="156">
        <v>0</v>
      </c>
      <c r="N16" s="15" t="s">
        <v>1968</v>
      </c>
      <c r="O16" s="67" t="s">
        <v>1970</v>
      </c>
      <c r="P16" s="481" t="s">
        <v>125</v>
      </c>
      <c r="Q16" s="473" t="s">
        <v>125</v>
      </c>
      <c r="R16" s="473" t="s">
        <v>125</v>
      </c>
      <c r="S16" s="422" t="s">
        <v>125</v>
      </c>
      <c r="T16" s="481" t="s">
        <v>125</v>
      </c>
      <c r="U16" s="481" t="s">
        <v>125</v>
      </c>
      <c r="V16" s="481" t="s">
        <v>125</v>
      </c>
      <c r="W16" s="481" t="s">
        <v>125</v>
      </c>
      <c r="X16" s="481" t="s">
        <v>125</v>
      </c>
    </row>
    <row r="17" spans="1:24">
      <c r="A17" s="104" t="s">
        <v>3810</v>
      </c>
      <c r="B17" s="13">
        <v>28</v>
      </c>
      <c r="C17" s="129" t="s">
        <v>2975</v>
      </c>
      <c r="D17" s="12" t="s">
        <v>169</v>
      </c>
      <c r="E17" s="25" t="s">
        <v>375</v>
      </c>
      <c r="F17" s="90" t="s">
        <v>125</v>
      </c>
      <c r="G17" s="224" t="s">
        <v>125</v>
      </c>
      <c r="H17" s="204" t="s">
        <v>125</v>
      </c>
      <c r="I17" s="15" t="s">
        <v>1931</v>
      </c>
      <c r="J17" s="15" t="s">
        <v>93</v>
      </c>
      <c r="K17" s="15" t="s">
        <v>88</v>
      </c>
      <c r="L17" s="156">
        <v>0</v>
      </c>
      <c r="M17" s="156">
        <v>0</v>
      </c>
      <c r="N17" s="15" t="s">
        <v>1968</v>
      </c>
      <c r="O17" s="67" t="s">
        <v>1970</v>
      </c>
      <c r="P17" s="481" t="s">
        <v>125</v>
      </c>
      <c r="Q17" s="473" t="s">
        <v>125</v>
      </c>
      <c r="R17" s="473" t="s">
        <v>125</v>
      </c>
      <c r="S17" s="422" t="s">
        <v>125</v>
      </c>
      <c r="T17" s="481" t="s">
        <v>125</v>
      </c>
      <c r="U17" s="481" t="s">
        <v>125</v>
      </c>
      <c r="V17" s="481" t="s">
        <v>125</v>
      </c>
      <c r="W17" s="481" t="s">
        <v>125</v>
      </c>
      <c r="X17" s="481" t="s">
        <v>125</v>
      </c>
    </row>
    <row r="18" spans="1:24">
      <c r="A18" s="104" t="s">
        <v>3811</v>
      </c>
      <c r="B18" s="13">
        <v>28</v>
      </c>
      <c r="C18" s="129" t="s">
        <v>2975</v>
      </c>
      <c r="D18" s="12" t="s">
        <v>220</v>
      </c>
      <c r="E18" s="25" t="s">
        <v>1300</v>
      </c>
      <c r="F18" s="90" t="s">
        <v>125</v>
      </c>
      <c r="G18" s="224" t="s">
        <v>125</v>
      </c>
      <c r="H18" s="204" t="s">
        <v>125</v>
      </c>
      <c r="I18" s="15" t="s">
        <v>167</v>
      </c>
      <c r="J18" s="104" t="s">
        <v>2396</v>
      </c>
      <c r="K18" s="104" t="s">
        <v>2956</v>
      </c>
      <c r="L18" s="156">
        <v>0</v>
      </c>
      <c r="M18" s="156">
        <v>3.35</v>
      </c>
      <c r="N18" s="15" t="s">
        <v>1968</v>
      </c>
      <c r="O18" s="67" t="s">
        <v>1970</v>
      </c>
      <c r="P18" s="481" t="s">
        <v>125</v>
      </c>
      <c r="Q18" s="473" t="s">
        <v>125</v>
      </c>
      <c r="R18" s="473" t="s">
        <v>125</v>
      </c>
      <c r="S18" s="422" t="s">
        <v>125</v>
      </c>
      <c r="T18" s="481" t="s">
        <v>125</v>
      </c>
      <c r="U18" s="481" t="s">
        <v>125</v>
      </c>
      <c r="V18" s="481" t="s">
        <v>125</v>
      </c>
      <c r="W18" s="481" t="s">
        <v>125</v>
      </c>
      <c r="X18" s="481" t="s">
        <v>125</v>
      </c>
    </row>
    <row r="19" spans="1:24">
      <c r="A19" s="104" t="s">
        <v>3812</v>
      </c>
      <c r="B19" s="13">
        <v>28</v>
      </c>
      <c r="C19" s="129" t="s">
        <v>2975</v>
      </c>
      <c r="D19" s="12" t="s">
        <v>220</v>
      </c>
      <c r="E19" s="25" t="s">
        <v>1300</v>
      </c>
      <c r="F19" s="90" t="s">
        <v>125</v>
      </c>
      <c r="G19" s="224" t="s">
        <v>125</v>
      </c>
      <c r="H19" s="204" t="s">
        <v>125</v>
      </c>
      <c r="I19" s="15" t="s">
        <v>1931</v>
      </c>
      <c r="J19" s="15" t="s">
        <v>93</v>
      </c>
      <c r="K19" s="15" t="s">
        <v>88</v>
      </c>
      <c r="L19" s="156">
        <v>0</v>
      </c>
      <c r="M19" s="156">
        <v>0</v>
      </c>
      <c r="N19" s="15" t="s">
        <v>1968</v>
      </c>
      <c r="O19" s="67" t="s">
        <v>1970</v>
      </c>
      <c r="P19" s="481" t="s">
        <v>125</v>
      </c>
      <c r="Q19" s="473" t="s">
        <v>125</v>
      </c>
      <c r="R19" s="473" t="s">
        <v>125</v>
      </c>
      <c r="S19" s="422" t="s">
        <v>125</v>
      </c>
      <c r="T19" s="481" t="s">
        <v>125</v>
      </c>
      <c r="U19" s="481" t="s">
        <v>125</v>
      </c>
      <c r="V19" s="481" t="s">
        <v>125</v>
      </c>
      <c r="W19" s="481" t="s">
        <v>125</v>
      </c>
      <c r="X19" s="481" t="s">
        <v>125</v>
      </c>
    </row>
    <row r="20" spans="1:24">
      <c r="A20" s="104" t="s">
        <v>3813</v>
      </c>
      <c r="B20" s="13">
        <v>28</v>
      </c>
      <c r="C20" s="129" t="s">
        <v>2975</v>
      </c>
      <c r="D20" s="12" t="s">
        <v>220</v>
      </c>
      <c r="E20" s="25" t="s">
        <v>1300</v>
      </c>
      <c r="F20" s="90" t="s">
        <v>125</v>
      </c>
      <c r="G20" s="224" t="s">
        <v>125</v>
      </c>
      <c r="H20" s="204" t="s">
        <v>125</v>
      </c>
      <c r="I20" s="15" t="s">
        <v>1931</v>
      </c>
      <c r="J20" s="15" t="s">
        <v>93</v>
      </c>
      <c r="K20" s="15" t="s">
        <v>88</v>
      </c>
      <c r="L20" s="156">
        <v>0</v>
      </c>
      <c r="M20" s="156">
        <v>0</v>
      </c>
      <c r="N20" s="15" t="s">
        <v>1968</v>
      </c>
      <c r="O20" s="452" t="s">
        <v>125</v>
      </c>
      <c r="P20" s="481" t="s">
        <v>125</v>
      </c>
      <c r="Q20" s="473" t="s">
        <v>125</v>
      </c>
      <c r="R20" s="473" t="s">
        <v>125</v>
      </c>
      <c r="S20" s="422" t="s">
        <v>125</v>
      </c>
      <c r="T20" s="481" t="s">
        <v>125</v>
      </c>
      <c r="U20" s="481" t="s">
        <v>125</v>
      </c>
      <c r="V20" s="481" t="s">
        <v>125</v>
      </c>
      <c r="W20" s="481" t="s">
        <v>125</v>
      </c>
      <c r="X20" s="481" t="s">
        <v>125</v>
      </c>
    </row>
    <row r="21" spans="1:24">
      <c r="A21" s="104" t="s">
        <v>3814</v>
      </c>
      <c r="B21" s="13">
        <v>28</v>
      </c>
      <c r="C21" s="129" t="s">
        <v>2975</v>
      </c>
      <c r="D21" s="12" t="s">
        <v>1788</v>
      </c>
      <c r="E21" s="25" t="s">
        <v>1302</v>
      </c>
      <c r="F21" s="90" t="s">
        <v>125</v>
      </c>
      <c r="G21" s="224" t="s">
        <v>125</v>
      </c>
      <c r="H21" s="204" t="s">
        <v>125</v>
      </c>
      <c r="I21" s="15" t="s">
        <v>164</v>
      </c>
      <c r="J21" s="15" t="s">
        <v>2112</v>
      </c>
      <c r="K21" s="15" t="s">
        <v>2956</v>
      </c>
      <c r="L21" s="156">
        <v>0</v>
      </c>
      <c r="M21" s="156">
        <v>800</v>
      </c>
      <c r="N21" s="15" t="s">
        <v>1968</v>
      </c>
      <c r="O21" s="67" t="s">
        <v>1970</v>
      </c>
      <c r="P21" s="481" t="s">
        <v>125</v>
      </c>
      <c r="Q21" s="473" t="s">
        <v>125</v>
      </c>
      <c r="R21" s="473" t="s">
        <v>125</v>
      </c>
      <c r="S21" s="422" t="s">
        <v>125</v>
      </c>
      <c r="T21" s="481" t="s">
        <v>125</v>
      </c>
      <c r="U21" s="481" t="s">
        <v>125</v>
      </c>
      <c r="V21" s="481" t="s">
        <v>125</v>
      </c>
      <c r="W21" s="481" t="s">
        <v>125</v>
      </c>
      <c r="X21" s="481" t="s">
        <v>125</v>
      </c>
    </row>
    <row r="22" spans="1:24">
      <c r="A22" s="104" t="s">
        <v>3815</v>
      </c>
      <c r="B22" s="13">
        <v>28</v>
      </c>
      <c r="C22" s="129" t="s">
        <v>2975</v>
      </c>
      <c r="D22" s="12" t="s">
        <v>1788</v>
      </c>
      <c r="E22" s="25" t="s">
        <v>1302</v>
      </c>
      <c r="F22" s="90" t="s">
        <v>125</v>
      </c>
      <c r="G22" s="224" t="s">
        <v>125</v>
      </c>
      <c r="H22" s="204" t="s">
        <v>125</v>
      </c>
      <c r="I22" s="15" t="s">
        <v>1931</v>
      </c>
      <c r="J22" s="15" t="s">
        <v>93</v>
      </c>
      <c r="K22" s="15" t="s">
        <v>88</v>
      </c>
      <c r="L22" s="156">
        <v>0</v>
      </c>
      <c r="M22" s="156">
        <v>0</v>
      </c>
      <c r="N22" s="15" t="s">
        <v>1968</v>
      </c>
      <c r="O22" s="67" t="s">
        <v>1970</v>
      </c>
      <c r="P22" s="481" t="s">
        <v>125</v>
      </c>
      <c r="Q22" s="473" t="s">
        <v>125</v>
      </c>
      <c r="R22" s="473" t="s">
        <v>125</v>
      </c>
      <c r="S22" s="422" t="s">
        <v>125</v>
      </c>
      <c r="T22" s="481" t="s">
        <v>125</v>
      </c>
      <c r="U22" s="481" t="s">
        <v>125</v>
      </c>
      <c r="V22" s="481" t="s">
        <v>125</v>
      </c>
      <c r="W22" s="481" t="s">
        <v>125</v>
      </c>
      <c r="X22" s="481" t="s">
        <v>125</v>
      </c>
    </row>
    <row r="23" spans="1:24">
      <c r="A23" s="104" t="s">
        <v>3816</v>
      </c>
      <c r="B23" s="13">
        <v>28</v>
      </c>
      <c r="C23" s="129" t="s">
        <v>2975</v>
      </c>
      <c r="D23" s="12" t="s">
        <v>1788</v>
      </c>
      <c r="E23" s="24" t="s">
        <v>1302</v>
      </c>
      <c r="F23" s="90" t="s">
        <v>125</v>
      </c>
      <c r="G23" s="224" t="s">
        <v>125</v>
      </c>
      <c r="H23" s="204" t="s">
        <v>125</v>
      </c>
      <c r="I23" s="15" t="s">
        <v>1931</v>
      </c>
      <c r="J23" s="15" t="s">
        <v>93</v>
      </c>
      <c r="K23" s="15" t="s">
        <v>88</v>
      </c>
      <c r="L23" s="156">
        <v>0</v>
      </c>
      <c r="M23" s="156">
        <v>0</v>
      </c>
      <c r="N23" s="15" t="s">
        <v>1968</v>
      </c>
      <c r="O23" s="67" t="s">
        <v>1970</v>
      </c>
      <c r="P23" s="481" t="s">
        <v>125</v>
      </c>
      <c r="Q23" s="473" t="s">
        <v>125</v>
      </c>
      <c r="R23" s="473" t="s">
        <v>125</v>
      </c>
      <c r="S23" s="422" t="s">
        <v>125</v>
      </c>
      <c r="T23" s="481" t="s">
        <v>125</v>
      </c>
      <c r="U23" s="481" t="s">
        <v>125</v>
      </c>
      <c r="V23" s="481" t="s">
        <v>125</v>
      </c>
      <c r="W23" s="481" t="s">
        <v>125</v>
      </c>
      <c r="X23" s="481" t="s">
        <v>125</v>
      </c>
    </row>
    <row r="24" spans="1:24">
      <c r="A24" s="104" t="s">
        <v>3817</v>
      </c>
      <c r="B24" s="13">
        <v>28</v>
      </c>
      <c r="C24" s="129" t="s">
        <v>2975</v>
      </c>
      <c r="D24" s="12" t="s">
        <v>1788</v>
      </c>
      <c r="E24" s="24" t="s">
        <v>123</v>
      </c>
      <c r="F24" s="90" t="s">
        <v>125</v>
      </c>
      <c r="G24" s="224" t="s">
        <v>125</v>
      </c>
      <c r="H24" s="204" t="s">
        <v>125</v>
      </c>
      <c r="I24" s="15" t="s">
        <v>3438</v>
      </c>
      <c r="J24" s="72" t="s">
        <v>125</v>
      </c>
      <c r="K24" s="72" t="s">
        <v>125</v>
      </c>
      <c r="L24" s="156">
        <v>0</v>
      </c>
      <c r="M24" s="156">
        <v>0</v>
      </c>
      <c r="N24" s="72" t="s">
        <v>125</v>
      </c>
      <c r="O24" s="452" t="s">
        <v>125</v>
      </c>
      <c r="P24" s="481" t="s">
        <v>125</v>
      </c>
      <c r="Q24" s="473" t="s">
        <v>125</v>
      </c>
      <c r="R24" s="473" t="s">
        <v>125</v>
      </c>
      <c r="S24" s="422" t="s">
        <v>125</v>
      </c>
      <c r="T24" s="481" t="s">
        <v>125</v>
      </c>
      <c r="U24" s="481" t="s">
        <v>125</v>
      </c>
      <c r="V24" s="481" t="s">
        <v>125</v>
      </c>
      <c r="W24" s="481" t="s">
        <v>125</v>
      </c>
      <c r="X24" s="481" t="s">
        <v>125</v>
      </c>
    </row>
    <row r="25" spans="1:24">
      <c r="A25" s="104" t="s">
        <v>3818</v>
      </c>
      <c r="B25" s="13">
        <v>28</v>
      </c>
      <c r="C25" s="129" t="s">
        <v>2975</v>
      </c>
      <c r="D25" s="12" t="s">
        <v>214</v>
      </c>
      <c r="E25" s="24" t="s">
        <v>376</v>
      </c>
      <c r="F25" s="90" t="s">
        <v>125</v>
      </c>
      <c r="G25" s="224" t="s">
        <v>125</v>
      </c>
      <c r="H25" s="204" t="s">
        <v>125</v>
      </c>
      <c r="I25" s="15" t="s">
        <v>164</v>
      </c>
      <c r="J25" s="15" t="s">
        <v>2112</v>
      </c>
      <c r="K25" s="15" t="s">
        <v>2956</v>
      </c>
      <c r="L25" s="156">
        <v>0</v>
      </c>
      <c r="M25" s="156">
        <v>0</v>
      </c>
      <c r="N25" s="15" t="s">
        <v>1968</v>
      </c>
      <c r="O25" s="452" t="s">
        <v>125</v>
      </c>
      <c r="P25" s="481" t="s">
        <v>125</v>
      </c>
      <c r="Q25" s="473" t="s">
        <v>125</v>
      </c>
      <c r="R25" s="473" t="s">
        <v>125</v>
      </c>
      <c r="S25" s="422" t="s">
        <v>125</v>
      </c>
      <c r="T25" s="481" t="s">
        <v>125</v>
      </c>
      <c r="U25" s="481" t="s">
        <v>125</v>
      </c>
      <c r="V25" s="481" t="s">
        <v>125</v>
      </c>
      <c r="W25" s="481" t="s">
        <v>125</v>
      </c>
      <c r="X25" s="481" t="s">
        <v>125</v>
      </c>
    </row>
    <row r="26" spans="1:24">
      <c r="A26" s="104" t="s">
        <v>3819</v>
      </c>
      <c r="B26" s="13">
        <v>28</v>
      </c>
      <c r="C26" s="129" t="s">
        <v>2975</v>
      </c>
      <c r="D26" s="12" t="s">
        <v>1231</v>
      </c>
      <c r="E26" s="25" t="s">
        <v>1230</v>
      </c>
      <c r="F26" s="90" t="s">
        <v>125</v>
      </c>
      <c r="G26" s="224" t="s">
        <v>125</v>
      </c>
      <c r="H26" s="204" t="s">
        <v>125</v>
      </c>
      <c r="I26" s="15" t="s">
        <v>167</v>
      </c>
      <c r="J26" s="104" t="s">
        <v>2396</v>
      </c>
      <c r="K26" s="104" t="s">
        <v>2956</v>
      </c>
      <c r="L26" s="156">
        <v>0</v>
      </c>
      <c r="M26" s="156">
        <v>3.4</v>
      </c>
      <c r="N26" s="15" t="s">
        <v>1968</v>
      </c>
      <c r="O26" s="492" t="s">
        <v>125</v>
      </c>
      <c r="P26" s="481" t="s">
        <v>125</v>
      </c>
      <c r="Q26" s="473" t="s">
        <v>125</v>
      </c>
      <c r="R26" s="473" t="s">
        <v>125</v>
      </c>
      <c r="S26" s="422" t="s">
        <v>125</v>
      </c>
      <c r="T26" s="481" t="s">
        <v>125</v>
      </c>
      <c r="U26" s="481" t="s">
        <v>125</v>
      </c>
      <c r="V26" s="481" t="s">
        <v>125</v>
      </c>
      <c r="W26" s="481" t="s">
        <v>125</v>
      </c>
      <c r="X26" s="481" t="s">
        <v>125</v>
      </c>
    </row>
    <row r="27" spans="1:24">
      <c r="A27" s="104" t="s">
        <v>3820</v>
      </c>
      <c r="B27" s="13">
        <v>28</v>
      </c>
      <c r="C27" s="129" t="s">
        <v>2975</v>
      </c>
      <c r="D27" s="12" t="s">
        <v>1232</v>
      </c>
      <c r="E27" s="24" t="s">
        <v>376</v>
      </c>
      <c r="F27" s="90" t="s">
        <v>125</v>
      </c>
      <c r="G27" s="224" t="s">
        <v>125</v>
      </c>
      <c r="H27" s="204" t="s">
        <v>125</v>
      </c>
      <c r="I27" s="15" t="s">
        <v>1931</v>
      </c>
      <c r="J27" s="15" t="s">
        <v>93</v>
      </c>
      <c r="K27" s="15" t="s">
        <v>88</v>
      </c>
      <c r="L27" s="156">
        <v>0</v>
      </c>
      <c r="M27" s="156">
        <v>0</v>
      </c>
      <c r="N27" s="15" t="s">
        <v>1968</v>
      </c>
      <c r="O27" s="452" t="s">
        <v>125</v>
      </c>
      <c r="P27" s="481" t="s">
        <v>125</v>
      </c>
      <c r="Q27" s="473" t="s">
        <v>125</v>
      </c>
      <c r="R27" s="473" t="s">
        <v>125</v>
      </c>
      <c r="S27" s="422" t="s">
        <v>125</v>
      </c>
      <c r="T27" s="481" t="s">
        <v>125</v>
      </c>
      <c r="U27" s="481" t="s">
        <v>125</v>
      </c>
      <c r="V27" s="481" t="s">
        <v>125</v>
      </c>
      <c r="W27" s="481" t="s">
        <v>125</v>
      </c>
      <c r="X27" s="481" t="s">
        <v>125</v>
      </c>
    </row>
    <row r="28" spans="1:24">
      <c r="A28" s="104" t="s">
        <v>3821</v>
      </c>
      <c r="B28" s="13">
        <v>28</v>
      </c>
      <c r="C28" s="129" t="s">
        <v>2975</v>
      </c>
      <c r="D28" s="12" t="s">
        <v>1233</v>
      </c>
      <c r="E28" s="24" t="s">
        <v>2959</v>
      </c>
      <c r="F28" s="90" t="s">
        <v>125</v>
      </c>
      <c r="G28" s="224" t="s">
        <v>125</v>
      </c>
      <c r="H28" s="204" t="s">
        <v>125</v>
      </c>
      <c r="I28" s="15" t="s">
        <v>1931</v>
      </c>
      <c r="J28" s="15" t="s">
        <v>93</v>
      </c>
      <c r="K28" s="15" t="s">
        <v>88</v>
      </c>
      <c r="L28" s="156">
        <v>0</v>
      </c>
      <c r="M28" s="156">
        <v>0</v>
      </c>
      <c r="N28" s="72" t="s">
        <v>125</v>
      </c>
      <c r="O28" s="67" t="s">
        <v>1970</v>
      </c>
      <c r="P28" s="481" t="s">
        <v>125</v>
      </c>
      <c r="Q28" s="473" t="s">
        <v>125</v>
      </c>
      <c r="R28" s="473" t="s">
        <v>125</v>
      </c>
      <c r="S28" s="422" t="s">
        <v>125</v>
      </c>
      <c r="T28" s="481" t="s">
        <v>125</v>
      </c>
      <c r="U28" s="481" t="s">
        <v>125</v>
      </c>
      <c r="V28" s="481" t="s">
        <v>125</v>
      </c>
      <c r="W28" s="481" t="s">
        <v>125</v>
      </c>
      <c r="X28" s="481" t="s">
        <v>125</v>
      </c>
    </row>
    <row r="29" spans="1:24">
      <c r="A29" s="104" t="s">
        <v>3822</v>
      </c>
      <c r="B29" s="13">
        <v>28</v>
      </c>
      <c r="C29" s="129" t="s">
        <v>2975</v>
      </c>
      <c r="D29" s="12" t="s">
        <v>1233</v>
      </c>
      <c r="E29" s="24" t="s">
        <v>2959</v>
      </c>
      <c r="F29" s="90" t="s">
        <v>125</v>
      </c>
      <c r="G29" s="224" t="s">
        <v>125</v>
      </c>
      <c r="H29" s="204" t="s">
        <v>125</v>
      </c>
      <c r="I29" s="15" t="s">
        <v>164</v>
      </c>
      <c r="J29" s="15" t="s">
        <v>2113</v>
      </c>
      <c r="K29" s="15" t="s">
        <v>2956</v>
      </c>
      <c r="L29" s="156">
        <v>0</v>
      </c>
      <c r="M29" s="156">
        <v>500</v>
      </c>
      <c r="N29" s="15" t="s">
        <v>3338</v>
      </c>
      <c r="O29" s="67" t="s">
        <v>1970</v>
      </c>
      <c r="P29" s="481" t="s">
        <v>125</v>
      </c>
      <c r="Q29" s="473" t="s">
        <v>125</v>
      </c>
      <c r="R29" s="473" t="s">
        <v>125</v>
      </c>
      <c r="S29" s="422" t="s">
        <v>125</v>
      </c>
      <c r="T29" s="481" t="s">
        <v>125</v>
      </c>
      <c r="U29" s="481" t="s">
        <v>125</v>
      </c>
      <c r="V29" s="481" t="s">
        <v>125</v>
      </c>
      <c r="W29" s="481" t="s">
        <v>125</v>
      </c>
      <c r="X29" s="481" t="s">
        <v>125</v>
      </c>
    </row>
    <row r="30" spans="1:24">
      <c r="A30" s="104" t="s">
        <v>3823</v>
      </c>
      <c r="B30" s="13">
        <v>28</v>
      </c>
      <c r="C30" s="129" t="s">
        <v>2975</v>
      </c>
      <c r="D30" s="12" t="s">
        <v>379</v>
      </c>
      <c r="E30" s="24" t="s">
        <v>2959</v>
      </c>
      <c r="F30" s="90" t="s">
        <v>125</v>
      </c>
      <c r="G30" s="224" t="s">
        <v>125</v>
      </c>
      <c r="H30" s="204" t="s">
        <v>125</v>
      </c>
      <c r="I30" s="15" t="s">
        <v>1931</v>
      </c>
      <c r="J30" s="15" t="s">
        <v>91</v>
      </c>
      <c r="K30" s="15" t="s">
        <v>88</v>
      </c>
      <c r="L30" s="156">
        <v>0</v>
      </c>
      <c r="M30" s="156">
        <v>0</v>
      </c>
      <c r="N30" s="72" t="s">
        <v>125</v>
      </c>
      <c r="O30" s="452" t="s">
        <v>125</v>
      </c>
      <c r="P30" s="481" t="s">
        <v>125</v>
      </c>
      <c r="Q30" s="473" t="s">
        <v>125</v>
      </c>
      <c r="R30" s="473" t="s">
        <v>125</v>
      </c>
      <c r="S30" s="422" t="s">
        <v>125</v>
      </c>
      <c r="T30" s="481" t="s">
        <v>125</v>
      </c>
      <c r="U30" s="481" t="s">
        <v>125</v>
      </c>
      <c r="V30" s="481" t="s">
        <v>125</v>
      </c>
      <c r="W30" s="481" t="s">
        <v>125</v>
      </c>
      <c r="X30" s="481" t="s">
        <v>125</v>
      </c>
    </row>
    <row r="31" spans="1:24">
      <c r="A31" s="104" t="s">
        <v>3824</v>
      </c>
      <c r="B31" s="13">
        <v>28</v>
      </c>
      <c r="C31" s="129" t="s">
        <v>2975</v>
      </c>
      <c r="D31" s="12" t="s">
        <v>3618</v>
      </c>
      <c r="E31" s="25" t="s">
        <v>2959</v>
      </c>
      <c r="F31" s="12" t="s">
        <v>1551</v>
      </c>
      <c r="G31" s="223">
        <v>20.399999999999999</v>
      </c>
      <c r="H31" s="203">
        <v>40</v>
      </c>
      <c r="I31" s="15" t="s">
        <v>125</v>
      </c>
      <c r="J31" s="15" t="s">
        <v>1589</v>
      </c>
      <c r="K31" s="15" t="s">
        <v>524</v>
      </c>
      <c r="L31" s="156">
        <v>0</v>
      </c>
      <c r="M31" s="156">
        <v>350</v>
      </c>
      <c r="N31" s="15" t="s">
        <v>3338</v>
      </c>
      <c r="O31" s="452" t="s">
        <v>125</v>
      </c>
      <c r="P31" s="481" t="s">
        <v>125</v>
      </c>
      <c r="Q31" s="473" t="s">
        <v>125</v>
      </c>
      <c r="R31" s="473" t="s">
        <v>125</v>
      </c>
      <c r="S31" s="422" t="s">
        <v>125</v>
      </c>
      <c r="T31" s="481" t="s">
        <v>125</v>
      </c>
      <c r="U31" s="481" t="s">
        <v>125</v>
      </c>
      <c r="V31" s="481" t="s">
        <v>125</v>
      </c>
      <c r="W31" s="481" t="s">
        <v>125</v>
      </c>
      <c r="X31" s="481" t="s">
        <v>125</v>
      </c>
    </row>
    <row r="32" spans="1:24">
      <c r="A32" s="104" t="s">
        <v>3825</v>
      </c>
      <c r="B32" s="13">
        <v>28</v>
      </c>
      <c r="C32" s="129" t="s">
        <v>2975</v>
      </c>
      <c r="D32" s="12" t="s">
        <v>3619</v>
      </c>
      <c r="E32" s="25" t="s">
        <v>2959</v>
      </c>
      <c r="F32" s="12" t="s">
        <v>1551</v>
      </c>
      <c r="G32" s="223">
        <v>13.9</v>
      </c>
      <c r="H32" s="203">
        <v>40</v>
      </c>
      <c r="I32" s="15" t="s">
        <v>125</v>
      </c>
      <c r="J32" s="15" t="s">
        <v>1589</v>
      </c>
      <c r="K32" s="15" t="s">
        <v>524</v>
      </c>
      <c r="L32" s="156">
        <v>0</v>
      </c>
      <c r="M32" s="156">
        <v>0</v>
      </c>
      <c r="N32" s="72" t="s">
        <v>125</v>
      </c>
      <c r="O32" s="452" t="s">
        <v>125</v>
      </c>
      <c r="P32" s="481" t="s">
        <v>125</v>
      </c>
      <c r="Q32" s="473" t="s">
        <v>125</v>
      </c>
      <c r="R32" s="473" t="s">
        <v>125</v>
      </c>
      <c r="S32" s="422" t="s">
        <v>125</v>
      </c>
      <c r="T32" s="481" t="s">
        <v>125</v>
      </c>
      <c r="U32" s="481" t="s">
        <v>125</v>
      </c>
      <c r="V32" s="481" t="s">
        <v>125</v>
      </c>
      <c r="W32" s="481" t="s">
        <v>125</v>
      </c>
      <c r="X32" s="481" t="s">
        <v>125</v>
      </c>
    </row>
    <row r="33" spans="1:24">
      <c r="A33" s="104" t="s">
        <v>3826</v>
      </c>
      <c r="B33" s="13">
        <v>28</v>
      </c>
      <c r="C33" s="129" t="s">
        <v>2975</v>
      </c>
      <c r="D33" s="12" t="s">
        <v>3620</v>
      </c>
      <c r="E33" s="25" t="s">
        <v>2959</v>
      </c>
      <c r="F33" s="12" t="s">
        <v>3177</v>
      </c>
      <c r="G33" s="223" t="s">
        <v>1181</v>
      </c>
      <c r="H33" s="203">
        <v>55</v>
      </c>
      <c r="I33" s="15" t="s">
        <v>125</v>
      </c>
      <c r="J33" s="15" t="s">
        <v>1561</v>
      </c>
      <c r="K33" s="15" t="s">
        <v>524</v>
      </c>
      <c r="L33" s="156">
        <v>0</v>
      </c>
      <c r="M33" s="156">
        <v>0</v>
      </c>
      <c r="N33" s="72" t="s">
        <v>125</v>
      </c>
      <c r="O33" s="88" t="s">
        <v>797</v>
      </c>
      <c r="P33" s="481" t="s">
        <v>125</v>
      </c>
      <c r="Q33" s="473" t="s">
        <v>125</v>
      </c>
      <c r="R33" s="473" t="s">
        <v>125</v>
      </c>
      <c r="S33" s="422" t="s">
        <v>125</v>
      </c>
      <c r="T33" s="481" t="s">
        <v>125</v>
      </c>
      <c r="U33" s="481" t="s">
        <v>125</v>
      </c>
      <c r="V33" s="481" t="s">
        <v>125</v>
      </c>
      <c r="W33" s="481" t="s">
        <v>125</v>
      </c>
      <c r="X33" s="481" t="s">
        <v>125</v>
      </c>
    </row>
    <row r="34" spans="1:24">
      <c r="A34" s="104" t="s">
        <v>3827</v>
      </c>
      <c r="B34" s="13">
        <v>28</v>
      </c>
      <c r="C34" s="129" t="s">
        <v>2975</v>
      </c>
      <c r="D34" s="12" t="s">
        <v>3621</v>
      </c>
      <c r="E34" s="89" t="s">
        <v>3100</v>
      </c>
      <c r="F34" s="12" t="s">
        <v>1551</v>
      </c>
      <c r="G34" s="223">
        <v>4.9000000000000004</v>
      </c>
      <c r="H34" s="203">
        <v>40</v>
      </c>
      <c r="I34" s="15" t="s">
        <v>431</v>
      </c>
      <c r="J34" s="15" t="s">
        <v>1561</v>
      </c>
      <c r="K34" s="15" t="s">
        <v>524</v>
      </c>
      <c r="L34" s="156">
        <v>0</v>
      </c>
      <c r="M34" s="156">
        <v>350</v>
      </c>
      <c r="N34" s="15" t="s">
        <v>3338</v>
      </c>
      <c r="O34" s="452" t="s">
        <v>125</v>
      </c>
      <c r="P34" s="481" t="s">
        <v>125</v>
      </c>
      <c r="Q34" s="473" t="s">
        <v>125</v>
      </c>
      <c r="R34" s="473" t="s">
        <v>125</v>
      </c>
      <c r="S34" s="422" t="s">
        <v>125</v>
      </c>
      <c r="T34" s="481" t="s">
        <v>125</v>
      </c>
      <c r="U34" s="481" t="s">
        <v>125</v>
      </c>
      <c r="V34" s="481" t="s">
        <v>125</v>
      </c>
      <c r="W34" s="481" t="s">
        <v>125</v>
      </c>
      <c r="X34" s="481" t="s">
        <v>125</v>
      </c>
    </row>
    <row r="35" spans="1:24">
      <c r="A35" s="104" t="s">
        <v>3828</v>
      </c>
      <c r="B35" s="13">
        <v>28</v>
      </c>
      <c r="C35" s="129" t="s">
        <v>2975</v>
      </c>
      <c r="D35" s="12" t="s">
        <v>3622</v>
      </c>
      <c r="E35" s="89" t="s">
        <v>3100</v>
      </c>
      <c r="F35" s="12" t="s">
        <v>1551</v>
      </c>
      <c r="G35" s="223">
        <v>16</v>
      </c>
      <c r="H35" s="203">
        <v>40</v>
      </c>
      <c r="I35" s="15" t="s">
        <v>431</v>
      </c>
      <c r="J35" s="15" t="s">
        <v>1589</v>
      </c>
      <c r="K35" s="15" t="s">
        <v>524</v>
      </c>
      <c r="L35" s="156">
        <v>0</v>
      </c>
      <c r="M35" s="156">
        <v>350</v>
      </c>
      <c r="N35" s="15" t="s">
        <v>3338</v>
      </c>
      <c r="O35" s="452" t="s">
        <v>125</v>
      </c>
      <c r="P35" s="481" t="s">
        <v>125</v>
      </c>
      <c r="Q35" s="473" t="s">
        <v>125</v>
      </c>
      <c r="R35" s="473" t="s">
        <v>125</v>
      </c>
      <c r="S35" s="422" t="s">
        <v>125</v>
      </c>
      <c r="T35" s="481" t="s">
        <v>125</v>
      </c>
      <c r="U35" s="481" t="s">
        <v>125</v>
      </c>
      <c r="V35" s="481" t="s">
        <v>125</v>
      </c>
      <c r="W35" s="481" t="s">
        <v>125</v>
      </c>
      <c r="X35" s="481" t="s">
        <v>125</v>
      </c>
    </row>
    <row r="36" spans="1:24">
      <c r="A36" s="104" t="s">
        <v>3829</v>
      </c>
      <c r="B36" s="13">
        <v>28</v>
      </c>
      <c r="C36" s="129" t="s">
        <v>2975</v>
      </c>
      <c r="D36" s="12" t="s">
        <v>3623</v>
      </c>
      <c r="E36" s="89" t="s">
        <v>3100</v>
      </c>
      <c r="F36" s="12" t="s">
        <v>3177</v>
      </c>
      <c r="G36" s="223" t="s">
        <v>1181</v>
      </c>
      <c r="H36" s="203">
        <v>55</v>
      </c>
      <c r="I36" s="15" t="s">
        <v>431</v>
      </c>
      <c r="J36" s="15" t="s">
        <v>1561</v>
      </c>
      <c r="K36" s="15" t="s">
        <v>524</v>
      </c>
      <c r="L36" s="156">
        <v>0</v>
      </c>
      <c r="M36" s="156">
        <v>0</v>
      </c>
      <c r="N36" s="72" t="s">
        <v>125</v>
      </c>
      <c r="O36" s="452" t="s">
        <v>125</v>
      </c>
      <c r="P36" s="481" t="s">
        <v>125</v>
      </c>
      <c r="Q36" s="473" t="s">
        <v>125</v>
      </c>
      <c r="R36" s="473" t="s">
        <v>125</v>
      </c>
      <c r="S36" s="422" t="s">
        <v>125</v>
      </c>
      <c r="T36" s="481" t="s">
        <v>125</v>
      </c>
      <c r="U36" s="481" t="s">
        <v>125</v>
      </c>
      <c r="V36" s="481" t="s">
        <v>125</v>
      </c>
      <c r="W36" s="481" t="s">
        <v>125</v>
      </c>
      <c r="X36" s="481" t="s">
        <v>125</v>
      </c>
    </row>
    <row r="37" spans="1:24">
      <c r="A37" s="104" t="s">
        <v>3830</v>
      </c>
      <c r="B37" s="13">
        <v>28</v>
      </c>
      <c r="C37" s="129" t="s">
        <v>2975</v>
      </c>
      <c r="D37" s="12" t="s">
        <v>3624</v>
      </c>
      <c r="E37" s="89" t="s">
        <v>3100</v>
      </c>
      <c r="F37" s="90" t="s">
        <v>125</v>
      </c>
      <c r="G37" s="224" t="s">
        <v>125</v>
      </c>
      <c r="H37" s="204" t="s">
        <v>125</v>
      </c>
      <c r="I37" s="15" t="s">
        <v>3625</v>
      </c>
      <c r="J37" s="72" t="s">
        <v>125</v>
      </c>
      <c r="K37" s="72" t="s">
        <v>125</v>
      </c>
      <c r="L37" s="156">
        <v>0</v>
      </c>
      <c r="M37" s="156">
        <v>500</v>
      </c>
      <c r="N37" s="15" t="s">
        <v>1968</v>
      </c>
      <c r="O37" s="492" t="s">
        <v>125</v>
      </c>
      <c r="P37" s="481" t="s">
        <v>125</v>
      </c>
      <c r="Q37" s="473" t="s">
        <v>125</v>
      </c>
      <c r="R37" s="473" t="s">
        <v>125</v>
      </c>
      <c r="S37" s="422" t="s">
        <v>125</v>
      </c>
      <c r="T37" s="481" t="s">
        <v>125</v>
      </c>
      <c r="U37" s="481" t="s">
        <v>125</v>
      </c>
      <c r="V37" s="481" t="s">
        <v>125</v>
      </c>
      <c r="W37" s="481" t="s">
        <v>125</v>
      </c>
      <c r="X37" s="481" t="s">
        <v>125</v>
      </c>
    </row>
    <row r="38" spans="1:24">
      <c r="A38" s="104" t="s">
        <v>3831</v>
      </c>
      <c r="B38" s="13">
        <v>28</v>
      </c>
      <c r="C38" s="129" t="s">
        <v>2975</v>
      </c>
      <c r="D38" s="12" t="s">
        <v>3626</v>
      </c>
      <c r="E38" s="89" t="s">
        <v>3100</v>
      </c>
      <c r="F38" s="90" t="s">
        <v>125</v>
      </c>
      <c r="G38" s="224" t="s">
        <v>125</v>
      </c>
      <c r="H38" s="204" t="s">
        <v>125</v>
      </c>
      <c r="I38" s="15" t="s">
        <v>3627</v>
      </c>
      <c r="J38" s="72" t="s">
        <v>125</v>
      </c>
      <c r="K38" s="72" t="s">
        <v>125</v>
      </c>
      <c r="L38" s="156">
        <v>0</v>
      </c>
      <c r="M38" s="156">
        <v>2.1</v>
      </c>
      <c r="N38" s="15" t="s">
        <v>3338</v>
      </c>
      <c r="O38" s="492" t="s">
        <v>125</v>
      </c>
      <c r="P38" s="481" t="s">
        <v>125</v>
      </c>
      <c r="Q38" s="473" t="s">
        <v>125</v>
      </c>
      <c r="R38" s="473" t="s">
        <v>125</v>
      </c>
      <c r="S38" s="422" t="s">
        <v>125</v>
      </c>
      <c r="T38" s="481" t="s">
        <v>125</v>
      </c>
      <c r="U38" s="481" t="s">
        <v>125</v>
      </c>
      <c r="V38" s="481" t="s">
        <v>125</v>
      </c>
      <c r="W38" s="481" t="s">
        <v>125</v>
      </c>
      <c r="X38" s="481" t="s">
        <v>125</v>
      </c>
    </row>
    <row r="39" spans="1:24">
      <c r="A39" s="104" t="s">
        <v>3832</v>
      </c>
      <c r="B39" s="13">
        <v>28</v>
      </c>
      <c r="C39" s="129" t="s">
        <v>2975</v>
      </c>
      <c r="D39" s="85" t="s">
        <v>2117</v>
      </c>
      <c r="E39" s="277" t="s">
        <v>2291</v>
      </c>
      <c r="F39" s="493" t="s">
        <v>125</v>
      </c>
      <c r="G39" s="494" t="s">
        <v>125</v>
      </c>
      <c r="H39" s="495" t="s">
        <v>125</v>
      </c>
      <c r="I39" s="493" t="s">
        <v>125</v>
      </c>
      <c r="J39" s="496" t="s">
        <v>125</v>
      </c>
      <c r="K39" s="497" t="s">
        <v>125</v>
      </c>
      <c r="L39" s="498" t="s">
        <v>125</v>
      </c>
      <c r="M39" s="498" t="s">
        <v>125</v>
      </c>
      <c r="N39" s="497" t="s">
        <v>125</v>
      </c>
      <c r="O39" s="499" t="s">
        <v>125</v>
      </c>
      <c r="P39" s="500" t="s">
        <v>125</v>
      </c>
      <c r="Q39" s="500" t="s">
        <v>125</v>
      </c>
      <c r="R39" s="500" t="s">
        <v>125</v>
      </c>
      <c r="S39" s="422" t="s">
        <v>125</v>
      </c>
      <c r="T39" s="501" t="s">
        <v>125</v>
      </c>
      <c r="U39" s="501" t="s">
        <v>125</v>
      </c>
      <c r="V39" s="501" t="s">
        <v>125</v>
      </c>
      <c r="W39" s="501" t="s">
        <v>125</v>
      </c>
      <c r="X39" s="501" t="s">
        <v>125</v>
      </c>
    </row>
    <row r="40" spans="1:24">
      <c r="A40" s="104" t="s">
        <v>3833</v>
      </c>
      <c r="B40" s="13">
        <v>28</v>
      </c>
      <c r="C40" s="129" t="s">
        <v>2975</v>
      </c>
      <c r="D40" s="85" t="s">
        <v>2117</v>
      </c>
      <c r="E40" s="277" t="s">
        <v>2292</v>
      </c>
      <c r="F40" s="493" t="s">
        <v>125</v>
      </c>
      <c r="G40" s="494" t="s">
        <v>125</v>
      </c>
      <c r="H40" s="495" t="s">
        <v>125</v>
      </c>
      <c r="I40" s="493" t="s">
        <v>125</v>
      </c>
      <c r="J40" s="493" t="s">
        <v>125</v>
      </c>
      <c r="K40" s="497" t="s">
        <v>125</v>
      </c>
      <c r="L40" s="498" t="s">
        <v>125</v>
      </c>
      <c r="M40" s="498" t="s">
        <v>125</v>
      </c>
      <c r="N40" s="497" t="s">
        <v>125</v>
      </c>
      <c r="O40" s="499" t="s">
        <v>125</v>
      </c>
      <c r="P40" s="500" t="s">
        <v>125</v>
      </c>
      <c r="Q40" s="500" t="s">
        <v>125</v>
      </c>
      <c r="R40" s="500" t="s">
        <v>125</v>
      </c>
      <c r="S40" s="502" t="s">
        <v>125</v>
      </c>
      <c r="T40" s="501" t="s">
        <v>125</v>
      </c>
      <c r="U40" s="501" t="s">
        <v>125</v>
      </c>
      <c r="V40" s="501" t="s">
        <v>125</v>
      </c>
      <c r="W40" s="501" t="s">
        <v>125</v>
      </c>
      <c r="X40" s="501" t="s">
        <v>125</v>
      </c>
    </row>
    <row r="41" spans="1:24">
      <c r="A41" s="104" t="s">
        <v>3834</v>
      </c>
      <c r="B41" s="13">
        <v>28</v>
      </c>
      <c r="C41" s="129" t="s">
        <v>2976</v>
      </c>
      <c r="D41" s="12" t="s">
        <v>3628</v>
      </c>
      <c r="E41" s="12" t="s">
        <v>39</v>
      </c>
      <c r="F41" s="90" t="s">
        <v>125</v>
      </c>
      <c r="G41" s="224" t="s">
        <v>125</v>
      </c>
      <c r="H41" s="204" t="s">
        <v>125</v>
      </c>
      <c r="I41" s="15" t="s">
        <v>2030</v>
      </c>
      <c r="J41" s="15" t="s">
        <v>2031</v>
      </c>
      <c r="K41" s="15" t="s">
        <v>3174</v>
      </c>
      <c r="L41" s="156">
        <v>0</v>
      </c>
      <c r="M41" s="156">
        <v>356</v>
      </c>
      <c r="N41" s="15" t="s">
        <v>3338</v>
      </c>
      <c r="O41" s="499" t="s">
        <v>125</v>
      </c>
      <c r="P41" s="481" t="s">
        <v>125</v>
      </c>
      <c r="Q41" s="481" t="s">
        <v>125</v>
      </c>
      <c r="R41" s="481" t="s">
        <v>125</v>
      </c>
      <c r="S41" s="502" t="s">
        <v>125</v>
      </c>
      <c r="T41" s="481" t="s">
        <v>125</v>
      </c>
      <c r="U41" s="481" t="s">
        <v>125</v>
      </c>
      <c r="V41" s="481" t="s">
        <v>125</v>
      </c>
      <c r="W41" s="481" t="s">
        <v>125</v>
      </c>
      <c r="X41" s="481" t="s">
        <v>125</v>
      </c>
    </row>
    <row r="42" spans="1:24">
      <c r="A42" s="104" t="s">
        <v>3835</v>
      </c>
      <c r="B42" s="13">
        <v>28</v>
      </c>
      <c r="C42" s="129" t="s">
        <v>2976</v>
      </c>
      <c r="D42" s="12" t="s">
        <v>3629</v>
      </c>
      <c r="E42" s="12" t="s">
        <v>39</v>
      </c>
      <c r="F42" s="90" t="s">
        <v>125</v>
      </c>
      <c r="G42" s="224" t="s">
        <v>125</v>
      </c>
      <c r="H42" s="204" t="s">
        <v>125</v>
      </c>
      <c r="I42" s="15" t="s">
        <v>2030</v>
      </c>
      <c r="J42" s="15" t="s">
        <v>2031</v>
      </c>
      <c r="K42" s="15" t="s">
        <v>3174</v>
      </c>
      <c r="L42" s="156">
        <v>0</v>
      </c>
      <c r="M42" s="156">
        <v>356</v>
      </c>
      <c r="N42" s="15" t="s">
        <v>3338</v>
      </c>
      <c r="O42" s="499" t="s">
        <v>125</v>
      </c>
      <c r="P42" s="481" t="s">
        <v>125</v>
      </c>
      <c r="Q42" s="481" t="s">
        <v>125</v>
      </c>
      <c r="R42" s="481" t="s">
        <v>125</v>
      </c>
      <c r="S42" s="502" t="s">
        <v>125</v>
      </c>
      <c r="T42" s="481" t="s">
        <v>125</v>
      </c>
      <c r="U42" s="481" t="s">
        <v>125</v>
      </c>
      <c r="V42" s="481" t="s">
        <v>125</v>
      </c>
      <c r="W42" s="481" t="s">
        <v>125</v>
      </c>
      <c r="X42" s="481" t="s">
        <v>125</v>
      </c>
    </row>
    <row r="43" spans="1:24">
      <c r="A43" s="104" t="s">
        <v>3836</v>
      </c>
      <c r="B43" s="13">
        <v>28</v>
      </c>
      <c r="C43" s="129">
        <v>10</v>
      </c>
      <c r="D43" s="12" t="s">
        <v>386</v>
      </c>
      <c r="E43" s="24" t="s">
        <v>3630</v>
      </c>
      <c r="F43" s="90" t="s">
        <v>125</v>
      </c>
      <c r="G43" s="224" t="s">
        <v>125</v>
      </c>
      <c r="H43" s="204" t="s">
        <v>125</v>
      </c>
      <c r="I43" s="15" t="s">
        <v>167</v>
      </c>
      <c r="J43" s="104" t="s">
        <v>2396</v>
      </c>
      <c r="K43" s="104" t="s">
        <v>2956</v>
      </c>
      <c r="L43" s="156">
        <v>0</v>
      </c>
      <c r="M43" s="156">
        <v>2300</v>
      </c>
      <c r="N43" s="15" t="s">
        <v>3338</v>
      </c>
      <c r="O43" s="103" t="s">
        <v>125</v>
      </c>
      <c r="P43" s="481" t="s">
        <v>125</v>
      </c>
      <c r="Q43" s="481" t="s">
        <v>125</v>
      </c>
      <c r="R43" s="481" t="s">
        <v>125</v>
      </c>
      <c r="S43" s="502" t="s">
        <v>125</v>
      </c>
      <c r="T43" s="481" t="s">
        <v>125</v>
      </c>
      <c r="U43" s="481" t="s">
        <v>125</v>
      </c>
      <c r="V43" s="481" t="s">
        <v>125</v>
      </c>
      <c r="W43" s="481" t="s">
        <v>125</v>
      </c>
      <c r="X43" s="481" t="s">
        <v>125</v>
      </c>
    </row>
    <row r="44" spans="1:24">
      <c r="A44" s="104" t="s">
        <v>3837</v>
      </c>
      <c r="B44" s="13">
        <v>28</v>
      </c>
      <c r="C44" s="129">
        <v>10</v>
      </c>
      <c r="D44" s="12" t="s">
        <v>3632</v>
      </c>
      <c r="E44" s="24" t="s">
        <v>3631</v>
      </c>
      <c r="F44" s="90" t="s">
        <v>125</v>
      </c>
      <c r="G44" s="224" t="s">
        <v>125</v>
      </c>
      <c r="H44" s="204" t="s">
        <v>125</v>
      </c>
      <c r="I44" s="15" t="s">
        <v>167</v>
      </c>
      <c r="J44" s="104" t="s">
        <v>2398</v>
      </c>
      <c r="K44" s="104" t="s">
        <v>2956</v>
      </c>
      <c r="L44" s="156">
        <v>0</v>
      </c>
      <c r="M44" s="156">
        <v>1400</v>
      </c>
      <c r="N44" s="15" t="s">
        <v>3338</v>
      </c>
      <c r="O44" s="452" t="s">
        <v>125</v>
      </c>
      <c r="P44" s="481" t="s">
        <v>125</v>
      </c>
      <c r="Q44" s="481" t="s">
        <v>125</v>
      </c>
      <c r="R44" s="481" t="s">
        <v>125</v>
      </c>
      <c r="S44" s="502" t="s">
        <v>125</v>
      </c>
      <c r="T44" s="481" t="s">
        <v>125</v>
      </c>
      <c r="U44" s="481" t="s">
        <v>125</v>
      </c>
      <c r="V44" s="481" t="s">
        <v>125</v>
      </c>
      <c r="W44" s="481" t="s">
        <v>125</v>
      </c>
      <c r="X44" s="481" t="s">
        <v>125</v>
      </c>
    </row>
    <row r="45" spans="1:24">
      <c r="A45" s="104" t="s">
        <v>3838</v>
      </c>
      <c r="B45" s="13">
        <v>28</v>
      </c>
      <c r="C45" s="129">
        <v>11</v>
      </c>
      <c r="D45" s="12" t="s">
        <v>172</v>
      </c>
      <c r="E45" s="24" t="s">
        <v>3633</v>
      </c>
      <c r="F45" s="90" t="s">
        <v>125</v>
      </c>
      <c r="G45" s="224" t="s">
        <v>125</v>
      </c>
      <c r="H45" s="204" t="s">
        <v>125</v>
      </c>
      <c r="I45" s="15" t="s">
        <v>167</v>
      </c>
      <c r="J45" s="104" t="s">
        <v>2397</v>
      </c>
      <c r="K45" s="104" t="s">
        <v>2956</v>
      </c>
      <c r="L45" s="156">
        <v>0</v>
      </c>
      <c r="M45" s="156">
        <v>9400</v>
      </c>
      <c r="N45" s="15" t="s">
        <v>3338</v>
      </c>
      <c r="O45" s="27" t="s">
        <v>1970</v>
      </c>
      <c r="P45" s="481" t="s">
        <v>125</v>
      </c>
      <c r="Q45" s="481" t="s">
        <v>125</v>
      </c>
      <c r="R45" s="481" t="s">
        <v>125</v>
      </c>
      <c r="S45" s="502" t="s">
        <v>125</v>
      </c>
      <c r="T45" s="481" t="s">
        <v>125</v>
      </c>
      <c r="U45" s="481" t="s">
        <v>125</v>
      </c>
      <c r="V45" s="481" t="s">
        <v>125</v>
      </c>
      <c r="W45" s="481" t="s">
        <v>125</v>
      </c>
      <c r="X45" s="481" t="s">
        <v>125</v>
      </c>
    </row>
    <row r="46" spans="1:24">
      <c r="A46" s="104" t="s">
        <v>3839</v>
      </c>
      <c r="B46" s="13">
        <v>28</v>
      </c>
      <c r="C46" s="129">
        <v>11</v>
      </c>
      <c r="D46" s="12" t="s">
        <v>3635</v>
      </c>
      <c r="E46" s="24" t="s">
        <v>3634</v>
      </c>
      <c r="F46" s="90" t="s">
        <v>125</v>
      </c>
      <c r="G46" s="224" t="s">
        <v>125</v>
      </c>
      <c r="H46" s="204" t="s">
        <v>125</v>
      </c>
      <c r="I46" s="15" t="s">
        <v>167</v>
      </c>
      <c r="J46" s="104" t="s">
        <v>2398</v>
      </c>
      <c r="K46" s="104" t="s">
        <v>2956</v>
      </c>
      <c r="L46" s="156">
        <v>0</v>
      </c>
      <c r="M46" s="156">
        <v>1000</v>
      </c>
      <c r="N46" s="15" t="s">
        <v>3338</v>
      </c>
      <c r="O46" s="492" t="s">
        <v>125</v>
      </c>
      <c r="P46" s="481" t="s">
        <v>125</v>
      </c>
      <c r="Q46" s="481" t="s">
        <v>125</v>
      </c>
      <c r="R46" s="481" t="s">
        <v>125</v>
      </c>
      <c r="S46" s="502" t="s">
        <v>125</v>
      </c>
      <c r="T46" s="481" t="s">
        <v>125</v>
      </c>
      <c r="U46" s="481" t="s">
        <v>125</v>
      </c>
      <c r="V46" s="481" t="s">
        <v>125</v>
      </c>
      <c r="W46" s="481" t="s">
        <v>125</v>
      </c>
      <c r="X46" s="481" t="s">
        <v>125</v>
      </c>
    </row>
    <row r="47" spans="1:24">
      <c r="A47" s="104" t="s">
        <v>3840</v>
      </c>
      <c r="B47" s="13">
        <v>28</v>
      </c>
      <c r="C47" s="129">
        <v>11</v>
      </c>
      <c r="D47" s="12" t="s">
        <v>2460</v>
      </c>
      <c r="E47" s="24" t="s">
        <v>3636</v>
      </c>
      <c r="F47" s="90" t="s">
        <v>125</v>
      </c>
      <c r="G47" s="224" t="s">
        <v>125</v>
      </c>
      <c r="H47" s="204" t="s">
        <v>125</v>
      </c>
      <c r="I47" s="15" t="s">
        <v>164</v>
      </c>
      <c r="J47" s="15" t="s">
        <v>2231</v>
      </c>
      <c r="K47" s="15" t="s">
        <v>2956</v>
      </c>
      <c r="L47" s="156">
        <v>0</v>
      </c>
      <c r="M47" s="156">
        <v>500</v>
      </c>
      <c r="N47" s="15" t="s">
        <v>3338</v>
      </c>
      <c r="O47" s="492" t="s">
        <v>125</v>
      </c>
      <c r="P47" s="481" t="s">
        <v>125</v>
      </c>
      <c r="Q47" s="481" t="s">
        <v>125</v>
      </c>
      <c r="R47" s="481" t="s">
        <v>125</v>
      </c>
      <c r="S47" s="502" t="s">
        <v>125</v>
      </c>
      <c r="T47" s="481" t="s">
        <v>125</v>
      </c>
      <c r="U47" s="481" t="s">
        <v>125</v>
      </c>
      <c r="V47" s="481" t="s">
        <v>125</v>
      </c>
      <c r="W47" s="481" t="s">
        <v>125</v>
      </c>
      <c r="X47" s="481" t="s">
        <v>125</v>
      </c>
    </row>
    <row r="48" spans="1:24">
      <c r="A48" s="104" t="s">
        <v>3841</v>
      </c>
      <c r="B48" s="13">
        <v>28</v>
      </c>
      <c r="C48" s="129">
        <v>11</v>
      </c>
      <c r="D48" s="12" t="s">
        <v>2461</v>
      </c>
      <c r="E48" s="24" t="s">
        <v>3637</v>
      </c>
      <c r="F48" s="90" t="s">
        <v>125</v>
      </c>
      <c r="G48" s="224" t="s">
        <v>125</v>
      </c>
      <c r="H48" s="204" t="s">
        <v>125</v>
      </c>
      <c r="I48" s="15" t="s">
        <v>167</v>
      </c>
      <c r="J48" s="104" t="s">
        <v>2396</v>
      </c>
      <c r="K48" s="104" t="s">
        <v>2956</v>
      </c>
      <c r="L48" s="156">
        <v>0</v>
      </c>
      <c r="M48" s="156">
        <v>1500</v>
      </c>
      <c r="N48" s="15" t="s">
        <v>3338</v>
      </c>
      <c r="O48" s="452" t="s">
        <v>125</v>
      </c>
      <c r="P48" s="481" t="s">
        <v>125</v>
      </c>
      <c r="Q48" s="481" t="s">
        <v>125</v>
      </c>
      <c r="R48" s="481" t="s">
        <v>125</v>
      </c>
      <c r="S48" s="502" t="s">
        <v>125</v>
      </c>
      <c r="T48" s="481" t="s">
        <v>125</v>
      </c>
      <c r="U48" s="481" t="s">
        <v>125</v>
      </c>
      <c r="V48" s="481" t="s">
        <v>125</v>
      </c>
      <c r="W48" s="481" t="s">
        <v>125</v>
      </c>
      <c r="X48" s="481" t="s">
        <v>125</v>
      </c>
    </row>
    <row r="49" spans="1:24">
      <c r="A49" s="104" t="s">
        <v>3842</v>
      </c>
      <c r="B49" s="13">
        <v>28</v>
      </c>
      <c r="C49" s="129">
        <v>11</v>
      </c>
      <c r="D49" s="12" t="s">
        <v>913</v>
      </c>
      <c r="E49" s="24" t="s">
        <v>912</v>
      </c>
      <c r="F49" s="90" t="s">
        <v>125</v>
      </c>
      <c r="G49" s="224" t="s">
        <v>125</v>
      </c>
      <c r="H49" s="204" t="s">
        <v>125</v>
      </c>
      <c r="I49" s="15" t="s">
        <v>125</v>
      </c>
      <c r="J49" s="72" t="s">
        <v>125</v>
      </c>
      <c r="K49" s="72" t="s">
        <v>125</v>
      </c>
      <c r="L49" s="156">
        <v>0</v>
      </c>
      <c r="M49" s="156">
        <v>0</v>
      </c>
      <c r="N49" s="15" t="s">
        <v>3338</v>
      </c>
      <c r="O49" s="452" t="s">
        <v>125</v>
      </c>
      <c r="P49" s="481" t="s">
        <v>125</v>
      </c>
      <c r="Q49" s="481" t="s">
        <v>125</v>
      </c>
      <c r="R49" s="481" t="s">
        <v>125</v>
      </c>
      <c r="S49" s="502" t="s">
        <v>125</v>
      </c>
      <c r="T49" s="481" t="s">
        <v>125</v>
      </c>
      <c r="U49" s="481" t="s">
        <v>125</v>
      </c>
      <c r="V49" s="481" t="s">
        <v>125</v>
      </c>
      <c r="W49" s="481" t="s">
        <v>125</v>
      </c>
      <c r="X49" s="481" t="s">
        <v>125</v>
      </c>
    </row>
    <row r="50" spans="1:24">
      <c r="A50" s="104" t="s">
        <v>3843</v>
      </c>
      <c r="B50" s="13">
        <v>28</v>
      </c>
      <c r="C50" s="129">
        <v>11</v>
      </c>
      <c r="D50" s="12" t="s">
        <v>915</v>
      </c>
      <c r="E50" s="25" t="s">
        <v>914</v>
      </c>
      <c r="F50" s="90" t="s">
        <v>125</v>
      </c>
      <c r="G50" s="224" t="s">
        <v>125</v>
      </c>
      <c r="H50" s="204" t="s">
        <v>125</v>
      </c>
      <c r="I50" s="15" t="s">
        <v>167</v>
      </c>
      <c r="J50" s="104" t="s">
        <v>2396</v>
      </c>
      <c r="K50" s="104" t="s">
        <v>2956</v>
      </c>
      <c r="L50" s="156">
        <v>0</v>
      </c>
      <c r="M50" s="156">
        <v>6400</v>
      </c>
      <c r="N50" s="15" t="s">
        <v>3338</v>
      </c>
      <c r="O50" s="492" t="s">
        <v>125</v>
      </c>
      <c r="P50" s="481" t="s">
        <v>125</v>
      </c>
      <c r="Q50" s="481" t="s">
        <v>125</v>
      </c>
      <c r="R50" s="481" t="s">
        <v>125</v>
      </c>
      <c r="S50" s="502" t="s">
        <v>125</v>
      </c>
      <c r="T50" s="481" t="s">
        <v>125</v>
      </c>
      <c r="U50" s="481" t="s">
        <v>125</v>
      </c>
      <c r="V50" s="481" t="s">
        <v>125</v>
      </c>
      <c r="W50" s="481" t="s">
        <v>125</v>
      </c>
      <c r="X50" s="481" t="s">
        <v>125</v>
      </c>
    </row>
    <row r="51" spans="1:24">
      <c r="A51" s="104" t="s">
        <v>3844</v>
      </c>
      <c r="B51" s="13">
        <v>28</v>
      </c>
      <c r="C51" s="129">
        <v>11</v>
      </c>
      <c r="D51" s="12" t="s">
        <v>915</v>
      </c>
      <c r="E51" s="25" t="s">
        <v>914</v>
      </c>
      <c r="F51" s="90" t="s">
        <v>125</v>
      </c>
      <c r="G51" s="224" t="s">
        <v>125</v>
      </c>
      <c r="H51" s="204" t="s">
        <v>125</v>
      </c>
      <c r="I51" s="15" t="s">
        <v>916</v>
      </c>
      <c r="J51" s="72" t="s">
        <v>125</v>
      </c>
      <c r="K51" s="72" t="s">
        <v>125</v>
      </c>
      <c r="L51" s="156">
        <v>0</v>
      </c>
      <c r="M51" s="156">
        <v>8000</v>
      </c>
      <c r="N51" s="15" t="s">
        <v>917</v>
      </c>
      <c r="O51" s="492" t="s">
        <v>125</v>
      </c>
      <c r="P51" s="481" t="s">
        <v>125</v>
      </c>
      <c r="Q51" s="481" t="s">
        <v>125</v>
      </c>
      <c r="R51" s="481" t="s">
        <v>125</v>
      </c>
      <c r="S51" s="502" t="s">
        <v>125</v>
      </c>
      <c r="T51" s="481" t="s">
        <v>125</v>
      </c>
      <c r="U51" s="481" t="s">
        <v>125</v>
      </c>
      <c r="V51" s="481" t="s">
        <v>125</v>
      </c>
      <c r="W51" s="481" t="s">
        <v>125</v>
      </c>
      <c r="X51" s="481" t="s">
        <v>125</v>
      </c>
    </row>
    <row r="52" spans="1:24">
      <c r="A52" s="104" t="s">
        <v>3845</v>
      </c>
      <c r="B52" s="13">
        <v>28</v>
      </c>
      <c r="C52" s="129">
        <v>12</v>
      </c>
      <c r="D52" s="12" t="s">
        <v>919</v>
      </c>
      <c r="E52" s="25" t="s">
        <v>918</v>
      </c>
      <c r="F52" s="90" t="s">
        <v>125</v>
      </c>
      <c r="G52" s="224" t="s">
        <v>125</v>
      </c>
      <c r="H52" s="204" t="s">
        <v>125</v>
      </c>
      <c r="I52" s="15" t="s">
        <v>167</v>
      </c>
      <c r="J52" s="104" t="s">
        <v>2398</v>
      </c>
      <c r="K52" s="104" t="s">
        <v>2956</v>
      </c>
      <c r="L52" s="156">
        <v>0</v>
      </c>
      <c r="M52" s="156">
        <v>3200</v>
      </c>
      <c r="N52" s="15" t="s">
        <v>3338</v>
      </c>
      <c r="O52" s="452" t="s">
        <v>125</v>
      </c>
      <c r="P52" s="481" t="s">
        <v>125</v>
      </c>
      <c r="Q52" s="481" t="s">
        <v>125</v>
      </c>
      <c r="R52" s="481" t="s">
        <v>125</v>
      </c>
      <c r="S52" s="502" t="s">
        <v>125</v>
      </c>
      <c r="T52" s="481" t="s">
        <v>125</v>
      </c>
      <c r="U52" s="481" t="s">
        <v>125</v>
      </c>
      <c r="V52" s="481" t="s">
        <v>125</v>
      </c>
      <c r="W52" s="481" t="s">
        <v>125</v>
      </c>
      <c r="X52" s="481" t="s">
        <v>125</v>
      </c>
    </row>
    <row r="53" spans="1:24">
      <c r="A53" s="104" t="s">
        <v>3846</v>
      </c>
      <c r="B53" s="13">
        <v>28</v>
      </c>
      <c r="C53" s="129">
        <v>12</v>
      </c>
      <c r="D53" s="12" t="s">
        <v>2464</v>
      </c>
      <c r="E53" s="25" t="s">
        <v>920</v>
      </c>
      <c r="F53" s="90" t="s">
        <v>125</v>
      </c>
      <c r="G53" s="224" t="s">
        <v>125</v>
      </c>
      <c r="H53" s="204" t="s">
        <v>125</v>
      </c>
      <c r="I53" s="15" t="s">
        <v>167</v>
      </c>
      <c r="J53" s="104" t="s">
        <v>2396</v>
      </c>
      <c r="K53" s="104" t="s">
        <v>2956</v>
      </c>
      <c r="L53" s="156">
        <v>0</v>
      </c>
      <c r="M53" s="156">
        <v>4600</v>
      </c>
      <c r="N53" s="15" t="s">
        <v>3338</v>
      </c>
      <c r="O53" s="492" t="s">
        <v>125</v>
      </c>
      <c r="P53" s="481" t="s">
        <v>125</v>
      </c>
      <c r="Q53" s="481" t="s">
        <v>125</v>
      </c>
      <c r="R53" s="481" t="s">
        <v>125</v>
      </c>
      <c r="S53" s="502" t="s">
        <v>125</v>
      </c>
      <c r="T53" s="481" t="s">
        <v>125</v>
      </c>
      <c r="U53" s="481" t="s">
        <v>125</v>
      </c>
      <c r="V53" s="481" t="s">
        <v>125</v>
      </c>
      <c r="W53" s="481" t="s">
        <v>125</v>
      </c>
      <c r="X53" s="481" t="s">
        <v>125</v>
      </c>
    </row>
    <row r="54" spans="1:24">
      <c r="A54" s="104" t="s">
        <v>3847</v>
      </c>
      <c r="B54" s="13">
        <v>28</v>
      </c>
      <c r="C54" s="129">
        <v>13</v>
      </c>
      <c r="D54" s="12" t="s">
        <v>2194</v>
      </c>
      <c r="E54" s="24" t="s">
        <v>921</v>
      </c>
      <c r="F54" s="90" t="s">
        <v>125</v>
      </c>
      <c r="G54" s="224" t="s">
        <v>125</v>
      </c>
      <c r="H54" s="204" t="s">
        <v>125</v>
      </c>
      <c r="I54" s="15" t="s">
        <v>167</v>
      </c>
      <c r="J54" s="104" t="s">
        <v>2398</v>
      </c>
      <c r="K54" s="104" t="s">
        <v>2956</v>
      </c>
      <c r="L54" s="156">
        <v>0</v>
      </c>
      <c r="M54" s="156">
        <v>4000</v>
      </c>
      <c r="N54" s="15" t="s">
        <v>3338</v>
      </c>
      <c r="O54" s="492" t="s">
        <v>125</v>
      </c>
      <c r="P54" s="481" t="s">
        <v>125</v>
      </c>
      <c r="Q54" s="481" t="s">
        <v>125</v>
      </c>
      <c r="R54" s="481" t="s">
        <v>125</v>
      </c>
      <c r="S54" s="502" t="s">
        <v>125</v>
      </c>
      <c r="T54" s="481" t="s">
        <v>125</v>
      </c>
      <c r="U54" s="481" t="s">
        <v>125</v>
      </c>
      <c r="V54" s="481" t="s">
        <v>125</v>
      </c>
      <c r="W54" s="481" t="s">
        <v>125</v>
      </c>
      <c r="X54" s="481" t="s">
        <v>125</v>
      </c>
    </row>
    <row r="55" spans="1:24">
      <c r="A55" s="104" t="s">
        <v>3848</v>
      </c>
      <c r="B55" s="13">
        <v>28</v>
      </c>
      <c r="C55" s="129">
        <v>13</v>
      </c>
      <c r="D55" s="12" t="s">
        <v>2195</v>
      </c>
      <c r="E55" s="24" t="s">
        <v>922</v>
      </c>
      <c r="F55" s="90" t="s">
        <v>125</v>
      </c>
      <c r="G55" s="224" t="s">
        <v>125</v>
      </c>
      <c r="H55" s="204" t="s">
        <v>125</v>
      </c>
      <c r="I55" s="15" t="s">
        <v>164</v>
      </c>
      <c r="J55" s="15" t="s">
        <v>2232</v>
      </c>
      <c r="K55" s="15" t="s">
        <v>2956</v>
      </c>
      <c r="L55" s="156">
        <v>0</v>
      </c>
      <c r="M55" s="156">
        <v>300</v>
      </c>
      <c r="N55" s="15" t="s">
        <v>3338</v>
      </c>
      <c r="O55" s="492" t="s">
        <v>125</v>
      </c>
      <c r="P55" s="481" t="s">
        <v>125</v>
      </c>
      <c r="Q55" s="481" t="s">
        <v>125</v>
      </c>
      <c r="R55" s="481" t="s">
        <v>125</v>
      </c>
      <c r="S55" s="502" t="s">
        <v>125</v>
      </c>
      <c r="T55" s="481" t="s">
        <v>125</v>
      </c>
      <c r="U55" s="481" t="s">
        <v>125</v>
      </c>
      <c r="V55" s="481" t="s">
        <v>125</v>
      </c>
      <c r="W55" s="481" t="s">
        <v>125</v>
      </c>
      <c r="X55" s="481" t="s">
        <v>125</v>
      </c>
    </row>
    <row r="56" spans="1:24">
      <c r="A56" s="104" t="s">
        <v>3849</v>
      </c>
      <c r="B56" s="13">
        <v>28</v>
      </c>
      <c r="C56" s="129">
        <v>14</v>
      </c>
      <c r="D56" s="12" t="s">
        <v>1783</v>
      </c>
      <c r="E56" s="24" t="s">
        <v>3247</v>
      </c>
      <c r="F56" s="90" t="s">
        <v>125</v>
      </c>
      <c r="G56" s="224" t="s">
        <v>125</v>
      </c>
      <c r="H56" s="204" t="s">
        <v>125</v>
      </c>
      <c r="I56" s="15" t="s">
        <v>167</v>
      </c>
      <c r="J56" s="104" t="s">
        <v>2399</v>
      </c>
      <c r="K56" s="104" t="s">
        <v>2956</v>
      </c>
      <c r="L56" s="156">
        <v>0</v>
      </c>
      <c r="M56" s="156">
        <v>900</v>
      </c>
      <c r="N56" s="15" t="s">
        <v>3338</v>
      </c>
      <c r="O56" s="452" t="s">
        <v>125</v>
      </c>
      <c r="P56" s="481" t="s">
        <v>125</v>
      </c>
      <c r="Q56" s="481" t="s">
        <v>125</v>
      </c>
      <c r="R56" s="481" t="s">
        <v>125</v>
      </c>
      <c r="S56" s="502" t="s">
        <v>125</v>
      </c>
      <c r="T56" s="481" t="s">
        <v>125</v>
      </c>
      <c r="U56" s="481" t="s">
        <v>125</v>
      </c>
      <c r="V56" s="481" t="s">
        <v>125</v>
      </c>
      <c r="W56" s="481" t="s">
        <v>125</v>
      </c>
      <c r="X56" s="481" t="s">
        <v>125</v>
      </c>
    </row>
    <row r="57" spans="1:24">
      <c r="A57" s="104" t="s">
        <v>3850</v>
      </c>
      <c r="B57" s="13">
        <v>28</v>
      </c>
      <c r="C57" s="129">
        <v>14</v>
      </c>
      <c r="D57" s="12" t="s">
        <v>2961</v>
      </c>
      <c r="E57" s="24" t="s">
        <v>925</v>
      </c>
      <c r="F57" s="90" t="s">
        <v>125</v>
      </c>
      <c r="G57" s="224" t="s">
        <v>125</v>
      </c>
      <c r="H57" s="204" t="s">
        <v>125</v>
      </c>
      <c r="I57" s="15" t="s">
        <v>167</v>
      </c>
      <c r="J57" s="104" t="s">
        <v>2396</v>
      </c>
      <c r="K57" s="104" t="s">
        <v>2956</v>
      </c>
      <c r="L57" s="156">
        <v>0</v>
      </c>
      <c r="M57" s="156">
        <v>6700</v>
      </c>
      <c r="N57" s="15" t="s">
        <v>3338</v>
      </c>
      <c r="O57" s="492" t="s">
        <v>125</v>
      </c>
      <c r="P57" s="481" t="s">
        <v>125</v>
      </c>
      <c r="Q57" s="481" t="s">
        <v>125</v>
      </c>
      <c r="R57" s="481" t="s">
        <v>125</v>
      </c>
      <c r="S57" s="502" t="s">
        <v>125</v>
      </c>
      <c r="T57" s="481" t="s">
        <v>125</v>
      </c>
      <c r="U57" s="481" t="s">
        <v>125</v>
      </c>
      <c r="V57" s="481" t="s">
        <v>125</v>
      </c>
      <c r="W57" s="481" t="s">
        <v>125</v>
      </c>
      <c r="X57" s="481" t="s">
        <v>125</v>
      </c>
    </row>
    <row r="58" spans="1:24">
      <c r="A58" s="104" t="s">
        <v>3851</v>
      </c>
      <c r="B58" s="13">
        <v>28</v>
      </c>
      <c r="C58" s="129">
        <v>14</v>
      </c>
      <c r="D58" s="12" t="s">
        <v>2961</v>
      </c>
      <c r="E58" s="25" t="s">
        <v>925</v>
      </c>
      <c r="F58" s="90" t="s">
        <v>125</v>
      </c>
      <c r="G58" s="224" t="s">
        <v>125</v>
      </c>
      <c r="H58" s="204" t="s">
        <v>125</v>
      </c>
      <c r="I58" s="15" t="s">
        <v>926</v>
      </c>
      <c r="J58" s="72" t="s">
        <v>125</v>
      </c>
      <c r="K58" s="72" t="s">
        <v>125</v>
      </c>
      <c r="L58" s="156">
        <v>0</v>
      </c>
      <c r="M58" s="156">
        <v>8000</v>
      </c>
      <c r="N58" s="15" t="s">
        <v>917</v>
      </c>
      <c r="O58" s="492" t="s">
        <v>125</v>
      </c>
      <c r="P58" s="481" t="s">
        <v>125</v>
      </c>
      <c r="Q58" s="481" t="s">
        <v>125</v>
      </c>
      <c r="R58" s="481" t="s">
        <v>125</v>
      </c>
      <c r="S58" s="502" t="s">
        <v>125</v>
      </c>
      <c r="T58" s="481" t="s">
        <v>125</v>
      </c>
      <c r="U58" s="481" t="s">
        <v>125</v>
      </c>
      <c r="V58" s="481" t="s">
        <v>125</v>
      </c>
      <c r="W58" s="481" t="s">
        <v>125</v>
      </c>
      <c r="X58" s="481" t="s">
        <v>125</v>
      </c>
    </row>
    <row r="59" spans="1:24">
      <c r="A59" s="104" t="s">
        <v>3852</v>
      </c>
      <c r="B59" s="13">
        <v>28</v>
      </c>
      <c r="C59" s="129">
        <v>14</v>
      </c>
      <c r="D59" s="12" t="s">
        <v>924</v>
      </c>
      <c r="E59" s="25" t="s">
        <v>923</v>
      </c>
      <c r="F59" s="90" t="s">
        <v>125</v>
      </c>
      <c r="G59" s="224" t="s">
        <v>125</v>
      </c>
      <c r="H59" s="204" t="s">
        <v>125</v>
      </c>
      <c r="I59" s="15" t="s">
        <v>167</v>
      </c>
      <c r="J59" s="104" t="s">
        <v>2396</v>
      </c>
      <c r="K59" s="104" t="s">
        <v>2956</v>
      </c>
      <c r="L59" s="156">
        <v>0</v>
      </c>
      <c r="M59" s="156">
        <v>1000</v>
      </c>
      <c r="N59" s="15" t="s">
        <v>3338</v>
      </c>
      <c r="O59" s="454" t="s">
        <v>125</v>
      </c>
      <c r="P59" s="481" t="s">
        <v>125</v>
      </c>
      <c r="Q59" s="481" t="s">
        <v>125</v>
      </c>
      <c r="R59" s="481" t="s">
        <v>125</v>
      </c>
      <c r="S59" s="502" t="s">
        <v>125</v>
      </c>
      <c r="T59" s="481" t="s">
        <v>125</v>
      </c>
      <c r="U59" s="481" t="s">
        <v>125</v>
      </c>
      <c r="V59" s="481" t="s">
        <v>125</v>
      </c>
      <c r="W59" s="481" t="s">
        <v>125</v>
      </c>
      <c r="X59" s="481" t="s">
        <v>125</v>
      </c>
    </row>
    <row r="60" spans="1:24">
      <c r="A60" s="104" t="s">
        <v>3853</v>
      </c>
      <c r="B60" s="13">
        <v>28</v>
      </c>
      <c r="C60" s="129">
        <v>14</v>
      </c>
      <c r="D60" s="12" t="s">
        <v>2196</v>
      </c>
      <c r="E60" s="25" t="s">
        <v>923</v>
      </c>
      <c r="F60" s="90" t="s">
        <v>125</v>
      </c>
      <c r="G60" s="224" t="s">
        <v>125</v>
      </c>
      <c r="H60" s="204" t="s">
        <v>125</v>
      </c>
      <c r="I60" s="15" t="s">
        <v>125</v>
      </c>
      <c r="J60" s="72" t="s">
        <v>125</v>
      </c>
      <c r="K60" s="72" t="s">
        <v>125</v>
      </c>
      <c r="L60" s="156">
        <v>0</v>
      </c>
      <c r="M60" s="156">
        <v>0</v>
      </c>
      <c r="N60" s="15" t="s">
        <v>3338</v>
      </c>
      <c r="O60" s="452" t="s">
        <v>125</v>
      </c>
      <c r="P60" s="481" t="s">
        <v>125</v>
      </c>
      <c r="Q60" s="481" t="s">
        <v>125</v>
      </c>
      <c r="R60" s="481" t="s">
        <v>125</v>
      </c>
      <c r="S60" s="502" t="s">
        <v>125</v>
      </c>
      <c r="T60" s="481" t="s">
        <v>125</v>
      </c>
      <c r="U60" s="481" t="s">
        <v>125</v>
      </c>
      <c r="V60" s="481" t="s">
        <v>125</v>
      </c>
      <c r="W60" s="481" t="s">
        <v>125</v>
      </c>
      <c r="X60" s="481" t="s">
        <v>125</v>
      </c>
    </row>
    <row r="61" spans="1:24">
      <c r="A61" s="104" t="s">
        <v>3854</v>
      </c>
      <c r="B61" s="13">
        <v>28</v>
      </c>
      <c r="C61" s="129">
        <v>15</v>
      </c>
      <c r="D61" s="12" t="s">
        <v>895</v>
      </c>
      <c r="E61" s="25" t="s">
        <v>927</v>
      </c>
      <c r="F61" s="90" t="s">
        <v>125</v>
      </c>
      <c r="G61" s="224" t="s">
        <v>125</v>
      </c>
      <c r="H61" s="204" t="s">
        <v>125</v>
      </c>
      <c r="I61" s="15" t="s">
        <v>164</v>
      </c>
      <c r="J61" s="15" t="s">
        <v>2233</v>
      </c>
      <c r="K61" s="15" t="s">
        <v>2956</v>
      </c>
      <c r="L61" s="156">
        <v>0</v>
      </c>
      <c r="M61" s="156">
        <v>300</v>
      </c>
      <c r="N61" s="15" t="s">
        <v>3338</v>
      </c>
      <c r="O61" s="27" t="s">
        <v>1970</v>
      </c>
      <c r="P61" s="481" t="s">
        <v>125</v>
      </c>
      <c r="Q61" s="481" t="s">
        <v>125</v>
      </c>
      <c r="R61" s="481" t="s">
        <v>125</v>
      </c>
      <c r="S61" s="502" t="s">
        <v>125</v>
      </c>
      <c r="T61" s="481" t="s">
        <v>125</v>
      </c>
      <c r="U61" s="481" t="s">
        <v>125</v>
      </c>
      <c r="V61" s="481" t="s">
        <v>125</v>
      </c>
      <c r="W61" s="481" t="s">
        <v>125</v>
      </c>
      <c r="X61" s="481" t="s">
        <v>125</v>
      </c>
    </row>
    <row r="62" spans="1:24">
      <c r="A62" s="104" t="s">
        <v>3855</v>
      </c>
      <c r="B62" s="13">
        <v>28</v>
      </c>
      <c r="C62" s="129">
        <v>15</v>
      </c>
      <c r="D62" s="12" t="s">
        <v>896</v>
      </c>
      <c r="E62" s="25" t="s">
        <v>928</v>
      </c>
      <c r="F62" s="90" t="s">
        <v>125</v>
      </c>
      <c r="G62" s="224" t="s">
        <v>125</v>
      </c>
      <c r="H62" s="204" t="s">
        <v>125</v>
      </c>
      <c r="I62" s="15" t="s">
        <v>164</v>
      </c>
      <c r="J62" s="15" t="s">
        <v>2233</v>
      </c>
      <c r="K62" s="15" t="s">
        <v>2956</v>
      </c>
      <c r="L62" s="156">
        <v>0</v>
      </c>
      <c r="M62" s="156">
        <v>300</v>
      </c>
      <c r="N62" s="15" t="s">
        <v>3338</v>
      </c>
      <c r="O62" s="452" t="s">
        <v>125</v>
      </c>
      <c r="P62" s="481" t="s">
        <v>125</v>
      </c>
      <c r="Q62" s="481" t="s">
        <v>125</v>
      </c>
      <c r="R62" s="481" t="s">
        <v>125</v>
      </c>
      <c r="S62" s="502" t="s">
        <v>125</v>
      </c>
      <c r="T62" s="481" t="s">
        <v>125</v>
      </c>
      <c r="U62" s="481" t="s">
        <v>125</v>
      </c>
      <c r="V62" s="481" t="s">
        <v>125</v>
      </c>
      <c r="W62" s="481" t="s">
        <v>125</v>
      </c>
      <c r="X62" s="481" t="s">
        <v>125</v>
      </c>
    </row>
    <row r="63" spans="1:24">
      <c r="A63" s="104" t="s">
        <v>3856</v>
      </c>
      <c r="B63" s="13">
        <v>28</v>
      </c>
      <c r="C63" s="129">
        <v>15</v>
      </c>
      <c r="D63" s="12" t="s">
        <v>930</v>
      </c>
      <c r="E63" s="89" t="s">
        <v>929</v>
      </c>
      <c r="F63" s="12" t="s">
        <v>3177</v>
      </c>
      <c r="G63" s="223" t="s">
        <v>1181</v>
      </c>
      <c r="H63" s="203">
        <v>55</v>
      </c>
      <c r="I63" s="15" t="s">
        <v>125</v>
      </c>
      <c r="J63" s="15" t="s">
        <v>125</v>
      </c>
      <c r="K63" s="15" t="s">
        <v>125</v>
      </c>
      <c r="L63" s="156">
        <v>180</v>
      </c>
      <c r="M63" s="156">
        <v>0</v>
      </c>
      <c r="N63" s="15" t="s">
        <v>3338</v>
      </c>
      <c r="O63" s="452" t="s">
        <v>125</v>
      </c>
      <c r="P63" s="481" t="s">
        <v>125</v>
      </c>
      <c r="Q63" s="481" t="s">
        <v>125</v>
      </c>
      <c r="R63" s="481" t="s">
        <v>125</v>
      </c>
      <c r="S63" s="502" t="s">
        <v>125</v>
      </c>
      <c r="T63" s="481" t="s">
        <v>125</v>
      </c>
      <c r="U63" s="481" t="s">
        <v>125</v>
      </c>
      <c r="V63" s="481" t="s">
        <v>125</v>
      </c>
      <c r="W63" s="481" t="s">
        <v>125</v>
      </c>
      <c r="X63" s="481" t="s">
        <v>125</v>
      </c>
    </row>
    <row r="64" spans="1:24">
      <c r="A64" s="104" t="s">
        <v>3857</v>
      </c>
      <c r="B64" s="13">
        <v>28</v>
      </c>
      <c r="C64" s="129">
        <v>16</v>
      </c>
      <c r="D64" s="12" t="s">
        <v>899</v>
      </c>
      <c r="E64" s="25" t="s">
        <v>3239</v>
      </c>
      <c r="F64" s="90" t="s">
        <v>125</v>
      </c>
      <c r="G64" s="224" t="s">
        <v>125</v>
      </c>
      <c r="H64" s="204" t="s">
        <v>125</v>
      </c>
      <c r="I64" s="15" t="s">
        <v>167</v>
      </c>
      <c r="J64" s="104" t="s">
        <v>2396</v>
      </c>
      <c r="K64" s="104" t="s">
        <v>2956</v>
      </c>
      <c r="L64" s="156">
        <v>0</v>
      </c>
      <c r="M64" s="156">
        <v>2200</v>
      </c>
      <c r="N64" s="15" t="s">
        <v>3338</v>
      </c>
      <c r="O64" s="492" t="s">
        <v>125</v>
      </c>
      <c r="P64" s="481" t="s">
        <v>125</v>
      </c>
      <c r="Q64" s="481" t="s">
        <v>125</v>
      </c>
      <c r="R64" s="481" t="s">
        <v>125</v>
      </c>
      <c r="S64" s="502" t="s">
        <v>125</v>
      </c>
      <c r="T64" s="481" t="s">
        <v>125</v>
      </c>
      <c r="U64" s="481" t="s">
        <v>125</v>
      </c>
      <c r="V64" s="481" t="s">
        <v>125</v>
      </c>
      <c r="W64" s="481" t="s">
        <v>125</v>
      </c>
      <c r="X64" s="481" t="s">
        <v>125</v>
      </c>
    </row>
    <row r="65" spans="1:24">
      <c r="A65" s="104" t="s">
        <v>3858</v>
      </c>
      <c r="B65" s="13">
        <v>28</v>
      </c>
      <c r="C65" s="129">
        <v>16</v>
      </c>
      <c r="D65" s="12" t="s">
        <v>900</v>
      </c>
      <c r="E65" s="25" t="s">
        <v>1506</v>
      </c>
      <c r="F65" s="90" t="s">
        <v>125</v>
      </c>
      <c r="G65" s="224" t="s">
        <v>125</v>
      </c>
      <c r="H65" s="204" t="s">
        <v>125</v>
      </c>
      <c r="I65" s="15" t="s">
        <v>167</v>
      </c>
      <c r="J65" s="104" t="s">
        <v>2399</v>
      </c>
      <c r="K65" s="104" t="s">
        <v>2956</v>
      </c>
      <c r="L65" s="156">
        <v>0</v>
      </c>
      <c r="M65" s="156">
        <v>1800</v>
      </c>
      <c r="N65" s="15" t="s">
        <v>3338</v>
      </c>
      <c r="O65" s="492" t="s">
        <v>125</v>
      </c>
      <c r="P65" s="481" t="s">
        <v>125</v>
      </c>
      <c r="Q65" s="481" t="s">
        <v>125</v>
      </c>
      <c r="R65" s="481" t="s">
        <v>125</v>
      </c>
      <c r="S65" s="502" t="s">
        <v>125</v>
      </c>
      <c r="T65" s="481" t="s">
        <v>125</v>
      </c>
      <c r="U65" s="481" t="s">
        <v>125</v>
      </c>
      <c r="V65" s="481" t="s">
        <v>125</v>
      </c>
      <c r="W65" s="481" t="s">
        <v>125</v>
      </c>
      <c r="X65" s="481" t="s">
        <v>125</v>
      </c>
    </row>
    <row r="66" spans="1:24">
      <c r="A66" s="104" t="s">
        <v>3859</v>
      </c>
      <c r="B66" s="13">
        <v>28</v>
      </c>
      <c r="C66" s="129">
        <v>16</v>
      </c>
      <c r="D66" s="12" t="s">
        <v>901</v>
      </c>
      <c r="E66" s="25" t="s">
        <v>1506</v>
      </c>
      <c r="F66" s="90" t="s">
        <v>125</v>
      </c>
      <c r="G66" s="224" t="s">
        <v>125</v>
      </c>
      <c r="H66" s="204" t="s">
        <v>125</v>
      </c>
      <c r="I66" s="15" t="s">
        <v>164</v>
      </c>
      <c r="J66" s="15" t="s">
        <v>2234</v>
      </c>
      <c r="K66" s="15" t="s">
        <v>2956</v>
      </c>
      <c r="L66" s="156">
        <v>0</v>
      </c>
      <c r="M66" s="156">
        <v>300</v>
      </c>
      <c r="N66" s="15" t="s">
        <v>3338</v>
      </c>
      <c r="O66" s="452" t="s">
        <v>125</v>
      </c>
      <c r="P66" s="481" t="s">
        <v>125</v>
      </c>
      <c r="Q66" s="481" t="s">
        <v>125</v>
      </c>
      <c r="R66" s="481" t="s">
        <v>125</v>
      </c>
      <c r="S66" s="502" t="s">
        <v>125</v>
      </c>
      <c r="T66" s="481" t="s">
        <v>125</v>
      </c>
      <c r="U66" s="481" t="s">
        <v>125</v>
      </c>
      <c r="V66" s="481" t="s">
        <v>125</v>
      </c>
      <c r="W66" s="481" t="s">
        <v>125</v>
      </c>
      <c r="X66" s="481" t="s">
        <v>125</v>
      </c>
    </row>
    <row r="67" spans="1:24">
      <c r="A67" s="104" t="s">
        <v>3860</v>
      </c>
      <c r="B67" s="13">
        <v>28</v>
      </c>
      <c r="C67" s="129">
        <v>16</v>
      </c>
      <c r="D67" s="12" t="s">
        <v>932</v>
      </c>
      <c r="E67" s="25" t="s">
        <v>931</v>
      </c>
      <c r="F67" s="90" t="s">
        <v>125</v>
      </c>
      <c r="G67" s="224" t="s">
        <v>125</v>
      </c>
      <c r="H67" s="204" t="s">
        <v>125</v>
      </c>
      <c r="I67" s="15" t="s">
        <v>167</v>
      </c>
      <c r="J67" s="104" t="s">
        <v>2396</v>
      </c>
      <c r="K67" s="104" t="s">
        <v>2956</v>
      </c>
      <c r="L67" s="156">
        <v>0</v>
      </c>
      <c r="M67" s="156">
        <v>6400</v>
      </c>
      <c r="N67" s="15" t="s">
        <v>3338</v>
      </c>
      <c r="O67" s="492" t="s">
        <v>125</v>
      </c>
      <c r="P67" s="481" t="s">
        <v>125</v>
      </c>
      <c r="Q67" s="481" t="s">
        <v>125</v>
      </c>
      <c r="R67" s="481" t="s">
        <v>125</v>
      </c>
      <c r="S67" s="502" t="s">
        <v>125</v>
      </c>
      <c r="T67" s="481" t="s">
        <v>125</v>
      </c>
      <c r="U67" s="481" t="s">
        <v>125</v>
      </c>
      <c r="V67" s="481" t="s">
        <v>125</v>
      </c>
      <c r="W67" s="481" t="s">
        <v>125</v>
      </c>
      <c r="X67" s="481" t="s">
        <v>125</v>
      </c>
    </row>
    <row r="68" spans="1:24">
      <c r="A68" s="104" t="s">
        <v>3861</v>
      </c>
      <c r="B68" s="13">
        <v>28</v>
      </c>
      <c r="C68" s="129">
        <v>16</v>
      </c>
      <c r="D68" s="12" t="s">
        <v>933</v>
      </c>
      <c r="E68" s="25" t="s">
        <v>3239</v>
      </c>
      <c r="F68" s="90" t="s">
        <v>125</v>
      </c>
      <c r="G68" s="224" t="s">
        <v>125</v>
      </c>
      <c r="H68" s="204" t="s">
        <v>125</v>
      </c>
      <c r="I68" s="15" t="s">
        <v>167</v>
      </c>
      <c r="J68" s="104" t="s">
        <v>2396</v>
      </c>
      <c r="K68" s="104" t="s">
        <v>2956</v>
      </c>
      <c r="L68" s="156">
        <v>0</v>
      </c>
      <c r="M68" s="156">
        <v>2600</v>
      </c>
      <c r="N68" s="15" t="s">
        <v>3338</v>
      </c>
      <c r="O68" s="492" t="s">
        <v>125</v>
      </c>
      <c r="P68" s="481" t="s">
        <v>125</v>
      </c>
      <c r="Q68" s="481" t="s">
        <v>125</v>
      </c>
      <c r="R68" s="481" t="s">
        <v>125</v>
      </c>
      <c r="S68" s="502" t="s">
        <v>125</v>
      </c>
      <c r="T68" s="481" t="s">
        <v>125</v>
      </c>
      <c r="U68" s="481" t="s">
        <v>125</v>
      </c>
      <c r="V68" s="481" t="s">
        <v>125</v>
      </c>
      <c r="W68" s="481" t="s">
        <v>125</v>
      </c>
      <c r="X68" s="481" t="s">
        <v>125</v>
      </c>
    </row>
    <row r="69" spans="1:24">
      <c r="A69" s="104" t="s">
        <v>3862</v>
      </c>
      <c r="B69" s="13">
        <v>28</v>
      </c>
      <c r="C69" s="129">
        <v>16</v>
      </c>
      <c r="D69" s="12" t="s">
        <v>935</v>
      </c>
      <c r="E69" s="24" t="s">
        <v>934</v>
      </c>
      <c r="F69" s="90" t="s">
        <v>125</v>
      </c>
      <c r="G69" s="224" t="s">
        <v>125</v>
      </c>
      <c r="H69" s="204" t="s">
        <v>125</v>
      </c>
      <c r="I69" s="15" t="s">
        <v>167</v>
      </c>
      <c r="J69" s="104" t="s">
        <v>2396</v>
      </c>
      <c r="K69" s="104" t="s">
        <v>2956</v>
      </c>
      <c r="L69" s="156">
        <v>0</v>
      </c>
      <c r="M69" s="156">
        <v>6300</v>
      </c>
      <c r="N69" s="15" t="s">
        <v>3338</v>
      </c>
      <c r="O69" s="492" t="s">
        <v>125</v>
      </c>
      <c r="P69" s="481" t="s">
        <v>125</v>
      </c>
      <c r="Q69" s="481" t="s">
        <v>125</v>
      </c>
      <c r="R69" s="481" t="s">
        <v>125</v>
      </c>
      <c r="S69" s="502" t="s">
        <v>125</v>
      </c>
      <c r="T69" s="481" t="s">
        <v>125</v>
      </c>
      <c r="U69" s="481" t="s">
        <v>125</v>
      </c>
      <c r="V69" s="481" t="s">
        <v>125</v>
      </c>
      <c r="W69" s="481" t="s">
        <v>125</v>
      </c>
      <c r="X69" s="481" t="s">
        <v>125</v>
      </c>
    </row>
    <row r="70" spans="1:24">
      <c r="A70" s="104" t="s">
        <v>3863</v>
      </c>
      <c r="B70" s="13">
        <v>28</v>
      </c>
      <c r="C70" s="129">
        <v>16</v>
      </c>
      <c r="D70" s="12" t="s">
        <v>902</v>
      </c>
      <c r="E70" s="24" t="s">
        <v>934</v>
      </c>
      <c r="F70" s="90" t="s">
        <v>125</v>
      </c>
      <c r="G70" s="224" t="s">
        <v>125</v>
      </c>
      <c r="H70" s="204" t="s">
        <v>125</v>
      </c>
      <c r="I70" s="15" t="s">
        <v>164</v>
      </c>
      <c r="J70" s="15" t="s">
        <v>2235</v>
      </c>
      <c r="K70" s="15" t="s">
        <v>2956</v>
      </c>
      <c r="L70" s="156">
        <v>0</v>
      </c>
      <c r="M70" s="156">
        <v>300</v>
      </c>
      <c r="N70" s="15" t="s">
        <v>3338</v>
      </c>
      <c r="O70" s="452" t="s">
        <v>125</v>
      </c>
      <c r="P70" s="481" t="s">
        <v>125</v>
      </c>
      <c r="Q70" s="481" t="s">
        <v>125</v>
      </c>
      <c r="R70" s="481" t="s">
        <v>125</v>
      </c>
      <c r="S70" s="502" t="s">
        <v>125</v>
      </c>
      <c r="T70" s="481" t="s">
        <v>125</v>
      </c>
      <c r="U70" s="481" t="s">
        <v>125</v>
      </c>
      <c r="V70" s="481" t="s">
        <v>125</v>
      </c>
      <c r="W70" s="481" t="s">
        <v>125</v>
      </c>
      <c r="X70" s="481" t="s">
        <v>125</v>
      </c>
    </row>
    <row r="71" spans="1:24">
      <c r="A71" s="104" t="s">
        <v>3864</v>
      </c>
      <c r="B71" s="13">
        <v>28</v>
      </c>
      <c r="C71" s="129">
        <v>16</v>
      </c>
      <c r="D71" s="12" t="s">
        <v>932</v>
      </c>
      <c r="E71" s="24" t="s">
        <v>934</v>
      </c>
      <c r="F71" s="90" t="s">
        <v>125</v>
      </c>
      <c r="G71" s="224" t="s">
        <v>125</v>
      </c>
      <c r="H71" s="204" t="s">
        <v>125</v>
      </c>
      <c r="I71" s="15" t="s">
        <v>916</v>
      </c>
      <c r="J71" s="72" t="s">
        <v>125</v>
      </c>
      <c r="K71" s="72" t="s">
        <v>125</v>
      </c>
      <c r="L71" s="156">
        <v>0</v>
      </c>
      <c r="M71" s="156">
        <v>8000</v>
      </c>
      <c r="N71" s="15" t="s">
        <v>917</v>
      </c>
      <c r="O71" s="492" t="s">
        <v>125</v>
      </c>
      <c r="P71" s="481" t="s">
        <v>125</v>
      </c>
      <c r="Q71" s="481" t="s">
        <v>125</v>
      </c>
      <c r="R71" s="481" t="s">
        <v>125</v>
      </c>
      <c r="S71" s="502" t="s">
        <v>125</v>
      </c>
      <c r="T71" s="481" t="s">
        <v>125</v>
      </c>
      <c r="U71" s="481" t="s">
        <v>125</v>
      </c>
      <c r="V71" s="481" t="s">
        <v>125</v>
      </c>
      <c r="W71" s="481" t="s">
        <v>125</v>
      </c>
      <c r="X71" s="481" t="s">
        <v>125</v>
      </c>
    </row>
    <row r="72" spans="1:24">
      <c r="A72" s="104" t="s">
        <v>3865</v>
      </c>
      <c r="B72" s="13">
        <v>28</v>
      </c>
      <c r="C72" s="129">
        <v>16</v>
      </c>
      <c r="D72" s="12" t="s">
        <v>935</v>
      </c>
      <c r="E72" s="24" t="s">
        <v>934</v>
      </c>
      <c r="F72" s="90" t="s">
        <v>125</v>
      </c>
      <c r="G72" s="224" t="s">
        <v>125</v>
      </c>
      <c r="H72" s="204" t="s">
        <v>125</v>
      </c>
      <c r="I72" s="15" t="s">
        <v>916</v>
      </c>
      <c r="J72" s="72" t="s">
        <v>125</v>
      </c>
      <c r="K72" s="72" t="s">
        <v>125</v>
      </c>
      <c r="L72" s="156">
        <v>0</v>
      </c>
      <c r="M72" s="156">
        <v>8000</v>
      </c>
      <c r="N72" s="15" t="s">
        <v>917</v>
      </c>
      <c r="O72" s="492" t="s">
        <v>125</v>
      </c>
      <c r="P72" s="481" t="s">
        <v>125</v>
      </c>
      <c r="Q72" s="481" t="s">
        <v>125</v>
      </c>
      <c r="R72" s="481" t="s">
        <v>125</v>
      </c>
      <c r="S72" s="502" t="s">
        <v>125</v>
      </c>
      <c r="T72" s="481" t="s">
        <v>125</v>
      </c>
      <c r="U72" s="481" t="s">
        <v>125</v>
      </c>
      <c r="V72" s="481" t="s">
        <v>125</v>
      </c>
      <c r="W72" s="481" t="s">
        <v>125</v>
      </c>
      <c r="X72" s="481" t="s">
        <v>125</v>
      </c>
    </row>
    <row r="73" spans="1:24">
      <c r="A73" s="104" t="s">
        <v>3866</v>
      </c>
      <c r="B73" s="13">
        <v>28</v>
      </c>
      <c r="C73" s="129">
        <v>21</v>
      </c>
      <c r="D73" s="12" t="s">
        <v>903</v>
      </c>
      <c r="E73" s="25" t="s">
        <v>936</v>
      </c>
      <c r="F73" s="90" t="s">
        <v>125</v>
      </c>
      <c r="G73" s="224" t="s">
        <v>125</v>
      </c>
      <c r="H73" s="204" t="s">
        <v>125</v>
      </c>
      <c r="I73" s="15" t="s">
        <v>164</v>
      </c>
      <c r="J73" s="15" t="s">
        <v>2233</v>
      </c>
      <c r="K73" s="15" t="s">
        <v>2956</v>
      </c>
      <c r="L73" s="156">
        <v>0</v>
      </c>
      <c r="M73" s="156">
        <v>300</v>
      </c>
      <c r="N73" s="15" t="s">
        <v>3338</v>
      </c>
      <c r="O73" s="452" t="s">
        <v>125</v>
      </c>
      <c r="P73" s="481" t="s">
        <v>125</v>
      </c>
      <c r="Q73" s="481" t="s">
        <v>125</v>
      </c>
      <c r="R73" s="481" t="s">
        <v>125</v>
      </c>
      <c r="S73" s="502" t="s">
        <v>125</v>
      </c>
      <c r="T73" s="481" t="s">
        <v>125</v>
      </c>
      <c r="U73" s="481" t="s">
        <v>125</v>
      </c>
      <c r="V73" s="481" t="s">
        <v>125</v>
      </c>
      <c r="W73" s="481" t="s">
        <v>125</v>
      </c>
      <c r="X73" s="481" t="s">
        <v>125</v>
      </c>
    </row>
    <row r="74" spans="1:24">
      <c r="A74" s="104" t="s">
        <v>3867</v>
      </c>
      <c r="B74" s="13">
        <v>28</v>
      </c>
      <c r="C74" s="129">
        <v>21</v>
      </c>
      <c r="D74" s="12" t="s">
        <v>904</v>
      </c>
      <c r="E74" s="25" t="s">
        <v>937</v>
      </c>
      <c r="F74" s="90" t="s">
        <v>125</v>
      </c>
      <c r="G74" s="224" t="s">
        <v>125</v>
      </c>
      <c r="H74" s="204" t="s">
        <v>125</v>
      </c>
      <c r="I74" s="15" t="s">
        <v>164</v>
      </c>
      <c r="J74" s="15" t="s">
        <v>2233</v>
      </c>
      <c r="K74" s="15" t="s">
        <v>2956</v>
      </c>
      <c r="L74" s="156">
        <v>0</v>
      </c>
      <c r="M74" s="156">
        <v>300</v>
      </c>
      <c r="N74" s="15" t="s">
        <v>3338</v>
      </c>
      <c r="O74" s="452" t="s">
        <v>125</v>
      </c>
      <c r="P74" s="481" t="s">
        <v>125</v>
      </c>
      <c r="Q74" s="481" t="s">
        <v>125</v>
      </c>
      <c r="R74" s="481" t="s">
        <v>125</v>
      </c>
      <c r="S74" s="502" t="s">
        <v>125</v>
      </c>
      <c r="T74" s="481" t="s">
        <v>125</v>
      </c>
      <c r="U74" s="481" t="s">
        <v>125</v>
      </c>
      <c r="V74" s="481" t="s">
        <v>125</v>
      </c>
      <c r="W74" s="481" t="s">
        <v>125</v>
      </c>
      <c r="X74" s="481" t="s">
        <v>125</v>
      </c>
    </row>
    <row r="75" spans="1:24">
      <c r="A75" s="104" t="s">
        <v>3868</v>
      </c>
      <c r="B75" s="13">
        <v>28</v>
      </c>
      <c r="C75" s="129">
        <v>21</v>
      </c>
      <c r="D75" s="12" t="s">
        <v>939</v>
      </c>
      <c r="E75" s="25" t="s">
        <v>938</v>
      </c>
      <c r="F75" s="90" t="s">
        <v>125</v>
      </c>
      <c r="G75" s="224" t="s">
        <v>125</v>
      </c>
      <c r="H75" s="204" t="s">
        <v>125</v>
      </c>
      <c r="I75" s="15" t="s">
        <v>167</v>
      </c>
      <c r="J75" s="104" t="s">
        <v>2396</v>
      </c>
      <c r="K75" s="104" t="s">
        <v>2956</v>
      </c>
      <c r="L75" s="156">
        <v>0</v>
      </c>
      <c r="M75" s="156">
        <v>5500</v>
      </c>
      <c r="N75" s="15" t="s">
        <v>3338</v>
      </c>
      <c r="O75" s="492" t="s">
        <v>125</v>
      </c>
      <c r="P75" s="481" t="s">
        <v>125</v>
      </c>
      <c r="Q75" s="481" t="s">
        <v>125</v>
      </c>
      <c r="R75" s="481" t="s">
        <v>125</v>
      </c>
      <c r="S75" s="502" t="s">
        <v>125</v>
      </c>
      <c r="T75" s="481" t="s">
        <v>125</v>
      </c>
      <c r="U75" s="481" t="s">
        <v>125</v>
      </c>
      <c r="V75" s="481" t="s">
        <v>125</v>
      </c>
      <c r="W75" s="481" t="s">
        <v>125</v>
      </c>
      <c r="X75" s="481" t="s">
        <v>125</v>
      </c>
    </row>
    <row r="76" spans="1:24">
      <c r="A76" s="104" t="s">
        <v>3869</v>
      </c>
      <c r="B76" s="13">
        <v>28</v>
      </c>
      <c r="C76" s="129">
        <v>21</v>
      </c>
      <c r="D76" s="12" t="s">
        <v>939</v>
      </c>
      <c r="E76" s="25" t="s">
        <v>3240</v>
      </c>
      <c r="F76" s="90" t="s">
        <v>125</v>
      </c>
      <c r="G76" s="224" t="s">
        <v>125</v>
      </c>
      <c r="H76" s="204" t="s">
        <v>125</v>
      </c>
      <c r="I76" s="15" t="s">
        <v>916</v>
      </c>
      <c r="J76" s="72" t="s">
        <v>125</v>
      </c>
      <c r="K76" s="72" t="s">
        <v>125</v>
      </c>
      <c r="L76" s="156">
        <v>0</v>
      </c>
      <c r="M76" s="156">
        <v>7000</v>
      </c>
      <c r="N76" s="15" t="s">
        <v>917</v>
      </c>
      <c r="O76" s="499" t="s">
        <v>125</v>
      </c>
      <c r="P76" s="481" t="s">
        <v>125</v>
      </c>
      <c r="Q76" s="481" t="s">
        <v>125</v>
      </c>
      <c r="R76" s="481" t="s">
        <v>125</v>
      </c>
      <c r="S76" s="502" t="s">
        <v>125</v>
      </c>
      <c r="T76" s="481" t="s">
        <v>125</v>
      </c>
      <c r="U76" s="481" t="s">
        <v>125</v>
      </c>
      <c r="V76" s="481" t="s">
        <v>125</v>
      </c>
      <c r="W76" s="481" t="s">
        <v>125</v>
      </c>
      <c r="X76" s="481" t="s">
        <v>125</v>
      </c>
    </row>
    <row r="77" spans="1:24">
      <c r="A77" s="104" t="s">
        <v>3870</v>
      </c>
      <c r="B77" s="13">
        <v>28</v>
      </c>
      <c r="C77" s="129">
        <v>22</v>
      </c>
      <c r="D77" s="12" t="s">
        <v>940</v>
      </c>
      <c r="E77" s="25" t="s">
        <v>3240</v>
      </c>
      <c r="F77" s="90" t="s">
        <v>125</v>
      </c>
      <c r="G77" s="224" t="s">
        <v>125</v>
      </c>
      <c r="H77" s="204" t="s">
        <v>125</v>
      </c>
      <c r="I77" s="15" t="s">
        <v>164</v>
      </c>
      <c r="J77" s="15" t="s">
        <v>2233</v>
      </c>
      <c r="K77" s="15" t="s">
        <v>2956</v>
      </c>
      <c r="L77" s="156">
        <v>0</v>
      </c>
      <c r="M77" s="156">
        <v>300</v>
      </c>
      <c r="N77" s="15" t="s">
        <v>3338</v>
      </c>
      <c r="O77" s="492" t="s">
        <v>125</v>
      </c>
      <c r="P77" s="481" t="s">
        <v>125</v>
      </c>
      <c r="Q77" s="481" t="s">
        <v>125</v>
      </c>
      <c r="R77" s="481" t="s">
        <v>125</v>
      </c>
      <c r="S77" s="502" t="s">
        <v>125</v>
      </c>
      <c r="T77" s="481" t="s">
        <v>125</v>
      </c>
      <c r="U77" s="481" t="s">
        <v>125</v>
      </c>
      <c r="V77" s="481" t="s">
        <v>125</v>
      </c>
      <c r="W77" s="481" t="s">
        <v>125</v>
      </c>
      <c r="X77" s="481" t="s">
        <v>125</v>
      </c>
    </row>
    <row r="78" spans="1:24">
      <c r="A78" s="104" t="s">
        <v>3871</v>
      </c>
      <c r="B78" s="13">
        <v>28</v>
      </c>
      <c r="C78" s="129">
        <v>22</v>
      </c>
      <c r="D78" s="12" t="s">
        <v>907</v>
      </c>
      <c r="E78" s="25" t="s">
        <v>941</v>
      </c>
      <c r="F78" s="90" t="s">
        <v>125</v>
      </c>
      <c r="G78" s="224" t="s">
        <v>125</v>
      </c>
      <c r="H78" s="204" t="s">
        <v>125</v>
      </c>
      <c r="I78" s="15" t="s">
        <v>164</v>
      </c>
      <c r="J78" s="15" t="s">
        <v>2233</v>
      </c>
      <c r="K78" s="15" t="s">
        <v>2956</v>
      </c>
      <c r="L78" s="156">
        <v>0</v>
      </c>
      <c r="M78" s="156">
        <v>300</v>
      </c>
      <c r="N78" s="15" t="s">
        <v>3338</v>
      </c>
      <c r="O78" s="452" t="s">
        <v>125</v>
      </c>
      <c r="P78" s="481" t="s">
        <v>125</v>
      </c>
      <c r="Q78" s="481" t="s">
        <v>125</v>
      </c>
      <c r="R78" s="481" t="s">
        <v>125</v>
      </c>
      <c r="S78" s="502" t="s">
        <v>125</v>
      </c>
      <c r="T78" s="481" t="s">
        <v>125</v>
      </c>
      <c r="U78" s="481" t="s">
        <v>125</v>
      </c>
      <c r="V78" s="481" t="s">
        <v>125</v>
      </c>
      <c r="W78" s="481" t="s">
        <v>125</v>
      </c>
      <c r="X78" s="481" t="s">
        <v>125</v>
      </c>
    </row>
    <row r="79" spans="1:24">
      <c r="A79" s="104" t="s">
        <v>3872</v>
      </c>
      <c r="B79" s="13">
        <v>28</v>
      </c>
      <c r="C79" s="129">
        <v>22</v>
      </c>
      <c r="D79" s="12" t="s">
        <v>942</v>
      </c>
      <c r="E79" s="25" t="s">
        <v>941</v>
      </c>
      <c r="F79" s="90" t="s">
        <v>125</v>
      </c>
      <c r="G79" s="224" t="s">
        <v>125</v>
      </c>
      <c r="H79" s="204" t="s">
        <v>125</v>
      </c>
      <c r="I79" s="15" t="s">
        <v>164</v>
      </c>
      <c r="J79" s="15" t="s">
        <v>2234</v>
      </c>
      <c r="K79" s="15" t="s">
        <v>2956</v>
      </c>
      <c r="L79" s="156">
        <v>0</v>
      </c>
      <c r="M79" s="156">
        <v>300</v>
      </c>
      <c r="N79" s="15" t="s">
        <v>3338</v>
      </c>
      <c r="O79" s="452" t="s">
        <v>125</v>
      </c>
      <c r="P79" s="481" t="s">
        <v>125</v>
      </c>
      <c r="Q79" s="481" t="s">
        <v>125</v>
      </c>
      <c r="R79" s="481" t="s">
        <v>125</v>
      </c>
      <c r="S79" s="502" t="s">
        <v>125</v>
      </c>
      <c r="T79" s="481" t="s">
        <v>125</v>
      </c>
      <c r="U79" s="481" t="s">
        <v>125</v>
      </c>
      <c r="V79" s="481" t="s">
        <v>125</v>
      </c>
      <c r="W79" s="481" t="s">
        <v>125</v>
      </c>
      <c r="X79" s="481" t="s">
        <v>125</v>
      </c>
    </row>
    <row r="80" spans="1:24">
      <c r="A80" s="104" t="s">
        <v>3873</v>
      </c>
      <c r="B80" s="13">
        <v>28</v>
      </c>
      <c r="C80" s="129">
        <v>23</v>
      </c>
      <c r="D80" s="12" t="s">
        <v>3051</v>
      </c>
      <c r="E80" s="25" t="s">
        <v>943</v>
      </c>
      <c r="F80" s="90" t="s">
        <v>125</v>
      </c>
      <c r="G80" s="224" t="s">
        <v>125</v>
      </c>
      <c r="H80" s="204" t="s">
        <v>125</v>
      </c>
      <c r="I80" s="15" t="s">
        <v>164</v>
      </c>
      <c r="J80" s="15" t="s">
        <v>2233</v>
      </c>
      <c r="K80" s="15" t="s">
        <v>2956</v>
      </c>
      <c r="L80" s="156">
        <v>0</v>
      </c>
      <c r="M80" s="156">
        <v>300</v>
      </c>
      <c r="N80" s="15" t="s">
        <v>3338</v>
      </c>
      <c r="O80" s="452" t="s">
        <v>125</v>
      </c>
      <c r="P80" s="481" t="s">
        <v>125</v>
      </c>
      <c r="Q80" s="481" t="s">
        <v>125</v>
      </c>
      <c r="R80" s="481" t="s">
        <v>125</v>
      </c>
      <c r="S80" s="502" t="s">
        <v>125</v>
      </c>
      <c r="T80" s="481" t="s">
        <v>125</v>
      </c>
      <c r="U80" s="481" t="s">
        <v>125</v>
      </c>
      <c r="V80" s="481" t="s">
        <v>125</v>
      </c>
      <c r="W80" s="481" t="s">
        <v>125</v>
      </c>
      <c r="X80" s="481" t="s">
        <v>125</v>
      </c>
    </row>
    <row r="81" spans="1:24">
      <c r="A81" s="104" t="s">
        <v>3874</v>
      </c>
      <c r="B81" s="13">
        <v>28</v>
      </c>
      <c r="C81" s="129">
        <v>23</v>
      </c>
      <c r="D81" s="12" t="s">
        <v>466</v>
      </c>
      <c r="E81" s="89" t="s">
        <v>465</v>
      </c>
      <c r="F81" s="90" t="s">
        <v>125</v>
      </c>
      <c r="G81" s="224" t="s">
        <v>125</v>
      </c>
      <c r="H81" s="204" t="s">
        <v>125</v>
      </c>
      <c r="I81" s="15" t="s">
        <v>125</v>
      </c>
      <c r="J81" s="72" t="s">
        <v>125</v>
      </c>
      <c r="K81" s="72" t="s">
        <v>125</v>
      </c>
      <c r="L81" s="156">
        <v>0</v>
      </c>
      <c r="M81" s="156">
        <v>0</v>
      </c>
      <c r="N81" s="15" t="s">
        <v>3338</v>
      </c>
      <c r="O81" s="452" t="s">
        <v>125</v>
      </c>
      <c r="P81" s="481" t="s">
        <v>125</v>
      </c>
      <c r="Q81" s="481" t="s">
        <v>125</v>
      </c>
      <c r="R81" s="481" t="s">
        <v>125</v>
      </c>
      <c r="S81" s="502" t="s">
        <v>125</v>
      </c>
      <c r="T81" s="481" t="s">
        <v>125</v>
      </c>
      <c r="U81" s="481" t="s">
        <v>125</v>
      </c>
      <c r="V81" s="481" t="s">
        <v>125</v>
      </c>
      <c r="W81" s="481" t="s">
        <v>125</v>
      </c>
      <c r="X81" s="481" t="s">
        <v>125</v>
      </c>
    </row>
    <row r="82" spans="1:24">
      <c r="A82" s="104" t="s">
        <v>3875</v>
      </c>
      <c r="B82" s="13">
        <v>28</v>
      </c>
      <c r="C82" s="129">
        <v>23</v>
      </c>
      <c r="D82" s="12" t="s">
        <v>945</v>
      </c>
      <c r="E82" s="25" t="s">
        <v>944</v>
      </c>
      <c r="F82" s="90" t="s">
        <v>125</v>
      </c>
      <c r="G82" s="224" t="s">
        <v>125</v>
      </c>
      <c r="H82" s="204" t="s">
        <v>125</v>
      </c>
      <c r="I82" s="15" t="s">
        <v>167</v>
      </c>
      <c r="J82" s="15" t="s">
        <v>2403</v>
      </c>
      <c r="K82" s="104" t="s">
        <v>2956</v>
      </c>
      <c r="L82" s="156">
        <v>0</v>
      </c>
      <c r="M82" s="156">
        <v>1000</v>
      </c>
      <c r="N82" s="15" t="s">
        <v>3338</v>
      </c>
      <c r="O82" s="492" t="s">
        <v>125</v>
      </c>
      <c r="P82" s="481" t="s">
        <v>125</v>
      </c>
      <c r="Q82" s="481" t="s">
        <v>125</v>
      </c>
      <c r="R82" s="481" t="s">
        <v>125</v>
      </c>
      <c r="S82" s="502" t="s">
        <v>125</v>
      </c>
      <c r="T82" s="481" t="s">
        <v>125</v>
      </c>
      <c r="U82" s="481" t="s">
        <v>125</v>
      </c>
      <c r="V82" s="481" t="s">
        <v>125</v>
      </c>
      <c r="W82" s="481" t="s">
        <v>125</v>
      </c>
      <c r="X82" s="481" t="s">
        <v>125</v>
      </c>
    </row>
    <row r="83" spans="1:24">
      <c r="A83" s="104" t="s">
        <v>3876</v>
      </c>
      <c r="B83" s="13">
        <v>28</v>
      </c>
      <c r="C83" s="129">
        <v>23</v>
      </c>
      <c r="D83" s="12" t="s">
        <v>945</v>
      </c>
      <c r="E83" s="25" t="s">
        <v>944</v>
      </c>
      <c r="F83" s="90" t="s">
        <v>125</v>
      </c>
      <c r="G83" s="224" t="s">
        <v>125</v>
      </c>
      <c r="H83" s="204" t="s">
        <v>125</v>
      </c>
      <c r="I83" s="15" t="s">
        <v>167</v>
      </c>
      <c r="J83" s="15" t="s">
        <v>2403</v>
      </c>
      <c r="K83" s="104" t="s">
        <v>2956</v>
      </c>
      <c r="L83" s="156">
        <v>0</v>
      </c>
      <c r="M83" s="156">
        <v>1000</v>
      </c>
      <c r="N83" s="15" t="s">
        <v>3338</v>
      </c>
      <c r="O83" s="492" t="s">
        <v>125</v>
      </c>
      <c r="P83" s="481" t="s">
        <v>125</v>
      </c>
      <c r="Q83" s="481" t="s">
        <v>125</v>
      </c>
      <c r="R83" s="481" t="s">
        <v>125</v>
      </c>
      <c r="S83" s="502" t="s">
        <v>125</v>
      </c>
      <c r="T83" s="481" t="s">
        <v>125</v>
      </c>
      <c r="U83" s="481" t="s">
        <v>125</v>
      </c>
      <c r="V83" s="481" t="s">
        <v>125</v>
      </c>
      <c r="W83" s="481" t="s">
        <v>125</v>
      </c>
      <c r="X83" s="481" t="s">
        <v>125</v>
      </c>
    </row>
    <row r="84" spans="1:24">
      <c r="A84" s="104" t="s">
        <v>3877</v>
      </c>
      <c r="B84" s="13">
        <v>28</v>
      </c>
      <c r="C84" s="129">
        <v>24</v>
      </c>
      <c r="D84" s="12" t="s">
        <v>748</v>
      </c>
      <c r="E84" s="89" t="s">
        <v>465</v>
      </c>
      <c r="F84" s="90" t="s">
        <v>125</v>
      </c>
      <c r="G84" s="224" t="s">
        <v>125</v>
      </c>
      <c r="H84" s="204" t="s">
        <v>125</v>
      </c>
      <c r="I84" s="15" t="s">
        <v>125</v>
      </c>
      <c r="J84" s="72" t="s">
        <v>125</v>
      </c>
      <c r="K84" s="72" t="s">
        <v>125</v>
      </c>
      <c r="L84" s="156">
        <v>0</v>
      </c>
      <c r="M84" s="156">
        <v>2</v>
      </c>
      <c r="N84" s="15" t="s">
        <v>3338</v>
      </c>
      <c r="O84" s="452" t="s">
        <v>125</v>
      </c>
      <c r="P84" s="481" t="s">
        <v>125</v>
      </c>
      <c r="Q84" s="481" t="s">
        <v>125</v>
      </c>
      <c r="R84" s="481" t="s">
        <v>125</v>
      </c>
      <c r="S84" s="502" t="s">
        <v>125</v>
      </c>
      <c r="T84" s="481" t="s">
        <v>125</v>
      </c>
      <c r="U84" s="481" t="s">
        <v>125</v>
      </c>
      <c r="V84" s="481" t="s">
        <v>125</v>
      </c>
      <c r="W84" s="481" t="s">
        <v>125</v>
      </c>
      <c r="X84" s="481" t="s">
        <v>125</v>
      </c>
    </row>
    <row r="85" spans="1:24">
      <c r="A85" s="104" t="s">
        <v>3878</v>
      </c>
      <c r="B85" s="13">
        <v>28</v>
      </c>
      <c r="C85" s="129">
        <v>24</v>
      </c>
      <c r="D85" s="12" t="s">
        <v>3052</v>
      </c>
      <c r="E85" s="25" t="s">
        <v>467</v>
      </c>
      <c r="F85" s="90" t="s">
        <v>125</v>
      </c>
      <c r="G85" s="224" t="s">
        <v>125</v>
      </c>
      <c r="H85" s="204" t="s">
        <v>125</v>
      </c>
      <c r="I85" s="15" t="s">
        <v>167</v>
      </c>
      <c r="J85" s="104" t="s">
        <v>2399</v>
      </c>
      <c r="K85" s="104" t="s">
        <v>2956</v>
      </c>
      <c r="L85" s="156">
        <v>0</v>
      </c>
      <c r="M85" s="156">
        <v>1100</v>
      </c>
      <c r="N85" s="15" t="s">
        <v>3338</v>
      </c>
      <c r="O85" s="492" t="s">
        <v>125</v>
      </c>
      <c r="P85" s="481" t="s">
        <v>125</v>
      </c>
      <c r="Q85" s="481" t="s">
        <v>125</v>
      </c>
      <c r="R85" s="481" t="s">
        <v>125</v>
      </c>
      <c r="S85" s="502" t="s">
        <v>125</v>
      </c>
      <c r="T85" s="481" t="s">
        <v>125</v>
      </c>
      <c r="U85" s="481" t="s">
        <v>125</v>
      </c>
      <c r="V85" s="481" t="s">
        <v>125</v>
      </c>
      <c r="W85" s="481" t="s">
        <v>125</v>
      </c>
      <c r="X85" s="481" t="s">
        <v>125</v>
      </c>
    </row>
    <row r="86" spans="1:24">
      <c r="A86" s="104" t="s">
        <v>3879</v>
      </c>
      <c r="B86" s="13">
        <v>28</v>
      </c>
      <c r="C86" s="129">
        <v>24</v>
      </c>
      <c r="D86" s="12" t="s">
        <v>3053</v>
      </c>
      <c r="E86" s="25" t="s">
        <v>943</v>
      </c>
      <c r="F86" s="90" t="s">
        <v>125</v>
      </c>
      <c r="G86" s="224" t="s">
        <v>125</v>
      </c>
      <c r="H86" s="204" t="s">
        <v>125</v>
      </c>
      <c r="I86" s="15" t="s">
        <v>167</v>
      </c>
      <c r="J86" s="104" t="s">
        <v>2399</v>
      </c>
      <c r="K86" s="104" t="s">
        <v>2956</v>
      </c>
      <c r="L86" s="156">
        <v>0</v>
      </c>
      <c r="M86" s="156">
        <v>1100</v>
      </c>
      <c r="N86" s="15" t="s">
        <v>3338</v>
      </c>
      <c r="O86" s="492" t="s">
        <v>125</v>
      </c>
      <c r="P86" s="481" t="s">
        <v>125</v>
      </c>
      <c r="Q86" s="481" t="s">
        <v>125</v>
      </c>
      <c r="R86" s="481" t="s">
        <v>125</v>
      </c>
      <c r="S86" s="502" t="s">
        <v>125</v>
      </c>
      <c r="T86" s="481" t="s">
        <v>125</v>
      </c>
      <c r="U86" s="481" t="s">
        <v>125</v>
      </c>
      <c r="V86" s="481" t="s">
        <v>125</v>
      </c>
      <c r="W86" s="481" t="s">
        <v>125</v>
      </c>
      <c r="X86" s="481" t="s">
        <v>125</v>
      </c>
    </row>
    <row r="87" spans="1:24">
      <c r="A87" s="104" t="s">
        <v>3880</v>
      </c>
      <c r="B87" s="13">
        <v>28</v>
      </c>
      <c r="C87" s="129">
        <v>25</v>
      </c>
      <c r="D87" s="12" t="s">
        <v>427</v>
      </c>
      <c r="E87" s="25" t="s">
        <v>426</v>
      </c>
      <c r="F87" s="90" t="s">
        <v>125</v>
      </c>
      <c r="G87" s="224" t="s">
        <v>125</v>
      </c>
      <c r="H87" s="204" t="s">
        <v>125</v>
      </c>
      <c r="I87" s="15" t="s">
        <v>164</v>
      </c>
      <c r="J87" s="15" t="s">
        <v>2233</v>
      </c>
      <c r="K87" s="15" t="s">
        <v>2956</v>
      </c>
      <c r="L87" s="156">
        <v>0</v>
      </c>
      <c r="M87" s="156">
        <v>300</v>
      </c>
      <c r="N87" s="15" t="s">
        <v>3338</v>
      </c>
      <c r="O87" s="492" t="s">
        <v>125</v>
      </c>
      <c r="P87" s="481" t="s">
        <v>125</v>
      </c>
      <c r="Q87" s="481" t="s">
        <v>125</v>
      </c>
      <c r="R87" s="481" t="s">
        <v>125</v>
      </c>
      <c r="S87" s="502" t="s">
        <v>125</v>
      </c>
      <c r="T87" s="481" t="s">
        <v>125</v>
      </c>
      <c r="U87" s="481" t="s">
        <v>125</v>
      </c>
      <c r="V87" s="481" t="s">
        <v>125</v>
      </c>
      <c r="W87" s="481" t="s">
        <v>125</v>
      </c>
      <c r="X87" s="481" t="s">
        <v>125</v>
      </c>
    </row>
    <row r="88" spans="1:24">
      <c r="A88" s="104" t="s">
        <v>3881</v>
      </c>
      <c r="B88" s="13">
        <v>28</v>
      </c>
      <c r="C88" s="129">
        <v>25</v>
      </c>
      <c r="D88" s="12" t="s">
        <v>429</v>
      </c>
      <c r="E88" s="25" t="s">
        <v>428</v>
      </c>
      <c r="F88" s="90" t="s">
        <v>125</v>
      </c>
      <c r="G88" s="224" t="s">
        <v>125</v>
      </c>
      <c r="H88" s="204" t="s">
        <v>125</v>
      </c>
      <c r="I88" s="15" t="s">
        <v>164</v>
      </c>
      <c r="J88" s="15" t="s">
        <v>2233</v>
      </c>
      <c r="K88" s="15" t="s">
        <v>2956</v>
      </c>
      <c r="L88" s="156">
        <v>0</v>
      </c>
      <c r="M88" s="156">
        <v>300</v>
      </c>
      <c r="N88" s="15" t="s">
        <v>3338</v>
      </c>
      <c r="O88" s="492" t="s">
        <v>125</v>
      </c>
      <c r="P88" s="481" t="s">
        <v>125</v>
      </c>
      <c r="Q88" s="481" t="s">
        <v>125</v>
      </c>
      <c r="R88" s="481" t="s">
        <v>125</v>
      </c>
      <c r="S88" s="502" t="s">
        <v>125</v>
      </c>
      <c r="T88" s="481" t="s">
        <v>125</v>
      </c>
      <c r="U88" s="481" t="s">
        <v>125</v>
      </c>
      <c r="V88" s="481" t="s">
        <v>125</v>
      </c>
      <c r="W88" s="481" t="s">
        <v>125</v>
      </c>
      <c r="X88" s="481" t="s">
        <v>125</v>
      </c>
    </row>
    <row r="89" spans="1:24">
      <c r="A89" s="104" t="s">
        <v>3882</v>
      </c>
      <c r="B89" s="13">
        <v>28</v>
      </c>
      <c r="C89" s="129">
        <v>25</v>
      </c>
      <c r="D89" s="12" t="s">
        <v>3055</v>
      </c>
      <c r="E89" s="25" t="s">
        <v>430</v>
      </c>
      <c r="F89" s="90" t="s">
        <v>125</v>
      </c>
      <c r="G89" s="224" t="s">
        <v>125</v>
      </c>
      <c r="H89" s="204" t="s">
        <v>125</v>
      </c>
      <c r="I89" s="15" t="s">
        <v>167</v>
      </c>
      <c r="J89" s="104" t="s">
        <v>2396</v>
      </c>
      <c r="K89" s="104" t="s">
        <v>2956</v>
      </c>
      <c r="L89" s="156">
        <v>0</v>
      </c>
      <c r="M89" s="156">
        <v>3400</v>
      </c>
      <c r="N89" s="15" t="s">
        <v>3338</v>
      </c>
      <c r="O89" s="492" t="s">
        <v>125</v>
      </c>
      <c r="P89" s="481" t="s">
        <v>125</v>
      </c>
      <c r="Q89" s="481" t="s">
        <v>125</v>
      </c>
      <c r="R89" s="481" t="s">
        <v>125</v>
      </c>
      <c r="S89" s="502" t="s">
        <v>125</v>
      </c>
      <c r="T89" s="481" t="s">
        <v>125</v>
      </c>
      <c r="U89" s="481" t="s">
        <v>125</v>
      </c>
      <c r="V89" s="481" t="s">
        <v>125</v>
      </c>
      <c r="W89" s="481" t="s">
        <v>125</v>
      </c>
      <c r="X89" s="481" t="s">
        <v>125</v>
      </c>
    </row>
    <row r="90" spans="1:24">
      <c r="A90" s="104" t="s">
        <v>3883</v>
      </c>
      <c r="B90" s="13">
        <v>28</v>
      </c>
      <c r="C90" s="129">
        <v>25</v>
      </c>
      <c r="D90" s="12" t="s">
        <v>3055</v>
      </c>
      <c r="E90" s="25" t="s">
        <v>430</v>
      </c>
      <c r="F90" s="90" t="s">
        <v>125</v>
      </c>
      <c r="G90" s="224" t="s">
        <v>125</v>
      </c>
      <c r="H90" s="204" t="s">
        <v>125</v>
      </c>
      <c r="I90" s="15" t="s">
        <v>916</v>
      </c>
      <c r="J90" s="72" t="s">
        <v>125</v>
      </c>
      <c r="K90" s="72" t="s">
        <v>125</v>
      </c>
      <c r="L90" s="156">
        <v>0</v>
      </c>
      <c r="M90" s="156">
        <v>5000</v>
      </c>
      <c r="N90" s="15" t="s">
        <v>3338</v>
      </c>
      <c r="O90" s="492" t="s">
        <v>125</v>
      </c>
      <c r="P90" s="481" t="s">
        <v>125</v>
      </c>
      <c r="Q90" s="481" t="s">
        <v>125</v>
      </c>
      <c r="R90" s="481" t="s">
        <v>125</v>
      </c>
      <c r="S90" s="502" t="s">
        <v>125</v>
      </c>
      <c r="T90" s="481" t="s">
        <v>125</v>
      </c>
      <c r="U90" s="481" t="s">
        <v>125</v>
      </c>
      <c r="V90" s="481" t="s">
        <v>125</v>
      </c>
      <c r="W90" s="481" t="s">
        <v>125</v>
      </c>
      <c r="X90" s="481" t="s">
        <v>125</v>
      </c>
    </row>
    <row r="91" spans="1:24">
      <c r="A91" s="104" t="s">
        <v>3884</v>
      </c>
      <c r="B91" s="13">
        <v>28</v>
      </c>
      <c r="C91" s="129">
        <v>31</v>
      </c>
      <c r="D91" s="12" t="s">
        <v>728</v>
      </c>
      <c r="E91" s="25" t="s">
        <v>1507</v>
      </c>
      <c r="F91" s="90" t="s">
        <v>125</v>
      </c>
      <c r="G91" s="224" t="s">
        <v>125</v>
      </c>
      <c r="H91" s="204" t="s">
        <v>125</v>
      </c>
      <c r="I91" s="15" t="s">
        <v>167</v>
      </c>
      <c r="J91" s="104" t="s">
        <v>2396</v>
      </c>
      <c r="K91" s="104" t="s">
        <v>2956</v>
      </c>
      <c r="L91" s="156">
        <v>0</v>
      </c>
      <c r="M91" s="156">
        <v>1300</v>
      </c>
      <c r="N91" s="15" t="s">
        <v>3338</v>
      </c>
      <c r="O91" s="492" t="s">
        <v>125</v>
      </c>
      <c r="P91" s="481" t="s">
        <v>125</v>
      </c>
      <c r="Q91" s="481" t="s">
        <v>125</v>
      </c>
      <c r="R91" s="481" t="s">
        <v>125</v>
      </c>
      <c r="S91" s="502" t="s">
        <v>125</v>
      </c>
      <c r="T91" s="481" t="s">
        <v>125</v>
      </c>
      <c r="U91" s="481" t="s">
        <v>125</v>
      </c>
      <c r="V91" s="481" t="s">
        <v>125</v>
      </c>
      <c r="W91" s="481" t="s">
        <v>125</v>
      </c>
      <c r="X91" s="481" t="s">
        <v>125</v>
      </c>
    </row>
    <row r="92" spans="1:24">
      <c r="A92" s="104" t="s">
        <v>3885</v>
      </c>
      <c r="B92" s="13">
        <v>28</v>
      </c>
      <c r="C92" s="129">
        <v>31</v>
      </c>
      <c r="D92" s="12" t="s">
        <v>432</v>
      </c>
      <c r="E92" s="25" t="s">
        <v>1507</v>
      </c>
      <c r="F92" s="90" t="s">
        <v>125</v>
      </c>
      <c r="G92" s="224" t="s">
        <v>125</v>
      </c>
      <c r="H92" s="204" t="s">
        <v>125</v>
      </c>
      <c r="I92" s="15" t="s">
        <v>164</v>
      </c>
      <c r="J92" s="15" t="s">
        <v>2236</v>
      </c>
      <c r="K92" s="15" t="s">
        <v>2956</v>
      </c>
      <c r="L92" s="156">
        <v>0</v>
      </c>
      <c r="M92" s="156">
        <v>1000</v>
      </c>
      <c r="N92" s="15" t="s">
        <v>3338</v>
      </c>
      <c r="O92" s="452" t="s">
        <v>125</v>
      </c>
      <c r="P92" s="481" t="s">
        <v>125</v>
      </c>
      <c r="Q92" s="481" t="s">
        <v>125</v>
      </c>
      <c r="R92" s="481" t="s">
        <v>125</v>
      </c>
      <c r="S92" s="502" t="s">
        <v>125</v>
      </c>
      <c r="T92" s="481" t="s">
        <v>125</v>
      </c>
      <c r="U92" s="481" t="s">
        <v>125</v>
      </c>
      <c r="V92" s="481" t="s">
        <v>125</v>
      </c>
      <c r="W92" s="481" t="s">
        <v>125</v>
      </c>
      <c r="X92" s="481" t="s">
        <v>125</v>
      </c>
    </row>
    <row r="93" spans="1:24">
      <c r="A93" s="104" t="s">
        <v>3886</v>
      </c>
      <c r="B93" s="13">
        <v>28</v>
      </c>
      <c r="C93" s="129">
        <v>32</v>
      </c>
      <c r="D93" s="12" t="s">
        <v>433</v>
      </c>
      <c r="E93" s="25" t="s">
        <v>3241</v>
      </c>
      <c r="F93" s="90" t="s">
        <v>125</v>
      </c>
      <c r="G93" s="224" t="s">
        <v>125</v>
      </c>
      <c r="H93" s="204" t="s">
        <v>125</v>
      </c>
      <c r="I93" s="15" t="s">
        <v>164</v>
      </c>
      <c r="J93" s="15" t="s">
        <v>2233</v>
      </c>
      <c r="K93" s="15" t="s">
        <v>2956</v>
      </c>
      <c r="L93" s="156">
        <v>0</v>
      </c>
      <c r="M93" s="156">
        <v>300</v>
      </c>
      <c r="N93" s="15" t="s">
        <v>3338</v>
      </c>
      <c r="O93" s="492" t="s">
        <v>125</v>
      </c>
      <c r="P93" s="481" t="s">
        <v>125</v>
      </c>
      <c r="Q93" s="481" t="s">
        <v>125</v>
      </c>
      <c r="R93" s="481" t="s">
        <v>125</v>
      </c>
      <c r="S93" s="502" t="s">
        <v>125</v>
      </c>
      <c r="T93" s="481" t="s">
        <v>125</v>
      </c>
      <c r="U93" s="481" t="s">
        <v>125</v>
      </c>
      <c r="V93" s="481" t="s">
        <v>125</v>
      </c>
      <c r="W93" s="481" t="s">
        <v>125</v>
      </c>
      <c r="X93" s="481" t="s">
        <v>125</v>
      </c>
    </row>
    <row r="94" spans="1:24">
      <c r="A94" s="104" t="s">
        <v>3887</v>
      </c>
      <c r="B94" s="13">
        <v>28</v>
      </c>
      <c r="C94" s="129">
        <v>32</v>
      </c>
      <c r="D94" s="12" t="s">
        <v>282</v>
      </c>
      <c r="E94" s="25" t="s">
        <v>434</v>
      </c>
      <c r="F94" s="90" t="s">
        <v>125</v>
      </c>
      <c r="G94" s="224" t="s">
        <v>125</v>
      </c>
      <c r="H94" s="204" t="s">
        <v>125</v>
      </c>
      <c r="I94" s="15" t="s">
        <v>164</v>
      </c>
      <c r="J94" s="15" t="s">
        <v>2236</v>
      </c>
      <c r="K94" s="15" t="s">
        <v>2956</v>
      </c>
      <c r="L94" s="156">
        <v>0</v>
      </c>
      <c r="M94" s="156">
        <v>1</v>
      </c>
      <c r="N94" s="15" t="s">
        <v>3338</v>
      </c>
      <c r="O94" s="492" t="s">
        <v>125</v>
      </c>
      <c r="P94" s="481" t="s">
        <v>125</v>
      </c>
      <c r="Q94" s="481" t="s">
        <v>125</v>
      </c>
      <c r="R94" s="481" t="s">
        <v>125</v>
      </c>
      <c r="S94" s="502" t="s">
        <v>125</v>
      </c>
      <c r="T94" s="481" t="s">
        <v>125</v>
      </c>
      <c r="U94" s="481" t="s">
        <v>125</v>
      </c>
      <c r="V94" s="481" t="s">
        <v>125</v>
      </c>
      <c r="W94" s="481" t="s">
        <v>125</v>
      </c>
      <c r="X94" s="481" t="s">
        <v>125</v>
      </c>
    </row>
    <row r="95" spans="1:24">
      <c r="A95" s="104" t="s">
        <v>3888</v>
      </c>
      <c r="B95" s="13">
        <v>28</v>
      </c>
      <c r="C95" s="129">
        <v>32</v>
      </c>
      <c r="D95" s="12" t="s">
        <v>435</v>
      </c>
      <c r="E95" s="25" t="s">
        <v>434</v>
      </c>
      <c r="F95" s="90" t="s">
        <v>125</v>
      </c>
      <c r="G95" s="224" t="s">
        <v>125</v>
      </c>
      <c r="H95" s="204" t="s">
        <v>125</v>
      </c>
      <c r="I95" s="15" t="s">
        <v>164</v>
      </c>
      <c r="J95" s="15" t="s">
        <v>2234</v>
      </c>
      <c r="K95" s="15" t="s">
        <v>2956</v>
      </c>
      <c r="L95" s="156">
        <v>0</v>
      </c>
      <c r="M95" s="156">
        <v>300</v>
      </c>
      <c r="N95" s="15" t="s">
        <v>3338</v>
      </c>
      <c r="O95" s="452" t="s">
        <v>125</v>
      </c>
      <c r="P95" s="481" t="s">
        <v>125</v>
      </c>
      <c r="Q95" s="481" t="s">
        <v>125</v>
      </c>
      <c r="R95" s="481" t="s">
        <v>125</v>
      </c>
      <c r="S95" s="502" t="s">
        <v>125</v>
      </c>
      <c r="T95" s="481" t="s">
        <v>125</v>
      </c>
      <c r="U95" s="481" t="s">
        <v>125</v>
      </c>
      <c r="V95" s="481" t="s">
        <v>125</v>
      </c>
      <c r="W95" s="481" t="s">
        <v>125</v>
      </c>
      <c r="X95" s="481" t="s">
        <v>125</v>
      </c>
    </row>
    <row r="96" spans="1:24">
      <c r="A96" s="104" t="s">
        <v>3889</v>
      </c>
      <c r="B96" s="13">
        <v>28</v>
      </c>
      <c r="C96" s="129">
        <v>41</v>
      </c>
      <c r="D96" s="12" t="s">
        <v>436</v>
      </c>
      <c r="E96" s="25" t="s">
        <v>1508</v>
      </c>
      <c r="F96" s="90" t="s">
        <v>125</v>
      </c>
      <c r="G96" s="224" t="s">
        <v>125</v>
      </c>
      <c r="H96" s="204" t="s">
        <v>125</v>
      </c>
      <c r="I96" s="15" t="s">
        <v>167</v>
      </c>
      <c r="J96" s="104" t="s">
        <v>2399</v>
      </c>
      <c r="K96" s="104" t="s">
        <v>2956</v>
      </c>
      <c r="L96" s="156">
        <v>0</v>
      </c>
      <c r="M96" s="156">
        <v>1.5</v>
      </c>
      <c r="N96" s="15" t="s">
        <v>1968</v>
      </c>
      <c r="O96" s="454" t="s">
        <v>125</v>
      </c>
      <c r="P96" s="481" t="s">
        <v>125</v>
      </c>
      <c r="Q96" s="481" t="s">
        <v>125</v>
      </c>
      <c r="R96" s="481" t="s">
        <v>125</v>
      </c>
      <c r="S96" s="502" t="s">
        <v>125</v>
      </c>
      <c r="T96" s="481" t="s">
        <v>125</v>
      </c>
      <c r="U96" s="481" t="s">
        <v>125</v>
      </c>
      <c r="V96" s="481" t="s">
        <v>125</v>
      </c>
      <c r="W96" s="481" t="s">
        <v>125</v>
      </c>
      <c r="X96" s="481" t="s">
        <v>125</v>
      </c>
    </row>
    <row r="97" spans="1:24">
      <c r="A97" s="104" t="s">
        <v>3890</v>
      </c>
      <c r="B97" s="13">
        <v>28</v>
      </c>
      <c r="C97" s="129">
        <v>41</v>
      </c>
      <c r="D97" s="12" t="s">
        <v>3545</v>
      </c>
      <c r="E97" s="25" t="s">
        <v>1303</v>
      </c>
      <c r="F97" s="90" t="s">
        <v>125</v>
      </c>
      <c r="G97" s="224" t="s">
        <v>125</v>
      </c>
      <c r="H97" s="204" t="s">
        <v>125</v>
      </c>
      <c r="I97" s="15" t="s">
        <v>167</v>
      </c>
      <c r="J97" s="104" t="s">
        <v>2400</v>
      </c>
      <c r="K97" s="104" t="s">
        <v>2956</v>
      </c>
      <c r="L97" s="156">
        <v>0</v>
      </c>
      <c r="M97" s="156">
        <v>1</v>
      </c>
      <c r="N97" s="15" t="s">
        <v>1968</v>
      </c>
      <c r="O97" s="27" t="s">
        <v>1970</v>
      </c>
      <c r="P97" s="481" t="s">
        <v>125</v>
      </c>
      <c r="Q97" s="481" t="s">
        <v>125</v>
      </c>
      <c r="R97" s="481" t="s">
        <v>125</v>
      </c>
      <c r="S97" s="502" t="s">
        <v>125</v>
      </c>
      <c r="T97" s="481" t="s">
        <v>125</v>
      </c>
      <c r="U97" s="481" t="s">
        <v>125</v>
      </c>
      <c r="V97" s="481" t="s">
        <v>125</v>
      </c>
      <c r="W97" s="481" t="s">
        <v>125</v>
      </c>
      <c r="X97" s="481" t="s">
        <v>125</v>
      </c>
    </row>
    <row r="98" spans="1:24">
      <c r="A98" s="104" t="s">
        <v>3891</v>
      </c>
      <c r="B98" s="13">
        <v>28</v>
      </c>
      <c r="C98" s="129">
        <v>41</v>
      </c>
      <c r="D98" s="12" t="s">
        <v>3568</v>
      </c>
      <c r="E98" s="25" t="s">
        <v>1894</v>
      </c>
      <c r="F98" s="90" t="s">
        <v>125</v>
      </c>
      <c r="G98" s="224" t="s">
        <v>125</v>
      </c>
      <c r="H98" s="204" t="s">
        <v>125</v>
      </c>
      <c r="I98" s="15" t="s">
        <v>167</v>
      </c>
      <c r="J98" s="104" t="s">
        <v>2399</v>
      </c>
      <c r="K98" s="104" t="s">
        <v>2956</v>
      </c>
      <c r="L98" s="156">
        <v>0</v>
      </c>
      <c r="M98" s="156">
        <v>3.8</v>
      </c>
      <c r="N98" s="15" t="s">
        <v>1968</v>
      </c>
      <c r="O98" s="103" t="s">
        <v>125</v>
      </c>
      <c r="P98" s="481" t="s">
        <v>125</v>
      </c>
      <c r="Q98" s="481" t="s">
        <v>125</v>
      </c>
      <c r="R98" s="481" t="s">
        <v>125</v>
      </c>
      <c r="S98" s="502" t="s">
        <v>125</v>
      </c>
      <c r="T98" s="481" t="s">
        <v>125</v>
      </c>
      <c r="U98" s="481" t="s">
        <v>125</v>
      </c>
      <c r="V98" s="481" t="s">
        <v>125</v>
      </c>
      <c r="W98" s="481" t="s">
        <v>125</v>
      </c>
      <c r="X98" s="481" t="s">
        <v>125</v>
      </c>
    </row>
    <row r="99" spans="1:24">
      <c r="A99" s="104" t="s">
        <v>3892</v>
      </c>
      <c r="B99" s="13">
        <v>28</v>
      </c>
      <c r="C99" s="129">
        <v>41</v>
      </c>
      <c r="D99" s="12" t="s">
        <v>3569</v>
      </c>
      <c r="E99" s="25" t="s">
        <v>1895</v>
      </c>
      <c r="F99" s="90" t="s">
        <v>125</v>
      </c>
      <c r="G99" s="224" t="s">
        <v>125</v>
      </c>
      <c r="H99" s="204" t="s">
        <v>125</v>
      </c>
      <c r="I99" s="15" t="s">
        <v>167</v>
      </c>
      <c r="J99" s="104" t="s">
        <v>2400</v>
      </c>
      <c r="K99" s="104" t="s">
        <v>2956</v>
      </c>
      <c r="L99" s="156">
        <v>0</v>
      </c>
      <c r="M99" s="156">
        <v>1</v>
      </c>
      <c r="N99" s="15" t="s">
        <v>1968</v>
      </c>
      <c r="O99" s="27" t="s">
        <v>1970</v>
      </c>
      <c r="P99" s="481" t="s">
        <v>125</v>
      </c>
      <c r="Q99" s="481" t="s">
        <v>125</v>
      </c>
      <c r="R99" s="481" t="s">
        <v>125</v>
      </c>
      <c r="S99" s="502" t="s">
        <v>125</v>
      </c>
      <c r="T99" s="481" t="s">
        <v>125</v>
      </c>
      <c r="U99" s="481" t="s">
        <v>125</v>
      </c>
      <c r="V99" s="481" t="s">
        <v>125</v>
      </c>
      <c r="W99" s="481" t="s">
        <v>125</v>
      </c>
      <c r="X99" s="481" t="s">
        <v>125</v>
      </c>
    </row>
    <row r="100" spans="1:24">
      <c r="A100" s="104" t="s">
        <v>3893</v>
      </c>
      <c r="B100" s="13">
        <v>28</v>
      </c>
      <c r="C100" s="129">
        <v>41</v>
      </c>
      <c r="D100" s="12" t="s">
        <v>1897</v>
      </c>
      <c r="E100" s="25" t="s">
        <v>1896</v>
      </c>
      <c r="F100" s="90" t="s">
        <v>125</v>
      </c>
      <c r="G100" s="224" t="s">
        <v>125</v>
      </c>
      <c r="H100" s="204" t="s">
        <v>125</v>
      </c>
      <c r="I100" s="15" t="s">
        <v>167</v>
      </c>
      <c r="J100" s="104" t="s">
        <v>2396</v>
      </c>
      <c r="K100" s="104" t="s">
        <v>2956</v>
      </c>
      <c r="L100" s="156">
        <v>0</v>
      </c>
      <c r="M100" s="156">
        <v>7.3</v>
      </c>
      <c r="N100" s="15" t="s">
        <v>1968</v>
      </c>
      <c r="O100" s="492" t="s">
        <v>125</v>
      </c>
      <c r="P100" s="481" t="s">
        <v>125</v>
      </c>
      <c r="Q100" s="481" t="s">
        <v>125</v>
      </c>
      <c r="R100" s="481" t="s">
        <v>125</v>
      </c>
      <c r="S100" s="502" t="s">
        <v>125</v>
      </c>
      <c r="T100" s="481" t="s">
        <v>125</v>
      </c>
      <c r="U100" s="481" t="s">
        <v>125</v>
      </c>
      <c r="V100" s="481" t="s">
        <v>125</v>
      </c>
      <c r="W100" s="481" t="s">
        <v>125</v>
      </c>
      <c r="X100" s="481" t="s">
        <v>125</v>
      </c>
    </row>
    <row r="101" spans="1:24">
      <c r="A101" s="104" t="s">
        <v>3894</v>
      </c>
      <c r="B101" s="13">
        <v>28</v>
      </c>
      <c r="C101" s="129">
        <v>41</v>
      </c>
      <c r="D101" s="12" t="s">
        <v>3571</v>
      </c>
      <c r="E101" s="25" t="s">
        <v>1898</v>
      </c>
      <c r="F101" s="90" t="s">
        <v>125</v>
      </c>
      <c r="G101" s="224" t="s">
        <v>125</v>
      </c>
      <c r="H101" s="204" t="s">
        <v>125</v>
      </c>
      <c r="I101" s="15" t="s">
        <v>1931</v>
      </c>
      <c r="J101" s="15" t="s">
        <v>91</v>
      </c>
      <c r="K101" s="15" t="s">
        <v>88</v>
      </c>
      <c r="L101" s="156">
        <v>0</v>
      </c>
      <c r="M101" s="156">
        <v>0</v>
      </c>
      <c r="N101" s="15" t="s">
        <v>1968</v>
      </c>
      <c r="O101" s="452" t="s">
        <v>125</v>
      </c>
      <c r="P101" s="481" t="s">
        <v>125</v>
      </c>
      <c r="Q101" s="481" t="s">
        <v>125</v>
      </c>
      <c r="R101" s="481" t="s">
        <v>125</v>
      </c>
      <c r="S101" s="502" t="s">
        <v>125</v>
      </c>
      <c r="T101" s="481" t="s">
        <v>125</v>
      </c>
      <c r="U101" s="481" t="s">
        <v>125</v>
      </c>
      <c r="V101" s="481" t="s">
        <v>125</v>
      </c>
      <c r="W101" s="481" t="s">
        <v>125</v>
      </c>
      <c r="X101" s="481" t="s">
        <v>125</v>
      </c>
    </row>
    <row r="102" spans="1:24">
      <c r="A102" s="104" t="s">
        <v>3895</v>
      </c>
      <c r="B102" s="13">
        <v>28</v>
      </c>
      <c r="C102" s="129">
        <v>41</v>
      </c>
      <c r="D102" s="12" t="s">
        <v>1899</v>
      </c>
      <c r="E102" s="25" t="s">
        <v>1898</v>
      </c>
      <c r="F102" s="12" t="s">
        <v>3177</v>
      </c>
      <c r="G102" s="223" t="s">
        <v>1181</v>
      </c>
      <c r="H102" s="203">
        <v>55</v>
      </c>
      <c r="I102" s="15" t="s">
        <v>1900</v>
      </c>
      <c r="J102" s="15" t="s">
        <v>1561</v>
      </c>
      <c r="K102" s="15" t="s">
        <v>524</v>
      </c>
      <c r="L102" s="156">
        <v>0</v>
      </c>
      <c r="M102" s="156">
        <v>0</v>
      </c>
      <c r="N102" s="15" t="s">
        <v>1968</v>
      </c>
      <c r="O102" s="452" t="s">
        <v>125</v>
      </c>
      <c r="P102" s="481" t="s">
        <v>125</v>
      </c>
      <c r="Q102" s="481" t="s">
        <v>125</v>
      </c>
      <c r="R102" s="481" t="s">
        <v>125</v>
      </c>
      <c r="S102" s="502" t="s">
        <v>125</v>
      </c>
      <c r="T102" s="481" t="s">
        <v>125</v>
      </c>
      <c r="U102" s="481" t="s">
        <v>125</v>
      </c>
      <c r="V102" s="481" t="s">
        <v>125</v>
      </c>
      <c r="W102" s="481" t="s">
        <v>125</v>
      </c>
      <c r="X102" s="481" t="s">
        <v>125</v>
      </c>
    </row>
    <row r="103" spans="1:24">
      <c r="A103" s="104" t="s">
        <v>3896</v>
      </c>
      <c r="B103" s="13">
        <v>28</v>
      </c>
      <c r="C103" s="129">
        <v>41</v>
      </c>
      <c r="D103" s="12" t="s">
        <v>1897</v>
      </c>
      <c r="E103" s="89" t="s">
        <v>3571</v>
      </c>
      <c r="F103" s="90" t="s">
        <v>125</v>
      </c>
      <c r="G103" s="224" t="s">
        <v>125</v>
      </c>
      <c r="H103" s="204" t="s">
        <v>125</v>
      </c>
      <c r="I103" s="15" t="s">
        <v>3625</v>
      </c>
      <c r="J103" s="72" t="s">
        <v>125</v>
      </c>
      <c r="K103" s="72" t="s">
        <v>125</v>
      </c>
      <c r="L103" s="156">
        <v>0</v>
      </c>
      <c r="M103" s="156">
        <v>9</v>
      </c>
      <c r="N103" s="15" t="s">
        <v>1968</v>
      </c>
      <c r="O103" s="492" t="s">
        <v>125</v>
      </c>
      <c r="P103" s="481" t="s">
        <v>125</v>
      </c>
      <c r="Q103" s="481" t="s">
        <v>125</v>
      </c>
      <c r="R103" s="481" t="s">
        <v>125</v>
      </c>
      <c r="S103" s="502" t="s">
        <v>125</v>
      </c>
      <c r="T103" s="481" t="s">
        <v>125</v>
      </c>
      <c r="U103" s="481" t="s">
        <v>125</v>
      </c>
      <c r="V103" s="481" t="s">
        <v>125</v>
      </c>
      <c r="W103" s="481" t="s">
        <v>125</v>
      </c>
      <c r="X103" s="481" t="s">
        <v>125</v>
      </c>
    </row>
    <row r="104" spans="1:24">
      <c r="A104" s="104" t="s">
        <v>3897</v>
      </c>
      <c r="B104" s="13">
        <v>28</v>
      </c>
      <c r="C104" s="129">
        <v>42</v>
      </c>
      <c r="D104" s="12" t="s">
        <v>3574</v>
      </c>
      <c r="E104" s="25" t="s">
        <v>1901</v>
      </c>
      <c r="F104" s="90" t="s">
        <v>125</v>
      </c>
      <c r="G104" s="224" t="s">
        <v>125</v>
      </c>
      <c r="H104" s="204" t="s">
        <v>125</v>
      </c>
      <c r="I104" s="15" t="s">
        <v>167</v>
      </c>
      <c r="J104" s="104" t="s">
        <v>2396</v>
      </c>
      <c r="K104" s="104" t="s">
        <v>2956</v>
      </c>
      <c r="L104" s="156">
        <v>0</v>
      </c>
      <c r="M104" s="156">
        <v>3</v>
      </c>
      <c r="N104" s="15" t="s">
        <v>1968</v>
      </c>
      <c r="O104" s="492" t="s">
        <v>125</v>
      </c>
      <c r="P104" s="481" t="s">
        <v>125</v>
      </c>
      <c r="Q104" s="481" t="s">
        <v>125</v>
      </c>
      <c r="R104" s="481" t="s">
        <v>125</v>
      </c>
      <c r="S104" s="502" t="s">
        <v>125</v>
      </c>
      <c r="T104" s="481" t="s">
        <v>125</v>
      </c>
      <c r="U104" s="481" t="s">
        <v>125</v>
      </c>
      <c r="V104" s="481" t="s">
        <v>125</v>
      </c>
      <c r="W104" s="481" t="s">
        <v>125</v>
      </c>
      <c r="X104" s="481" t="s">
        <v>125</v>
      </c>
    </row>
    <row r="105" spans="1:24">
      <c r="A105" s="104" t="s">
        <v>3898</v>
      </c>
      <c r="B105" s="13">
        <v>28</v>
      </c>
      <c r="C105" s="129">
        <v>42</v>
      </c>
      <c r="D105" s="12" t="s">
        <v>388</v>
      </c>
      <c r="E105" s="25" t="s">
        <v>3058</v>
      </c>
      <c r="F105" s="90" t="s">
        <v>125</v>
      </c>
      <c r="G105" s="224" t="s">
        <v>125</v>
      </c>
      <c r="H105" s="204" t="s">
        <v>125</v>
      </c>
      <c r="I105" s="15" t="s">
        <v>164</v>
      </c>
      <c r="J105" s="15" t="s">
        <v>2237</v>
      </c>
      <c r="K105" s="15" t="s">
        <v>2956</v>
      </c>
      <c r="L105" s="156">
        <v>0</v>
      </c>
      <c r="M105" s="156">
        <v>0.5</v>
      </c>
      <c r="N105" s="15" t="s">
        <v>1968</v>
      </c>
      <c r="O105" s="492" t="s">
        <v>125</v>
      </c>
      <c r="P105" s="481" t="s">
        <v>125</v>
      </c>
      <c r="Q105" s="481" t="s">
        <v>125</v>
      </c>
      <c r="R105" s="481" t="s">
        <v>125</v>
      </c>
      <c r="S105" s="502" t="s">
        <v>125</v>
      </c>
      <c r="T105" s="481" t="s">
        <v>125</v>
      </c>
      <c r="U105" s="481" t="s">
        <v>125</v>
      </c>
      <c r="V105" s="481" t="s">
        <v>125</v>
      </c>
      <c r="W105" s="481" t="s">
        <v>125</v>
      </c>
      <c r="X105" s="481" t="s">
        <v>125</v>
      </c>
    </row>
    <row r="106" spans="1:24">
      <c r="A106" s="104" t="s">
        <v>3899</v>
      </c>
      <c r="B106" s="13">
        <v>28</v>
      </c>
      <c r="C106" s="129">
        <v>42</v>
      </c>
      <c r="D106" s="12" t="s">
        <v>389</v>
      </c>
      <c r="E106" s="25" t="s">
        <v>3058</v>
      </c>
      <c r="F106" s="90" t="s">
        <v>125</v>
      </c>
      <c r="G106" s="224" t="s">
        <v>125</v>
      </c>
      <c r="H106" s="204" t="s">
        <v>125</v>
      </c>
      <c r="I106" s="15" t="s">
        <v>164</v>
      </c>
      <c r="J106" s="15" t="s">
        <v>2234</v>
      </c>
      <c r="K106" s="15" t="s">
        <v>2956</v>
      </c>
      <c r="L106" s="156">
        <v>0</v>
      </c>
      <c r="M106" s="156">
        <v>0.3</v>
      </c>
      <c r="N106" s="15" t="s">
        <v>1968</v>
      </c>
      <c r="O106" s="452" t="s">
        <v>125</v>
      </c>
      <c r="P106" s="481" t="s">
        <v>125</v>
      </c>
      <c r="Q106" s="481" t="s">
        <v>125</v>
      </c>
      <c r="R106" s="481" t="s">
        <v>125</v>
      </c>
      <c r="S106" s="502" t="s">
        <v>125</v>
      </c>
      <c r="T106" s="481" t="s">
        <v>125</v>
      </c>
      <c r="U106" s="481" t="s">
        <v>125</v>
      </c>
      <c r="V106" s="481" t="s">
        <v>125</v>
      </c>
      <c r="W106" s="481" t="s">
        <v>125</v>
      </c>
      <c r="X106" s="481" t="s">
        <v>125</v>
      </c>
    </row>
    <row r="107" spans="1:24">
      <c r="A107" s="104" t="s">
        <v>3900</v>
      </c>
      <c r="B107" s="13">
        <v>28</v>
      </c>
      <c r="C107" s="129">
        <v>43</v>
      </c>
      <c r="D107" s="12" t="s">
        <v>390</v>
      </c>
      <c r="E107" s="25" t="s">
        <v>3242</v>
      </c>
      <c r="F107" s="90" t="s">
        <v>125</v>
      </c>
      <c r="G107" s="224" t="s">
        <v>125</v>
      </c>
      <c r="H107" s="204" t="s">
        <v>125</v>
      </c>
      <c r="I107" s="15" t="s">
        <v>167</v>
      </c>
      <c r="J107" s="104" t="s">
        <v>2396</v>
      </c>
      <c r="K107" s="104" t="s">
        <v>2956</v>
      </c>
      <c r="L107" s="156">
        <v>0</v>
      </c>
      <c r="M107" s="156">
        <v>1.8</v>
      </c>
      <c r="N107" s="15" t="s">
        <v>1968</v>
      </c>
      <c r="O107" s="492" t="s">
        <v>125</v>
      </c>
      <c r="P107" s="481" t="s">
        <v>125</v>
      </c>
      <c r="Q107" s="481" t="s">
        <v>125</v>
      </c>
      <c r="R107" s="481" t="s">
        <v>125</v>
      </c>
      <c r="S107" s="502" t="s">
        <v>125</v>
      </c>
      <c r="T107" s="481" t="s">
        <v>125</v>
      </c>
      <c r="U107" s="481" t="s">
        <v>125</v>
      </c>
      <c r="V107" s="481" t="s">
        <v>125</v>
      </c>
      <c r="W107" s="481" t="s">
        <v>125</v>
      </c>
      <c r="X107" s="481" t="s">
        <v>125</v>
      </c>
    </row>
    <row r="108" spans="1:24">
      <c r="A108" s="104" t="s">
        <v>3901</v>
      </c>
      <c r="B108" s="13">
        <v>28</v>
      </c>
      <c r="C108" s="129">
        <v>43</v>
      </c>
      <c r="D108" s="12" t="s">
        <v>391</v>
      </c>
      <c r="E108" s="25" t="s">
        <v>3248</v>
      </c>
      <c r="F108" s="90" t="s">
        <v>125</v>
      </c>
      <c r="G108" s="224" t="s">
        <v>125</v>
      </c>
      <c r="H108" s="204" t="s">
        <v>125</v>
      </c>
      <c r="I108" s="15" t="s">
        <v>167</v>
      </c>
      <c r="J108" s="104" t="s">
        <v>2396</v>
      </c>
      <c r="K108" s="104" t="s">
        <v>2956</v>
      </c>
      <c r="L108" s="156">
        <v>0</v>
      </c>
      <c r="M108" s="156">
        <v>0.8</v>
      </c>
      <c r="N108" s="15" t="s">
        <v>1968</v>
      </c>
      <c r="O108" s="492" t="s">
        <v>125</v>
      </c>
      <c r="P108" s="481" t="s">
        <v>125</v>
      </c>
      <c r="Q108" s="481" t="s">
        <v>125</v>
      </c>
      <c r="R108" s="481" t="s">
        <v>125</v>
      </c>
      <c r="S108" s="502" t="s">
        <v>125</v>
      </c>
      <c r="T108" s="481" t="s">
        <v>125</v>
      </c>
      <c r="U108" s="481" t="s">
        <v>125</v>
      </c>
      <c r="V108" s="481" t="s">
        <v>125</v>
      </c>
      <c r="W108" s="481" t="s">
        <v>125</v>
      </c>
      <c r="X108" s="481" t="s">
        <v>125</v>
      </c>
    </row>
    <row r="109" spans="1:24">
      <c r="A109" s="104" t="s">
        <v>3902</v>
      </c>
      <c r="B109" s="13">
        <v>28</v>
      </c>
      <c r="C109" s="129">
        <v>44</v>
      </c>
      <c r="D109" s="12" t="s">
        <v>392</v>
      </c>
      <c r="E109" s="25" t="s">
        <v>3243</v>
      </c>
      <c r="F109" s="90" t="s">
        <v>125</v>
      </c>
      <c r="G109" s="224" t="s">
        <v>125</v>
      </c>
      <c r="H109" s="204" t="s">
        <v>125</v>
      </c>
      <c r="I109" s="15" t="s">
        <v>167</v>
      </c>
      <c r="J109" s="104" t="s">
        <v>2396</v>
      </c>
      <c r="K109" s="104" t="s">
        <v>2956</v>
      </c>
      <c r="L109" s="156">
        <v>0</v>
      </c>
      <c r="M109" s="156">
        <v>1.4</v>
      </c>
      <c r="N109" s="15" t="s">
        <v>1968</v>
      </c>
      <c r="O109" s="492" t="s">
        <v>125</v>
      </c>
      <c r="P109" s="481" t="s">
        <v>125</v>
      </c>
      <c r="Q109" s="481" t="s">
        <v>125</v>
      </c>
      <c r="R109" s="481" t="s">
        <v>125</v>
      </c>
      <c r="S109" s="502" t="s">
        <v>125</v>
      </c>
      <c r="T109" s="481" t="s">
        <v>125</v>
      </c>
      <c r="U109" s="481" t="s">
        <v>125</v>
      </c>
      <c r="V109" s="481" t="s">
        <v>125</v>
      </c>
      <c r="W109" s="481" t="s">
        <v>125</v>
      </c>
      <c r="X109" s="481" t="s">
        <v>125</v>
      </c>
    </row>
    <row r="110" spans="1:24">
      <c r="A110" s="104" t="s">
        <v>3903</v>
      </c>
      <c r="B110" s="13">
        <v>28</v>
      </c>
      <c r="C110" s="129">
        <v>44</v>
      </c>
      <c r="D110" s="12" t="s">
        <v>393</v>
      </c>
      <c r="E110" s="25" t="s">
        <v>175</v>
      </c>
      <c r="F110" s="90" t="s">
        <v>125</v>
      </c>
      <c r="G110" s="224" t="s">
        <v>125</v>
      </c>
      <c r="H110" s="204" t="s">
        <v>125</v>
      </c>
      <c r="I110" s="15" t="s">
        <v>164</v>
      </c>
      <c r="J110" s="15" t="s">
        <v>2234</v>
      </c>
      <c r="K110" s="15" t="s">
        <v>2956</v>
      </c>
      <c r="L110" s="156">
        <v>0</v>
      </c>
      <c r="M110" s="156">
        <v>0.3</v>
      </c>
      <c r="N110" s="15" t="s">
        <v>1968</v>
      </c>
      <c r="O110" s="452" t="s">
        <v>125</v>
      </c>
      <c r="P110" s="481" t="s">
        <v>125</v>
      </c>
      <c r="Q110" s="481" t="s">
        <v>125</v>
      </c>
      <c r="R110" s="481" t="s">
        <v>125</v>
      </c>
      <c r="S110" s="502" t="s">
        <v>125</v>
      </c>
      <c r="T110" s="481" t="s">
        <v>125</v>
      </c>
      <c r="U110" s="481" t="s">
        <v>125</v>
      </c>
      <c r="V110" s="481" t="s">
        <v>125</v>
      </c>
      <c r="W110" s="481" t="s">
        <v>125</v>
      </c>
      <c r="X110" s="481" t="s">
        <v>125</v>
      </c>
    </row>
    <row r="111" spans="1:24">
      <c r="A111" s="104" t="s">
        <v>3904</v>
      </c>
      <c r="B111" s="13">
        <v>28</v>
      </c>
      <c r="C111" s="129">
        <v>45</v>
      </c>
      <c r="D111" s="12" t="s">
        <v>394</v>
      </c>
      <c r="E111" s="25" t="s">
        <v>176</v>
      </c>
      <c r="F111" s="90" t="s">
        <v>125</v>
      </c>
      <c r="G111" s="224" t="s">
        <v>125</v>
      </c>
      <c r="H111" s="204" t="s">
        <v>125</v>
      </c>
      <c r="I111" s="15" t="s">
        <v>164</v>
      </c>
      <c r="J111" s="15" t="s">
        <v>2236</v>
      </c>
      <c r="K111" s="15" t="s">
        <v>2956</v>
      </c>
      <c r="L111" s="156">
        <v>0</v>
      </c>
      <c r="M111" s="156">
        <v>1</v>
      </c>
      <c r="N111" s="15" t="s">
        <v>1968</v>
      </c>
      <c r="O111" s="452" t="s">
        <v>125</v>
      </c>
      <c r="P111" s="481" t="s">
        <v>125</v>
      </c>
      <c r="Q111" s="481" t="s">
        <v>125</v>
      </c>
      <c r="R111" s="481" t="s">
        <v>125</v>
      </c>
      <c r="S111" s="502" t="s">
        <v>125</v>
      </c>
      <c r="T111" s="481" t="s">
        <v>125</v>
      </c>
      <c r="U111" s="481" t="s">
        <v>125</v>
      </c>
      <c r="V111" s="481" t="s">
        <v>125</v>
      </c>
      <c r="W111" s="481" t="s">
        <v>125</v>
      </c>
      <c r="X111" s="481" t="s">
        <v>125</v>
      </c>
    </row>
    <row r="112" spans="1:24">
      <c r="A112" s="104" t="s">
        <v>3905</v>
      </c>
      <c r="B112" s="13">
        <v>28</v>
      </c>
      <c r="C112" s="129">
        <v>45</v>
      </c>
      <c r="D112" s="12" t="s">
        <v>177</v>
      </c>
      <c r="E112" s="25" t="s">
        <v>1509</v>
      </c>
      <c r="F112" s="90" t="s">
        <v>125</v>
      </c>
      <c r="G112" s="224" t="s">
        <v>125</v>
      </c>
      <c r="H112" s="204" t="s">
        <v>125</v>
      </c>
      <c r="I112" s="15" t="s">
        <v>164</v>
      </c>
      <c r="J112" s="15" t="s">
        <v>2233</v>
      </c>
      <c r="K112" s="15" t="s">
        <v>2956</v>
      </c>
      <c r="L112" s="156">
        <v>0</v>
      </c>
      <c r="M112" s="156">
        <v>0.3</v>
      </c>
      <c r="N112" s="15" t="s">
        <v>1968</v>
      </c>
      <c r="O112" s="492" t="s">
        <v>125</v>
      </c>
      <c r="P112" s="481" t="s">
        <v>125</v>
      </c>
      <c r="Q112" s="481" t="s">
        <v>125</v>
      </c>
      <c r="R112" s="481" t="s">
        <v>125</v>
      </c>
      <c r="S112" s="502" t="s">
        <v>125</v>
      </c>
      <c r="T112" s="481" t="s">
        <v>125</v>
      </c>
      <c r="U112" s="481" t="s">
        <v>125</v>
      </c>
      <c r="V112" s="481" t="s">
        <v>125</v>
      </c>
      <c r="W112" s="481" t="s">
        <v>125</v>
      </c>
      <c r="X112" s="481" t="s">
        <v>125</v>
      </c>
    </row>
    <row r="113" spans="1:24">
      <c r="A113" s="104" t="s">
        <v>3906</v>
      </c>
      <c r="B113" s="13">
        <v>28</v>
      </c>
      <c r="C113" s="129">
        <v>45</v>
      </c>
      <c r="D113" s="12" t="s">
        <v>396</v>
      </c>
      <c r="E113" s="25" t="s">
        <v>1509</v>
      </c>
      <c r="F113" s="90" t="s">
        <v>125</v>
      </c>
      <c r="G113" s="224" t="s">
        <v>125</v>
      </c>
      <c r="H113" s="204" t="s">
        <v>125</v>
      </c>
      <c r="I113" s="15" t="s">
        <v>164</v>
      </c>
      <c r="J113" s="15" t="s">
        <v>2234</v>
      </c>
      <c r="K113" s="15" t="s">
        <v>2956</v>
      </c>
      <c r="L113" s="156">
        <v>0</v>
      </c>
      <c r="M113" s="156">
        <v>0.3</v>
      </c>
      <c r="N113" s="15" t="s">
        <v>1968</v>
      </c>
      <c r="O113" s="452" t="s">
        <v>125</v>
      </c>
      <c r="P113" s="481" t="s">
        <v>125</v>
      </c>
      <c r="Q113" s="481" t="s">
        <v>125</v>
      </c>
      <c r="R113" s="481" t="s">
        <v>125</v>
      </c>
      <c r="S113" s="502" t="s">
        <v>125</v>
      </c>
      <c r="T113" s="481" t="s">
        <v>125</v>
      </c>
      <c r="U113" s="481" t="s">
        <v>125</v>
      </c>
      <c r="V113" s="481" t="s">
        <v>125</v>
      </c>
      <c r="W113" s="481" t="s">
        <v>125</v>
      </c>
      <c r="X113" s="481" t="s">
        <v>125</v>
      </c>
    </row>
    <row r="114" spans="1:24">
      <c r="A114" s="104" t="s">
        <v>3907</v>
      </c>
      <c r="B114" s="13">
        <v>28</v>
      </c>
      <c r="C114" s="129">
        <v>51</v>
      </c>
      <c r="D114" s="12" t="s">
        <v>397</v>
      </c>
      <c r="E114" s="25" t="s">
        <v>178</v>
      </c>
      <c r="F114" s="90" t="s">
        <v>125</v>
      </c>
      <c r="G114" s="224" t="s">
        <v>125</v>
      </c>
      <c r="H114" s="204" t="s">
        <v>125</v>
      </c>
      <c r="I114" s="15" t="s">
        <v>167</v>
      </c>
      <c r="J114" s="15" t="s">
        <v>2399</v>
      </c>
      <c r="K114" s="104" t="s">
        <v>2956</v>
      </c>
      <c r="L114" s="156">
        <v>0</v>
      </c>
      <c r="M114" s="156">
        <v>0.8</v>
      </c>
      <c r="N114" s="15" t="s">
        <v>1968</v>
      </c>
      <c r="O114" s="452" t="s">
        <v>125</v>
      </c>
      <c r="P114" s="481" t="s">
        <v>125</v>
      </c>
      <c r="Q114" s="481" t="s">
        <v>125</v>
      </c>
      <c r="R114" s="481" t="s">
        <v>125</v>
      </c>
      <c r="S114" s="502" t="s">
        <v>125</v>
      </c>
      <c r="T114" s="481" t="s">
        <v>125</v>
      </c>
      <c r="U114" s="481" t="s">
        <v>125</v>
      </c>
      <c r="V114" s="481" t="s">
        <v>125</v>
      </c>
      <c r="W114" s="481" t="s">
        <v>125</v>
      </c>
      <c r="X114" s="481" t="s">
        <v>125</v>
      </c>
    </row>
    <row r="115" spans="1:24">
      <c r="A115" s="104" t="s">
        <v>3908</v>
      </c>
      <c r="B115" s="13">
        <v>28</v>
      </c>
      <c r="C115" s="129">
        <v>51</v>
      </c>
      <c r="D115" s="12" t="s">
        <v>179</v>
      </c>
      <c r="E115" s="25" t="s">
        <v>3237</v>
      </c>
      <c r="F115" s="90" t="s">
        <v>125</v>
      </c>
      <c r="G115" s="224" t="s">
        <v>125</v>
      </c>
      <c r="H115" s="204" t="s">
        <v>125</v>
      </c>
      <c r="I115" s="15" t="s">
        <v>167</v>
      </c>
      <c r="J115" s="15" t="s">
        <v>2400</v>
      </c>
      <c r="K115" s="104" t="s">
        <v>2956</v>
      </c>
      <c r="L115" s="156">
        <v>0</v>
      </c>
      <c r="M115" s="156">
        <v>1</v>
      </c>
      <c r="N115" s="15" t="s">
        <v>1968</v>
      </c>
      <c r="O115" s="452" t="s">
        <v>125</v>
      </c>
      <c r="P115" s="481" t="s">
        <v>125</v>
      </c>
      <c r="Q115" s="481" t="s">
        <v>125</v>
      </c>
      <c r="R115" s="481" t="s">
        <v>125</v>
      </c>
      <c r="S115" s="502" t="s">
        <v>125</v>
      </c>
      <c r="T115" s="481" t="s">
        <v>125</v>
      </c>
      <c r="U115" s="481" t="s">
        <v>125</v>
      </c>
      <c r="V115" s="481" t="s">
        <v>125</v>
      </c>
      <c r="W115" s="481" t="s">
        <v>125</v>
      </c>
      <c r="X115" s="481" t="s">
        <v>125</v>
      </c>
    </row>
    <row r="116" spans="1:24">
      <c r="A116" s="104" t="s">
        <v>3909</v>
      </c>
      <c r="B116" s="13">
        <v>28</v>
      </c>
      <c r="C116" s="129">
        <v>51</v>
      </c>
      <c r="D116" s="12" t="s">
        <v>397</v>
      </c>
      <c r="E116" s="25" t="s">
        <v>180</v>
      </c>
      <c r="F116" s="90" t="s">
        <v>125</v>
      </c>
      <c r="G116" s="224" t="s">
        <v>125</v>
      </c>
      <c r="H116" s="204" t="s">
        <v>125</v>
      </c>
      <c r="I116" s="15" t="s">
        <v>167</v>
      </c>
      <c r="J116" s="15" t="s">
        <v>2399</v>
      </c>
      <c r="K116" s="104" t="s">
        <v>2956</v>
      </c>
      <c r="L116" s="156">
        <v>0</v>
      </c>
      <c r="M116" s="156">
        <v>2.1</v>
      </c>
      <c r="N116" s="15" t="s">
        <v>1968</v>
      </c>
      <c r="O116" s="492" t="s">
        <v>125</v>
      </c>
      <c r="P116" s="481" t="s">
        <v>125</v>
      </c>
      <c r="Q116" s="481" t="s">
        <v>125</v>
      </c>
      <c r="R116" s="481" t="s">
        <v>125</v>
      </c>
      <c r="S116" s="502" t="s">
        <v>125</v>
      </c>
      <c r="T116" s="481" t="s">
        <v>125</v>
      </c>
      <c r="U116" s="481" t="s">
        <v>125</v>
      </c>
      <c r="V116" s="481" t="s">
        <v>125</v>
      </c>
      <c r="W116" s="481" t="s">
        <v>125</v>
      </c>
      <c r="X116" s="481" t="s">
        <v>125</v>
      </c>
    </row>
    <row r="117" spans="1:24">
      <c r="A117" s="104" t="s">
        <v>3910</v>
      </c>
      <c r="B117" s="13">
        <v>28</v>
      </c>
      <c r="C117" s="129">
        <v>51</v>
      </c>
      <c r="D117" s="12" t="s">
        <v>182</v>
      </c>
      <c r="E117" s="25" t="s">
        <v>181</v>
      </c>
      <c r="F117" s="90" t="s">
        <v>125</v>
      </c>
      <c r="G117" s="224" t="s">
        <v>125</v>
      </c>
      <c r="H117" s="204" t="s">
        <v>125</v>
      </c>
      <c r="I117" s="15" t="s">
        <v>167</v>
      </c>
      <c r="J117" s="104" t="s">
        <v>2396</v>
      </c>
      <c r="K117" s="104" t="s">
        <v>2956</v>
      </c>
      <c r="L117" s="156">
        <v>0</v>
      </c>
      <c r="M117" s="156">
        <v>4</v>
      </c>
      <c r="N117" s="15" t="s">
        <v>1968</v>
      </c>
      <c r="O117" s="492" t="s">
        <v>125</v>
      </c>
      <c r="P117" s="481" t="s">
        <v>125</v>
      </c>
      <c r="Q117" s="481" t="s">
        <v>125</v>
      </c>
      <c r="R117" s="481" t="s">
        <v>125</v>
      </c>
      <c r="S117" s="502" t="s">
        <v>125</v>
      </c>
      <c r="T117" s="481" t="s">
        <v>125</v>
      </c>
      <c r="U117" s="481" t="s">
        <v>125</v>
      </c>
      <c r="V117" s="481" t="s">
        <v>125</v>
      </c>
      <c r="W117" s="481" t="s">
        <v>125</v>
      </c>
      <c r="X117" s="481" t="s">
        <v>125</v>
      </c>
    </row>
    <row r="118" spans="1:24">
      <c r="A118" s="104" t="s">
        <v>3911</v>
      </c>
      <c r="B118" s="13">
        <v>28</v>
      </c>
      <c r="C118" s="129">
        <v>51</v>
      </c>
      <c r="D118" s="12" t="s">
        <v>182</v>
      </c>
      <c r="E118" s="25" t="s">
        <v>181</v>
      </c>
      <c r="F118" s="90" t="s">
        <v>125</v>
      </c>
      <c r="G118" s="224" t="s">
        <v>125</v>
      </c>
      <c r="H118" s="204" t="s">
        <v>125</v>
      </c>
      <c r="I118" s="15" t="s">
        <v>3625</v>
      </c>
      <c r="J118" s="72" t="s">
        <v>125</v>
      </c>
      <c r="K118" s="72" t="s">
        <v>125</v>
      </c>
      <c r="L118" s="156">
        <v>0</v>
      </c>
      <c r="M118" s="156">
        <v>6</v>
      </c>
      <c r="N118" s="15" t="s">
        <v>1968</v>
      </c>
      <c r="O118" s="492" t="s">
        <v>125</v>
      </c>
      <c r="P118" s="481" t="s">
        <v>125</v>
      </c>
      <c r="Q118" s="481" t="s">
        <v>125</v>
      </c>
      <c r="R118" s="481" t="s">
        <v>125</v>
      </c>
      <c r="S118" s="502" t="s">
        <v>125</v>
      </c>
      <c r="T118" s="481" t="s">
        <v>125</v>
      </c>
      <c r="U118" s="481" t="s">
        <v>125</v>
      </c>
      <c r="V118" s="481" t="s">
        <v>125</v>
      </c>
      <c r="W118" s="481" t="s">
        <v>125</v>
      </c>
      <c r="X118" s="481" t="s">
        <v>125</v>
      </c>
    </row>
    <row r="119" spans="1:24">
      <c r="A119" s="104" t="s">
        <v>3912</v>
      </c>
      <c r="B119" s="13">
        <v>28</v>
      </c>
      <c r="C119" s="129">
        <v>52</v>
      </c>
      <c r="D119" s="12" t="s">
        <v>1443</v>
      </c>
      <c r="E119" s="25" t="s">
        <v>3244</v>
      </c>
      <c r="F119" s="90" t="s">
        <v>125</v>
      </c>
      <c r="G119" s="224" t="s">
        <v>125</v>
      </c>
      <c r="H119" s="204" t="s">
        <v>125</v>
      </c>
      <c r="I119" s="15" t="s">
        <v>167</v>
      </c>
      <c r="J119" s="104" t="s">
        <v>2396</v>
      </c>
      <c r="K119" s="104" t="s">
        <v>2956</v>
      </c>
      <c r="L119" s="156">
        <v>0</v>
      </c>
      <c r="M119" s="156">
        <v>1.2</v>
      </c>
      <c r="N119" s="15" t="s">
        <v>1968</v>
      </c>
      <c r="O119" s="492" t="s">
        <v>125</v>
      </c>
      <c r="P119" s="481" t="s">
        <v>125</v>
      </c>
      <c r="Q119" s="481" t="s">
        <v>125</v>
      </c>
      <c r="R119" s="481" t="s">
        <v>125</v>
      </c>
      <c r="S119" s="502" t="s">
        <v>125</v>
      </c>
      <c r="T119" s="481" t="s">
        <v>125</v>
      </c>
      <c r="U119" s="481" t="s">
        <v>125</v>
      </c>
      <c r="V119" s="481" t="s">
        <v>125</v>
      </c>
      <c r="W119" s="481" t="s">
        <v>125</v>
      </c>
      <c r="X119" s="481" t="s">
        <v>125</v>
      </c>
    </row>
    <row r="120" spans="1:24">
      <c r="A120" s="104" t="s">
        <v>3913</v>
      </c>
      <c r="B120" s="13">
        <v>28</v>
      </c>
      <c r="C120" s="129">
        <v>52</v>
      </c>
      <c r="D120" s="12" t="s">
        <v>401</v>
      </c>
      <c r="E120" s="25" t="s">
        <v>1444</v>
      </c>
      <c r="F120" s="90" t="s">
        <v>125</v>
      </c>
      <c r="G120" s="224" t="s">
        <v>125</v>
      </c>
      <c r="H120" s="204" t="s">
        <v>125</v>
      </c>
      <c r="I120" s="15" t="s">
        <v>164</v>
      </c>
      <c r="J120" s="15" t="s">
        <v>2233</v>
      </c>
      <c r="K120" s="15" t="s">
        <v>2956</v>
      </c>
      <c r="L120" s="156">
        <v>0</v>
      </c>
      <c r="M120" s="156">
        <v>0.3</v>
      </c>
      <c r="N120" s="15" t="s">
        <v>1968</v>
      </c>
      <c r="O120" s="492" t="s">
        <v>125</v>
      </c>
      <c r="P120" s="481" t="s">
        <v>125</v>
      </c>
      <c r="Q120" s="481" t="s">
        <v>125</v>
      </c>
      <c r="R120" s="481" t="s">
        <v>125</v>
      </c>
      <c r="S120" s="502" t="s">
        <v>125</v>
      </c>
      <c r="T120" s="481" t="s">
        <v>125</v>
      </c>
      <c r="U120" s="481" t="s">
        <v>125</v>
      </c>
      <c r="V120" s="481" t="s">
        <v>125</v>
      </c>
      <c r="W120" s="481" t="s">
        <v>125</v>
      </c>
      <c r="X120" s="481" t="s">
        <v>125</v>
      </c>
    </row>
    <row r="121" spans="1:24">
      <c r="A121" s="104" t="s">
        <v>3914</v>
      </c>
      <c r="B121" s="13">
        <v>28</v>
      </c>
      <c r="C121" s="129">
        <v>53</v>
      </c>
      <c r="D121" s="12" t="s">
        <v>1384</v>
      </c>
      <c r="E121" s="25" t="s">
        <v>1383</v>
      </c>
      <c r="F121" s="90" t="s">
        <v>125</v>
      </c>
      <c r="G121" s="224" t="s">
        <v>125</v>
      </c>
      <c r="H121" s="204" t="s">
        <v>125</v>
      </c>
      <c r="I121" s="15" t="s">
        <v>167</v>
      </c>
      <c r="J121" s="104" t="s">
        <v>2396</v>
      </c>
      <c r="K121" s="104" t="s">
        <v>2956</v>
      </c>
      <c r="L121" s="156">
        <v>0</v>
      </c>
      <c r="M121" s="156">
        <v>1.2</v>
      </c>
      <c r="N121" s="15" t="s">
        <v>1968</v>
      </c>
      <c r="O121" s="492" t="s">
        <v>125</v>
      </c>
      <c r="P121" s="481" t="s">
        <v>125</v>
      </c>
      <c r="Q121" s="481" t="s">
        <v>125</v>
      </c>
      <c r="R121" s="481" t="s">
        <v>125</v>
      </c>
      <c r="S121" s="502" t="s">
        <v>125</v>
      </c>
      <c r="T121" s="481" t="s">
        <v>125</v>
      </c>
      <c r="U121" s="481" t="s">
        <v>125</v>
      </c>
      <c r="V121" s="481" t="s">
        <v>125</v>
      </c>
      <c r="W121" s="481" t="s">
        <v>125</v>
      </c>
      <c r="X121" s="481" t="s">
        <v>125</v>
      </c>
    </row>
    <row r="122" spans="1:24">
      <c r="A122" s="104" t="s">
        <v>3915</v>
      </c>
      <c r="B122" s="13">
        <v>28</v>
      </c>
      <c r="C122" s="129">
        <v>53</v>
      </c>
      <c r="D122" s="12" t="s">
        <v>3146</v>
      </c>
      <c r="E122" s="25" t="s">
        <v>1510</v>
      </c>
      <c r="F122" s="90" t="s">
        <v>125</v>
      </c>
      <c r="G122" s="224" t="s">
        <v>125</v>
      </c>
      <c r="H122" s="204" t="s">
        <v>125</v>
      </c>
      <c r="I122" s="15" t="s">
        <v>164</v>
      </c>
      <c r="J122" s="15" t="s">
        <v>2233</v>
      </c>
      <c r="K122" s="15" t="s">
        <v>2956</v>
      </c>
      <c r="L122" s="156">
        <v>0</v>
      </c>
      <c r="M122" s="156">
        <v>0.3</v>
      </c>
      <c r="N122" s="15" t="s">
        <v>1968</v>
      </c>
      <c r="O122" s="492" t="s">
        <v>125</v>
      </c>
      <c r="P122" s="481" t="s">
        <v>125</v>
      </c>
      <c r="Q122" s="481" t="s">
        <v>125</v>
      </c>
      <c r="R122" s="481" t="s">
        <v>125</v>
      </c>
      <c r="S122" s="502" t="s">
        <v>125</v>
      </c>
      <c r="T122" s="481" t="s">
        <v>125</v>
      </c>
      <c r="U122" s="481" t="s">
        <v>125</v>
      </c>
      <c r="V122" s="481" t="s">
        <v>125</v>
      </c>
      <c r="W122" s="481" t="s">
        <v>125</v>
      </c>
      <c r="X122" s="481" t="s">
        <v>125</v>
      </c>
    </row>
    <row r="123" spans="1:24">
      <c r="A123" s="104" t="s">
        <v>3916</v>
      </c>
      <c r="B123" s="13">
        <v>28</v>
      </c>
      <c r="C123" s="129">
        <v>54</v>
      </c>
      <c r="D123" s="12" t="s">
        <v>1386</v>
      </c>
      <c r="E123" s="25" t="s">
        <v>1385</v>
      </c>
      <c r="F123" s="90" t="s">
        <v>125</v>
      </c>
      <c r="G123" s="224" t="s">
        <v>125</v>
      </c>
      <c r="H123" s="204" t="s">
        <v>125</v>
      </c>
      <c r="I123" s="15" t="s">
        <v>167</v>
      </c>
      <c r="J123" s="104" t="s">
        <v>2396</v>
      </c>
      <c r="K123" s="104" t="s">
        <v>2956</v>
      </c>
      <c r="L123" s="156">
        <v>0</v>
      </c>
      <c r="M123" s="156">
        <v>0.8</v>
      </c>
      <c r="N123" s="15" t="s">
        <v>1968</v>
      </c>
      <c r="O123" s="492" t="s">
        <v>125</v>
      </c>
      <c r="P123" s="481" t="s">
        <v>125</v>
      </c>
      <c r="Q123" s="481" t="s">
        <v>125</v>
      </c>
      <c r="R123" s="481" t="s">
        <v>125</v>
      </c>
      <c r="S123" s="502" t="s">
        <v>125</v>
      </c>
      <c r="T123" s="481" t="s">
        <v>125</v>
      </c>
      <c r="U123" s="481" t="s">
        <v>125</v>
      </c>
      <c r="V123" s="481" t="s">
        <v>125</v>
      </c>
      <c r="W123" s="481" t="s">
        <v>125</v>
      </c>
      <c r="X123" s="481" t="s">
        <v>125</v>
      </c>
    </row>
    <row r="124" spans="1:24">
      <c r="A124" s="104" t="s">
        <v>3917</v>
      </c>
      <c r="B124" s="13">
        <v>28</v>
      </c>
      <c r="C124" s="129">
        <v>54</v>
      </c>
      <c r="D124" s="12" t="s">
        <v>3171</v>
      </c>
      <c r="E124" s="25" t="s">
        <v>1387</v>
      </c>
      <c r="F124" s="90" t="s">
        <v>125</v>
      </c>
      <c r="G124" s="224" t="s">
        <v>125</v>
      </c>
      <c r="H124" s="204" t="s">
        <v>125</v>
      </c>
      <c r="I124" s="15" t="s">
        <v>164</v>
      </c>
      <c r="J124" s="15" t="s">
        <v>2233</v>
      </c>
      <c r="K124" s="15" t="s">
        <v>2956</v>
      </c>
      <c r="L124" s="156">
        <v>0</v>
      </c>
      <c r="M124" s="156">
        <v>0.3</v>
      </c>
      <c r="N124" s="15" t="s">
        <v>1968</v>
      </c>
      <c r="O124" s="452" t="s">
        <v>125</v>
      </c>
      <c r="P124" s="481" t="s">
        <v>125</v>
      </c>
      <c r="Q124" s="481" t="s">
        <v>125</v>
      </c>
      <c r="R124" s="481" t="s">
        <v>125</v>
      </c>
      <c r="S124" s="502" t="s">
        <v>125</v>
      </c>
      <c r="T124" s="481" t="s">
        <v>125</v>
      </c>
      <c r="U124" s="481" t="s">
        <v>125</v>
      </c>
      <c r="V124" s="481" t="s">
        <v>125</v>
      </c>
      <c r="W124" s="481" t="s">
        <v>125</v>
      </c>
      <c r="X124" s="481" t="s">
        <v>125</v>
      </c>
    </row>
    <row r="125" spans="1:24">
      <c r="A125" s="104" t="s">
        <v>3918</v>
      </c>
      <c r="B125" s="13">
        <v>28</v>
      </c>
      <c r="C125" s="129">
        <v>55</v>
      </c>
      <c r="D125" s="12" t="s">
        <v>1388</v>
      </c>
      <c r="E125" s="25" t="s">
        <v>1385</v>
      </c>
      <c r="F125" s="90" t="s">
        <v>125</v>
      </c>
      <c r="G125" s="224" t="s">
        <v>125</v>
      </c>
      <c r="H125" s="204" t="s">
        <v>125</v>
      </c>
      <c r="I125" s="15" t="s">
        <v>167</v>
      </c>
      <c r="J125" s="104" t="s">
        <v>2396</v>
      </c>
      <c r="K125" s="104" t="s">
        <v>2956</v>
      </c>
      <c r="L125" s="156">
        <v>0</v>
      </c>
      <c r="M125" s="156">
        <v>1</v>
      </c>
      <c r="N125" s="15" t="s">
        <v>1968</v>
      </c>
      <c r="O125" s="452" t="s">
        <v>125</v>
      </c>
      <c r="P125" s="481" t="s">
        <v>125</v>
      </c>
      <c r="Q125" s="481" t="s">
        <v>125</v>
      </c>
      <c r="R125" s="481" t="s">
        <v>125</v>
      </c>
      <c r="S125" s="502" t="s">
        <v>125</v>
      </c>
      <c r="T125" s="481" t="s">
        <v>125</v>
      </c>
      <c r="U125" s="481" t="s">
        <v>125</v>
      </c>
      <c r="V125" s="481" t="s">
        <v>125</v>
      </c>
      <c r="W125" s="481" t="s">
        <v>125</v>
      </c>
      <c r="X125" s="481" t="s">
        <v>125</v>
      </c>
    </row>
    <row r="126" spans="1:24">
      <c r="A126" s="104" t="s">
        <v>3919</v>
      </c>
      <c r="B126" s="13">
        <v>28</v>
      </c>
      <c r="C126" s="129">
        <v>55</v>
      </c>
      <c r="D126" s="12" t="s">
        <v>451</v>
      </c>
      <c r="E126" s="25" t="s">
        <v>1389</v>
      </c>
      <c r="F126" s="90" t="s">
        <v>125</v>
      </c>
      <c r="G126" s="224" t="s">
        <v>125</v>
      </c>
      <c r="H126" s="204" t="s">
        <v>125</v>
      </c>
      <c r="I126" s="15" t="s">
        <v>164</v>
      </c>
      <c r="J126" s="15" t="s">
        <v>2233</v>
      </c>
      <c r="K126" s="15" t="s">
        <v>2956</v>
      </c>
      <c r="L126" s="156">
        <v>0</v>
      </c>
      <c r="M126" s="156">
        <v>0.3</v>
      </c>
      <c r="N126" s="15" t="s">
        <v>1968</v>
      </c>
      <c r="O126" s="492" t="s">
        <v>125</v>
      </c>
      <c r="P126" s="481" t="s">
        <v>125</v>
      </c>
      <c r="Q126" s="481" t="s">
        <v>125</v>
      </c>
      <c r="R126" s="481" t="s">
        <v>125</v>
      </c>
      <c r="S126" s="502" t="s">
        <v>125</v>
      </c>
      <c r="T126" s="481" t="s">
        <v>125</v>
      </c>
      <c r="U126" s="481" t="s">
        <v>125</v>
      </c>
      <c r="V126" s="481" t="s">
        <v>125</v>
      </c>
      <c r="W126" s="481" t="s">
        <v>125</v>
      </c>
      <c r="X126" s="481" t="s">
        <v>125</v>
      </c>
    </row>
    <row r="127" spans="1:24">
      <c r="A127" s="104" t="s">
        <v>3920</v>
      </c>
      <c r="B127" s="13">
        <v>28</v>
      </c>
      <c r="C127" s="129">
        <v>61</v>
      </c>
      <c r="D127" s="12" t="s">
        <v>452</v>
      </c>
      <c r="E127" s="24" t="s">
        <v>1390</v>
      </c>
      <c r="F127" s="90" t="s">
        <v>125</v>
      </c>
      <c r="G127" s="224" t="s">
        <v>125</v>
      </c>
      <c r="H127" s="204" t="s">
        <v>125</v>
      </c>
      <c r="I127" s="15" t="s">
        <v>167</v>
      </c>
      <c r="J127" s="15" t="s">
        <v>2399</v>
      </c>
      <c r="K127" s="104" t="s">
        <v>2956</v>
      </c>
      <c r="L127" s="156">
        <v>0</v>
      </c>
      <c r="M127" s="156">
        <v>0.8</v>
      </c>
      <c r="N127" s="15" t="s">
        <v>1968</v>
      </c>
      <c r="O127" s="452" t="s">
        <v>125</v>
      </c>
      <c r="P127" s="481" t="s">
        <v>125</v>
      </c>
      <c r="Q127" s="481" t="s">
        <v>125</v>
      </c>
      <c r="R127" s="481" t="s">
        <v>125</v>
      </c>
      <c r="S127" s="502" t="s">
        <v>125</v>
      </c>
      <c r="T127" s="481" t="s">
        <v>125</v>
      </c>
      <c r="U127" s="481" t="s">
        <v>125</v>
      </c>
      <c r="V127" s="481" t="s">
        <v>125</v>
      </c>
      <c r="W127" s="481" t="s">
        <v>125</v>
      </c>
      <c r="X127" s="481" t="s">
        <v>125</v>
      </c>
    </row>
    <row r="128" spans="1:24">
      <c r="A128" s="104" t="s">
        <v>3921</v>
      </c>
      <c r="B128" s="13">
        <v>28</v>
      </c>
      <c r="C128" s="129">
        <v>61</v>
      </c>
      <c r="D128" s="12" t="s">
        <v>2445</v>
      </c>
      <c r="E128" s="25" t="s">
        <v>3238</v>
      </c>
      <c r="F128" s="90" t="s">
        <v>125</v>
      </c>
      <c r="G128" s="224" t="s">
        <v>125</v>
      </c>
      <c r="H128" s="204" t="s">
        <v>125</v>
      </c>
      <c r="I128" s="15" t="s">
        <v>167</v>
      </c>
      <c r="J128" s="15" t="s">
        <v>2400</v>
      </c>
      <c r="K128" s="104" t="s">
        <v>2956</v>
      </c>
      <c r="L128" s="156">
        <v>0</v>
      </c>
      <c r="M128" s="156">
        <v>1</v>
      </c>
      <c r="N128" s="15" t="s">
        <v>1968</v>
      </c>
      <c r="O128" s="452" t="s">
        <v>125</v>
      </c>
      <c r="P128" s="481" t="s">
        <v>125</v>
      </c>
      <c r="Q128" s="481" t="s">
        <v>125</v>
      </c>
      <c r="R128" s="481" t="s">
        <v>125</v>
      </c>
      <c r="S128" s="502" t="s">
        <v>125</v>
      </c>
      <c r="T128" s="481" t="s">
        <v>125</v>
      </c>
      <c r="U128" s="481" t="s">
        <v>125</v>
      </c>
      <c r="V128" s="481" t="s">
        <v>125</v>
      </c>
      <c r="W128" s="481" t="s">
        <v>125</v>
      </c>
      <c r="X128" s="481" t="s">
        <v>125</v>
      </c>
    </row>
    <row r="129" spans="1:24">
      <c r="A129" s="104" t="s">
        <v>3922</v>
      </c>
      <c r="B129" s="13">
        <v>28</v>
      </c>
      <c r="C129" s="129">
        <v>61</v>
      </c>
      <c r="D129" s="12" t="s">
        <v>454</v>
      </c>
      <c r="E129" s="25" t="s">
        <v>1391</v>
      </c>
      <c r="F129" s="90" t="s">
        <v>125</v>
      </c>
      <c r="G129" s="224" t="s">
        <v>125</v>
      </c>
      <c r="H129" s="204" t="s">
        <v>125</v>
      </c>
      <c r="I129" s="15" t="s">
        <v>167</v>
      </c>
      <c r="J129" s="15" t="s">
        <v>2399</v>
      </c>
      <c r="K129" s="104" t="s">
        <v>2956</v>
      </c>
      <c r="L129" s="156">
        <v>0</v>
      </c>
      <c r="M129" s="156">
        <v>1.8</v>
      </c>
      <c r="N129" s="15" t="s">
        <v>1968</v>
      </c>
      <c r="O129" s="492" t="s">
        <v>125</v>
      </c>
      <c r="P129" s="481" t="s">
        <v>125</v>
      </c>
      <c r="Q129" s="481" t="s">
        <v>125</v>
      </c>
      <c r="R129" s="481" t="s">
        <v>125</v>
      </c>
      <c r="S129" s="502" t="s">
        <v>125</v>
      </c>
      <c r="T129" s="481" t="s">
        <v>125</v>
      </c>
      <c r="U129" s="481" t="s">
        <v>125</v>
      </c>
      <c r="V129" s="481" t="s">
        <v>125</v>
      </c>
      <c r="W129" s="481" t="s">
        <v>125</v>
      </c>
      <c r="X129" s="481" t="s">
        <v>125</v>
      </c>
    </row>
    <row r="130" spans="1:24">
      <c r="A130" s="104" t="s">
        <v>3923</v>
      </c>
      <c r="B130" s="13">
        <v>28</v>
      </c>
      <c r="C130" s="129">
        <v>61</v>
      </c>
      <c r="D130" s="12" t="s">
        <v>1404</v>
      </c>
      <c r="E130" s="25" t="s">
        <v>1403</v>
      </c>
      <c r="F130" s="90" t="s">
        <v>125</v>
      </c>
      <c r="G130" s="224" t="s">
        <v>125</v>
      </c>
      <c r="H130" s="204" t="s">
        <v>125</v>
      </c>
      <c r="I130" s="15" t="s">
        <v>167</v>
      </c>
      <c r="J130" s="104" t="s">
        <v>2396</v>
      </c>
      <c r="K130" s="104" t="s">
        <v>2956</v>
      </c>
      <c r="L130" s="156">
        <v>0</v>
      </c>
      <c r="M130" s="156">
        <v>3.5</v>
      </c>
      <c r="N130" s="15" t="s">
        <v>1968</v>
      </c>
      <c r="O130" s="492" t="s">
        <v>125</v>
      </c>
      <c r="P130" s="481" t="s">
        <v>125</v>
      </c>
      <c r="Q130" s="481" t="s">
        <v>125</v>
      </c>
      <c r="R130" s="481" t="s">
        <v>125</v>
      </c>
      <c r="S130" s="502" t="s">
        <v>125</v>
      </c>
      <c r="T130" s="481" t="s">
        <v>125</v>
      </c>
      <c r="U130" s="481" t="s">
        <v>125</v>
      </c>
      <c r="V130" s="481" t="s">
        <v>125</v>
      </c>
      <c r="W130" s="481" t="s">
        <v>125</v>
      </c>
      <c r="X130" s="481" t="s">
        <v>125</v>
      </c>
    </row>
    <row r="131" spans="1:24">
      <c r="A131" s="104" t="s">
        <v>3924</v>
      </c>
      <c r="B131" s="13">
        <v>28</v>
      </c>
      <c r="C131" s="129">
        <v>61</v>
      </c>
      <c r="D131" s="12" t="s">
        <v>1404</v>
      </c>
      <c r="E131" s="25" t="s">
        <v>1403</v>
      </c>
      <c r="F131" s="90" t="s">
        <v>125</v>
      </c>
      <c r="G131" s="224" t="s">
        <v>125</v>
      </c>
      <c r="H131" s="204" t="s">
        <v>125</v>
      </c>
      <c r="I131" s="15" t="s">
        <v>167</v>
      </c>
      <c r="J131" s="72" t="s">
        <v>125</v>
      </c>
      <c r="K131" s="72" t="s">
        <v>125</v>
      </c>
      <c r="L131" s="156">
        <v>0</v>
      </c>
      <c r="M131" s="156">
        <v>5</v>
      </c>
      <c r="N131" s="15" t="s">
        <v>1968</v>
      </c>
      <c r="O131" s="492" t="s">
        <v>125</v>
      </c>
      <c r="P131" s="481" t="s">
        <v>125</v>
      </c>
      <c r="Q131" s="481" t="s">
        <v>125</v>
      </c>
      <c r="R131" s="481" t="s">
        <v>125</v>
      </c>
      <c r="S131" s="502" t="s">
        <v>125</v>
      </c>
      <c r="T131" s="481" t="s">
        <v>125</v>
      </c>
      <c r="U131" s="481" t="s">
        <v>125</v>
      </c>
      <c r="V131" s="481" t="s">
        <v>125</v>
      </c>
      <c r="W131" s="481" t="s">
        <v>125</v>
      </c>
      <c r="X131" s="481" t="s">
        <v>125</v>
      </c>
    </row>
    <row r="132" spans="1:24">
      <c r="A132" s="104" t="s">
        <v>3925</v>
      </c>
      <c r="B132" s="13">
        <v>28</v>
      </c>
      <c r="C132" s="129">
        <v>62</v>
      </c>
      <c r="D132" s="12" t="s">
        <v>3165</v>
      </c>
      <c r="E132" s="25" t="s">
        <v>1385</v>
      </c>
      <c r="F132" s="90" t="s">
        <v>125</v>
      </c>
      <c r="G132" s="224" t="s">
        <v>125</v>
      </c>
      <c r="H132" s="204" t="s">
        <v>125</v>
      </c>
      <c r="I132" s="15" t="s">
        <v>167</v>
      </c>
      <c r="J132" s="104" t="s">
        <v>2396</v>
      </c>
      <c r="K132" s="104" t="s">
        <v>2956</v>
      </c>
      <c r="L132" s="156">
        <v>0</v>
      </c>
      <c r="M132" s="156">
        <v>1.4</v>
      </c>
      <c r="N132" s="15" t="s">
        <v>1968</v>
      </c>
      <c r="O132" s="452" t="s">
        <v>125</v>
      </c>
      <c r="P132" s="481" t="s">
        <v>125</v>
      </c>
      <c r="Q132" s="481" t="s">
        <v>125</v>
      </c>
      <c r="R132" s="481" t="s">
        <v>125</v>
      </c>
      <c r="S132" s="502" t="s">
        <v>125</v>
      </c>
      <c r="T132" s="481" t="s">
        <v>125</v>
      </c>
      <c r="U132" s="481" t="s">
        <v>125</v>
      </c>
      <c r="V132" s="481" t="s">
        <v>125</v>
      </c>
      <c r="W132" s="481" t="s">
        <v>125</v>
      </c>
      <c r="X132" s="481" t="s">
        <v>125</v>
      </c>
    </row>
    <row r="133" spans="1:24">
      <c r="A133" s="104" t="s">
        <v>3926</v>
      </c>
      <c r="B133" s="13">
        <v>28</v>
      </c>
      <c r="C133" s="129">
        <v>62</v>
      </c>
      <c r="D133" s="12" t="s">
        <v>3166</v>
      </c>
      <c r="E133" s="25" t="s">
        <v>1405</v>
      </c>
      <c r="F133" s="90" t="s">
        <v>125</v>
      </c>
      <c r="G133" s="224" t="s">
        <v>125</v>
      </c>
      <c r="H133" s="204" t="s">
        <v>125</v>
      </c>
      <c r="I133" s="15" t="s">
        <v>167</v>
      </c>
      <c r="J133" s="15" t="s">
        <v>2399</v>
      </c>
      <c r="K133" s="104" t="s">
        <v>2956</v>
      </c>
      <c r="L133" s="156">
        <v>0</v>
      </c>
      <c r="M133" s="156">
        <v>1</v>
      </c>
      <c r="N133" s="15" t="s">
        <v>1968</v>
      </c>
      <c r="O133" s="492" t="s">
        <v>125</v>
      </c>
      <c r="P133" s="481" t="s">
        <v>125</v>
      </c>
      <c r="Q133" s="481" t="s">
        <v>125</v>
      </c>
      <c r="R133" s="481" t="s">
        <v>125</v>
      </c>
      <c r="S133" s="502" t="s">
        <v>125</v>
      </c>
      <c r="T133" s="481" t="s">
        <v>125</v>
      </c>
      <c r="U133" s="481" t="s">
        <v>125</v>
      </c>
      <c r="V133" s="481" t="s">
        <v>125</v>
      </c>
      <c r="W133" s="481" t="s">
        <v>125</v>
      </c>
      <c r="X133" s="481" t="s">
        <v>125</v>
      </c>
    </row>
    <row r="134" spans="1:24">
      <c r="A134" s="104" t="s">
        <v>3927</v>
      </c>
      <c r="B134" s="13">
        <v>28</v>
      </c>
      <c r="C134" s="129">
        <v>62</v>
      </c>
      <c r="D134" s="12" t="s">
        <v>3167</v>
      </c>
      <c r="E134" s="25" t="s">
        <v>1405</v>
      </c>
      <c r="F134" s="90" t="s">
        <v>125</v>
      </c>
      <c r="G134" s="224" t="s">
        <v>125</v>
      </c>
      <c r="H134" s="204" t="s">
        <v>125</v>
      </c>
      <c r="I134" s="15" t="s">
        <v>164</v>
      </c>
      <c r="J134" s="15" t="s">
        <v>2234</v>
      </c>
      <c r="K134" s="15" t="s">
        <v>2956</v>
      </c>
      <c r="L134" s="156">
        <v>0</v>
      </c>
      <c r="M134" s="156">
        <v>0.3</v>
      </c>
      <c r="N134" s="15" t="s">
        <v>1968</v>
      </c>
      <c r="O134" s="452" t="s">
        <v>125</v>
      </c>
      <c r="P134" s="481" t="s">
        <v>125</v>
      </c>
      <c r="Q134" s="481" t="s">
        <v>125</v>
      </c>
      <c r="R134" s="481" t="s">
        <v>125</v>
      </c>
      <c r="S134" s="502" t="s">
        <v>125</v>
      </c>
      <c r="T134" s="481" t="s">
        <v>125</v>
      </c>
      <c r="U134" s="481" t="s">
        <v>125</v>
      </c>
      <c r="V134" s="481" t="s">
        <v>125</v>
      </c>
      <c r="W134" s="481" t="s">
        <v>125</v>
      </c>
      <c r="X134" s="481" t="s">
        <v>125</v>
      </c>
    </row>
    <row r="135" spans="1:24">
      <c r="A135" s="104" t="s">
        <v>3928</v>
      </c>
      <c r="B135" s="13">
        <v>28</v>
      </c>
      <c r="C135" s="129">
        <v>63</v>
      </c>
      <c r="D135" s="12" t="s">
        <v>3168</v>
      </c>
      <c r="E135" s="25" t="s">
        <v>3245</v>
      </c>
      <c r="F135" s="90" t="s">
        <v>125</v>
      </c>
      <c r="G135" s="224" t="s">
        <v>125</v>
      </c>
      <c r="H135" s="204" t="s">
        <v>125</v>
      </c>
      <c r="I135" s="15" t="s">
        <v>167</v>
      </c>
      <c r="J135" s="104" t="s">
        <v>2396</v>
      </c>
      <c r="K135" s="104" t="s">
        <v>2956</v>
      </c>
      <c r="L135" s="156">
        <v>0</v>
      </c>
      <c r="M135" s="156">
        <v>1.2</v>
      </c>
      <c r="N135" s="15" t="s">
        <v>1968</v>
      </c>
      <c r="O135" s="452" t="s">
        <v>125</v>
      </c>
      <c r="P135" s="481" t="s">
        <v>125</v>
      </c>
      <c r="Q135" s="481" t="s">
        <v>125</v>
      </c>
      <c r="R135" s="481" t="s">
        <v>125</v>
      </c>
      <c r="S135" s="502" t="s">
        <v>125</v>
      </c>
      <c r="T135" s="481" t="s">
        <v>125</v>
      </c>
      <c r="U135" s="481" t="s">
        <v>125</v>
      </c>
      <c r="V135" s="481" t="s">
        <v>125</v>
      </c>
      <c r="W135" s="481" t="s">
        <v>125</v>
      </c>
      <c r="X135" s="481" t="s">
        <v>125</v>
      </c>
    </row>
    <row r="136" spans="1:24">
      <c r="A136" s="104" t="s">
        <v>3929</v>
      </c>
      <c r="B136" s="13">
        <v>28</v>
      </c>
      <c r="C136" s="129">
        <v>63</v>
      </c>
      <c r="D136" s="12" t="s">
        <v>3169</v>
      </c>
      <c r="E136" s="25" t="s">
        <v>1152</v>
      </c>
      <c r="F136" s="90" t="s">
        <v>125</v>
      </c>
      <c r="G136" s="224" t="s">
        <v>125</v>
      </c>
      <c r="H136" s="204" t="s">
        <v>125</v>
      </c>
      <c r="I136" s="15" t="s">
        <v>164</v>
      </c>
      <c r="J136" s="15" t="s">
        <v>2233</v>
      </c>
      <c r="K136" s="15" t="s">
        <v>2956</v>
      </c>
      <c r="L136" s="156">
        <v>0</v>
      </c>
      <c r="M136" s="156">
        <v>0.3</v>
      </c>
      <c r="N136" s="15" t="s">
        <v>1968</v>
      </c>
      <c r="O136" s="492" t="s">
        <v>125</v>
      </c>
      <c r="P136" s="481" t="s">
        <v>125</v>
      </c>
      <c r="Q136" s="481" t="s">
        <v>125</v>
      </c>
      <c r="R136" s="481" t="s">
        <v>125</v>
      </c>
      <c r="S136" s="502" t="s">
        <v>125</v>
      </c>
      <c r="T136" s="481" t="s">
        <v>125</v>
      </c>
      <c r="U136" s="481" t="s">
        <v>125</v>
      </c>
      <c r="V136" s="481" t="s">
        <v>125</v>
      </c>
      <c r="W136" s="481" t="s">
        <v>125</v>
      </c>
      <c r="X136" s="481" t="s">
        <v>125</v>
      </c>
    </row>
    <row r="137" spans="1:24">
      <c r="A137" s="104" t="s">
        <v>3930</v>
      </c>
      <c r="B137" s="13">
        <v>28</v>
      </c>
      <c r="C137" s="129">
        <v>64</v>
      </c>
      <c r="D137" s="12" t="s">
        <v>2109</v>
      </c>
      <c r="E137" s="25" t="s">
        <v>3433</v>
      </c>
      <c r="F137" s="90" t="s">
        <v>125</v>
      </c>
      <c r="G137" s="224" t="s">
        <v>125</v>
      </c>
      <c r="H137" s="204" t="s">
        <v>125</v>
      </c>
      <c r="I137" s="15" t="s">
        <v>167</v>
      </c>
      <c r="J137" s="104" t="s">
        <v>2396</v>
      </c>
      <c r="K137" s="104" t="s">
        <v>2956</v>
      </c>
      <c r="L137" s="156">
        <v>0</v>
      </c>
      <c r="M137" s="156">
        <v>0.8</v>
      </c>
      <c r="N137" s="15" t="s">
        <v>1968</v>
      </c>
      <c r="O137" s="492" t="s">
        <v>125</v>
      </c>
      <c r="P137" s="481" t="s">
        <v>125</v>
      </c>
      <c r="Q137" s="481" t="s">
        <v>125</v>
      </c>
      <c r="R137" s="481" t="s">
        <v>125</v>
      </c>
      <c r="S137" s="502" t="s">
        <v>125</v>
      </c>
      <c r="T137" s="481" t="s">
        <v>125</v>
      </c>
      <c r="U137" s="481" t="s">
        <v>125</v>
      </c>
      <c r="V137" s="481" t="s">
        <v>125</v>
      </c>
      <c r="W137" s="481" t="s">
        <v>125</v>
      </c>
      <c r="X137" s="481" t="s">
        <v>125</v>
      </c>
    </row>
    <row r="138" spans="1:24">
      <c r="A138" s="104" t="s">
        <v>3931</v>
      </c>
      <c r="B138" s="13">
        <v>28</v>
      </c>
      <c r="C138" s="129">
        <v>64</v>
      </c>
      <c r="D138" s="12" t="s">
        <v>2110</v>
      </c>
      <c r="E138" s="25" t="s">
        <v>3434</v>
      </c>
      <c r="F138" s="90" t="s">
        <v>125</v>
      </c>
      <c r="G138" s="224" t="s">
        <v>125</v>
      </c>
      <c r="H138" s="204" t="s">
        <v>125</v>
      </c>
      <c r="I138" s="15" t="s">
        <v>164</v>
      </c>
      <c r="J138" s="15" t="s">
        <v>2233</v>
      </c>
      <c r="K138" s="15" t="s">
        <v>2956</v>
      </c>
      <c r="L138" s="156">
        <v>0</v>
      </c>
      <c r="M138" s="156">
        <v>0.3</v>
      </c>
      <c r="N138" s="15" t="s">
        <v>1968</v>
      </c>
      <c r="O138" s="452" t="s">
        <v>125</v>
      </c>
      <c r="P138" s="481" t="s">
        <v>125</v>
      </c>
      <c r="Q138" s="481" t="s">
        <v>125</v>
      </c>
      <c r="R138" s="481" t="s">
        <v>125</v>
      </c>
      <c r="S138" s="502" t="s">
        <v>125</v>
      </c>
      <c r="T138" s="481" t="s">
        <v>125</v>
      </c>
      <c r="U138" s="481" t="s">
        <v>125</v>
      </c>
      <c r="V138" s="481" t="s">
        <v>125</v>
      </c>
      <c r="W138" s="481" t="s">
        <v>125</v>
      </c>
      <c r="X138" s="481" t="s">
        <v>125</v>
      </c>
    </row>
    <row r="139" spans="1:24">
      <c r="A139" s="104" t="s">
        <v>3932</v>
      </c>
      <c r="B139" s="13">
        <v>28</v>
      </c>
      <c r="C139" s="129">
        <v>71</v>
      </c>
      <c r="D139" s="12" t="s">
        <v>736</v>
      </c>
      <c r="E139" s="25" t="s">
        <v>736</v>
      </c>
      <c r="F139" s="90" t="s">
        <v>125</v>
      </c>
      <c r="G139" s="224" t="s">
        <v>125</v>
      </c>
      <c r="H139" s="204" t="s">
        <v>125</v>
      </c>
      <c r="I139" s="15" t="s">
        <v>1483</v>
      </c>
      <c r="J139" s="15" t="s">
        <v>87</v>
      </c>
      <c r="K139" s="15" t="s">
        <v>88</v>
      </c>
      <c r="L139" s="156">
        <v>0</v>
      </c>
      <c r="M139" s="156">
        <v>18000</v>
      </c>
      <c r="N139" s="15" t="s">
        <v>3338</v>
      </c>
      <c r="O139" s="492" t="s">
        <v>125</v>
      </c>
      <c r="P139" s="481" t="s">
        <v>125</v>
      </c>
      <c r="Q139" s="481" t="s">
        <v>125</v>
      </c>
      <c r="R139" s="481" t="s">
        <v>125</v>
      </c>
      <c r="S139" s="502" t="s">
        <v>125</v>
      </c>
      <c r="T139" s="481" t="s">
        <v>125</v>
      </c>
      <c r="U139" s="481" t="s">
        <v>125</v>
      </c>
      <c r="V139" s="481" t="s">
        <v>125</v>
      </c>
      <c r="W139" s="481" t="s">
        <v>125</v>
      </c>
      <c r="X139" s="481" t="s">
        <v>125</v>
      </c>
    </row>
    <row r="140" spans="1:24">
      <c r="A140" s="104" t="s">
        <v>3933</v>
      </c>
      <c r="B140" s="13">
        <v>28</v>
      </c>
      <c r="C140" s="129">
        <v>71</v>
      </c>
      <c r="D140" s="12" t="s">
        <v>1339</v>
      </c>
      <c r="E140" s="25" t="s">
        <v>1339</v>
      </c>
      <c r="F140" s="90" t="s">
        <v>125</v>
      </c>
      <c r="G140" s="224" t="s">
        <v>125</v>
      </c>
      <c r="H140" s="204" t="s">
        <v>125</v>
      </c>
      <c r="I140" s="15" t="s">
        <v>1483</v>
      </c>
      <c r="J140" s="15" t="s">
        <v>87</v>
      </c>
      <c r="K140" s="15" t="s">
        <v>88</v>
      </c>
      <c r="L140" s="156">
        <v>0</v>
      </c>
      <c r="M140" s="156">
        <v>18000</v>
      </c>
      <c r="N140" s="15" t="s">
        <v>3338</v>
      </c>
      <c r="O140" s="492" t="s">
        <v>125</v>
      </c>
      <c r="P140" s="481" t="s">
        <v>125</v>
      </c>
      <c r="Q140" s="481" t="s">
        <v>125</v>
      </c>
      <c r="R140" s="481" t="s">
        <v>125</v>
      </c>
      <c r="S140" s="502" t="s">
        <v>125</v>
      </c>
      <c r="T140" s="481" t="s">
        <v>125</v>
      </c>
      <c r="U140" s="481" t="s">
        <v>125</v>
      </c>
      <c r="V140" s="481" t="s">
        <v>125</v>
      </c>
      <c r="W140" s="481" t="s">
        <v>125</v>
      </c>
      <c r="X140" s="481" t="s">
        <v>125</v>
      </c>
    </row>
    <row r="141" spans="1:24">
      <c r="A141" s="104" t="s">
        <v>3934</v>
      </c>
      <c r="B141" s="13">
        <v>28</v>
      </c>
      <c r="C141" s="129">
        <v>71</v>
      </c>
      <c r="D141" s="12" t="s">
        <v>739</v>
      </c>
      <c r="E141" s="25" t="s">
        <v>739</v>
      </c>
      <c r="F141" s="90" t="s">
        <v>125</v>
      </c>
      <c r="G141" s="224" t="s">
        <v>125</v>
      </c>
      <c r="H141" s="204" t="s">
        <v>125</v>
      </c>
      <c r="I141" s="15" t="s">
        <v>1483</v>
      </c>
      <c r="J141" s="15" t="s">
        <v>87</v>
      </c>
      <c r="K141" s="15" t="s">
        <v>88</v>
      </c>
      <c r="L141" s="156">
        <v>0</v>
      </c>
      <c r="M141" s="156">
        <v>18000</v>
      </c>
      <c r="N141" s="15" t="s">
        <v>3338</v>
      </c>
      <c r="O141" s="492" t="s">
        <v>125</v>
      </c>
      <c r="P141" s="481" t="s">
        <v>125</v>
      </c>
      <c r="Q141" s="481" t="s">
        <v>125</v>
      </c>
      <c r="R141" s="481" t="s">
        <v>125</v>
      </c>
      <c r="S141" s="502" t="s">
        <v>125</v>
      </c>
      <c r="T141" s="481" t="s">
        <v>125</v>
      </c>
      <c r="U141" s="481" t="s">
        <v>125</v>
      </c>
      <c r="V141" s="481" t="s">
        <v>125</v>
      </c>
      <c r="W141" s="481" t="s">
        <v>125</v>
      </c>
      <c r="X141" s="481" t="s">
        <v>125</v>
      </c>
    </row>
    <row r="142" spans="1:24">
      <c r="A142" s="104" t="s">
        <v>3935</v>
      </c>
      <c r="B142" s="13">
        <v>28</v>
      </c>
      <c r="C142" s="129">
        <v>71</v>
      </c>
      <c r="D142" s="12" t="s">
        <v>742</v>
      </c>
      <c r="E142" s="25" t="s">
        <v>742</v>
      </c>
      <c r="F142" s="90" t="s">
        <v>125</v>
      </c>
      <c r="G142" s="224" t="s">
        <v>125</v>
      </c>
      <c r="H142" s="204" t="s">
        <v>125</v>
      </c>
      <c r="I142" s="15" t="s">
        <v>1483</v>
      </c>
      <c r="J142" s="15" t="s">
        <v>87</v>
      </c>
      <c r="K142" s="15" t="s">
        <v>88</v>
      </c>
      <c r="L142" s="156">
        <v>0</v>
      </c>
      <c r="M142" s="156">
        <v>18000</v>
      </c>
      <c r="N142" s="15" t="s">
        <v>3338</v>
      </c>
      <c r="O142" s="492" t="s">
        <v>125</v>
      </c>
      <c r="P142" s="481" t="s">
        <v>125</v>
      </c>
      <c r="Q142" s="481" t="s">
        <v>125</v>
      </c>
      <c r="R142" s="481" t="s">
        <v>125</v>
      </c>
      <c r="S142" s="502" t="s">
        <v>125</v>
      </c>
      <c r="T142" s="481" t="s">
        <v>125</v>
      </c>
      <c r="U142" s="481" t="s">
        <v>125</v>
      </c>
      <c r="V142" s="481" t="s">
        <v>125</v>
      </c>
      <c r="W142" s="481" t="s">
        <v>125</v>
      </c>
      <c r="X142" s="481" t="s">
        <v>125</v>
      </c>
    </row>
    <row r="143" spans="1:24">
      <c r="A143" s="104" t="s">
        <v>3936</v>
      </c>
      <c r="B143" s="13">
        <v>28</v>
      </c>
      <c r="C143" s="129">
        <v>71</v>
      </c>
      <c r="D143" s="12" t="s">
        <v>1917</v>
      </c>
      <c r="E143" s="89" t="s">
        <v>742</v>
      </c>
      <c r="F143" s="90" t="s">
        <v>125</v>
      </c>
      <c r="G143" s="224" t="s">
        <v>125</v>
      </c>
      <c r="H143" s="204" t="s">
        <v>125</v>
      </c>
      <c r="I143" s="15" t="s">
        <v>164</v>
      </c>
      <c r="J143" s="15" t="s">
        <v>2238</v>
      </c>
      <c r="K143" s="15" t="s">
        <v>2956</v>
      </c>
      <c r="L143" s="156">
        <v>0</v>
      </c>
      <c r="M143" s="156">
        <v>500</v>
      </c>
      <c r="N143" s="15" t="s">
        <v>3338</v>
      </c>
      <c r="O143" s="452" t="s">
        <v>125</v>
      </c>
      <c r="P143" s="481" t="s">
        <v>125</v>
      </c>
      <c r="Q143" s="481" t="s">
        <v>125</v>
      </c>
      <c r="R143" s="481" t="s">
        <v>125</v>
      </c>
      <c r="S143" s="502" t="s">
        <v>125</v>
      </c>
      <c r="T143" s="481" t="s">
        <v>125</v>
      </c>
      <c r="U143" s="481" t="s">
        <v>125</v>
      </c>
      <c r="V143" s="481" t="s">
        <v>125</v>
      </c>
      <c r="W143" s="481" t="s">
        <v>125</v>
      </c>
      <c r="X143" s="481" t="s">
        <v>125</v>
      </c>
    </row>
    <row r="144" spans="1:24">
      <c r="A144" s="104" t="s">
        <v>3937</v>
      </c>
      <c r="B144" s="13">
        <v>28</v>
      </c>
      <c r="C144" s="129">
        <v>71</v>
      </c>
      <c r="D144" s="12" t="s">
        <v>736</v>
      </c>
      <c r="E144" s="25" t="s">
        <v>736</v>
      </c>
      <c r="F144" s="90" t="s">
        <v>125</v>
      </c>
      <c r="G144" s="224" t="s">
        <v>125</v>
      </c>
      <c r="H144" s="204" t="s">
        <v>125</v>
      </c>
      <c r="I144" s="15" t="s">
        <v>167</v>
      </c>
      <c r="J144" s="104" t="s">
        <v>2401</v>
      </c>
      <c r="K144" s="104" t="s">
        <v>2956</v>
      </c>
      <c r="L144" s="156">
        <v>0</v>
      </c>
      <c r="M144" s="156">
        <v>18000</v>
      </c>
      <c r="N144" s="15" t="s">
        <v>3338</v>
      </c>
      <c r="O144" s="492" t="s">
        <v>125</v>
      </c>
      <c r="P144" s="481" t="s">
        <v>125</v>
      </c>
      <c r="Q144" s="481" t="s">
        <v>125</v>
      </c>
      <c r="R144" s="481" t="s">
        <v>125</v>
      </c>
      <c r="S144" s="502" t="s">
        <v>125</v>
      </c>
      <c r="T144" s="481" t="s">
        <v>125</v>
      </c>
      <c r="U144" s="481" t="s">
        <v>125</v>
      </c>
      <c r="V144" s="481" t="s">
        <v>125</v>
      </c>
      <c r="W144" s="481" t="s">
        <v>125</v>
      </c>
      <c r="X144" s="481" t="s">
        <v>125</v>
      </c>
    </row>
    <row r="145" spans="1:24">
      <c r="A145" s="104" t="s">
        <v>3938</v>
      </c>
      <c r="B145" s="13">
        <v>28</v>
      </c>
      <c r="C145" s="129">
        <v>71</v>
      </c>
      <c r="D145" s="12" t="s">
        <v>3435</v>
      </c>
      <c r="E145" s="25" t="s">
        <v>1339</v>
      </c>
      <c r="F145" s="90" t="s">
        <v>125</v>
      </c>
      <c r="G145" s="224" t="s">
        <v>125</v>
      </c>
      <c r="H145" s="204" t="s">
        <v>125</v>
      </c>
      <c r="I145" s="15" t="s">
        <v>167</v>
      </c>
      <c r="J145" s="104" t="s">
        <v>2401</v>
      </c>
      <c r="K145" s="104" t="s">
        <v>2956</v>
      </c>
      <c r="L145" s="156">
        <v>0</v>
      </c>
      <c r="M145" s="156">
        <v>18000</v>
      </c>
      <c r="N145" s="15" t="s">
        <v>3338</v>
      </c>
      <c r="O145" s="492" t="s">
        <v>125</v>
      </c>
      <c r="P145" s="481" t="s">
        <v>125</v>
      </c>
      <c r="Q145" s="481" t="s">
        <v>125</v>
      </c>
      <c r="R145" s="481" t="s">
        <v>125</v>
      </c>
      <c r="S145" s="502" t="s">
        <v>125</v>
      </c>
      <c r="T145" s="481" t="s">
        <v>125</v>
      </c>
      <c r="U145" s="481" t="s">
        <v>125</v>
      </c>
      <c r="V145" s="481" t="s">
        <v>125</v>
      </c>
      <c r="W145" s="481" t="s">
        <v>125</v>
      </c>
      <c r="X145" s="481" t="s">
        <v>125</v>
      </c>
    </row>
    <row r="146" spans="1:24">
      <c r="A146" s="104" t="s">
        <v>3939</v>
      </c>
      <c r="B146" s="13">
        <v>28</v>
      </c>
      <c r="C146" s="129">
        <v>71</v>
      </c>
      <c r="D146" s="12" t="s">
        <v>739</v>
      </c>
      <c r="E146" s="25" t="s">
        <v>739</v>
      </c>
      <c r="F146" s="90" t="s">
        <v>125</v>
      </c>
      <c r="G146" s="224" t="s">
        <v>125</v>
      </c>
      <c r="H146" s="204" t="s">
        <v>125</v>
      </c>
      <c r="I146" s="15" t="s">
        <v>167</v>
      </c>
      <c r="J146" s="104" t="s">
        <v>2401</v>
      </c>
      <c r="K146" s="104" t="s">
        <v>2956</v>
      </c>
      <c r="L146" s="156">
        <v>0</v>
      </c>
      <c r="M146" s="156">
        <v>18000</v>
      </c>
      <c r="N146" s="15" t="s">
        <v>3338</v>
      </c>
      <c r="O146" s="492" t="s">
        <v>125</v>
      </c>
      <c r="P146" s="481" t="s">
        <v>125</v>
      </c>
      <c r="Q146" s="481" t="s">
        <v>125</v>
      </c>
      <c r="R146" s="481" t="s">
        <v>125</v>
      </c>
      <c r="S146" s="502" t="s">
        <v>125</v>
      </c>
      <c r="T146" s="481" t="s">
        <v>125</v>
      </c>
      <c r="U146" s="481" t="s">
        <v>125</v>
      </c>
      <c r="V146" s="481" t="s">
        <v>125</v>
      </c>
      <c r="W146" s="481" t="s">
        <v>125</v>
      </c>
      <c r="X146" s="481" t="s">
        <v>125</v>
      </c>
    </row>
    <row r="147" spans="1:24">
      <c r="A147" s="104" t="s">
        <v>3940</v>
      </c>
      <c r="B147" s="13">
        <v>28</v>
      </c>
      <c r="C147" s="129">
        <v>71</v>
      </c>
      <c r="D147" s="12" t="s">
        <v>742</v>
      </c>
      <c r="E147" s="25" t="s">
        <v>742</v>
      </c>
      <c r="F147" s="90" t="s">
        <v>125</v>
      </c>
      <c r="G147" s="224" t="s">
        <v>125</v>
      </c>
      <c r="H147" s="204" t="s">
        <v>125</v>
      </c>
      <c r="I147" s="15" t="s">
        <v>167</v>
      </c>
      <c r="J147" s="104" t="s">
        <v>2401</v>
      </c>
      <c r="K147" s="104" t="s">
        <v>2956</v>
      </c>
      <c r="L147" s="156">
        <v>0</v>
      </c>
      <c r="M147" s="156">
        <v>18000</v>
      </c>
      <c r="N147" s="15" t="s">
        <v>3338</v>
      </c>
      <c r="O147" s="492" t="s">
        <v>125</v>
      </c>
      <c r="P147" s="481" t="s">
        <v>125</v>
      </c>
      <c r="Q147" s="481" t="s">
        <v>125</v>
      </c>
      <c r="R147" s="481" t="s">
        <v>125</v>
      </c>
      <c r="S147" s="502" t="s">
        <v>125</v>
      </c>
      <c r="T147" s="481" t="s">
        <v>125</v>
      </c>
      <c r="U147" s="481" t="s">
        <v>125</v>
      </c>
      <c r="V147" s="481" t="s">
        <v>125</v>
      </c>
      <c r="W147" s="481" t="s">
        <v>125</v>
      </c>
      <c r="X147" s="481" t="s">
        <v>125</v>
      </c>
    </row>
    <row r="148" spans="1:24">
      <c r="A148" s="104" t="s">
        <v>3941</v>
      </c>
      <c r="B148" s="13">
        <v>28</v>
      </c>
      <c r="C148" s="129">
        <v>72</v>
      </c>
      <c r="D148" s="12" t="s">
        <v>2965</v>
      </c>
      <c r="E148" s="25" t="s">
        <v>2965</v>
      </c>
      <c r="F148" s="90" t="s">
        <v>125</v>
      </c>
      <c r="G148" s="224" t="s">
        <v>125</v>
      </c>
      <c r="H148" s="204" t="s">
        <v>125</v>
      </c>
      <c r="I148" s="15" t="s">
        <v>167</v>
      </c>
      <c r="J148" s="104" t="s">
        <v>2401</v>
      </c>
      <c r="K148" s="104" t="s">
        <v>2956</v>
      </c>
      <c r="L148" s="156">
        <v>0</v>
      </c>
      <c r="M148" s="156">
        <v>18000</v>
      </c>
      <c r="N148" s="15" t="s">
        <v>3338</v>
      </c>
      <c r="O148" s="492" t="s">
        <v>125</v>
      </c>
      <c r="P148" s="481" t="s">
        <v>125</v>
      </c>
      <c r="Q148" s="481" t="s">
        <v>125</v>
      </c>
      <c r="R148" s="343" t="s">
        <v>125</v>
      </c>
      <c r="S148" s="502" t="s">
        <v>125</v>
      </c>
      <c r="T148" s="481" t="s">
        <v>125</v>
      </c>
      <c r="U148" s="481" t="s">
        <v>125</v>
      </c>
      <c r="V148" s="481" t="s">
        <v>125</v>
      </c>
      <c r="W148" s="481" t="s">
        <v>125</v>
      </c>
      <c r="X148" s="481" t="s">
        <v>125</v>
      </c>
    </row>
    <row r="149" spans="1:24">
      <c r="A149" s="104" t="s">
        <v>3942</v>
      </c>
      <c r="B149" s="13">
        <v>28</v>
      </c>
      <c r="C149" s="129">
        <v>72</v>
      </c>
      <c r="D149" s="12" t="s">
        <v>2966</v>
      </c>
      <c r="E149" s="89" t="s">
        <v>2966</v>
      </c>
      <c r="F149" s="90" t="s">
        <v>125</v>
      </c>
      <c r="G149" s="224" t="s">
        <v>125</v>
      </c>
      <c r="H149" s="204" t="s">
        <v>125</v>
      </c>
      <c r="I149" s="15" t="s">
        <v>167</v>
      </c>
      <c r="J149" s="104" t="s">
        <v>2401</v>
      </c>
      <c r="K149" s="104" t="s">
        <v>2956</v>
      </c>
      <c r="L149" s="156">
        <v>0</v>
      </c>
      <c r="M149" s="156">
        <v>26000</v>
      </c>
      <c r="N149" s="15" t="s">
        <v>3338</v>
      </c>
      <c r="O149" s="492" t="s">
        <v>125</v>
      </c>
      <c r="P149" s="481" t="s">
        <v>125</v>
      </c>
      <c r="Q149" s="481" t="s">
        <v>125</v>
      </c>
      <c r="R149" s="481" t="s">
        <v>125</v>
      </c>
      <c r="S149" s="502" t="s">
        <v>125</v>
      </c>
      <c r="T149" s="481" t="s">
        <v>125</v>
      </c>
      <c r="U149" s="481" t="s">
        <v>125</v>
      </c>
      <c r="V149" s="481" t="s">
        <v>125</v>
      </c>
      <c r="W149" s="481" t="s">
        <v>125</v>
      </c>
      <c r="X149" s="481" t="s">
        <v>125</v>
      </c>
    </row>
    <row r="150" spans="1:24">
      <c r="A150" s="104" t="s">
        <v>3943</v>
      </c>
      <c r="B150" s="13">
        <v>28</v>
      </c>
      <c r="C150" s="129">
        <v>72</v>
      </c>
      <c r="D150" s="12" t="s">
        <v>2963</v>
      </c>
      <c r="E150" s="25" t="s">
        <v>2963</v>
      </c>
      <c r="F150" s="90" t="s">
        <v>125</v>
      </c>
      <c r="G150" s="224" t="s">
        <v>125</v>
      </c>
      <c r="H150" s="204" t="s">
        <v>125</v>
      </c>
      <c r="I150" s="15" t="s">
        <v>167</v>
      </c>
      <c r="J150" s="104" t="s">
        <v>2401</v>
      </c>
      <c r="K150" s="104" t="s">
        <v>2956</v>
      </c>
      <c r="L150" s="156">
        <v>0</v>
      </c>
      <c r="M150" s="156">
        <v>14900</v>
      </c>
      <c r="N150" s="15" t="s">
        <v>3338</v>
      </c>
      <c r="O150" s="492" t="s">
        <v>125</v>
      </c>
      <c r="P150" s="481" t="s">
        <v>125</v>
      </c>
      <c r="Q150" s="481" t="s">
        <v>125</v>
      </c>
      <c r="R150" s="481" t="s">
        <v>125</v>
      </c>
      <c r="S150" s="502" t="s">
        <v>125</v>
      </c>
      <c r="T150" s="481" t="s">
        <v>125</v>
      </c>
      <c r="U150" s="481" t="s">
        <v>125</v>
      </c>
      <c r="V150" s="481" t="s">
        <v>125</v>
      </c>
      <c r="W150" s="481" t="s">
        <v>125</v>
      </c>
      <c r="X150" s="481" t="s">
        <v>125</v>
      </c>
    </row>
    <row r="151" spans="1:24">
      <c r="A151" s="104" t="s">
        <v>3944</v>
      </c>
      <c r="B151" s="13">
        <v>28</v>
      </c>
      <c r="C151" s="129">
        <v>72</v>
      </c>
      <c r="D151" s="12" t="s">
        <v>2964</v>
      </c>
      <c r="E151" s="25" t="s">
        <v>2964</v>
      </c>
      <c r="F151" s="90" t="s">
        <v>125</v>
      </c>
      <c r="G151" s="224" t="s">
        <v>125</v>
      </c>
      <c r="H151" s="204" t="s">
        <v>125</v>
      </c>
      <c r="I151" s="15" t="s">
        <v>167</v>
      </c>
      <c r="J151" s="104" t="s">
        <v>2401</v>
      </c>
      <c r="K151" s="104" t="s">
        <v>2956</v>
      </c>
      <c r="L151" s="156">
        <v>0</v>
      </c>
      <c r="M151" s="156">
        <v>14900</v>
      </c>
      <c r="N151" s="15" t="s">
        <v>3338</v>
      </c>
      <c r="O151" s="492" t="s">
        <v>125</v>
      </c>
      <c r="P151" s="481" t="s">
        <v>125</v>
      </c>
      <c r="Q151" s="481" t="s">
        <v>125</v>
      </c>
      <c r="R151" s="481" t="s">
        <v>125</v>
      </c>
      <c r="S151" s="502" t="s">
        <v>125</v>
      </c>
      <c r="T151" s="481" t="s">
        <v>125</v>
      </c>
      <c r="U151" s="481" t="s">
        <v>125</v>
      </c>
      <c r="V151" s="481" t="s">
        <v>125</v>
      </c>
      <c r="W151" s="481" t="s">
        <v>125</v>
      </c>
      <c r="X151" s="481" t="s">
        <v>125</v>
      </c>
    </row>
    <row r="152" spans="1:24">
      <c r="A152" s="104" t="s">
        <v>3945</v>
      </c>
      <c r="B152" s="13">
        <v>28</v>
      </c>
      <c r="C152" s="129">
        <v>72</v>
      </c>
      <c r="D152" s="12" t="s">
        <v>1433</v>
      </c>
      <c r="E152" s="25" t="s">
        <v>1433</v>
      </c>
      <c r="F152" s="90" t="s">
        <v>125</v>
      </c>
      <c r="G152" s="224" t="s">
        <v>125</v>
      </c>
      <c r="H152" s="204" t="s">
        <v>125</v>
      </c>
      <c r="I152" s="15" t="s">
        <v>167</v>
      </c>
      <c r="J152" s="104" t="s">
        <v>2401</v>
      </c>
      <c r="K152" s="104" t="s">
        <v>2956</v>
      </c>
      <c r="L152" s="156">
        <v>0</v>
      </c>
      <c r="M152" s="156">
        <v>13000</v>
      </c>
      <c r="N152" s="15" t="s">
        <v>3338</v>
      </c>
      <c r="O152" s="492" t="s">
        <v>125</v>
      </c>
      <c r="P152" s="481" t="s">
        <v>125</v>
      </c>
      <c r="Q152" s="481" t="s">
        <v>125</v>
      </c>
      <c r="R152" s="481" t="s">
        <v>125</v>
      </c>
      <c r="S152" s="502" t="s">
        <v>125</v>
      </c>
      <c r="T152" s="481" t="s">
        <v>125</v>
      </c>
      <c r="U152" s="481" t="s">
        <v>125</v>
      </c>
      <c r="V152" s="481" t="s">
        <v>125</v>
      </c>
      <c r="W152" s="481" t="s">
        <v>125</v>
      </c>
      <c r="X152" s="481" t="s">
        <v>125</v>
      </c>
    </row>
    <row r="153" spans="1:24">
      <c r="A153" s="104" t="s">
        <v>3946</v>
      </c>
      <c r="B153" s="13">
        <v>28</v>
      </c>
      <c r="C153" s="129">
        <v>72</v>
      </c>
      <c r="D153" s="12" t="s">
        <v>1435</v>
      </c>
      <c r="E153" s="25" t="s">
        <v>1435</v>
      </c>
      <c r="F153" s="90" t="s">
        <v>125</v>
      </c>
      <c r="G153" s="224" t="s">
        <v>125</v>
      </c>
      <c r="H153" s="204" t="s">
        <v>125</v>
      </c>
      <c r="I153" s="15" t="s">
        <v>167</v>
      </c>
      <c r="J153" s="104" t="s">
        <v>2401</v>
      </c>
      <c r="K153" s="104" t="s">
        <v>2956</v>
      </c>
      <c r="L153" s="156">
        <v>0</v>
      </c>
      <c r="M153" s="156">
        <v>13000</v>
      </c>
      <c r="N153" s="15" t="s">
        <v>3338</v>
      </c>
      <c r="O153" s="492" t="s">
        <v>125</v>
      </c>
      <c r="P153" s="481" t="s">
        <v>125</v>
      </c>
      <c r="Q153" s="481" t="s">
        <v>125</v>
      </c>
      <c r="R153" s="481" t="s">
        <v>125</v>
      </c>
      <c r="S153" s="502" t="s">
        <v>125</v>
      </c>
      <c r="T153" s="481" t="s">
        <v>125</v>
      </c>
      <c r="U153" s="481" t="s">
        <v>125</v>
      </c>
      <c r="V153" s="481" t="s">
        <v>125</v>
      </c>
      <c r="W153" s="481" t="s">
        <v>125</v>
      </c>
      <c r="X153" s="481" t="s">
        <v>125</v>
      </c>
    </row>
    <row r="154" spans="1:24">
      <c r="A154" s="104" t="s">
        <v>3947</v>
      </c>
      <c r="B154" s="13">
        <v>28</v>
      </c>
      <c r="C154" s="129">
        <v>72</v>
      </c>
      <c r="D154" s="12" t="s">
        <v>2965</v>
      </c>
      <c r="E154" s="89" t="s">
        <v>2965</v>
      </c>
      <c r="F154" s="90" t="s">
        <v>125</v>
      </c>
      <c r="G154" s="224" t="s">
        <v>125</v>
      </c>
      <c r="H154" s="204" t="s">
        <v>125</v>
      </c>
      <c r="I154" s="15" t="s">
        <v>3625</v>
      </c>
      <c r="J154" s="72" t="s">
        <v>125</v>
      </c>
      <c r="K154" s="72" t="s">
        <v>125</v>
      </c>
      <c r="L154" s="156">
        <v>0</v>
      </c>
      <c r="M154" s="156">
        <v>26400</v>
      </c>
      <c r="N154" s="15" t="s">
        <v>3338</v>
      </c>
      <c r="O154" s="492" t="s">
        <v>125</v>
      </c>
      <c r="P154" s="481" t="s">
        <v>125</v>
      </c>
      <c r="Q154" s="481" t="s">
        <v>125</v>
      </c>
      <c r="R154" s="481" t="s">
        <v>125</v>
      </c>
      <c r="S154" s="502" t="s">
        <v>125</v>
      </c>
      <c r="T154" s="481" t="s">
        <v>125</v>
      </c>
      <c r="U154" s="481" t="s">
        <v>125</v>
      </c>
      <c r="V154" s="481" t="s">
        <v>125</v>
      </c>
      <c r="W154" s="481" t="s">
        <v>125</v>
      </c>
      <c r="X154" s="481" t="s">
        <v>125</v>
      </c>
    </row>
    <row r="155" spans="1:24">
      <c r="A155" s="104" t="s">
        <v>3948</v>
      </c>
      <c r="B155" s="13">
        <v>28</v>
      </c>
      <c r="C155" s="129">
        <v>72</v>
      </c>
      <c r="D155" s="12" t="s">
        <v>2966</v>
      </c>
      <c r="E155" s="89" t="s">
        <v>2966</v>
      </c>
      <c r="F155" s="90" t="s">
        <v>125</v>
      </c>
      <c r="G155" s="224" t="s">
        <v>125</v>
      </c>
      <c r="H155" s="204" t="s">
        <v>125</v>
      </c>
      <c r="I155" s="15" t="s">
        <v>3625</v>
      </c>
      <c r="J155" s="72" t="s">
        <v>125</v>
      </c>
      <c r="K155" s="72" t="s">
        <v>125</v>
      </c>
      <c r="L155" s="156">
        <v>0</v>
      </c>
      <c r="M155" s="156">
        <v>26400</v>
      </c>
      <c r="N155" s="15" t="s">
        <v>3338</v>
      </c>
      <c r="O155" s="492" t="s">
        <v>125</v>
      </c>
      <c r="P155" s="481" t="s">
        <v>125</v>
      </c>
      <c r="Q155" s="481" t="s">
        <v>125</v>
      </c>
      <c r="R155" s="481" t="s">
        <v>125</v>
      </c>
      <c r="S155" s="502" t="s">
        <v>125</v>
      </c>
      <c r="T155" s="481" t="s">
        <v>125</v>
      </c>
      <c r="U155" s="481" t="s">
        <v>125</v>
      </c>
      <c r="V155" s="481" t="s">
        <v>125</v>
      </c>
      <c r="W155" s="481" t="s">
        <v>125</v>
      </c>
      <c r="X155" s="481" t="s">
        <v>125</v>
      </c>
    </row>
    <row r="156" spans="1:24">
      <c r="A156" s="104" t="s">
        <v>3949</v>
      </c>
      <c r="B156" s="13">
        <v>28</v>
      </c>
      <c r="C156" s="129">
        <v>72</v>
      </c>
      <c r="D156" s="12" t="s">
        <v>2963</v>
      </c>
      <c r="E156" s="89" t="s">
        <v>2963</v>
      </c>
      <c r="F156" s="90" t="s">
        <v>125</v>
      </c>
      <c r="G156" s="224" t="s">
        <v>125</v>
      </c>
      <c r="H156" s="204" t="s">
        <v>125</v>
      </c>
      <c r="I156" s="15" t="s">
        <v>3625</v>
      </c>
      <c r="J156" s="72" t="s">
        <v>125</v>
      </c>
      <c r="K156" s="72" t="s">
        <v>125</v>
      </c>
      <c r="L156" s="156">
        <v>0</v>
      </c>
      <c r="M156" s="156">
        <v>15200</v>
      </c>
      <c r="N156" s="15" t="s">
        <v>3338</v>
      </c>
      <c r="O156" s="492" t="s">
        <v>125</v>
      </c>
      <c r="P156" s="481" t="s">
        <v>125</v>
      </c>
      <c r="Q156" s="481" t="s">
        <v>125</v>
      </c>
      <c r="R156" s="481" t="s">
        <v>125</v>
      </c>
      <c r="S156" s="502" t="s">
        <v>125</v>
      </c>
      <c r="T156" s="481" t="s">
        <v>125</v>
      </c>
      <c r="U156" s="481" t="s">
        <v>125</v>
      </c>
      <c r="V156" s="481" t="s">
        <v>125</v>
      </c>
      <c r="W156" s="481" t="s">
        <v>125</v>
      </c>
      <c r="X156" s="481" t="s">
        <v>125</v>
      </c>
    </row>
    <row r="157" spans="1:24">
      <c r="A157" s="104" t="s">
        <v>3950</v>
      </c>
      <c r="B157" s="13">
        <v>28</v>
      </c>
      <c r="C157" s="129">
        <v>72</v>
      </c>
      <c r="D157" s="12" t="s">
        <v>2964</v>
      </c>
      <c r="E157" s="89" t="s">
        <v>2964</v>
      </c>
      <c r="F157" s="90" t="s">
        <v>125</v>
      </c>
      <c r="G157" s="224" t="s">
        <v>125</v>
      </c>
      <c r="H157" s="204" t="s">
        <v>125</v>
      </c>
      <c r="I157" s="15" t="s">
        <v>3625</v>
      </c>
      <c r="J157" s="72" t="s">
        <v>125</v>
      </c>
      <c r="K157" s="72" t="s">
        <v>125</v>
      </c>
      <c r="L157" s="156">
        <v>0</v>
      </c>
      <c r="M157" s="156">
        <v>15200</v>
      </c>
      <c r="N157" s="15" t="s">
        <v>3338</v>
      </c>
      <c r="O157" s="492" t="s">
        <v>125</v>
      </c>
      <c r="P157" s="481" t="s">
        <v>125</v>
      </c>
      <c r="Q157" s="481" t="s">
        <v>125</v>
      </c>
      <c r="R157" s="481" t="s">
        <v>125</v>
      </c>
      <c r="S157" s="502" t="s">
        <v>125</v>
      </c>
      <c r="T157" s="481" t="s">
        <v>125</v>
      </c>
      <c r="U157" s="481" t="s">
        <v>125</v>
      </c>
      <c r="V157" s="481" t="s">
        <v>125</v>
      </c>
      <c r="W157" s="481" t="s">
        <v>125</v>
      </c>
      <c r="X157" s="481" t="s">
        <v>125</v>
      </c>
    </row>
    <row r="158" spans="1:24">
      <c r="A158" s="104" t="s">
        <v>3951</v>
      </c>
      <c r="B158" s="13">
        <v>28</v>
      </c>
      <c r="C158" s="129">
        <v>72</v>
      </c>
      <c r="D158" s="12" t="s">
        <v>1433</v>
      </c>
      <c r="E158" s="89" t="s">
        <v>1433</v>
      </c>
      <c r="F158" s="90" t="s">
        <v>125</v>
      </c>
      <c r="G158" s="224" t="s">
        <v>125</v>
      </c>
      <c r="H158" s="204" t="s">
        <v>125</v>
      </c>
      <c r="I158" s="15" t="s">
        <v>3625</v>
      </c>
      <c r="J158" s="72" t="s">
        <v>125</v>
      </c>
      <c r="K158" s="72" t="s">
        <v>125</v>
      </c>
      <c r="L158" s="156">
        <v>0</v>
      </c>
      <c r="M158" s="156">
        <v>13300</v>
      </c>
      <c r="N158" s="15" t="s">
        <v>3338</v>
      </c>
      <c r="O158" s="492" t="s">
        <v>125</v>
      </c>
      <c r="P158" s="481" t="s">
        <v>125</v>
      </c>
      <c r="Q158" s="481" t="s">
        <v>125</v>
      </c>
      <c r="R158" s="481" t="s">
        <v>125</v>
      </c>
      <c r="S158" s="502" t="s">
        <v>125</v>
      </c>
      <c r="T158" s="481" t="s">
        <v>125</v>
      </c>
      <c r="U158" s="481" t="s">
        <v>125</v>
      </c>
      <c r="V158" s="481" t="s">
        <v>125</v>
      </c>
      <c r="W158" s="481" t="s">
        <v>125</v>
      </c>
      <c r="X158" s="481" t="s">
        <v>125</v>
      </c>
    </row>
    <row r="159" spans="1:24">
      <c r="A159" s="104" t="s">
        <v>3952</v>
      </c>
      <c r="B159" s="13">
        <v>28</v>
      </c>
      <c r="C159" s="129">
        <v>72</v>
      </c>
      <c r="D159" s="12" t="s">
        <v>1435</v>
      </c>
      <c r="E159" s="89" t="s">
        <v>1435</v>
      </c>
      <c r="F159" s="90" t="s">
        <v>125</v>
      </c>
      <c r="G159" s="224" t="s">
        <v>125</v>
      </c>
      <c r="H159" s="204" t="s">
        <v>125</v>
      </c>
      <c r="I159" s="15" t="s">
        <v>3625</v>
      </c>
      <c r="J159" s="72" t="s">
        <v>125</v>
      </c>
      <c r="K159" s="72" t="s">
        <v>125</v>
      </c>
      <c r="L159" s="156">
        <v>0</v>
      </c>
      <c r="M159" s="156">
        <v>13300</v>
      </c>
      <c r="N159" s="15" t="s">
        <v>3338</v>
      </c>
      <c r="O159" s="492" t="s">
        <v>125</v>
      </c>
      <c r="P159" s="481" t="s">
        <v>125</v>
      </c>
      <c r="Q159" s="481" t="s">
        <v>125</v>
      </c>
      <c r="R159" s="481" t="s">
        <v>125</v>
      </c>
      <c r="S159" s="502" t="s">
        <v>125</v>
      </c>
      <c r="T159" s="481" t="s">
        <v>125</v>
      </c>
      <c r="U159" s="481" t="s">
        <v>125</v>
      </c>
      <c r="V159" s="481" t="s">
        <v>125</v>
      </c>
      <c r="W159" s="481" t="s">
        <v>125</v>
      </c>
      <c r="X159" s="481" t="s">
        <v>125</v>
      </c>
    </row>
    <row r="160" spans="1:24">
      <c r="A160" s="104" t="s">
        <v>3953</v>
      </c>
      <c r="B160" s="13">
        <v>28</v>
      </c>
      <c r="C160" s="129">
        <v>75</v>
      </c>
      <c r="D160" s="12" t="s">
        <v>3437</v>
      </c>
      <c r="E160" s="25" t="s">
        <v>3436</v>
      </c>
      <c r="F160" s="90" t="s">
        <v>125</v>
      </c>
      <c r="G160" s="224" t="s">
        <v>125</v>
      </c>
      <c r="H160" s="204" t="s">
        <v>125</v>
      </c>
      <c r="I160" s="15" t="s">
        <v>3438</v>
      </c>
      <c r="J160" s="72" t="s">
        <v>125</v>
      </c>
      <c r="K160" s="72" t="s">
        <v>125</v>
      </c>
      <c r="L160" s="156">
        <v>0</v>
      </c>
      <c r="M160" s="156">
        <v>13300</v>
      </c>
      <c r="N160" s="15" t="s">
        <v>3338</v>
      </c>
      <c r="O160" s="452" t="s">
        <v>125</v>
      </c>
      <c r="P160" s="481" t="s">
        <v>125</v>
      </c>
      <c r="Q160" s="481" t="s">
        <v>125</v>
      </c>
      <c r="R160" s="481" t="s">
        <v>125</v>
      </c>
      <c r="S160" s="502" t="s">
        <v>125</v>
      </c>
      <c r="T160" s="481" t="s">
        <v>125</v>
      </c>
      <c r="U160" s="481" t="s">
        <v>125</v>
      </c>
      <c r="V160" s="481" t="s">
        <v>125</v>
      </c>
      <c r="W160" s="481" t="s">
        <v>125</v>
      </c>
      <c r="X160" s="481" t="s">
        <v>125</v>
      </c>
    </row>
    <row r="161" spans="1:24">
      <c r="A161" s="104" t="s">
        <v>3954</v>
      </c>
      <c r="B161" s="13">
        <v>28</v>
      </c>
      <c r="C161" s="129">
        <v>75</v>
      </c>
      <c r="D161" s="12" t="s">
        <v>2448</v>
      </c>
      <c r="E161" s="25" t="s">
        <v>3436</v>
      </c>
      <c r="F161" s="90" t="s">
        <v>125</v>
      </c>
      <c r="G161" s="224" t="s">
        <v>125</v>
      </c>
      <c r="H161" s="204" t="s">
        <v>125</v>
      </c>
      <c r="I161" s="15" t="s">
        <v>3438</v>
      </c>
      <c r="J161" s="72" t="s">
        <v>125</v>
      </c>
      <c r="K161" s="72" t="s">
        <v>125</v>
      </c>
      <c r="L161" s="156">
        <v>0</v>
      </c>
      <c r="M161" s="156">
        <v>0</v>
      </c>
      <c r="N161" s="15" t="s">
        <v>3338</v>
      </c>
      <c r="O161" s="452" t="s">
        <v>125</v>
      </c>
      <c r="P161" s="481" t="s">
        <v>125</v>
      </c>
      <c r="Q161" s="481" t="s">
        <v>125</v>
      </c>
      <c r="R161" s="481" t="s">
        <v>125</v>
      </c>
      <c r="S161" s="502" t="s">
        <v>125</v>
      </c>
      <c r="T161" s="481" t="s">
        <v>125</v>
      </c>
      <c r="U161" s="481" t="s">
        <v>125</v>
      </c>
      <c r="V161" s="481" t="s">
        <v>125</v>
      </c>
      <c r="W161" s="481" t="s">
        <v>125</v>
      </c>
      <c r="X161" s="481" t="s">
        <v>125</v>
      </c>
    </row>
    <row r="162" spans="1:24">
      <c r="A162" s="104" t="s">
        <v>3955</v>
      </c>
      <c r="B162" s="13">
        <v>28</v>
      </c>
      <c r="C162" s="129">
        <v>81</v>
      </c>
      <c r="D162" s="12" t="s">
        <v>183</v>
      </c>
      <c r="E162" s="25" t="s">
        <v>183</v>
      </c>
      <c r="F162" s="90" t="s">
        <v>125</v>
      </c>
      <c r="G162" s="224" t="s">
        <v>125</v>
      </c>
      <c r="H162" s="204" t="s">
        <v>125</v>
      </c>
      <c r="I162" s="15" t="s">
        <v>167</v>
      </c>
      <c r="J162" s="15" t="s">
        <v>2402</v>
      </c>
      <c r="K162" s="104" t="s">
        <v>2956</v>
      </c>
      <c r="L162" s="156">
        <v>0</v>
      </c>
      <c r="M162" s="156">
        <v>7</v>
      </c>
      <c r="N162" s="15" t="s">
        <v>1968</v>
      </c>
      <c r="O162" s="103" t="s">
        <v>125</v>
      </c>
      <c r="P162" s="481" t="s">
        <v>125</v>
      </c>
      <c r="Q162" s="481" t="s">
        <v>125</v>
      </c>
      <c r="R162" s="481" t="s">
        <v>125</v>
      </c>
      <c r="S162" s="502" t="s">
        <v>125</v>
      </c>
      <c r="T162" s="481" t="s">
        <v>125</v>
      </c>
      <c r="U162" s="481" t="s">
        <v>125</v>
      </c>
      <c r="V162" s="481" t="s">
        <v>125</v>
      </c>
      <c r="W162" s="481" t="s">
        <v>125</v>
      </c>
      <c r="X162" s="481" t="s">
        <v>125</v>
      </c>
    </row>
    <row r="163" spans="1:24">
      <c r="A163" s="104" t="s">
        <v>3956</v>
      </c>
      <c r="B163" s="13">
        <v>28</v>
      </c>
      <c r="C163" s="129">
        <v>81</v>
      </c>
      <c r="D163" s="12" t="s">
        <v>2449</v>
      </c>
      <c r="E163" s="25" t="s">
        <v>2100</v>
      </c>
      <c r="F163" s="90" t="s">
        <v>125</v>
      </c>
      <c r="G163" s="224" t="s">
        <v>125</v>
      </c>
      <c r="H163" s="204" t="s">
        <v>125</v>
      </c>
      <c r="I163" s="15" t="s">
        <v>167</v>
      </c>
      <c r="J163" s="104" t="s">
        <v>2396</v>
      </c>
      <c r="K163" s="104" t="s">
        <v>2956</v>
      </c>
      <c r="L163" s="156">
        <v>0</v>
      </c>
      <c r="M163" s="156">
        <v>4.4000000000000004</v>
      </c>
      <c r="N163" s="15" t="s">
        <v>1968</v>
      </c>
      <c r="O163" s="27" t="s">
        <v>1970</v>
      </c>
      <c r="P163" s="481" t="s">
        <v>125</v>
      </c>
      <c r="Q163" s="481" t="s">
        <v>125</v>
      </c>
      <c r="R163" s="481" t="s">
        <v>125</v>
      </c>
      <c r="S163" s="502" t="s">
        <v>125</v>
      </c>
      <c r="T163" s="481" t="s">
        <v>125</v>
      </c>
      <c r="U163" s="481" t="s">
        <v>125</v>
      </c>
      <c r="V163" s="481" t="s">
        <v>125</v>
      </c>
      <c r="W163" s="481" t="s">
        <v>125</v>
      </c>
      <c r="X163" s="481" t="s">
        <v>125</v>
      </c>
    </row>
    <row r="164" spans="1:24">
      <c r="A164" s="104" t="s">
        <v>3957</v>
      </c>
      <c r="B164" s="13">
        <v>28</v>
      </c>
      <c r="C164" s="129">
        <v>81</v>
      </c>
      <c r="D164" s="12" t="s">
        <v>3680</v>
      </c>
      <c r="E164" s="25" t="s">
        <v>2100</v>
      </c>
      <c r="F164" s="90" t="s">
        <v>125</v>
      </c>
      <c r="G164" s="224" t="s">
        <v>125</v>
      </c>
      <c r="H164" s="204" t="s">
        <v>125</v>
      </c>
      <c r="I164" s="15" t="s">
        <v>2450</v>
      </c>
      <c r="J164" s="15" t="s">
        <v>89</v>
      </c>
      <c r="K164" s="15" t="s">
        <v>524</v>
      </c>
      <c r="L164" s="205">
        <v>10</v>
      </c>
      <c r="M164" s="205">
        <v>100</v>
      </c>
      <c r="N164" s="113" t="s">
        <v>90</v>
      </c>
      <c r="O164" s="454" t="s">
        <v>125</v>
      </c>
      <c r="P164" s="481" t="s">
        <v>125</v>
      </c>
      <c r="Q164" s="481" t="s">
        <v>125</v>
      </c>
      <c r="R164" s="481" t="s">
        <v>125</v>
      </c>
      <c r="S164" s="502" t="s">
        <v>125</v>
      </c>
      <c r="T164" s="481" t="s">
        <v>125</v>
      </c>
      <c r="U164" s="481" t="s">
        <v>125</v>
      </c>
      <c r="V164" s="481" t="s">
        <v>125</v>
      </c>
      <c r="W164" s="481" t="s">
        <v>125</v>
      </c>
      <c r="X164" s="481" t="s">
        <v>125</v>
      </c>
    </row>
    <row r="165" spans="1:24">
      <c r="A165" s="104" t="s">
        <v>3958</v>
      </c>
      <c r="B165" s="13">
        <v>28</v>
      </c>
      <c r="C165" s="129">
        <v>81</v>
      </c>
      <c r="D165" s="12" t="s">
        <v>2451</v>
      </c>
      <c r="E165" s="25" t="s">
        <v>2100</v>
      </c>
      <c r="F165" s="90" t="s">
        <v>125</v>
      </c>
      <c r="G165" s="224" t="s">
        <v>125</v>
      </c>
      <c r="H165" s="204" t="s">
        <v>125</v>
      </c>
      <c r="I165" s="15" t="s">
        <v>167</v>
      </c>
      <c r="J165" s="104" t="s">
        <v>2396</v>
      </c>
      <c r="K165" s="104" t="s">
        <v>2956</v>
      </c>
      <c r="L165" s="156">
        <v>0</v>
      </c>
      <c r="M165" s="156">
        <v>4.4000000000000004</v>
      </c>
      <c r="N165" s="15" t="s">
        <v>3338</v>
      </c>
      <c r="O165" s="27" t="s">
        <v>1970</v>
      </c>
      <c r="P165" s="481" t="s">
        <v>125</v>
      </c>
      <c r="Q165" s="481" t="s">
        <v>125</v>
      </c>
      <c r="R165" s="481" t="s">
        <v>125</v>
      </c>
      <c r="S165" s="502" t="s">
        <v>125</v>
      </c>
      <c r="T165" s="481" t="s">
        <v>125</v>
      </c>
      <c r="U165" s="481" t="s">
        <v>125</v>
      </c>
      <c r="V165" s="481" t="s">
        <v>125</v>
      </c>
      <c r="W165" s="481" t="s">
        <v>125</v>
      </c>
      <c r="X165" s="481" t="s">
        <v>125</v>
      </c>
    </row>
    <row r="166" spans="1:24">
      <c r="A166" s="104" t="s">
        <v>3959</v>
      </c>
      <c r="B166" s="13">
        <v>28</v>
      </c>
      <c r="C166" s="129">
        <v>81</v>
      </c>
      <c r="D166" s="12" t="s">
        <v>3681</v>
      </c>
      <c r="E166" s="25" t="s">
        <v>2100</v>
      </c>
      <c r="F166" s="90" t="s">
        <v>125</v>
      </c>
      <c r="G166" s="224" t="s">
        <v>125</v>
      </c>
      <c r="H166" s="204" t="s">
        <v>125</v>
      </c>
      <c r="I166" s="15" t="s">
        <v>2450</v>
      </c>
      <c r="J166" s="15" t="s">
        <v>89</v>
      </c>
      <c r="K166" s="15" t="s">
        <v>524</v>
      </c>
      <c r="L166" s="205">
        <v>10</v>
      </c>
      <c r="M166" s="205">
        <v>100</v>
      </c>
      <c r="N166" s="113" t="s">
        <v>90</v>
      </c>
      <c r="O166" s="454" t="s">
        <v>125</v>
      </c>
      <c r="P166" s="481" t="s">
        <v>125</v>
      </c>
      <c r="Q166" s="481" t="s">
        <v>125</v>
      </c>
      <c r="R166" s="481" t="s">
        <v>125</v>
      </c>
      <c r="S166" s="502" t="s">
        <v>125</v>
      </c>
      <c r="T166" s="481" t="s">
        <v>125</v>
      </c>
      <c r="U166" s="481" t="s">
        <v>125</v>
      </c>
      <c r="V166" s="481" t="s">
        <v>125</v>
      </c>
      <c r="W166" s="481" t="s">
        <v>125</v>
      </c>
      <c r="X166" s="481" t="s">
        <v>125</v>
      </c>
    </row>
    <row r="167" spans="1:24">
      <c r="A167" s="104" t="s">
        <v>3960</v>
      </c>
      <c r="B167" s="13">
        <v>28</v>
      </c>
      <c r="C167" s="129">
        <v>81</v>
      </c>
      <c r="D167" s="90" t="s">
        <v>2452</v>
      </c>
      <c r="E167" s="24" t="s">
        <v>2100</v>
      </c>
      <c r="F167" s="90" t="s">
        <v>125</v>
      </c>
      <c r="G167" s="224" t="s">
        <v>125</v>
      </c>
      <c r="H167" s="204" t="s">
        <v>125</v>
      </c>
      <c r="I167" s="15" t="s">
        <v>167</v>
      </c>
      <c r="J167" s="104" t="s">
        <v>2396</v>
      </c>
      <c r="K167" s="104" t="s">
        <v>2956</v>
      </c>
      <c r="L167" s="156">
        <v>0</v>
      </c>
      <c r="M167" s="156">
        <v>4.4000000000000004</v>
      </c>
      <c r="N167" s="15" t="s">
        <v>3338</v>
      </c>
      <c r="O167" s="27" t="s">
        <v>1970</v>
      </c>
      <c r="P167" s="481" t="s">
        <v>125</v>
      </c>
      <c r="Q167" s="481" t="s">
        <v>125</v>
      </c>
      <c r="R167" s="481" t="s">
        <v>125</v>
      </c>
      <c r="S167" s="502" t="s">
        <v>125</v>
      </c>
      <c r="T167" s="481" t="s">
        <v>125</v>
      </c>
      <c r="U167" s="481" t="s">
        <v>125</v>
      </c>
      <c r="V167" s="481" t="s">
        <v>125</v>
      </c>
      <c r="W167" s="481" t="s">
        <v>125</v>
      </c>
      <c r="X167" s="481" t="s">
        <v>125</v>
      </c>
    </row>
    <row r="168" spans="1:24">
      <c r="A168" s="104" t="s">
        <v>3961</v>
      </c>
      <c r="B168" s="13">
        <v>28</v>
      </c>
      <c r="C168" s="129">
        <v>81</v>
      </c>
      <c r="D168" s="12" t="s">
        <v>3682</v>
      </c>
      <c r="E168" s="25" t="s">
        <v>2100</v>
      </c>
      <c r="F168" s="90" t="s">
        <v>125</v>
      </c>
      <c r="G168" s="224" t="s">
        <v>125</v>
      </c>
      <c r="H168" s="204" t="s">
        <v>125</v>
      </c>
      <c r="I168" s="15" t="s">
        <v>2450</v>
      </c>
      <c r="J168" s="15" t="s">
        <v>89</v>
      </c>
      <c r="K168" s="15" t="s">
        <v>524</v>
      </c>
      <c r="L168" s="205">
        <v>10</v>
      </c>
      <c r="M168" s="205">
        <v>100</v>
      </c>
      <c r="N168" s="113" t="s">
        <v>90</v>
      </c>
      <c r="O168" s="454" t="s">
        <v>125</v>
      </c>
      <c r="P168" s="481" t="s">
        <v>125</v>
      </c>
      <c r="Q168" s="481" t="s">
        <v>125</v>
      </c>
      <c r="R168" s="481" t="s">
        <v>125</v>
      </c>
      <c r="S168" s="502" t="s">
        <v>125</v>
      </c>
      <c r="T168" s="481" t="s">
        <v>125</v>
      </c>
      <c r="U168" s="481" t="s">
        <v>125</v>
      </c>
      <c r="V168" s="481" t="s">
        <v>125</v>
      </c>
      <c r="W168" s="481" t="s">
        <v>125</v>
      </c>
      <c r="X168" s="481" t="s">
        <v>125</v>
      </c>
    </row>
    <row r="169" spans="1:24">
      <c r="A169" s="104" t="s">
        <v>3962</v>
      </c>
      <c r="B169" s="13">
        <v>28</v>
      </c>
      <c r="C169" s="129">
        <v>82</v>
      </c>
      <c r="D169" s="12" t="s">
        <v>3683</v>
      </c>
      <c r="E169" s="25" t="s">
        <v>2100</v>
      </c>
      <c r="F169" s="90" t="s">
        <v>125</v>
      </c>
      <c r="G169" s="224" t="s">
        <v>125</v>
      </c>
      <c r="H169" s="204" t="s">
        <v>125</v>
      </c>
      <c r="I169" s="15" t="s">
        <v>167</v>
      </c>
      <c r="J169" s="104" t="s">
        <v>2396</v>
      </c>
      <c r="K169" s="104" t="s">
        <v>2956</v>
      </c>
      <c r="L169" s="156">
        <v>0</v>
      </c>
      <c r="M169" s="156">
        <v>4.4000000000000004</v>
      </c>
      <c r="N169" s="15" t="s">
        <v>3338</v>
      </c>
      <c r="O169" s="27" t="s">
        <v>1970</v>
      </c>
      <c r="P169" s="481" t="s">
        <v>125</v>
      </c>
      <c r="Q169" s="481" t="s">
        <v>125</v>
      </c>
      <c r="R169" s="481" t="s">
        <v>125</v>
      </c>
      <c r="S169" s="502" t="s">
        <v>125</v>
      </c>
      <c r="T169" s="481" t="s">
        <v>125</v>
      </c>
      <c r="U169" s="481" t="s">
        <v>125</v>
      </c>
      <c r="V169" s="481" t="s">
        <v>125</v>
      </c>
      <c r="W169" s="481" t="s">
        <v>125</v>
      </c>
      <c r="X169" s="481" t="s">
        <v>125</v>
      </c>
    </row>
    <row r="170" spans="1:24">
      <c r="A170" s="104" t="s">
        <v>3963</v>
      </c>
      <c r="B170" s="13">
        <v>28</v>
      </c>
      <c r="C170" s="129">
        <v>82</v>
      </c>
      <c r="D170" s="12" t="s">
        <v>3684</v>
      </c>
      <c r="E170" s="25" t="s">
        <v>2100</v>
      </c>
      <c r="F170" s="90" t="s">
        <v>125</v>
      </c>
      <c r="G170" s="224" t="s">
        <v>125</v>
      </c>
      <c r="H170" s="204" t="s">
        <v>125</v>
      </c>
      <c r="I170" s="15" t="s">
        <v>2450</v>
      </c>
      <c r="J170" s="15" t="s">
        <v>89</v>
      </c>
      <c r="K170" s="15" t="s">
        <v>524</v>
      </c>
      <c r="L170" s="205">
        <v>10</v>
      </c>
      <c r="M170" s="205">
        <v>100</v>
      </c>
      <c r="N170" s="113" t="s">
        <v>90</v>
      </c>
      <c r="O170" s="454" t="s">
        <v>125</v>
      </c>
      <c r="P170" s="481" t="s">
        <v>125</v>
      </c>
      <c r="Q170" s="481" t="s">
        <v>125</v>
      </c>
      <c r="R170" s="481" t="s">
        <v>125</v>
      </c>
      <c r="S170" s="502" t="s">
        <v>125</v>
      </c>
      <c r="T170" s="481" t="s">
        <v>125</v>
      </c>
      <c r="U170" s="481" t="s">
        <v>125</v>
      </c>
      <c r="V170" s="481" t="s">
        <v>125</v>
      </c>
      <c r="W170" s="481" t="s">
        <v>125</v>
      </c>
      <c r="X170" s="481" t="s">
        <v>125</v>
      </c>
    </row>
    <row r="171" spans="1:24">
      <c r="A171" s="104" t="s">
        <v>3964</v>
      </c>
      <c r="B171" s="13">
        <v>28</v>
      </c>
      <c r="C171" s="129">
        <v>82</v>
      </c>
      <c r="D171" s="12" t="s">
        <v>2453</v>
      </c>
      <c r="E171" s="25" t="s">
        <v>2100</v>
      </c>
      <c r="F171" s="90" t="s">
        <v>125</v>
      </c>
      <c r="G171" s="224" t="s">
        <v>125</v>
      </c>
      <c r="H171" s="204" t="s">
        <v>125</v>
      </c>
      <c r="I171" s="15" t="s">
        <v>167</v>
      </c>
      <c r="J171" s="104" t="s">
        <v>2396</v>
      </c>
      <c r="K171" s="104" t="s">
        <v>2956</v>
      </c>
      <c r="L171" s="156">
        <v>0</v>
      </c>
      <c r="M171" s="156">
        <v>4.4000000000000004</v>
      </c>
      <c r="N171" s="15" t="s">
        <v>3338</v>
      </c>
      <c r="O171" s="27" t="s">
        <v>1970</v>
      </c>
      <c r="P171" s="481" t="s">
        <v>125</v>
      </c>
      <c r="Q171" s="481" t="s">
        <v>125</v>
      </c>
      <c r="R171" s="481" t="s">
        <v>125</v>
      </c>
      <c r="S171" s="502" t="s">
        <v>125</v>
      </c>
      <c r="T171" s="481" t="s">
        <v>125</v>
      </c>
      <c r="U171" s="481" t="s">
        <v>125</v>
      </c>
      <c r="V171" s="481" t="s">
        <v>125</v>
      </c>
      <c r="W171" s="481" t="s">
        <v>125</v>
      </c>
      <c r="X171" s="481" t="s">
        <v>125</v>
      </c>
    </row>
    <row r="172" spans="1:24">
      <c r="A172" s="104" t="s">
        <v>3965</v>
      </c>
      <c r="B172" s="13">
        <v>28</v>
      </c>
      <c r="C172" s="129">
        <v>82</v>
      </c>
      <c r="D172" s="12" t="s">
        <v>3685</v>
      </c>
      <c r="E172" s="25" t="s">
        <v>2100</v>
      </c>
      <c r="F172" s="90" t="s">
        <v>125</v>
      </c>
      <c r="G172" s="224" t="s">
        <v>125</v>
      </c>
      <c r="H172" s="204" t="s">
        <v>125</v>
      </c>
      <c r="I172" s="15" t="s">
        <v>2450</v>
      </c>
      <c r="J172" s="15" t="s">
        <v>89</v>
      </c>
      <c r="K172" s="15" t="s">
        <v>524</v>
      </c>
      <c r="L172" s="205">
        <v>10</v>
      </c>
      <c r="M172" s="205">
        <v>100</v>
      </c>
      <c r="N172" s="113" t="s">
        <v>90</v>
      </c>
      <c r="O172" s="452" t="s">
        <v>125</v>
      </c>
      <c r="P172" s="481" t="s">
        <v>125</v>
      </c>
      <c r="Q172" s="481" t="s">
        <v>125</v>
      </c>
      <c r="R172" s="481" t="s">
        <v>125</v>
      </c>
      <c r="S172" s="502" t="s">
        <v>125</v>
      </c>
      <c r="T172" s="481" t="s">
        <v>125</v>
      </c>
      <c r="U172" s="481" t="s">
        <v>125</v>
      </c>
      <c r="V172" s="481" t="s">
        <v>125</v>
      </c>
      <c r="W172" s="481" t="s">
        <v>125</v>
      </c>
      <c r="X172" s="481" t="s">
        <v>125</v>
      </c>
    </row>
    <row r="173" spans="1:24">
      <c r="A173" s="104" t="s">
        <v>3966</v>
      </c>
      <c r="B173" s="13">
        <v>28</v>
      </c>
      <c r="C173" s="129">
        <v>83</v>
      </c>
      <c r="D173" s="12" t="s">
        <v>2454</v>
      </c>
      <c r="E173" s="24" t="s">
        <v>2100</v>
      </c>
      <c r="F173" s="90" t="s">
        <v>125</v>
      </c>
      <c r="G173" s="224" t="s">
        <v>125</v>
      </c>
      <c r="H173" s="204" t="s">
        <v>125</v>
      </c>
      <c r="I173" s="15" t="s">
        <v>167</v>
      </c>
      <c r="J173" s="15" t="s">
        <v>2402</v>
      </c>
      <c r="K173" s="104" t="s">
        <v>2956</v>
      </c>
      <c r="L173" s="156">
        <v>0</v>
      </c>
      <c r="M173" s="156">
        <v>3.3</v>
      </c>
      <c r="N173" s="15" t="s">
        <v>3338</v>
      </c>
      <c r="O173" s="492" t="s">
        <v>125</v>
      </c>
      <c r="P173" s="481" t="s">
        <v>125</v>
      </c>
      <c r="Q173" s="481" t="s">
        <v>125</v>
      </c>
      <c r="R173" s="481" t="s">
        <v>125</v>
      </c>
      <c r="S173" s="502" t="s">
        <v>125</v>
      </c>
      <c r="T173" s="481" t="s">
        <v>125</v>
      </c>
      <c r="U173" s="481" t="s">
        <v>125</v>
      </c>
      <c r="V173" s="481" t="s">
        <v>125</v>
      </c>
      <c r="W173" s="481" t="s">
        <v>125</v>
      </c>
      <c r="X173" s="481" t="s">
        <v>125</v>
      </c>
    </row>
    <row r="174" spans="1:24">
      <c r="A174" s="104" t="s">
        <v>3967</v>
      </c>
      <c r="B174" s="13">
        <v>28</v>
      </c>
      <c r="C174" s="129">
        <v>83</v>
      </c>
      <c r="D174" s="12" t="s">
        <v>2455</v>
      </c>
      <c r="E174" s="25" t="s">
        <v>2100</v>
      </c>
      <c r="F174" s="90" t="s">
        <v>125</v>
      </c>
      <c r="G174" s="224" t="s">
        <v>125</v>
      </c>
      <c r="H174" s="204" t="s">
        <v>125</v>
      </c>
      <c r="I174" s="15" t="s">
        <v>167</v>
      </c>
      <c r="J174" s="15" t="s">
        <v>2402</v>
      </c>
      <c r="K174" s="104" t="s">
        <v>2956</v>
      </c>
      <c r="L174" s="156">
        <v>0</v>
      </c>
      <c r="M174" s="156">
        <v>6000</v>
      </c>
      <c r="N174" s="15" t="s">
        <v>3338</v>
      </c>
      <c r="O174" s="492" t="s">
        <v>125</v>
      </c>
      <c r="P174" s="481" t="s">
        <v>125</v>
      </c>
      <c r="Q174" s="481" t="s">
        <v>125</v>
      </c>
      <c r="R174" s="481" t="s">
        <v>125</v>
      </c>
      <c r="S174" s="502" t="s">
        <v>125</v>
      </c>
      <c r="T174" s="481" t="s">
        <v>125</v>
      </c>
      <c r="U174" s="481" t="s">
        <v>125</v>
      </c>
      <c r="V174" s="481" t="s">
        <v>125</v>
      </c>
      <c r="W174" s="481" t="s">
        <v>125</v>
      </c>
      <c r="X174" s="481" t="s">
        <v>125</v>
      </c>
    </row>
    <row r="175" spans="1:24">
      <c r="A175" s="104" t="s">
        <v>3968</v>
      </c>
      <c r="B175" s="13">
        <v>28</v>
      </c>
      <c r="C175" s="129">
        <v>83</v>
      </c>
      <c r="D175" s="12" t="s">
        <v>1918</v>
      </c>
      <c r="E175" s="25" t="s">
        <v>3260</v>
      </c>
      <c r="F175" s="90" t="s">
        <v>125</v>
      </c>
      <c r="G175" s="224" t="s">
        <v>125</v>
      </c>
      <c r="H175" s="204" t="s">
        <v>125</v>
      </c>
      <c r="I175" s="15" t="s">
        <v>3438</v>
      </c>
      <c r="J175" s="72" t="s">
        <v>125</v>
      </c>
      <c r="K175" s="72" t="s">
        <v>125</v>
      </c>
      <c r="L175" s="156">
        <v>0</v>
      </c>
      <c r="M175" s="156">
        <v>0</v>
      </c>
      <c r="N175" s="72" t="s">
        <v>125</v>
      </c>
      <c r="O175" s="452" t="s">
        <v>125</v>
      </c>
      <c r="P175" s="481" t="s">
        <v>125</v>
      </c>
      <c r="Q175" s="481" t="s">
        <v>125</v>
      </c>
      <c r="R175" s="481" t="s">
        <v>125</v>
      </c>
      <c r="S175" s="502" t="s">
        <v>125</v>
      </c>
      <c r="T175" s="481" t="s">
        <v>125</v>
      </c>
      <c r="U175" s="481" t="s">
        <v>125</v>
      </c>
      <c r="V175" s="481" t="s">
        <v>125</v>
      </c>
      <c r="W175" s="481" t="s">
        <v>125</v>
      </c>
      <c r="X175" s="481" t="s">
        <v>125</v>
      </c>
    </row>
    <row r="176" spans="1:24">
      <c r="A176" s="104" t="s">
        <v>3969</v>
      </c>
      <c r="B176" s="13">
        <v>28</v>
      </c>
      <c r="C176" s="129">
        <v>83</v>
      </c>
      <c r="D176" s="12" t="s">
        <v>1933</v>
      </c>
      <c r="E176" s="25" t="s">
        <v>3260</v>
      </c>
      <c r="F176" s="90" t="s">
        <v>125</v>
      </c>
      <c r="G176" s="224" t="s">
        <v>125</v>
      </c>
      <c r="H176" s="204" t="s">
        <v>125</v>
      </c>
      <c r="I176" s="15" t="s">
        <v>3438</v>
      </c>
      <c r="J176" s="72" t="s">
        <v>125</v>
      </c>
      <c r="K176" s="72" t="s">
        <v>125</v>
      </c>
      <c r="L176" s="156">
        <v>0</v>
      </c>
      <c r="M176" s="156">
        <v>0</v>
      </c>
      <c r="N176" s="72" t="s">
        <v>125</v>
      </c>
      <c r="O176" s="452" t="s">
        <v>125</v>
      </c>
      <c r="P176" s="481" t="s">
        <v>125</v>
      </c>
      <c r="Q176" s="481" t="s">
        <v>125</v>
      </c>
      <c r="R176" s="481" t="s">
        <v>125</v>
      </c>
      <c r="S176" s="502" t="s">
        <v>125</v>
      </c>
      <c r="T176" s="481" t="s">
        <v>125</v>
      </c>
      <c r="U176" s="481" t="s">
        <v>125</v>
      </c>
      <c r="V176" s="481" t="s">
        <v>125</v>
      </c>
      <c r="W176" s="481" t="s">
        <v>125</v>
      </c>
      <c r="X176" s="481" t="s">
        <v>125</v>
      </c>
    </row>
    <row r="177" spans="1:24">
      <c r="A177" s="104" t="s">
        <v>3970</v>
      </c>
      <c r="B177" s="13">
        <v>28</v>
      </c>
      <c r="C177" s="129">
        <v>83</v>
      </c>
      <c r="D177" s="12" t="s">
        <v>1934</v>
      </c>
      <c r="E177" s="25" t="s">
        <v>3260</v>
      </c>
      <c r="F177" s="90" t="s">
        <v>125</v>
      </c>
      <c r="G177" s="224" t="s">
        <v>125</v>
      </c>
      <c r="H177" s="204" t="s">
        <v>125</v>
      </c>
      <c r="I177" s="15" t="s">
        <v>3438</v>
      </c>
      <c r="J177" s="72" t="s">
        <v>125</v>
      </c>
      <c r="K177" s="72" t="s">
        <v>125</v>
      </c>
      <c r="L177" s="156">
        <v>0</v>
      </c>
      <c r="M177" s="156">
        <v>0</v>
      </c>
      <c r="N177" s="72" t="s">
        <v>125</v>
      </c>
      <c r="O177" s="452" t="s">
        <v>125</v>
      </c>
      <c r="P177" s="481" t="s">
        <v>125</v>
      </c>
      <c r="Q177" s="481" t="s">
        <v>125</v>
      </c>
      <c r="R177" s="481" t="s">
        <v>125</v>
      </c>
      <c r="S177" s="502" t="s">
        <v>125</v>
      </c>
      <c r="T177" s="481" t="s">
        <v>125</v>
      </c>
      <c r="U177" s="481" t="s">
        <v>125</v>
      </c>
      <c r="V177" s="481" t="s">
        <v>125</v>
      </c>
      <c r="W177" s="481" t="s">
        <v>125</v>
      </c>
      <c r="X177" s="481" t="s">
        <v>125</v>
      </c>
    </row>
    <row r="178" spans="1:24">
      <c r="A178" s="104" t="s">
        <v>3971</v>
      </c>
      <c r="B178" s="13">
        <v>28</v>
      </c>
      <c r="C178" s="129">
        <v>85</v>
      </c>
      <c r="D178" s="12" t="s">
        <v>1935</v>
      </c>
      <c r="E178" s="24" t="s">
        <v>3260</v>
      </c>
      <c r="F178" s="90" t="s">
        <v>125</v>
      </c>
      <c r="G178" s="224" t="s">
        <v>125</v>
      </c>
      <c r="H178" s="204" t="s">
        <v>125</v>
      </c>
      <c r="I178" s="15" t="s">
        <v>167</v>
      </c>
      <c r="J178" s="72" t="s">
        <v>125</v>
      </c>
      <c r="K178" s="72" t="s">
        <v>125</v>
      </c>
      <c r="L178" s="156">
        <v>0</v>
      </c>
      <c r="M178" s="156">
        <v>1500</v>
      </c>
      <c r="N178" s="15" t="s">
        <v>917</v>
      </c>
      <c r="O178" s="452" t="s">
        <v>125</v>
      </c>
      <c r="P178" s="481" t="s">
        <v>125</v>
      </c>
      <c r="Q178" s="481" t="s">
        <v>125</v>
      </c>
      <c r="R178" s="481" t="s">
        <v>125</v>
      </c>
      <c r="S178" s="502" t="s">
        <v>125</v>
      </c>
      <c r="T178" s="481" t="s">
        <v>125</v>
      </c>
      <c r="U178" s="481" t="s">
        <v>125</v>
      </c>
      <c r="V178" s="481" t="s">
        <v>125</v>
      </c>
      <c r="W178" s="481" t="s">
        <v>125</v>
      </c>
      <c r="X178" s="481" t="s">
        <v>125</v>
      </c>
    </row>
    <row r="179" spans="1:24">
      <c r="A179" s="104" t="s">
        <v>3972</v>
      </c>
      <c r="B179" s="13">
        <v>28</v>
      </c>
      <c r="C179" s="129">
        <v>85</v>
      </c>
      <c r="D179" s="12" t="s">
        <v>1936</v>
      </c>
      <c r="E179" s="24" t="s">
        <v>3258</v>
      </c>
      <c r="F179" s="12" t="s">
        <v>2243</v>
      </c>
      <c r="G179" s="223" t="s">
        <v>1181</v>
      </c>
      <c r="H179" s="203">
        <v>80</v>
      </c>
      <c r="I179" s="15" t="s">
        <v>431</v>
      </c>
      <c r="J179" s="15" t="s">
        <v>799</v>
      </c>
      <c r="K179" s="15" t="s">
        <v>798</v>
      </c>
      <c r="L179" s="146" t="s">
        <v>125</v>
      </c>
      <c r="M179" s="146" t="s">
        <v>125</v>
      </c>
      <c r="N179" s="16" t="s">
        <v>125</v>
      </c>
      <c r="O179" s="452" t="s">
        <v>125</v>
      </c>
      <c r="P179" s="481" t="s">
        <v>125</v>
      </c>
      <c r="Q179" s="481" t="s">
        <v>125</v>
      </c>
      <c r="R179" s="481" t="s">
        <v>125</v>
      </c>
      <c r="S179" s="502" t="s">
        <v>125</v>
      </c>
      <c r="T179" s="481" t="s">
        <v>125</v>
      </c>
      <c r="U179" s="481" t="s">
        <v>125</v>
      </c>
      <c r="V179" s="481" t="s">
        <v>125</v>
      </c>
      <c r="W179" s="481" t="s">
        <v>125</v>
      </c>
      <c r="X179" s="481" t="s">
        <v>125</v>
      </c>
    </row>
    <row r="180" spans="1:24">
      <c r="A180" s="104" t="s">
        <v>3973</v>
      </c>
      <c r="B180" s="13">
        <v>28</v>
      </c>
      <c r="C180" s="129">
        <v>85</v>
      </c>
      <c r="D180" s="12" t="s">
        <v>1935</v>
      </c>
      <c r="E180" s="24" t="s">
        <v>3260</v>
      </c>
      <c r="F180" s="12" t="s">
        <v>1922</v>
      </c>
      <c r="G180" s="223" t="s">
        <v>823</v>
      </c>
      <c r="H180" s="203">
        <v>89</v>
      </c>
      <c r="I180" s="15" t="s">
        <v>431</v>
      </c>
      <c r="J180" s="15" t="s">
        <v>799</v>
      </c>
      <c r="K180" s="15" t="s">
        <v>798</v>
      </c>
      <c r="L180" s="146" t="s">
        <v>125</v>
      </c>
      <c r="M180" s="146" t="s">
        <v>125</v>
      </c>
      <c r="N180" s="16" t="s">
        <v>125</v>
      </c>
      <c r="O180" s="452" t="s">
        <v>125</v>
      </c>
      <c r="P180" s="481" t="s">
        <v>125</v>
      </c>
      <c r="Q180" s="481" t="s">
        <v>125</v>
      </c>
      <c r="R180" s="481" t="s">
        <v>125</v>
      </c>
      <c r="S180" s="502" t="s">
        <v>125</v>
      </c>
      <c r="T180" s="481" t="s">
        <v>125</v>
      </c>
      <c r="U180" s="481" t="s">
        <v>125</v>
      </c>
      <c r="V180" s="481" t="s">
        <v>125</v>
      </c>
      <c r="W180" s="481" t="s">
        <v>125</v>
      </c>
      <c r="X180" s="481" t="s">
        <v>125</v>
      </c>
    </row>
    <row r="181" spans="1:24">
      <c r="A181" s="104" t="s">
        <v>3974</v>
      </c>
      <c r="B181" s="13">
        <v>28</v>
      </c>
      <c r="C181" s="129">
        <v>85</v>
      </c>
      <c r="D181" s="12" t="s">
        <v>1935</v>
      </c>
      <c r="E181" s="24" t="s">
        <v>3260</v>
      </c>
      <c r="F181" s="12" t="s">
        <v>1922</v>
      </c>
      <c r="G181" s="223" t="s">
        <v>823</v>
      </c>
      <c r="H181" s="203">
        <v>89</v>
      </c>
      <c r="I181" s="15" t="s">
        <v>431</v>
      </c>
      <c r="J181" s="15" t="s">
        <v>799</v>
      </c>
      <c r="K181" s="15" t="s">
        <v>798</v>
      </c>
      <c r="L181" s="146" t="s">
        <v>125</v>
      </c>
      <c r="M181" s="146" t="s">
        <v>125</v>
      </c>
      <c r="N181" s="16" t="s">
        <v>125</v>
      </c>
      <c r="O181" s="452" t="s">
        <v>125</v>
      </c>
      <c r="P181" s="481" t="s">
        <v>125</v>
      </c>
      <c r="Q181" s="481" t="s">
        <v>125</v>
      </c>
      <c r="R181" s="481" t="s">
        <v>125</v>
      </c>
      <c r="S181" s="502" t="s">
        <v>125</v>
      </c>
      <c r="T181" s="481" t="s">
        <v>125</v>
      </c>
      <c r="U181" s="481" t="s">
        <v>125</v>
      </c>
      <c r="V181" s="481" t="s">
        <v>125</v>
      </c>
      <c r="W181" s="481" t="s">
        <v>125</v>
      </c>
      <c r="X181" s="481" t="s">
        <v>125</v>
      </c>
    </row>
    <row r="182" spans="1:24">
      <c r="A182" s="104" t="s">
        <v>3975</v>
      </c>
      <c r="B182" s="13">
        <v>28</v>
      </c>
      <c r="C182" s="129">
        <v>85</v>
      </c>
      <c r="D182" s="12" t="s">
        <v>1924</v>
      </c>
      <c r="E182" s="24" t="s">
        <v>1937</v>
      </c>
      <c r="F182" s="90" t="s">
        <v>125</v>
      </c>
      <c r="G182" s="224" t="s">
        <v>125</v>
      </c>
      <c r="H182" s="204" t="s">
        <v>125</v>
      </c>
      <c r="I182" s="15" t="s">
        <v>167</v>
      </c>
      <c r="J182" s="104" t="s">
        <v>2396</v>
      </c>
      <c r="K182" s="104" t="s">
        <v>2956</v>
      </c>
      <c r="L182" s="156">
        <v>0</v>
      </c>
      <c r="M182" s="156">
        <v>1.4</v>
      </c>
      <c r="N182" s="15" t="s">
        <v>3338</v>
      </c>
      <c r="O182" s="492" t="s">
        <v>125</v>
      </c>
      <c r="P182" s="481" t="s">
        <v>125</v>
      </c>
      <c r="Q182" s="481" t="s">
        <v>125</v>
      </c>
      <c r="R182" s="481" t="s">
        <v>125</v>
      </c>
      <c r="S182" s="502" t="s">
        <v>125</v>
      </c>
      <c r="T182" s="481" t="s">
        <v>125</v>
      </c>
      <c r="U182" s="481" t="s">
        <v>125</v>
      </c>
      <c r="V182" s="481" t="s">
        <v>125</v>
      </c>
      <c r="W182" s="481" t="s">
        <v>125</v>
      </c>
      <c r="X182" s="481" t="s">
        <v>125</v>
      </c>
    </row>
    <row r="183" spans="1:24">
      <c r="A183" s="104" t="s">
        <v>3976</v>
      </c>
      <c r="B183" s="13">
        <v>28</v>
      </c>
      <c r="C183" s="129">
        <v>91</v>
      </c>
      <c r="D183" s="85" t="s">
        <v>888</v>
      </c>
      <c r="E183" s="85" t="s">
        <v>892</v>
      </c>
      <c r="F183" s="493" t="s">
        <v>125</v>
      </c>
      <c r="G183" s="494" t="s">
        <v>125</v>
      </c>
      <c r="H183" s="495" t="s">
        <v>125</v>
      </c>
      <c r="I183" s="85" t="s">
        <v>167</v>
      </c>
      <c r="J183" s="85" t="s">
        <v>3147</v>
      </c>
      <c r="K183" s="121" t="s">
        <v>3148</v>
      </c>
      <c r="L183" s="156">
        <v>0</v>
      </c>
      <c r="M183" s="156">
        <v>10000</v>
      </c>
      <c r="N183" s="23" t="s">
        <v>917</v>
      </c>
      <c r="O183" s="499" t="s">
        <v>125</v>
      </c>
      <c r="P183" s="489" t="s">
        <v>125</v>
      </c>
      <c r="Q183" s="489" t="s">
        <v>125</v>
      </c>
      <c r="R183" s="481" t="s">
        <v>125</v>
      </c>
      <c r="S183" s="502" t="s">
        <v>125</v>
      </c>
      <c r="T183" s="481" t="s">
        <v>125</v>
      </c>
      <c r="U183" s="481" t="s">
        <v>125</v>
      </c>
      <c r="V183" s="481" t="s">
        <v>125</v>
      </c>
      <c r="W183" s="481" t="s">
        <v>125</v>
      </c>
      <c r="X183" s="481" t="s">
        <v>125</v>
      </c>
    </row>
    <row r="184" spans="1:24">
      <c r="A184" s="104" t="s">
        <v>3977</v>
      </c>
      <c r="B184" s="13">
        <v>28</v>
      </c>
      <c r="C184" s="129">
        <v>91</v>
      </c>
      <c r="D184" s="85" t="s">
        <v>889</v>
      </c>
      <c r="E184" s="277" t="s">
        <v>893</v>
      </c>
      <c r="F184" s="493" t="s">
        <v>125</v>
      </c>
      <c r="G184" s="494" t="s">
        <v>125</v>
      </c>
      <c r="H184" s="495" t="s">
        <v>125</v>
      </c>
      <c r="I184" s="85" t="s">
        <v>167</v>
      </c>
      <c r="J184" s="85" t="s">
        <v>2396</v>
      </c>
      <c r="K184" s="121" t="s">
        <v>2956</v>
      </c>
      <c r="L184" s="206">
        <v>0</v>
      </c>
      <c r="M184" s="206">
        <v>1000</v>
      </c>
      <c r="N184" s="23" t="s">
        <v>917</v>
      </c>
      <c r="O184" s="503" t="s">
        <v>125</v>
      </c>
      <c r="P184" s="504" t="s">
        <v>125</v>
      </c>
      <c r="Q184" s="481" t="s">
        <v>125</v>
      </c>
      <c r="R184" s="481" t="s">
        <v>125</v>
      </c>
      <c r="S184" s="502" t="s">
        <v>125</v>
      </c>
      <c r="T184" s="481" t="s">
        <v>125</v>
      </c>
      <c r="U184" s="481" t="s">
        <v>125</v>
      </c>
      <c r="V184" s="481" t="s">
        <v>125</v>
      </c>
      <c r="W184" s="481" t="s">
        <v>125</v>
      </c>
      <c r="X184" s="481" t="s">
        <v>125</v>
      </c>
    </row>
    <row r="185" spans="1:24">
      <c r="A185" s="104" t="s">
        <v>3978</v>
      </c>
      <c r="B185" s="13">
        <v>28</v>
      </c>
      <c r="C185" s="129">
        <v>91</v>
      </c>
      <c r="D185" s="85" t="s">
        <v>890</v>
      </c>
      <c r="E185" s="277" t="s">
        <v>894</v>
      </c>
      <c r="F185" s="493" t="s">
        <v>125</v>
      </c>
      <c r="G185" s="494" t="s">
        <v>125</v>
      </c>
      <c r="H185" s="495" t="s">
        <v>125</v>
      </c>
      <c r="I185" s="85" t="s">
        <v>167</v>
      </c>
      <c r="J185" s="85" t="s">
        <v>3147</v>
      </c>
      <c r="K185" s="121" t="s">
        <v>3148</v>
      </c>
      <c r="L185" s="156">
        <v>0</v>
      </c>
      <c r="M185" s="156">
        <v>10000</v>
      </c>
      <c r="N185" s="23" t="s">
        <v>917</v>
      </c>
      <c r="O185" s="499" t="s">
        <v>125</v>
      </c>
      <c r="P185" s="489" t="s">
        <v>125</v>
      </c>
      <c r="Q185" s="489" t="s">
        <v>125</v>
      </c>
      <c r="R185" s="481" t="s">
        <v>125</v>
      </c>
      <c r="S185" s="502" t="s">
        <v>125</v>
      </c>
      <c r="T185" s="481" t="s">
        <v>125</v>
      </c>
      <c r="U185" s="481" t="s">
        <v>125</v>
      </c>
      <c r="V185" s="481" t="s">
        <v>125</v>
      </c>
      <c r="W185" s="481" t="s">
        <v>125</v>
      </c>
      <c r="X185" s="481" t="s">
        <v>125</v>
      </c>
    </row>
    <row r="186" spans="1:24">
      <c r="A186" s="104" t="s">
        <v>3979</v>
      </c>
      <c r="B186" s="13">
        <v>28</v>
      </c>
      <c r="C186" s="129">
        <v>91</v>
      </c>
      <c r="D186" s="85" t="s">
        <v>887</v>
      </c>
      <c r="E186" s="277" t="s">
        <v>891</v>
      </c>
      <c r="F186" s="493" t="s">
        <v>125</v>
      </c>
      <c r="G186" s="494" t="s">
        <v>125</v>
      </c>
      <c r="H186" s="495" t="s">
        <v>125</v>
      </c>
      <c r="I186" s="85" t="s">
        <v>167</v>
      </c>
      <c r="J186" s="85" t="s">
        <v>3147</v>
      </c>
      <c r="K186" s="121" t="s">
        <v>3148</v>
      </c>
      <c r="L186" s="156">
        <v>0</v>
      </c>
      <c r="M186" s="156">
        <v>10000</v>
      </c>
      <c r="N186" s="23" t="s">
        <v>917</v>
      </c>
      <c r="O186" s="503" t="s">
        <v>125</v>
      </c>
      <c r="P186" s="489" t="s">
        <v>125</v>
      </c>
      <c r="Q186" s="489" t="s">
        <v>125</v>
      </c>
      <c r="R186" s="481" t="s">
        <v>125</v>
      </c>
      <c r="S186" s="502" t="s">
        <v>125</v>
      </c>
      <c r="T186" s="481" t="s">
        <v>125</v>
      </c>
      <c r="U186" s="481" t="s">
        <v>125</v>
      </c>
      <c r="V186" s="481" t="s">
        <v>125</v>
      </c>
      <c r="W186" s="481" t="s">
        <v>125</v>
      </c>
      <c r="X186" s="481" t="s">
        <v>125</v>
      </c>
    </row>
    <row r="187" spans="1:24">
      <c r="A187" s="104" t="s">
        <v>3980</v>
      </c>
      <c r="B187" s="13">
        <v>28</v>
      </c>
      <c r="C187" s="129">
        <v>91</v>
      </c>
      <c r="D187" s="493" t="s">
        <v>125</v>
      </c>
      <c r="E187" s="505" t="s">
        <v>125</v>
      </c>
      <c r="F187" s="493" t="s">
        <v>125</v>
      </c>
      <c r="G187" s="494" t="s">
        <v>125</v>
      </c>
      <c r="H187" s="495" t="s">
        <v>125</v>
      </c>
      <c r="I187" s="493" t="s">
        <v>125</v>
      </c>
      <c r="J187" s="493" t="s">
        <v>125</v>
      </c>
      <c r="K187" s="497" t="s">
        <v>125</v>
      </c>
      <c r="L187" s="498" t="s">
        <v>125</v>
      </c>
      <c r="M187" s="498" t="s">
        <v>125</v>
      </c>
      <c r="N187" s="497" t="s">
        <v>125</v>
      </c>
      <c r="O187" s="503" t="s">
        <v>125</v>
      </c>
      <c r="P187" s="490" t="s">
        <v>125</v>
      </c>
      <c r="Q187" s="491" t="s">
        <v>125</v>
      </c>
      <c r="R187" s="481" t="s">
        <v>125</v>
      </c>
      <c r="S187" s="502" t="s">
        <v>125</v>
      </c>
      <c r="T187" s="481" t="s">
        <v>125</v>
      </c>
      <c r="U187" s="481" t="s">
        <v>125</v>
      </c>
      <c r="V187" s="481" t="s">
        <v>125</v>
      </c>
      <c r="W187" s="481" t="s">
        <v>125</v>
      </c>
      <c r="X187" s="481" t="s">
        <v>125</v>
      </c>
    </row>
    <row r="188" spans="1:24">
      <c r="A188" s="104" t="s">
        <v>3981</v>
      </c>
      <c r="B188" s="13">
        <v>28</v>
      </c>
      <c r="C188" s="129">
        <v>91</v>
      </c>
      <c r="D188" s="85" t="s">
        <v>1762</v>
      </c>
      <c r="E188" s="277" t="s">
        <v>324</v>
      </c>
      <c r="F188" s="493" t="s">
        <v>125</v>
      </c>
      <c r="G188" s="494" t="s">
        <v>125</v>
      </c>
      <c r="H188" s="495" t="s">
        <v>125</v>
      </c>
      <c r="I188" s="85" t="s">
        <v>3438</v>
      </c>
      <c r="J188" s="493" t="s">
        <v>125</v>
      </c>
      <c r="K188" s="497" t="s">
        <v>125</v>
      </c>
      <c r="L188" s="498" t="s">
        <v>125</v>
      </c>
      <c r="M188" s="498" t="s">
        <v>125</v>
      </c>
      <c r="N188" s="497" t="s">
        <v>125</v>
      </c>
      <c r="O188" s="499" t="s">
        <v>125</v>
      </c>
      <c r="P188" s="490" t="s">
        <v>125</v>
      </c>
      <c r="Q188" s="491" t="s">
        <v>125</v>
      </c>
      <c r="R188" s="481" t="s">
        <v>125</v>
      </c>
      <c r="S188" s="502" t="s">
        <v>125</v>
      </c>
      <c r="T188" s="481" t="s">
        <v>125</v>
      </c>
      <c r="U188" s="481" t="s">
        <v>125</v>
      </c>
      <c r="V188" s="481" t="s">
        <v>125</v>
      </c>
      <c r="W188" s="481" t="s">
        <v>125</v>
      </c>
      <c r="X188" s="481" t="s">
        <v>125</v>
      </c>
    </row>
    <row r="189" spans="1:24">
      <c r="A189" s="104" t="s">
        <v>3982</v>
      </c>
      <c r="B189" s="13">
        <v>28</v>
      </c>
      <c r="C189" s="129">
        <v>91</v>
      </c>
      <c r="D189" s="493" t="s">
        <v>125</v>
      </c>
      <c r="E189" s="505" t="s">
        <v>125</v>
      </c>
      <c r="F189" s="493" t="s">
        <v>125</v>
      </c>
      <c r="G189" s="494" t="s">
        <v>125</v>
      </c>
      <c r="H189" s="495" t="s">
        <v>125</v>
      </c>
      <c r="I189" s="493" t="s">
        <v>125</v>
      </c>
      <c r="J189" s="493" t="s">
        <v>125</v>
      </c>
      <c r="K189" s="497" t="s">
        <v>125</v>
      </c>
      <c r="L189" s="498" t="s">
        <v>125</v>
      </c>
      <c r="M189" s="498" t="s">
        <v>125</v>
      </c>
      <c r="N189" s="497" t="s">
        <v>125</v>
      </c>
      <c r="O189" s="499" t="s">
        <v>125</v>
      </c>
      <c r="P189" s="490" t="s">
        <v>125</v>
      </c>
      <c r="Q189" s="491" t="s">
        <v>125</v>
      </c>
      <c r="R189" s="481" t="s">
        <v>125</v>
      </c>
      <c r="S189" s="502" t="s">
        <v>125</v>
      </c>
      <c r="T189" s="481" t="s">
        <v>125</v>
      </c>
      <c r="U189" s="481" t="s">
        <v>125</v>
      </c>
      <c r="V189" s="481" t="s">
        <v>125</v>
      </c>
      <c r="W189" s="481" t="s">
        <v>125</v>
      </c>
      <c r="X189" s="481" t="s">
        <v>125</v>
      </c>
    </row>
    <row r="190" spans="1:24">
      <c r="A190" s="104" t="s">
        <v>3983</v>
      </c>
      <c r="B190" s="13">
        <v>28</v>
      </c>
      <c r="C190" s="129">
        <v>92</v>
      </c>
      <c r="D190" s="90" t="s">
        <v>125</v>
      </c>
      <c r="E190" s="89" t="s">
        <v>1928</v>
      </c>
      <c r="F190" s="90" t="s">
        <v>125</v>
      </c>
      <c r="G190" s="224" t="s">
        <v>125</v>
      </c>
      <c r="H190" s="204" t="s">
        <v>125</v>
      </c>
      <c r="I190" s="15" t="s">
        <v>431</v>
      </c>
      <c r="J190" s="72" t="s">
        <v>125</v>
      </c>
      <c r="K190" s="72" t="s">
        <v>125</v>
      </c>
      <c r="L190" s="146" t="s">
        <v>125</v>
      </c>
      <c r="M190" s="146" t="s">
        <v>125</v>
      </c>
      <c r="N190" s="72" t="s">
        <v>125</v>
      </c>
      <c r="O190" s="452" t="s">
        <v>125</v>
      </c>
      <c r="P190" s="490" t="s">
        <v>125</v>
      </c>
      <c r="Q190" s="491" t="s">
        <v>125</v>
      </c>
      <c r="R190" s="491" t="s">
        <v>125</v>
      </c>
      <c r="S190" s="502" t="s">
        <v>125</v>
      </c>
      <c r="T190" s="491" t="s">
        <v>125</v>
      </c>
      <c r="U190" s="491" t="s">
        <v>125</v>
      </c>
      <c r="V190" s="491" t="s">
        <v>125</v>
      </c>
      <c r="W190" s="491" t="s">
        <v>125</v>
      </c>
      <c r="X190" s="491" t="s">
        <v>125</v>
      </c>
    </row>
    <row r="191" spans="1:24">
      <c r="A191" s="104" t="s">
        <v>3984</v>
      </c>
      <c r="B191" s="13">
        <v>28</v>
      </c>
      <c r="C191" s="129">
        <v>92</v>
      </c>
      <c r="D191" s="12" t="s">
        <v>1926</v>
      </c>
      <c r="E191" s="25" t="s">
        <v>1938</v>
      </c>
      <c r="F191" s="90" t="s">
        <v>125</v>
      </c>
      <c r="G191" s="224" t="s">
        <v>125</v>
      </c>
      <c r="H191" s="204" t="s">
        <v>125</v>
      </c>
      <c r="I191" s="15" t="s">
        <v>164</v>
      </c>
      <c r="J191" s="15" t="s">
        <v>2239</v>
      </c>
      <c r="K191" s="15" t="s">
        <v>2956</v>
      </c>
      <c r="L191" s="156">
        <v>0</v>
      </c>
      <c r="M191" s="156">
        <v>800</v>
      </c>
      <c r="N191" s="15" t="s">
        <v>3338</v>
      </c>
      <c r="O191" s="452" t="s">
        <v>125</v>
      </c>
      <c r="P191" s="490" t="s">
        <v>125</v>
      </c>
      <c r="Q191" s="491" t="s">
        <v>125</v>
      </c>
      <c r="R191" s="481" t="s">
        <v>125</v>
      </c>
      <c r="S191" s="502" t="s">
        <v>125</v>
      </c>
      <c r="T191" s="481" t="s">
        <v>125</v>
      </c>
      <c r="U191" s="481" t="s">
        <v>125</v>
      </c>
      <c r="V191" s="481" t="s">
        <v>125</v>
      </c>
      <c r="W191" s="481" t="s">
        <v>125</v>
      </c>
      <c r="X191" s="481" t="s">
        <v>125</v>
      </c>
    </row>
    <row r="192" spans="1:24">
      <c r="A192" s="104" t="s">
        <v>3985</v>
      </c>
      <c r="B192" s="13">
        <v>28</v>
      </c>
      <c r="C192" s="129">
        <v>92</v>
      </c>
      <c r="D192" s="12" t="s">
        <v>1940</v>
      </c>
      <c r="E192" s="25" t="s">
        <v>1939</v>
      </c>
      <c r="F192" s="90" t="s">
        <v>125</v>
      </c>
      <c r="G192" s="224" t="s">
        <v>125</v>
      </c>
      <c r="H192" s="204" t="s">
        <v>125</v>
      </c>
      <c r="I192" s="15" t="s">
        <v>167</v>
      </c>
      <c r="J192" s="104" t="s">
        <v>2396</v>
      </c>
      <c r="K192" s="104" t="s">
        <v>2956</v>
      </c>
      <c r="L192" s="156">
        <v>0</v>
      </c>
      <c r="M192" s="156">
        <v>3000</v>
      </c>
      <c r="N192" s="15" t="s">
        <v>3338</v>
      </c>
      <c r="O192" s="452" t="s">
        <v>125</v>
      </c>
      <c r="P192" s="490" t="s">
        <v>125</v>
      </c>
      <c r="Q192" s="491" t="s">
        <v>125</v>
      </c>
      <c r="R192" s="481" t="s">
        <v>125</v>
      </c>
      <c r="S192" s="502" t="s">
        <v>125</v>
      </c>
      <c r="T192" s="481" t="s">
        <v>125</v>
      </c>
      <c r="U192" s="481" t="s">
        <v>125</v>
      </c>
      <c r="V192" s="481" t="s">
        <v>125</v>
      </c>
      <c r="W192" s="481" t="s">
        <v>125</v>
      </c>
      <c r="X192" s="481" t="s">
        <v>125</v>
      </c>
    </row>
    <row r="193" spans="1:24">
      <c r="A193" s="104" t="s">
        <v>3986</v>
      </c>
      <c r="B193" s="13">
        <v>28</v>
      </c>
      <c r="C193" s="129">
        <v>92</v>
      </c>
      <c r="D193" s="12" t="s">
        <v>1927</v>
      </c>
      <c r="E193" s="89" t="s">
        <v>1941</v>
      </c>
      <c r="F193" s="90" t="s">
        <v>125</v>
      </c>
      <c r="G193" s="224" t="s">
        <v>125</v>
      </c>
      <c r="H193" s="204" t="s">
        <v>125</v>
      </c>
      <c r="I193" s="15" t="s">
        <v>164</v>
      </c>
      <c r="J193" s="15" t="s">
        <v>2239</v>
      </c>
      <c r="K193" s="15" t="s">
        <v>2956</v>
      </c>
      <c r="L193" s="156">
        <v>0</v>
      </c>
      <c r="M193" s="156">
        <v>800</v>
      </c>
      <c r="N193" s="15" t="s">
        <v>3338</v>
      </c>
      <c r="O193" s="27" t="s">
        <v>1970</v>
      </c>
      <c r="P193" s="490" t="s">
        <v>125</v>
      </c>
      <c r="Q193" s="491" t="s">
        <v>125</v>
      </c>
      <c r="R193" s="481" t="s">
        <v>125</v>
      </c>
      <c r="S193" s="502" t="s">
        <v>125</v>
      </c>
      <c r="T193" s="481" t="s">
        <v>125</v>
      </c>
      <c r="U193" s="481" t="s">
        <v>125</v>
      </c>
      <c r="V193" s="481" t="s">
        <v>125</v>
      </c>
      <c r="W193" s="481" t="s">
        <v>125</v>
      </c>
      <c r="X193" s="481" t="s">
        <v>125</v>
      </c>
    </row>
    <row r="194" spans="1:24">
      <c r="A194" s="104" t="s">
        <v>3987</v>
      </c>
      <c r="B194" s="13">
        <v>28</v>
      </c>
      <c r="C194" s="129">
        <v>92</v>
      </c>
      <c r="D194" s="12" t="s">
        <v>2126</v>
      </c>
      <c r="E194" s="89" t="s">
        <v>3302</v>
      </c>
      <c r="F194" s="90" t="s">
        <v>125</v>
      </c>
      <c r="G194" s="224" t="s">
        <v>125</v>
      </c>
      <c r="H194" s="204" t="s">
        <v>125</v>
      </c>
      <c r="I194" s="15" t="s">
        <v>125</v>
      </c>
      <c r="J194" s="72" t="s">
        <v>125</v>
      </c>
      <c r="K194" s="72" t="s">
        <v>125</v>
      </c>
      <c r="L194" s="156">
        <v>0</v>
      </c>
      <c r="M194" s="156">
        <v>0</v>
      </c>
      <c r="N194" s="72" t="s">
        <v>125</v>
      </c>
      <c r="O194" s="454" t="s">
        <v>125</v>
      </c>
      <c r="P194" s="490" t="s">
        <v>125</v>
      </c>
      <c r="Q194" s="491" t="s">
        <v>125</v>
      </c>
      <c r="R194" s="481" t="s">
        <v>125</v>
      </c>
      <c r="S194" s="502" t="s">
        <v>125</v>
      </c>
      <c r="T194" s="481" t="s">
        <v>125</v>
      </c>
      <c r="U194" s="481" t="s">
        <v>125</v>
      </c>
      <c r="V194" s="481" t="s">
        <v>125</v>
      </c>
      <c r="W194" s="481" t="s">
        <v>125</v>
      </c>
      <c r="X194" s="481" t="s">
        <v>125</v>
      </c>
    </row>
    <row r="195" spans="1:24">
      <c r="A195" s="104" t="s">
        <v>3988</v>
      </c>
      <c r="B195" s="13">
        <v>28</v>
      </c>
      <c r="C195" s="129">
        <v>92</v>
      </c>
      <c r="D195" s="12" t="s">
        <v>1927</v>
      </c>
      <c r="E195" s="89" t="s">
        <v>2127</v>
      </c>
      <c r="F195" s="90" t="s">
        <v>125</v>
      </c>
      <c r="G195" s="224" t="s">
        <v>125</v>
      </c>
      <c r="H195" s="204" t="s">
        <v>125</v>
      </c>
      <c r="I195" s="15" t="s">
        <v>1931</v>
      </c>
      <c r="J195" s="15" t="s">
        <v>91</v>
      </c>
      <c r="K195" s="15" t="s">
        <v>88</v>
      </c>
      <c r="L195" s="156">
        <v>0</v>
      </c>
      <c r="M195" s="156">
        <v>0</v>
      </c>
      <c r="N195" s="72" t="s">
        <v>125</v>
      </c>
      <c r="O195" s="27" t="s">
        <v>1970</v>
      </c>
      <c r="P195" s="490" t="s">
        <v>125</v>
      </c>
      <c r="Q195" s="491" t="s">
        <v>125</v>
      </c>
      <c r="R195" s="481" t="s">
        <v>125</v>
      </c>
      <c r="S195" s="502" t="s">
        <v>125</v>
      </c>
      <c r="T195" s="481" t="s">
        <v>125</v>
      </c>
      <c r="U195" s="481" t="s">
        <v>125</v>
      </c>
      <c r="V195" s="481" t="s">
        <v>125</v>
      </c>
      <c r="W195" s="481" t="s">
        <v>125</v>
      </c>
      <c r="X195" s="481" t="s">
        <v>125</v>
      </c>
    </row>
    <row r="196" spans="1:24">
      <c r="A196" s="104" t="s">
        <v>3989</v>
      </c>
      <c r="B196" s="13">
        <v>28</v>
      </c>
      <c r="C196" s="129">
        <v>92</v>
      </c>
      <c r="D196" s="12" t="s">
        <v>2128</v>
      </c>
      <c r="E196" s="89" t="s">
        <v>2127</v>
      </c>
      <c r="F196" s="90" t="s">
        <v>125</v>
      </c>
      <c r="G196" s="224" t="s">
        <v>125</v>
      </c>
      <c r="H196" s="204" t="s">
        <v>125</v>
      </c>
      <c r="I196" s="15" t="s">
        <v>125</v>
      </c>
      <c r="J196" s="72" t="s">
        <v>125</v>
      </c>
      <c r="K196" s="72" t="s">
        <v>125</v>
      </c>
      <c r="L196" s="156">
        <v>0</v>
      </c>
      <c r="M196" s="156">
        <v>0</v>
      </c>
      <c r="N196" s="72" t="s">
        <v>125</v>
      </c>
      <c r="O196" s="27" t="s">
        <v>1970</v>
      </c>
      <c r="P196" s="490" t="s">
        <v>125</v>
      </c>
      <c r="Q196" s="491" t="s">
        <v>125</v>
      </c>
      <c r="R196" s="481" t="s">
        <v>125</v>
      </c>
      <c r="S196" s="502" t="s">
        <v>125</v>
      </c>
      <c r="T196" s="481" t="s">
        <v>125</v>
      </c>
      <c r="U196" s="481" t="s">
        <v>125</v>
      </c>
      <c r="V196" s="481" t="s">
        <v>125</v>
      </c>
      <c r="W196" s="481" t="s">
        <v>125</v>
      </c>
      <c r="X196" s="481" t="s">
        <v>125</v>
      </c>
    </row>
    <row r="197" spans="1:24">
      <c r="A197" s="104" t="s">
        <v>3990</v>
      </c>
      <c r="B197" s="13">
        <v>28</v>
      </c>
      <c r="C197" s="129">
        <v>92</v>
      </c>
      <c r="D197" s="90" t="s">
        <v>125</v>
      </c>
      <c r="E197" s="89" t="s">
        <v>1928</v>
      </c>
      <c r="F197" s="90" t="s">
        <v>125</v>
      </c>
      <c r="G197" s="224" t="s">
        <v>125</v>
      </c>
      <c r="H197" s="204" t="s">
        <v>125</v>
      </c>
      <c r="I197" s="15" t="s">
        <v>167</v>
      </c>
      <c r="J197" s="72" t="s">
        <v>125</v>
      </c>
      <c r="K197" s="72" t="s">
        <v>125</v>
      </c>
      <c r="L197" s="156">
        <v>0</v>
      </c>
      <c r="M197" s="156">
        <v>500</v>
      </c>
      <c r="N197" s="15" t="s">
        <v>917</v>
      </c>
      <c r="O197" s="492" t="s">
        <v>125</v>
      </c>
      <c r="P197" s="490" t="s">
        <v>125</v>
      </c>
      <c r="Q197" s="491" t="s">
        <v>125</v>
      </c>
      <c r="R197" s="481" t="s">
        <v>125</v>
      </c>
      <c r="S197" s="502" t="s">
        <v>125</v>
      </c>
      <c r="T197" s="481" t="s">
        <v>125</v>
      </c>
      <c r="U197" s="481" t="s">
        <v>125</v>
      </c>
      <c r="V197" s="481" t="s">
        <v>125</v>
      </c>
      <c r="W197" s="481" t="s">
        <v>125</v>
      </c>
      <c r="X197" s="481" t="s">
        <v>125</v>
      </c>
    </row>
    <row r="198" spans="1:24">
      <c r="A198" s="104" t="s">
        <v>3991</v>
      </c>
      <c r="B198" s="13">
        <v>28</v>
      </c>
      <c r="C198" s="129">
        <v>92</v>
      </c>
      <c r="D198" s="90" t="s">
        <v>125</v>
      </c>
      <c r="E198" s="89" t="s">
        <v>1928</v>
      </c>
      <c r="F198" s="90" t="s">
        <v>125</v>
      </c>
      <c r="G198" s="224" t="s">
        <v>125</v>
      </c>
      <c r="H198" s="204" t="s">
        <v>125</v>
      </c>
      <c r="I198" s="15" t="s">
        <v>431</v>
      </c>
      <c r="J198" s="72" t="s">
        <v>125</v>
      </c>
      <c r="K198" s="72" t="s">
        <v>125</v>
      </c>
      <c r="L198" s="146" t="s">
        <v>125</v>
      </c>
      <c r="M198" s="146" t="s">
        <v>125</v>
      </c>
      <c r="N198" s="72" t="s">
        <v>125</v>
      </c>
      <c r="O198" s="452" t="s">
        <v>125</v>
      </c>
      <c r="P198" s="490" t="s">
        <v>125</v>
      </c>
      <c r="Q198" s="491" t="s">
        <v>125</v>
      </c>
      <c r="R198" s="491" t="s">
        <v>125</v>
      </c>
      <c r="S198" s="502" t="s">
        <v>125</v>
      </c>
      <c r="T198" s="491" t="s">
        <v>125</v>
      </c>
      <c r="U198" s="491" t="s">
        <v>125</v>
      </c>
      <c r="V198" s="491" t="s">
        <v>125</v>
      </c>
      <c r="W198" s="491" t="s">
        <v>125</v>
      </c>
      <c r="X198" s="491" t="s">
        <v>125</v>
      </c>
    </row>
    <row r="199" spans="1:24">
      <c r="A199" s="104" t="s">
        <v>3992</v>
      </c>
      <c r="B199" s="13">
        <v>28</v>
      </c>
      <c r="C199" s="129">
        <v>92</v>
      </c>
      <c r="D199" s="12" t="s">
        <v>1928</v>
      </c>
      <c r="E199" s="89" t="s">
        <v>2127</v>
      </c>
      <c r="F199" s="90" t="s">
        <v>125</v>
      </c>
      <c r="G199" s="224" t="s">
        <v>125</v>
      </c>
      <c r="H199" s="204" t="s">
        <v>125</v>
      </c>
      <c r="I199" s="15" t="s">
        <v>125</v>
      </c>
      <c r="J199" s="72" t="s">
        <v>125</v>
      </c>
      <c r="K199" s="72" t="s">
        <v>125</v>
      </c>
      <c r="L199" s="156">
        <v>0</v>
      </c>
      <c r="M199" s="156">
        <v>0</v>
      </c>
      <c r="N199" s="72" t="s">
        <v>125</v>
      </c>
      <c r="O199" s="492" t="s">
        <v>125</v>
      </c>
      <c r="P199" s="490" t="s">
        <v>125</v>
      </c>
      <c r="Q199" s="491" t="s">
        <v>125</v>
      </c>
      <c r="R199" s="481" t="s">
        <v>125</v>
      </c>
      <c r="S199" s="502" t="s">
        <v>125</v>
      </c>
      <c r="T199" s="481" t="s">
        <v>125</v>
      </c>
      <c r="U199" s="481" t="s">
        <v>125</v>
      </c>
      <c r="V199" s="481" t="s">
        <v>125</v>
      </c>
      <c r="W199" s="481" t="s">
        <v>125</v>
      </c>
      <c r="X199" s="481" t="s">
        <v>125</v>
      </c>
    </row>
    <row r="200" spans="1:24">
      <c r="A200" s="104" t="s">
        <v>3993</v>
      </c>
      <c r="B200" s="13">
        <v>28</v>
      </c>
      <c r="C200" s="129">
        <v>92</v>
      </c>
      <c r="D200" s="12" t="s">
        <v>1940</v>
      </c>
      <c r="E200" s="89" t="s">
        <v>2967</v>
      </c>
      <c r="F200" s="90" t="s">
        <v>125</v>
      </c>
      <c r="G200" s="224" t="s">
        <v>125</v>
      </c>
      <c r="H200" s="204" t="s">
        <v>125</v>
      </c>
      <c r="I200" s="15" t="s">
        <v>3625</v>
      </c>
      <c r="J200" s="72" t="s">
        <v>125</v>
      </c>
      <c r="K200" s="72" t="s">
        <v>125</v>
      </c>
      <c r="L200" s="156">
        <v>0</v>
      </c>
      <c r="M200" s="156">
        <v>3.3</v>
      </c>
      <c r="N200" s="15" t="s">
        <v>3338</v>
      </c>
      <c r="O200" s="492" t="s">
        <v>125</v>
      </c>
      <c r="P200" s="490" t="s">
        <v>125</v>
      </c>
      <c r="Q200" s="491" t="s">
        <v>125</v>
      </c>
      <c r="R200" s="481" t="s">
        <v>125</v>
      </c>
      <c r="S200" s="502" t="s">
        <v>125</v>
      </c>
      <c r="T200" s="481" t="s">
        <v>125</v>
      </c>
      <c r="U200" s="481" t="s">
        <v>125</v>
      </c>
      <c r="V200" s="481" t="s">
        <v>125</v>
      </c>
      <c r="W200" s="481" t="s">
        <v>125</v>
      </c>
      <c r="X200" s="481" t="s">
        <v>125</v>
      </c>
    </row>
    <row r="201" spans="1:24">
      <c r="A201" s="104" t="s">
        <v>3994</v>
      </c>
      <c r="B201" s="13">
        <v>28</v>
      </c>
      <c r="C201" s="129">
        <v>92</v>
      </c>
      <c r="D201" s="90" t="s">
        <v>125</v>
      </c>
      <c r="E201" s="12" t="s">
        <v>1928</v>
      </c>
      <c r="F201" s="90" t="s">
        <v>125</v>
      </c>
      <c r="G201" s="224" t="s">
        <v>125</v>
      </c>
      <c r="H201" s="204" t="s">
        <v>125</v>
      </c>
      <c r="I201" s="15" t="s">
        <v>431</v>
      </c>
      <c r="J201" s="72" t="s">
        <v>125</v>
      </c>
      <c r="K201" s="72" t="s">
        <v>125</v>
      </c>
      <c r="L201" s="146" t="s">
        <v>125</v>
      </c>
      <c r="M201" s="146" t="s">
        <v>125</v>
      </c>
      <c r="N201" s="72" t="s">
        <v>125</v>
      </c>
      <c r="O201" s="452" t="s">
        <v>125</v>
      </c>
      <c r="P201" s="490" t="s">
        <v>125</v>
      </c>
      <c r="Q201" s="491" t="s">
        <v>125</v>
      </c>
      <c r="R201" s="491" t="s">
        <v>125</v>
      </c>
      <c r="S201" s="502" t="s">
        <v>125</v>
      </c>
      <c r="T201" s="491" t="s">
        <v>125</v>
      </c>
      <c r="U201" s="491" t="s">
        <v>125</v>
      </c>
      <c r="V201" s="491" t="s">
        <v>125</v>
      </c>
      <c r="W201" s="491" t="s">
        <v>125</v>
      </c>
      <c r="X201" s="491" t="s">
        <v>125</v>
      </c>
    </row>
    <row r="202" spans="1:24">
      <c r="A202" s="104" t="s">
        <v>3995</v>
      </c>
      <c r="B202" s="13">
        <v>28</v>
      </c>
      <c r="C202" s="129">
        <v>93</v>
      </c>
      <c r="D202" s="12" t="s">
        <v>2967</v>
      </c>
      <c r="E202" s="12" t="s">
        <v>2967</v>
      </c>
      <c r="F202" s="90" t="s">
        <v>125</v>
      </c>
      <c r="G202" s="224" t="s">
        <v>125</v>
      </c>
      <c r="H202" s="204" t="s">
        <v>125</v>
      </c>
      <c r="I202" s="15" t="s">
        <v>167</v>
      </c>
      <c r="J202" s="104" t="s">
        <v>2401</v>
      </c>
      <c r="K202" s="104" t="s">
        <v>2956</v>
      </c>
      <c r="L202" s="156">
        <v>0</v>
      </c>
      <c r="M202" s="156">
        <v>15.4</v>
      </c>
      <c r="N202" s="15" t="s">
        <v>3338</v>
      </c>
      <c r="O202" s="492" t="s">
        <v>125</v>
      </c>
      <c r="P202" s="490" t="s">
        <v>125</v>
      </c>
      <c r="Q202" s="491" t="s">
        <v>125</v>
      </c>
      <c r="R202" s="481" t="s">
        <v>125</v>
      </c>
      <c r="S202" s="502" t="s">
        <v>125</v>
      </c>
      <c r="T202" s="481" t="s">
        <v>125</v>
      </c>
      <c r="U202" s="481" t="s">
        <v>125</v>
      </c>
      <c r="V202" s="481" t="s">
        <v>125</v>
      </c>
      <c r="W202" s="481" t="s">
        <v>125</v>
      </c>
      <c r="X202" s="481" t="s">
        <v>125</v>
      </c>
    </row>
    <row r="203" spans="1:24">
      <c r="A203" s="104" t="s">
        <v>3996</v>
      </c>
      <c r="B203" s="13">
        <v>28</v>
      </c>
      <c r="C203" s="129">
        <v>93</v>
      </c>
      <c r="D203" s="12" t="s">
        <v>2129</v>
      </c>
      <c r="E203" s="12" t="s">
        <v>3302</v>
      </c>
      <c r="F203" s="90" t="s">
        <v>125</v>
      </c>
      <c r="G203" s="224" t="s">
        <v>125</v>
      </c>
      <c r="H203" s="204" t="s">
        <v>125</v>
      </c>
      <c r="I203" s="15" t="s">
        <v>167</v>
      </c>
      <c r="J203" s="104" t="s">
        <v>2396</v>
      </c>
      <c r="K203" s="104" t="s">
        <v>2956</v>
      </c>
      <c r="L203" s="156">
        <v>0</v>
      </c>
      <c r="M203" s="156">
        <v>4.2</v>
      </c>
      <c r="N203" s="15" t="s">
        <v>3338</v>
      </c>
      <c r="O203" s="27" t="s">
        <v>1970</v>
      </c>
      <c r="P203" s="490" t="s">
        <v>125</v>
      </c>
      <c r="Q203" s="491" t="s">
        <v>125</v>
      </c>
      <c r="R203" s="481" t="s">
        <v>125</v>
      </c>
      <c r="S203" s="502" t="s">
        <v>125</v>
      </c>
      <c r="T203" s="481" t="s">
        <v>125</v>
      </c>
      <c r="U203" s="481" t="s">
        <v>125</v>
      </c>
      <c r="V203" s="481" t="s">
        <v>125</v>
      </c>
      <c r="W203" s="481" t="s">
        <v>125</v>
      </c>
      <c r="X203" s="481" t="s">
        <v>125</v>
      </c>
    </row>
    <row r="204" spans="1:24">
      <c r="A204" s="104" t="s">
        <v>3997</v>
      </c>
      <c r="B204" s="13">
        <v>28</v>
      </c>
      <c r="C204" s="129">
        <v>93</v>
      </c>
      <c r="D204" s="12" t="s">
        <v>2131</v>
      </c>
      <c r="E204" s="12" t="s">
        <v>2130</v>
      </c>
      <c r="F204" s="90" t="s">
        <v>125</v>
      </c>
      <c r="G204" s="224" t="s">
        <v>125</v>
      </c>
      <c r="H204" s="204" t="s">
        <v>125</v>
      </c>
      <c r="I204" s="15" t="s">
        <v>167</v>
      </c>
      <c r="J204" s="104" t="s">
        <v>2396</v>
      </c>
      <c r="K204" s="104" t="s">
        <v>2956</v>
      </c>
      <c r="L204" s="156">
        <v>0</v>
      </c>
      <c r="M204" s="156">
        <v>6</v>
      </c>
      <c r="N204" s="15" t="s">
        <v>3338</v>
      </c>
      <c r="O204" s="492" t="s">
        <v>125</v>
      </c>
      <c r="P204" s="490" t="s">
        <v>125</v>
      </c>
      <c r="Q204" s="491" t="s">
        <v>125</v>
      </c>
      <c r="R204" s="481" t="s">
        <v>125</v>
      </c>
      <c r="S204" s="502" t="s">
        <v>125</v>
      </c>
      <c r="T204" s="481" t="s">
        <v>125</v>
      </c>
      <c r="U204" s="481" t="s">
        <v>125</v>
      </c>
      <c r="V204" s="481" t="s">
        <v>125</v>
      </c>
      <c r="W204" s="481" t="s">
        <v>125</v>
      </c>
      <c r="X204" s="481" t="s">
        <v>125</v>
      </c>
    </row>
    <row r="205" spans="1:24">
      <c r="A205" s="104" t="s">
        <v>3998</v>
      </c>
      <c r="B205" s="13">
        <v>28</v>
      </c>
      <c r="C205" s="129">
        <v>93</v>
      </c>
      <c r="D205" s="85" t="s">
        <v>2290</v>
      </c>
      <c r="E205" s="85" t="s">
        <v>2289</v>
      </c>
      <c r="F205" s="493" t="s">
        <v>125</v>
      </c>
      <c r="G205" s="494" t="s">
        <v>125</v>
      </c>
      <c r="H205" s="495" t="s">
        <v>125</v>
      </c>
      <c r="I205" s="85" t="s">
        <v>167</v>
      </c>
      <c r="J205" s="85" t="s">
        <v>3147</v>
      </c>
      <c r="K205" s="121" t="s">
        <v>3148</v>
      </c>
      <c r="L205" s="206">
        <v>0</v>
      </c>
      <c r="M205" s="206">
        <v>5970</v>
      </c>
      <c r="N205" s="23" t="s">
        <v>917</v>
      </c>
      <c r="O205" s="499" t="s">
        <v>125</v>
      </c>
      <c r="P205" s="490" t="s">
        <v>125</v>
      </c>
      <c r="Q205" s="491" t="s">
        <v>125</v>
      </c>
      <c r="R205" s="481" t="s">
        <v>125</v>
      </c>
      <c r="S205" s="502" t="s">
        <v>125</v>
      </c>
      <c r="T205" s="481" t="s">
        <v>125</v>
      </c>
      <c r="U205" s="481" t="s">
        <v>125</v>
      </c>
      <c r="V205" s="481" t="s">
        <v>125</v>
      </c>
      <c r="W205" s="481" t="s">
        <v>125</v>
      </c>
      <c r="X205" s="481" t="s">
        <v>125</v>
      </c>
    </row>
    <row r="206" spans="1:24">
      <c r="A206" s="104" t="s">
        <v>3999</v>
      </c>
      <c r="B206" s="13">
        <v>28</v>
      </c>
      <c r="C206" s="129">
        <v>93</v>
      </c>
      <c r="D206" s="12" t="s">
        <v>3066</v>
      </c>
      <c r="E206" s="12" t="s">
        <v>2130</v>
      </c>
      <c r="F206" s="90" t="s">
        <v>125</v>
      </c>
      <c r="G206" s="224" t="s">
        <v>125</v>
      </c>
      <c r="H206" s="204" t="s">
        <v>125</v>
      </c>
      <c r="I206" s="15" t="s">
        <v>3438</v>
      </c>
      <c r="J206" s="72" t="s">
        <v>125</v>
      </c>
      <c r="K206" s="72" t="s">
        <v>125</v>
      </c>
      <c r="L206" s="156">
        <v>0</v>
      </c>
      <c r="M206" s="156">
        <v>0</v>
      </c>
      <c r="N206" s="72" t="s">
        <v>125</v>
      </c>
      <c r="O206" s="452" t="s">
        <v>125</v>
      </c>
      <c r="P206" s="490" t="s">
        <v>125</v>
      </c>
      <c r="Q206" s="491" t="s">
        <v>125</v>
      </c>
      <c r="R206" s="481" t="s">
        <v>125</v>
      </c>
      <c r="S206" s="502" t="s">
        <v>125</v>
      </c>
      <c r="T206" s="481" t="s">
        <v>125</v>
      </c>
      <c r="U206" s="481" t="s">
        <v>125</v>
      </c>
      <c r="V206" s="481" t="s">
        <v>125</v>
      </c>
      <c r="W206" s="481" t="s">
        <v>125</v>
      </c>
      <c r="X206" s="481" t="s">
        <v>125</v>
      </c>
    </row>
    <row r="207" spans="1:24">
      <c r="A207" s="104" t="s">
        <v>4000</v>
      </c>
      <c r="B207" s="13">
        <v>28</v>
      </c>
      <c r="C207" s="129">
        <v>93</v>
      </c>
      <c r="D207" s="12" t="s">
        <v>2967</v>
      </c>
      <c r="E207" s="12" t="s">
        <v>2130</v>
      </c>
      <c r="F207" s="90" t="s">
        <v>125</v>
      </c>
      <c r="G207" s="224" t="s">
        <v>125</v>
      </c>
      <c r="H207" s="204" t="s">
        <v>125</v>
      </c>
      <c r="I207" s="15" t="s">
        <v>3625</v>
      </c>
      <c r="J207" s="72" t="s">
        <v>125</v>
      </c>
      <c r="K207" s="72" t="s">
        <v>125</v>
      </c>
      <c r="L207" s="156">
        <v>0</v>
      </c>
      <c r="M207" s="156">
        <v>15.7</v>
      </c>
      <c r="N207" s="15" t="s">
        <v>3338</v>
      </c>
      <c r="O207" s="492" t="s">
        <v>125</v>
      </c>
      <c r="P207" s="490" t="s">
        <v>125</v>
      </c>
      <c r="Q207" s="491" t="s">
        <v>125</v>
      </c>
      <c r="R207" s="481" t="s">
        <v>125</v>
      </c>
      <c r="S207" s="502" t="s">
        <v>125</v>
      </c>
      <c r="T207" s="481" t="s">
        <v>125</v>
      </c>
      <c r="U207" s="481" t="s">
        <v>125</v>
      </c>
      <c r="V207" s="481" t="s">
        <v>125</v>
      </c>
      <c r="W207" s="481" t="s">
        <v>125</v>
      </c>
      <c r="X207" s="481" t="s">
        <v>125</v>
      </c>
    </row>
    <row r="208" spans="1:24">
      <c r="A208" s="104" t="s">
        <v>4001</v>
      </c>
      <c r="B208" s="13">
        <v>28</v>
      </c>
      <c r="C208" s="129">
        <v>93</v>
      </c>
      <c r="D208" s="12" t="s">
        <v>2129</v>
      </c>
      <c r="E208" s="12" t="s">
        <v>2130</v>
      </c>
      <c r="F208" s="90" t="s">
        <v>125</v>
      </c>
      <c r="G208" s="224" t="s">
        <v>125</v>
      </c>
      <c r="H208" s="204" t="s">
        <v>125</v>
      </c>
      <c r="I208" s="15" t="s">
        <v>3625</v>
      </c>
      <c r="J208" s="72" t="s">
        <v>125</v>
      </c>
      <c r="K208" s="72" t="s">
        <v>125</v>
      </c>
      <c r="L208" s="156">
        <v>0</v>
      </c>
      <c r="M208" s="156">
        <v>4.5999999999999996</v>
      </c>
      <c r="N208" s="15" t="s">
        <v>917</v>
      </c>
      <c r="O208" s="492" t="s">
        <v>125</v>
      </c>
      <c r="P208" s="490" t="s">
        <v>125</v>
      </c>
      <c r="Q208" s="491" t="s">
        <v>125</v>
      </c>
      <c r="R208" s="481" t="s">
        <v>125</v>
      </c>
      <c r="S208" s="502" t="s">
        <v>125</v>
      </c>
      <c r="T208" s="481" t="s">
        <v>125</v>
      </c>
      <c r="U208" s="481" t="s">
        <v>125</v>
      </c>
      <c r="V208" s="481" t="s">
        <v>125</v>
      </c>
      <c r="W208" s="481" t="s">
        <v>125</v>
      </c>
      <c r="X208" s="481" t="s">
        <v>125</v>
      </c>
    </row>
    <row r="209" spans="1:24">
      <c r="A209" s="104" t="s">
        <v>4002</v>
      </c>
      <c r="B209" s="13">
        <v>28</v>
      </c>
      <c r="C209" s="129">
        <v>93</v>
      </c>
      <c r="D209" s="12" t="s">
        <v>1399</v>
      </c>
      <c r="E209" s="12" t="s">
        <v>2130</v>
      </c>
      <c r="F209" s="90" t="s">
        <v>125</v>
      </c>
      <c r="G209" s="224" t="s">
        <v>125</v>
      </c>
      <c r="H209" s="204" t="s">
        <v>125</v>
      </c>
      <c r="I209" s="15" t="s">
        <v>3625</v>
      </c>
      <c r="J209" s="72" t="s">
        <v>125</v>
      </c>
      <c r="K209" s="72" t="s">
        <v>125</v>
      </c>
      <c r="L209" s="156">
        <v>0</v>
      </c>
      <c r="M209" s="156">
        <v>6.3</v>
      </c>
      <c r="N209" s="15" t="s">
        <v>3338</v>
      </c>
      <c r="O209" s="492" t="s">
        <v>125</v>
      </c>
      <c r="P209" s="490" t="s">
        <v>125</v>
      </c>
      <c r="Q209" s="491" t="s">
        <v>125</v>
      </c>
      <c r="R209" s="481" t="s">
        <v>125</v>
      </c>
      <c r="S209" s="502" t="s">
        <v>125</v>
      </c>
      <c r="T209" s="481" t="s">
        <v>125</v>
      </c>
      <c r="U209" s="481" t="s">
        <v>125</v>
      </c>
      <c r="V209" s="481" t="s">
        <v>125</v>
      </c>
      <c r="W209" s="481" t="s">
        <v>125</v>
      </c>
      <c r="X209" s="481" t="s">
        <v>125</v>
      </c>
    </row>
    <row r="210" spans="1:24">
      <c r="A210" s="104" t="s">
        <v>4003</v>
      </c>
      <c r="B210" s="13">
        <v>28</v>
      </c>
      <c r="C210" s="129">
        <v>93</v>
      </c>
      <c r="D210" s="12" t="s">
        <v>1929</v>
      </c>
      <c r="E210" s="12" t="s">
        <v>2130</v>
      </c>
      <c r="F210" s="90" t="s">
        <v>125</v>
      </c>
      <c r="G210" s="224" t="s">
        <v>125</v>
      </c>
      <c r="H210" s="204" t="s">
        <v>125</v>
      </c>
      <c r="I210" s="15" t="s">
        <v>125</v>
      </c>
      <c r="J210" s="72" t="s">
        <v>125</v>
      </c>
      <c r="K210" s="72" t="s">
        <v>125</v>
      </c>
      <c r="L210" s="156">
        <v>0</v>
      </c>
      <c r="M210" s="156">
        <v>0</v>
      </c>
      <c r="N210" s="72" t="s">
        <v>125</v>
      </c>
      <c r="O210" s="452" t="s">
        <v>125</v>
      </c>
      <c r="P210" s="490" t="s">
        <v>125</v>
      </c>
      <c r="Q210" s="491" t="s">
        <v>125</v>
      </c>
      <c r="R210" s="481" t="s">
        <v>125</v>
      </c>
      <c r="S210" s="502" t="s">
        <v>125</v>
      </c>
      <c r="T210" s="481" t="s">
        <v>125</v>
      </c>
      <c r="U210" s="481" t="s">
        <v>125</v>
      </c>
      <c r="V210" s="481" t="s">
        <v>125</v>
      </c>
      <c r="W210" s="481" t="s">
        <v>125</v>
      </c>
      <c r="X210" s="481" t="s">
        <v>125</v>
      </c>
    </row>
    <row r="211" spans="1:24">
      <c r="A211" s="104" t="s">
        <v>4004</v>
      </c>
      <c r="B211" s="13">
        <v>28</v>
      </c>
      <c r="C211" s="129">
        <v>93</v>
      </c>
      <c r="D211" s="12" t="s">
        <v>2132</v>
      </c>
      <c r="E211" s="12" t="s">
        <v>3287</v>
      </c>
      <c r="F211" s="12" t="s">
        <v>2164</v>
      </c>
      <c r="G211" s="223">
        <v>0.15</v>
      </c>
      <c r="H211" s="203">
        <v>33</v>
      </c>
      <c r="I211" s="15" t="s">
        <v>167</v>
      </c>
      <c r="J211" s="15">
        <v>692</v>
      </c>
      <c r="K211" s="15" t="s">
        <v>1530</v>
      </c>
      <c r="L211" s="156">
        <v>0</v>
      </c>
      <c r="M211" s="156">
        <v>2000</v>
      </c>
      <c r="N211" s="15" t="s">
        <v>917</v>
      </c>
      <c r="O211" s="452" t="s">
        <v>125</v>
      </c>
      <c r="P211" s="490" t="s">
        <v>125</v>
      </c>
      <c r="Q211" s="491" t="s">
        <v>125</v>
      </c>
      <c r="R211" s="481" t="s">
        <v>125</v>
      </c>
      <c r="S211" s="502" t="s">
        <v>125</v>
      </c>
      <c r="T211" s="481" t="s">
        <v>125</v>
      </c>
      <c r="U211" s="481" t="s">
        <v>125</v>
      </c>
      <c r="V211" s="481" t="s">
        <v>125</v>
      </c>
      <c r="W211" s="481" t="s">
        <v>125</v>
      </c>
      <c r="X211" s="481" t="s">
        <v>125</v>
      </c>
    </row>
    <row r="212" spans="1:24">
      <c r="A212" s="104" t="s">
        <v>4005</v>
      </c>
      <c r="B212" s="13">
        <v>28</v>
      </c>
      <c r="C212" s="129">
        <v>93</v>
      </c>
      <c r="D212" s="12" t="s">
        <v>2133</v>
      </c>
      <c r="E212" s="12" t="s">
        <v>3287</v>
      </c>
      <c r="F212" s="12" t="s">
        <v>1533</v>
      </c>
      <c r="G212" s="223" t="s">
        <v>1181</v>
      </c>
      <c r="H212" s="203">
        <v>70</v>
      </c>
      <c r="I212" s="15" t="s">
        <v>1394</v>
      </c>
      <c r="J212" s="15" t="s">
        <v>1535</v>
      </c>
      <c r="K212" s="15" t="s">
        <v>1534</v>
      </c>
      <c r="L212" s="146" t="s">
        <v>125</v>
      </c>
      <c r="M212" s="146" t="s">
        <v>125</v>
      </c>
      <c r="N212" s="16" t="s">
        <v>125</v>
      </c>
      <c r="O212" s="452" t="s">
        <v>125</v>
      </c>
      <c r="P212" s="490" t="s">
        <v>125</v>
      </c>
      <c r="Q212" s="491" t="s">
        <v>125</v>
      </c>
      <c r="R212" s="491" t="s">
        <v>125</v>
      </c>
      <c r="S212" s="502" t="s">
        <v>125</v>
      </c>
      <c r="T212" s="491" t="s">
        <v>125</v>
      </c>
      <c r="U212" s="491" t="s">
        <v>125</v>
      </c>
      <c r="V212" s="491" t="s">
        <v>125</v>
      </c>
      <c r="W212" s="491" t="s">
        <v>125</v>
      </c>
      <c r="X212" s="491" t="s">
        <v>125</v>
      </c>
    </row>
    <row r="213" spans="1:24">
      <c r="A213" s="104" t="s">
        <v>4006</v>
      </c>
      <c r="B213" s="13">
        <v>28</v>
      </c>
      <c r="C213" s="129">
        <v>93</v>
      </c>
      <c r="D213" s="12" t="s">
        <v>1395</v>
      </c>
      <c r="E213" s="12" t="s">
        <v>3287</v>
      </c>
      <c r="F213" s="90" t="s">
        <v>125</v>
      </c>
      <c r="G213" s="224" t="s">
        <v>125</v>
      </c>
      <c r="H213" s="204" t="s">
        <v>125</v>
      </c>
      <c r="I213" s="15" t="s">
        <v>1394</v>
      </c>
      <c r="J213" s="15" t="s">
        <v>1535</v>
      </c>
      <c r="K213" s="15" t="s">
        <v>1534</v>
      </c>
      <c r="L213" s="146" t="s">
        <v>125</v>
      </c>
      <c r="M213" s="146" t="s">
        <v>125</v>
      </c>
      <c r="N213" s="16" t="s">
        <v>125</v>
      </c>
      <c r="O213" s="452" t="s">
        <v>125</v>
      </c>
      <c r="P213" s="490" t="s">
        <v>125</v>
      </c>
      <c r="Q213" s="491" t="s">
        <v>125</v>
      </c>
      <c r="R213" s="491" t="s">
        <v>125</v>
      </c>
      <c r="S213" s="502" t="s">
        <v>125</v>
      </c>
      <c r="T213" s="491" t="s">
        <v>125</v>
      </c>
      <c r="U213" s="491" t="s">
        <v>125</v>
      </c>
      <c r="V213" s="491" t="s">
        <v>125</v>
      </c>
      <c r="W213" s="491" t="s">
        <v>125</v>
      </c>
      <c r="X213" s="491" t="s">
        <v>125</v>
      </c>
    </row>
    <row r="214" spans="1:24">
      <c r="A214" s="104" t="s">
        <v>4007</v>
      </c>
      <c r="B214" s="13">
        <v>28</v>
      </c>
      <c r="C214" s="129">
        <v>93</v>
      </c>
      <c r="D214" s="12" t="s">
        <v>1396</v>
      </c>
      <c r="E214" s="12" t="s">
        <v>3287</v>
      </c>
      <c r="F214" s="12" t="s">
        <v>1536</v>
      </c>
      <c r="G214" s="223" t="s">
        <v>1181</v>
      </c>
      <c r="H214" s="203">
        <v>40</v>
      </c>
      <c r="I214" s="15" t="s">
        <v>1397</v>
      </c>
      <c r="J214" s="15" t="s">
        <v>1537</v>
      </c>
      <c r="K214" s="15" t="s">
        <v>1534</v>
      </c>
      <c r="L214" s="146" t="s">
        <v>125</v>
      </c>
      <c r="M214" s="146" t="s">
        <v>125</v>
      </c>
      <c r="N214" s="16" t="s">
        <v>125</v>
      </c>
      <c r="O214" s="452" t="s">
        <v>125</v>
      </c>
      <c r="P214" s="490" t="s">
        <v>125</v>
      </c>
      <c r="Q214" s="491" t="s">
        <v>125</v>
      </c>
      <c r="R214" s="491" t="s">
        <v>125</v>
      </c>
      <c r="S214" s="502" t="s">
        <v>125</v>
      </c>
      <c r="T214" s="491" t="s">
        <v>125</v>
      </c>
      <c r="U214" s="491" t="s">
        <v>125</v>
      </c>
      <c r="V214" s="491" t="s">
        <v>125</v>
      </c>
      <c r="W214" s="491" t="s">
        <v>125</v>
      </c>
      <c r="X214" s="491" t="s">
        <v>125</v>
      </c>
    </row>
    <row r="215" spans="1:24">
      <c r="A215" s="104" t="s">
        <v>4008</v>
      </c>
      <c r="B215" s="13">
        <v>28</v>
      </c>
      <c r="C215" s="129">
        <v>93</v>
      </c>
      <c r="D215" s="12" t="s">
        <v>1398</v>
      </c>
      <c r="E215" s="12" t="s">
        <v>3287</v>
      </c>
      <c r="F215" s="12" t="s">
        <v>1536</v>
      </c>
      <c r="G215" s="223" t="s">
        <v>1181</v>
      </c>
      <c r="H215" s="203">
        <v>40</v>
      </c>
      <c r="I215" s="15" t="s">
        <v>1397</v>
      </c>
      <c r="J215" s="15" t="s">
        <v>1538</v>
      </c>
      <c r="K215" s="15" t="s">
        <v>1534</v>
      </c>
      <c r="L215" s="146" t="s">
        <v>125</v>
      </c>
      <c r="M215" s="146" t="s">
        <v>125</v>
      </c>
      <c r="N215" s="16" t="s">
        <v>125</v>
      </c>
      <c r="O215" s="452" t="s">
        <v>125</v>
      </c>
      <c r="P215" s="490" t="s">
        <v>125</v>
      </c>
      <c r="Q215" s="491" t="s">
        <v>125</v>
      </c>
      <c r="R215" s="491" t="s">
        <v>125</v>
      </c>
      <c r="S215" s="502" t="s">
        <v>125</v>
      </c>
      <c r="T215" s="491" t="s">
        <v>125</v>
      </c>
      <c r="U215" s="491" t="s">
        <v>125</v>
      </c>
      <c r="V215" s="491" t="s">
        <v>125</v>
      </c>
      <c r="W215" s="491" t="s">
        <v>125</v>
      </c>
      <c r="X215" s="491" t="s">
        <v>125</v>
      </c>
    </row>
    <row r="216" spans="1:24">
      <c r="A216" s="104" t="s">
        <v>4009</v>
      </c>
      <c r="B216" s="13">
        <v>28</v>
      </c>
      <c r="C216" s="129">
        <v>94</v>
      </c>
      <c r="D216" s="12" t="s">
        <v>1400</v>
      </c>
      <c r="E216" s="12" t="s">
        <v>3028</v>
      </c>
      <c r="F216" s="90" t="s">
        <v>125</v>
      </c>
      <c r="G216" s="224" t="s">
        <v>125</v>
      </c>
      <c r="H216" s="204" t="s">
        <v>125</v>
      </c>
      <c r="I216" s="15" t="s">
        <v>167</v>
      </c>
      <c r="J216" s="104" t="s">
        <v>2396</v>
      </c>
      <c r="K216" s="104" t="s">
        <v>2956</v>
      </c>
      <c r="L216" s="156">
        <v>0</v>
      </c>
      <c r="M216" s="156">
        <v>5</v>
      </c>
      <c r="N216" s="15" t="s">
        <v>3338</v>
      </c>
      <c r="O216" s="452" t="s">
        <v>125</v>
      </c>
      <c r="P216" s="490" t="s">
        <v>125</v>
      </c>
      <c r="Q216" s="491" t="s">
        <v>125</v>
      </c>
      <c r="R216" s="491" t="s">
        <v>125</v>
      </c>
      <c r="S216" s="502" t="s">
        <v>125</v>
      </c>
      <c r="T216" s="491" t="s">
        <v>125</v>
      </c>
      <c r="U216" s="491" t="s">
        <v>125</v>
      </c>
      <c r="V216" s="491" t="s">
        <v>125</v>
      </c>
      <c r="W216" s="491" t="s">
        <v>125</v>
      </c>
      <c r="X216" s="491" t="s">
        <v>125</v>
      </c>
    </row>
    <row r="217" spans="1:24">
      <c r="A217" s="104" t="s">
        <v>4010</v>
      </c>
      <c r="B217" s="13">
        <v>28</v>
      </c>
      <c r="C217" s="129">
        <v>94</v>
      </c>
      <c r="D217" s="12" t="s">
        <v>1401</v>
      </c>
      <c r="E217" s="89" t="s">
        <v>3028</v>
      </c>
      <c r="F217" s="90" t="s">
        <v>125</v>
      </c>
      <c r="G217" s="224" t="s">
        <v>125</v>
      </c>
      <c r="H217" s="204" t="s">
        <v>125</v>
      </c>
      <c r="I217" s="15" t="s">
        <v>1402</v>
      </c>
      <c r="J217" s="15" t="s">
        <v>89</v>
      </c>
      <c r="K217" s="15" t="s">
        <v>524</v>
      </c>
      <c r="L217" s="205">
        <v>10</v>
      </c>
      <c r="M217" s="205">
        <v>100</v>
      </c>
      <c r="N217" s="113" t="s">
        <v>90</v>
      </c>
      <c r="O217" s="452" t="s">
        <v>125</v>
      </c>
      <c r="P217" s="490" t="s">
        <v>125</v>
      </c>
      <c r="Q217" s="491" t="s">
        <v>125</v>
      </c>
      <c r="R217" s="491" t="s">
        <v>125</v>
      </c>
      <c r="S217" s="502" t="s">
        <v>125</v>
      </c>
      <c r="T217" s="491" t="s">
        <v>125</v>
      </c>
      <c r="U217" s="491" t="s">
        <v>125</v>
      </c>
      <c r="V217" s="491" t="s">
        <v>125</v>
      </c>
      <c r="W217" s="491" t="s">
        <v>125</v>
      </c>
      <c r="X217" s="491" t="s">
        <v>125</v>
      </c>
    </row>
    <row r="218" spans="1:24">
      <c r="A218" s="104" t="s">
        <v>4011</v>
      </c>
      <c r="B218" s="13">
        <v>28</v>
      </c>
      <c r="C218" s="129">
        <v>94</v>
      </c>
      <c r="D218" s="12" t="s">
        <v>865</v>
      </c>
      <c r="E218" s="89" t="s">
        <v>3028</v>
      </c>
      <c r="F218" s="90" t="s">
        <v>125</v>
      </c>
      <c r="G218" s="224" t="s">
        <v>125</v>
      </c>
      <c r="H218" s="204" t="s">
        <v>125</v>
      </c>
      <c r="I218" s="15" t="s">
        <v>125</v>
      </c>
      <c r="J218" s="72" t="s">
        <v>125</v>
      </c>
      <c r="K218" s="72" t="s">
        <v>125</v>
      </c>
      <c r="L218" s="156">
        <v>0</v>
      </c>
      <c r="M218" s="156">
        <v>0</v>
      </c>
      <c r="N218" s="72" t="s">
        <v>125</v>
      </c>
      <c r="O218" s="452" t="s">
        <v>125</v>
      </c>
      <c r="P218" s="490" t="s">
        <v>125</v>
      </c>
      <c r="Q218" s="491" t="s">
        <v>125</v>
      </c>
      <c r="R218" s="491" t="s">
        <v>125</v>
      </c>
      <c r="S218" s="502" t="s">
        <v>125</v>
      </c>
      <c r="T218" s="491" t="s">
        <v>125</v>
      </c>
      <c r="U218" s="491" t="s">
        <v>125</v>
      </c>
      <c r="V218" s="491" t="s">
        <v>125</v>
      </c>
      <c r="W218" s="491" t="s">
        <v>125</v>
      </c>
      <c r="X218" s="491" t="s">
        <v>125</v>
      </c>
    </row>
    <row r="219" spans="1:24">
      <c r="A219" s="104" t="s">
        <v>4012</v>
      </c>
      <c r="B219" s="13">
        <v>28</v>
      </c>
      <c r="C219" s="129">
        <v>94</v>
      </c>
      <c r="D219" s="12" t="s">
        <v>866</v>
      </c>
      <c r="E219" s="89" t="s">
        <v>3028</v>
      </c>
      <c r="F219" s="90" t="s">
        <v>125</v>
      </c>
      <c r="G219" s="224" t="s">
        <v>125</v>
      </c>
      <c r="H219" s="204" t="s">
        <v>125</v>
      </c>
      <c r="I219" s="15" t="s">
        <v>125</v>
      </c>
      <c r="J219" s="72" t="s">
        <v>125</v>
      </c>
      <c r="K219" s="72" t="s">
        <v>125</v>
      </c>
      <c r="L219" s="156">
        <v>0</v>
      </c>
      <c r="M219" s="156">
        <v>0</v>
      </c>
      <c r="N219" s="72" t="s">
        <v>125</v>
      </c>
      <c r="O219" s="452" t="s">
        <v>125</v>
      </c>
      <c r="P219" s="490" t="s">
        <v>125</v>
      </c>
      <c r="Q219" s="491" t="s">
        <v>125</v>
      </c>
      <c r="R219" s="491" t="s">
        <v>125</v>
      </c>
      <c r="S219" s="502" t="s">
        <v>125</v>
      </c>
      <c r="T219" s="491" t="s">
        <v>125</v>
      </c>
      <c r="U219" s="491" t="s">
        <v>125</v>
      </c>
      <c r="V219" s="491" t="s">
        <v>125</v>
      </c>
      <c r="W219" s="491" t="s">
        <v>125</v>
      </c>
      <c r="X219" s="491" t="s">
        <v>125</v>
      </c>
    </row>
    <row r="220" spans="1:24">
      <c r="A220" s="104" t="s">
        <v>4013</v>
      </c>
      <c r="B220" s="13">
        <v>28</v>
      </c>
      <c r="C220" s="129">
        <v>94</v>
      </c>
      <c r="D220" s="12" t="s">
        <v>867</v>
      </c>
      <c r="E220" s="89" t="s">
        <v>3028</v>
      </c>
      <c r="F220" s="90" t="s">
        <v>125</v>
      </c>
      <c r="G220" s="224" t="s">
        <v>125</v>
      </c>
      <c r="H220" s="204" t="s">
        <v>125</v>
      </c>
      <c r="I220" s="15" t="s">
        <v>125</v>
      </c>
      <c r="J220" s="72" t="s">
        <v>125</v>
      </c>
      <c r="K220" s="72" t="s">
        <v>125</v>
      </c>
      <c r="L220" s="156">
        <v>0</v>
      </c>
      <c r="M220" s="156">
        <v>0</v>
      </c>
      <c r="N220" s="72" t="s">
        <v>125</v>
      </c>
      <c r="O220" s="452" t="s">
        <v>125</v>
      </c>
      <c r="P220" s="490" t="s">
        <v>125</v>
      </c>
      <c r="Q220" s="491" t="s">
        <v>125</v>
      </c>
      <c r="R220" s="491" t="s">
        <v>125</v>
      </c>
      <c r="S220" s="502" t="s">
        <v>125</v>
      </c>
      <c r="T220" s="491" t="s">
        <v>125</v>
      </c>
      <c r="U220" s="491" t="s">
        <v>125</v>
      </c>
      <c r="V220" s="491" t="s">
        <v>125</v>
      </c>
      <c r="W220" s="491" t="s">
        <v>125</v>
      </c>
      <c r="X220" s="491" t="s">
        <v>125</v>
      </c>
    </row>
    <row r="221" spans="1:24">
      <c r="A221" s="104" t="s">
        <v>4014</v>
      </c>
      <c r="B221" s="13">
        <v>28</v>
      </c>
      <c r="C221" s="129">
        <v>94</v>
      </c>
      <c r="D221" s="12" t="s">
        <v>867</v>
      </c>
      <c r="E221" s="89" t="s">
        <v>3028</v>
      </c>
      <c r="F221" s="90" t="s">
        <v>125</v>
      </c>
      <c r="G221" s="224" t="s">
        <v>125</v>
      </c>
      <c r="H221" s="204" t="s">
        <v>125</v>
      </c>
      <c r="I221" s="15" t="s">
        <v>167</v>
      </c>
      <c r="J221" s="104" t="s">
        <v>2396</v>
      </c>
      <c r="K221" s="104" t="s">
        <v>2956</v>
      </c>
      <c r="L221" s="156">
        <v>0</v>
      </c>
      <c r="M221" s="156">
        <v>2.4</v>
      </c>
      <c r="N221" s="15" t="s">
        <v>3338</v>
      </c>
      <c r="O221" s="492" t="s">
        <v>125</v>
      </c>
      <c r="P221" s="490" t="s">
        <v>125</v>
      </c>
      <c r="Q221" s="491" t="s">
        <v>125</v>
      </c>
      <c r="R221" s="491" t="s">
        <v>125</v>
      </c>
      <c r="S221" s="502" t="s">
        <v>125</v>
      </c>
      <c r="T221" s="491" t="s">
        <v>125</v>
      </c>
      <c r="U221" s="491" t="s">
        <v>125</v>
      </c>
      <c r="V221" s="491" t="s">
        <v>125</v>
      </c>
      <c r="W221" s="491" t="s">
        <v>125</v>
      </c>
      <c r="X221" s="491" t="s">
        <v>125</v>
      </c>
    </row>
    <row r="222" spans="1:24">
      <c r="A222" s="104" t="s">
        <v>4015</v>
      </c>
      <c r="B222" s="13">
        <v>28</v>
      </c>
      <c r="C222" s="129">
        <v>94</v>
      </c>
      <c r="D222" s="12" t="s">
        <v>868</v>
      </c>
      <c r="E222" s="89" t="s">
        <v>3028</v>
      </c>
      <c r="F222" s="90" t="s">
        <v>125</v>
      </c>
      <c r="G222" s="224" t="s">
        <v>125</v>
      </c>
      <c r="H222" s="204" t="s">
        <v>125</v>
      </c>
      <c r="I222" s="15" t="s">
        <v>3625</v>
      </c>
      <c r="J222" s="72" t="s">
        <v>125</v>
      </c>
      <c r="K222" s="72" t="s">
        <v>125</v>
      </c>
      <c r="L222" s="156">
        <v>0</v>
      </c>
      <c r="M222" s="156">
        <v>2600</v>
      </c>
      <c r="N222" s="15" t="s">
        <v>3338</v>
      </c>
      <c r="O222" s="492" t="s">
        <v>125</v>
      </c>
      <c r="P222" s="490" t="s">
        <v>125</v>
      </c>
      <c r="Q222" s="491" t="s">
        <v>125</v>
      </c>
      <c r="R222" s="491" t="s">
        <v>125</v>
      </c>
      <c r="S222" s="502" t="s">
        <v>125</v>
      </c>
      <c r="T222" s="491" t="s">
        <v>125</v>
      </c>
      <c r="U222" s="491" t="s">
        <v>125</v>
      </c>
      <c r="V222" s="491" t="s">
        <v>125</v>
      </c>
      <c r="W222" s="491" t="s">
        <v>125</v>
      </c>
      <c r="X222" s="491" t="s">
        <v>125</v>
      </c>
    </row>
    <row r="223" spans="1:24">
      <c r="A223" s="104" t="s">
        <v>4016</v>
      </c>
      <c r="B223" s="13">
        <v>28</v>
      </c>
      <c r="C223" s="129">
        <v>95</v>
      </c>
      <c r="D223" s="12" t="s">
        <v>2958</v>
      </c>
      <c r="E223" s="25" t="s">
        <v>869</v>
      </c>
      <c r="F223" s="90" t="s">
        <v>125</v>
      </c>
      <c r="G223" s="224" t="s">
        <v>125</v>
      </c>
      <c r="H223" s="204" t="s">
        <v>125</v>
      </c>
      <c r="I223" s="15" t="s">
        <v>1931</v>
      </c>
      <c r="J223" s="15" t="s">
        <v>93</v>
      </c>
      <c r="K223" s="15" t="s">
        <v>88</v>
      </c>
      <c r="L223" s="156">
        <v>0</v>
      </c>
      <c r="M223" s="156">
        <v>0</v>
      </c>
      <c r="N223" s="15" t="s">
        <v>125</v>
      </c>
      <c r="O223" s="452" t="s">
        <v>125</v>
      </c>
      <c r="P223" s="490" t="s">
        <v>125</v>
      </c>
      <c r="Q223" s="491" t="s">
        <v>125</v>
      </c>
      <c r="R223" s="491" t="s">
        <v>125</v>
      </c>
      <c r="S223" s="502" t="s">
        <v>125</v>
      </c>
      <c r="T223" s="491" t="s">
        <v>125</v>
      </c>
      <c r="U223" s="491" t="s">
        <v>125</v>
      </c>
      <c r="V223" s="491" t="s">
        <v>125</v>
      </c>
      <c r="W223" s="491" t="s">
        <v>125</v>
      </c>
      <c r="X223" s="491" t="s">
        <v>125</v>
      </c>
    </row>
    <row r="224" spans="1:24">
      <c r="A224" s="104" t="s">
        <v>4017</v>
      </c>
      <c r="B224" s="13">
        <v>28</v>
      </c>
      <c r="C224" s="129">
        <v>95</v>
      </c>
      <c r="D224" s="12" t="s">
        <v>3067</v>
      </c>
      <c r="E224" s="25" t="s">
        <v>1408</v>
      </c>
      <c r="F224" s="90" t="s">
        <v>125</v>
      </c>
      <c r="G224" s="224" t="s">
        <v>125</v>
      </c>
      <c r="H224" s="204" t="s">
        <v>125</v>
      </c>
      <c r="I224" s="15" t="s">
        <v>164</v>
      </c>
      <c r="J224" s="15" t="s">
        <v>2240</v>
      </c>
      <c r="K224" s="15" t="s">
        <v>2956</v>
      </c>
      <c r="L224" s="156">
        <v>0</v>
      </c>
      <c r="M224" s="156">
        <v>300</v>
      </c>
      <c r="N224" s="15" t="s">
        <v>3338</v>
      </c>
      <c r="O224" s="452" t="s">
        <v>125</v>
      </c>
      <c r="P224" s="490" t="s">
        <v>125</v>
      </c>
      <c r="Q224" s="491" t="s">
        <v>125</v>
      </c>
      <c r="R224" s="491" t="s">
        <v>125</v>
      </c>
      <c r="S224" s="502" t="s">
        <v>125</v>
      </c>
      <c r="T224" s="491" t="s">
        <v>125</v>
      </c>
      <c r="U224" s="491" t="s">
        <v>125</v>
      </c>
      <c r="V224" s="491" t="s">
        <v>125</v>
      </c>
      <c r="W224" s="491" t="s">
        <v>125</v>
      </c>
      <c r="X224" s="491" t="s">
        <v>125</v>
      </c>
    </row>
    <row r="225" spans="1:24">
      <c r="A225" s="104" t="s">
        <v>4018</v>
      </c>
      <c r="B225" s="13">
        <v>28</v>
      </c>
      <c r="C225" s="129">
        <v>96</v>
      </c>
      <c r="D225" s="12" t="s">
        <v>871</v>
      </c>
      <c r="E225" s="25" t="s">
        <v>870</v>
      </c>
      <c r="F225" s="90" t="s">
        <v>125</v>
      </c>
      <c r="G225" s="224" t="s">
        <v>125</v>
      </c>
      <c r="H225" s="204" t="s">
        <v>125</v>
      </c>
      <c r="I225" s="15" t="s">
        <v>164</v>
      </c>
      <c r="J225" s="15" t="s">
        <v>2240</v>
      </c>
      <c r="K225" s="15" t="s">
        <v>2956</v>
      </c>
      <c r="L225" s="156">
        <v>0</v>
      </c>
      <c r="M225" s="156">
        <v>300</v>
      </c>
      <c r="N225" s="15" t="s">
        <v>1968</v>
      </c>
      <c r="O225" s="492" t="s">
        <v>125</v>
      </c>
      <c r="P225" s="490" t="s">
        <v>125</v>
      </c>
      <c r="Q225" s="491" t="s">
        <v>125</v>
      </c>
      <c r="R225" s="491" t="s">
        <v>125</v>
      </c>
      <c r="S225" s="502" t="s">
        <v>125</v>
      </c>
      <c r="T225" s="491" t="s">
        <v>125</v>
      </c>
      <c r="U225" s="491" t="s">
        <v>125</v>
      </c>
      <c r="V225" s="491" t="s">
        <v>125</v>
      </c>
      <c r="W225" s="491" t="s">
        <v>125</v>
      </c>
      <c r="X225" s="491" t="s">
        <v>125</v>
      </c>
    </row>
    <row r="226" spans="1:24">
      <c r="A226" s="104" t="s">
        <v>4019</v>
      </c>
      <c r="B226" s="13">
        <v>28</v>
      </c>
      <c r="C226" s="129">
        <v>96</v>
      </c>
      <c r="D226" s="12" t="s">
        <v>873</v>
      </c>
      <c r="E226" s="25" t="s">
        <v>872</v>
      </c>
      <c r="F226" s="90" t="s">
        <v>125</v>
      </c>
      <c r="G226" s="224" t="s">
        <v>125</v>
      </c>
      <c r="H226" s="204" t="s">
        <v>125</v>
      </c>
      <c r="I226" s="15" t="s">
        <v>167</v>
      </c>
      <c r="J226" s="104" t="s">
        <v>2396</v>
      </c>
      <c r="K226" s="104" t="s">
        <v>2956</v>
      </c>
      <c r="L226" s="156">
        <v>0</v>
      </c>
      <c r="M226" s="156">
        <v>7.4</v>
      </c>
      <c r="N226" s="15" t="s">
        <v>3338</v>
      </c>
      <c r="O226" s="492" t="s">
        <v>125</v>
      </c>
      <c r="P226" s="490" t="s">
        <v>125</v>
      </c>
      <c r="Q226" s="491" t="s">
        <v>125</v>
      </c>
      <c r="R226" s="491" t="s">
        <v>125</v>
      </c>
      <c r="S226" s="502" t="s">
        <v>125</v>
      </c>
      <c r="T226" s="491" t="s">
        <v>125</v>
      </c>
      <c r="U226" s="491" t="s">
        <v>125</v>
      </c>
      <c r="V226" s="491" t="s">
        <v>125</v>
      </c>
      <c r="W226" s="491" t="s">
        <v>125</v>
      </c>
      <c r="X226" s="491" t="s">
        <v>125</v>
      </c>
    </row>
    <row r="227" spans="1:24">
      <c r="A227" s="104" t="s">
        <v>4020</v>
      </c>
      <c r="B227" s="13">
        <v>28</v>
      </c>
      <c r="C227" s="129">
        <v>96</v>
      </c>
      <c r="D227" s="12" t="s">
        <v>875</v>
      </c>
      <c r="E227" s="25" t="s">
        <v>874</v>
      </c>
      <c r="F227" s="90" t="s">
        <v>125</v>
      </c>
      <c r="G227" s="224" t="s">
        <v>125</v>
      </c>
      <c r="H227" s="204" t="s">
        <v>125</v>
      </c>
      <c r="I227" s="15" t="s">
        <v>167</v>
      </c>
      <c r="J227" s="104" t="s">
        <v>2396</v>
      </c>
      <c r="K227" s="104" t="s">
        <v>2956</v>
      </c>
      <c r="L227" s="156">
        <v>0</v>
      </c>
      <c r="M227" s="156">
        <v>7.4</v>
      </c>
      <c r="N227" s="15" t="s">
        <v>3338</v>
      </c>
      <c r="O227" s="492" t="s">
        <v>125</v>
      </c>
      <c r="P227" s="490" t="s">
        <v>125</v>
      </c>
      <c r="Q227" s="491" t="s">
        <v>125</v>
      </c>
      <c r="R227" s="491" t="s">
        <v>125</v>
      </c>
      <c r="S227" s="502" t="s">
        <v>125</v>
      </c>
      <c r="T227" s="491" t="s">
        <v>125</v>
      </c>
      <c r="U227" s="491" t="s">
        <v>125</v>
      </c>
      <c r="V227" s="491" t="s">
        <v>125</v>
      </c>
      <c r="W227" s="491" t="s">
        <v>125</v>
      </c>
      <c r="X227" s="491" t="s">
        <v>125</v>
      </c>
    </row>
    <row r="228" spans="1:24">
      <c r="A228" s="104" t="s">
        <v>4021</v>
      </c>
      <c r="B228" s="13">
        <v>28</v>
      </c>
      <c r="C228" s="129">
        <v>96</v>
      </c>
      <c r="D228" s="12" t="s">
        <v>876</v>
      </c>
      <c r="E228" s="25" t="s">
        <v>872</v>
      </c>
      <c r="F228" s="90" t="s">
        <v>125</v>
      </c>
      <c r="G228" s="224" t="s">
        <v>125</v>
      </c>
      <c r="H228" s="204" t="s">
        <v>125</v>
      </c>
      <c r="I228" s="15" t="s">
        <v>164</v>
      </c>
      <c r="J228" s="15" t="s">
        <v>3313</v>
      </c>
      <c r="K228" s="15" t="s">
        <v>2956</v>
      </c>
      <c r="L228" s="156">
        <v>0</v>
      </c>
      <c r="M228" s="156">
        <v>300</v>
      </c>
      <c r="N228" s="15" t="s">
        <v>3338</v>
      </c>
      <c r="O228" s="452" t="s">
        <v>125</v>
      </c>
      <c r="P228" s="490" t="s">
        <v>125</v>
      </c>
      <c r="Q228" s="491" t="s">
        <v>125</v>
      </c>
      <c r="R228" s="491" t="s">
        <v>125</v>
      </c>
      <c r="S228" s="502" t="s">
        <v>125</v>
      </c>
      <c r="T228" s="491" t="s">
        <v>125</v>
      </c>
      <c r="U228" s="491" t="s">
        <v>125</v>
      </c>
      <c r="V228" s="491" t="s">
        <v>125</v>
      </c>
      <c r="W228" s="491" t="s">
        <v>125</v>
      </c>
      <c r="X228" s="491" t="s">
        <v>125</v>
      </c>
    </row>
    <row r="229" spans="1:24">
      <c r="A229" s="104" t="s">
        <v>4022</v>
      </c>
      <c r="B229" s="13">
        <v>28</v>
      </c>
      <c r="C229" s="129">
        <v>96</v>
      </c>
      <c r="D229" s="12" t="s">
        <v>877</v>
      </c>
      <c r="E229" s="25" t="s">
        <v>874</v>
      </c>
      <c r="F229" s="90" t="s">
        <v>125</v>
      </c>
      <c r="G229" s="224" t="s">
        <v>125</v>
      </c>
      <c r="H229" s="204" t="s">
        <v>125</v>
      </c>
      <c r="I229" s="15" t="s">
        <v>164</v>
      </c>
      <c r="J229" s="15" t="s">
        <v>3313</v>
      </c>
      <c r="K229" s="15" t="s">
        <v>2956</v>
      </c>
      <c r="L229" s="156">
        <v>0</v>
      </c>
      <c r="M229" s="156">
        <v>300</v>
      </c>
      <c r="N229" s="15" t="s">
        <v>3338</v>
      </c>
      <c r="O229" s="452" t="s">
        <v>125</v>
      </c>
      <c r="P229" s="490" t="s">
        <v>125</v>
      </c>
      <c r="Q229" s="491" t="s">
        <v>125</v>
      </c>
      <c r="R229" s="491" t="s">
        <v>125</v>
      </c>
      <c r="S229" s="502" t="s">
        <v>125</v>
      </c>
      <c r="T229" s="491" t="s">
        <v>125</v>
      </c>
      <c r="U229" s="491" t="s">
        <v>125</v>
      </c>
      <c r="V229" s="491" t="s">
        <v>125</v>
      </c>
      <c r="W229" s="491" t="s">
        <v>125</v>
      </c>
      <c r="X229" s="491" t="s">
        <v>125</v>
      </c>
    </row>
    <row r="230" spans="1:24">
      <c r="A230" s="104" t="s">
        <v>4023</v>
      </c>
      <c r="B230" s="13">
        <v>28</v>
      </c>
      <c r="C230" s="129">
        <v>96</v>
      </c>
      <c r="D230" s="12" t="s">
        <v>879</v>
      </c>
      <c r="E230" s="24" t="s">
        <v>878</v>
      </c>
      <c r="F230" s="90" t="s">
        <v>125</v>
      </c>
      <c r="G230" s="224" t="s">
        <v>125</v>
      </c>
      <c r="H230" s="204" t="s">
        <v>125</v>
      </c>
      <c r="I230" s="15" t="s">
        <v>880</v>
      </c>
      <c r="J230" s="72" t="s">
        <v>125</v>
      </c>
      <c r="K230" s="72" t="s">
        <v>125</v>
      </c>
      <c r="L230" s="156">
        <v>0</v>
      </c>
      <c r="M230" s="156">
        <v>1.4</v>
      </c>
      <c r="N230" s="15" t="s">
        <v>3338</v>
      </c>
      <c r="O230" s="506" t="s">
        <v>125</v>
      </c>
      <c r="P230" s="490" t="s">
        <v>125</v>
      </c>
      <c r="Q230" s="491" t="s">
        <v>125</v>
      </c>
      <c r="R230" s="491" t="s">
        <v>125</v>
      </c>
      <c r="S230" s="502" t="s">
        <v>125</v>
      </c>
      <c r="T230" s="491" t="s">
        <v>125</v>
      </c>
      <c r="U230" s="491" t="s">
        <v>125</v>
      </c>
      <c r="V230" s="491" t="s">
        <v>125</v>
      </c>
      <c r="W230" s="491" t="s">
        <v>125</v>
      </c>
      <c r="X230" s="491" t="s">
        <v>125</v>
      </c>
    </row>
    <row r="231" spans="1:24">
      <c r="A231" s="104" t="s">
        <v>4024</v>
      </c>
      <c r="B231" s="13">
        <v>28</v>
      </c>
      <c r="C231" s="129">
        <v>96</v>
      </c>
      <c r="D231" s="12" t="s">
        <v>882</v>
      </c>
      <c r="E231" s="24" t="s">
        <v>881</v>
      </c>
      <c r="F231" s="90" t="s">
        <v>125</v>
      </c>
      <c r="G231" s="224" t="s">
        <v>125</v>
      </c>
      <c r="H231" s="204" t="s">
        <v>125</v>
      </c>
      <c r="I231" s="15" t="s">
        <v>880</v>
      </c>
      <c r="J231" s="72" t="s">
        <v>125</v>
      </c>
      <c r="K231" s="72" t="s">
        <v>125</v>
      </c>
      <c r="L231" s="156">
        <v>0</v>
      </c>
      <c r="M231" s="156">
        <v>1.4</v>
      </c>
      <c r="N231" s="15" t="s">
        <v>3338</v>
      </c>
      <c r="O231" s="506" t="s">
        <v>125</v>
      </c>
      <c r="P231" s="490" t="s">
        <v>125</v>
      </c>
      <c r="Q231" s="491" t="s">
        <v>125</v>
      </c>
      <c r="R231" s="491" t="s">
        <v>125</v>
      </c>
      <c r="S231" s="502" t="s">
        <v>125</v>
      </c>
      <c r="T231" s="491" t="s">
        <v>125</v>
      </c>
      <c r="U231" s="491" t="s">
        <v>125</v>
      </c>
      <c r="V231" s="491" t="s">
        <v>125</v>
      </c>
      <c r="W231" s="491" t="s">
        <v>125</v>
      </c>
      <c r="X231" s="491" t="s">
        <v>125</v>
      </c>
    </row>
    <row r="232" spans="1:24">
      <c r="A232" s="104" t="s">
        <v>4025</v>
      </c>
      <c r="B232" s="13">
        <v>28</v>
      </c>
      <c r="C232" s="129">
        <v>96</v>
      </c>
      <c r="D232" s="12" t="s">
        <v>2962</v>
      </c>
      <c r="E232" s="24" t="s">
        <v>874</v>
      </c>
      <c r="F232" s="90" t="s">
        <v>125</v>
      </c>
      <c r="G232" s="224" t="s">
        <v>125</v>
      </c>
      <c r="H232" s="204" t="s">
        <v>125</v>
      </c>
      <c r="I232" s="15" t="s">
        <v>3625</v>
      </c>
      <c r="J232" s="72" t="s">
        <v>125</v>
      </c>
      <c r="K232" s="72" t="s">
        <v>125</v>
      </c>
      <c r="L232" s="156">
        <v>0</v>
      </c>
      <c r="M232" s="156">
        <v>8.4</v>
      </c>
      <c r="N232" s="15" t="s">
        <v>3338</v>
      </c>
      <c r="O232" s="507" t="s">
        <v>125</v>
      </c>
      <c r="P232" s="490" t="s">
        <v>125</v>
      </c>
      <c r="Q232" s="491" t="s">
        <v>125</v>
      </c>
      <c r="R232" s="491" t="s">
        <v>125</v>
      </c>
      <c r="S232" s="502" t="s">
        <v>125</v>
      </c>
      <c r="T232" s="491" t="s">
        <v>125</v>
      </c>
      <c r="U232" s="491" t="s">
        <v>125</v>
      </c>
      <c r="V232" s="491" t="s">
        <v>125</v>
      </c>
      <c r="W232" s="491" t="s">
        <v>125</v>
      </c>
      <c r="X232" s="491" t="s">
        <v>125</v>
      </c>
    </row>
    <row r="233" spans="1:24">
      <c r="A233" s="104" t="s">
        <v>4026</v>
      </c>
      <c r="B233" s="13">
        <v>28</v>
      </c>
      <c r="C233" s="129">
        <v>96</v>
      </c>
      <c r="D233" s="12" t="s">
        <v>2915</v>
      </c>
      <c r="E233" s="24" t="s">
        <v>874</v>
      </c>
      <c r="F233" s="90" t="s">
        <v>125</v>
      </c>
      <c r="G233" s="224" t="s">
        <v>125</v>
      </c>
      <c r="H233" s="204" t="s">
        <v>125</v>
      </c>
      <c r="I233" s="15" t="s">
        <v>3625</v>
      </c>
      <c r="J233" s="72" t="s">
        <v>125</v>
      </c>
      <c r="K233" s="72" t="s">
        <v>125</v>
      </c>
      <c r="L233" s="156">
        <v>0</v>
      </c>
      <c r="M233" s="156">
        <v>8.4</v>
      </c>
      <c r="N233" s="15" t="s">
        <v>3338</v>
      </c>
      <c r="O233" s="507" t="s">
        <v>125</v>
      </c>
      <c r="P233" s="490" t="s">
        <v>125</v>
      </c>
      <c r="Q233" s="491" t="s">
        <v>125</v>
      </c>
      <c r="R233" s="491" t="s">
        <v>125</v>
      </c>
      <c r="S233" s="502" t="s">
        <v>125</v>
      </c>
      <c r="T233" s="491" t="s">
        <v>125</v>
      </c>
      <c r="U233" s="491" t="s">
        <v>125</v>
      </c>
      <c r="V233" s="491" t="s">
        <v>125</v>
      </c>
      <c r="W233" s="491" t="s">
        <v>125</v>
      </c>
      <c r="X233" s="491" t="s">
        <v>125</v>
      </c>
    </row>
    <row r="234" spans="1:24">
      <c r="A234" s="104" t="s">
        <v>4027</v>
      </c>
      <c r="B234" s="13">
        <v>28</v>
      </c>
      <c r="C234" s="129">
        <v>97</v>
      </c>
      <c r="D234" s="111" t="s">
        <v>1916</v>
      </c>
      <c r="E234" s="276" t="s">
        <v>881</v>
      </c>
      <c r="F234" s="508" t="s">
        <v>125</v>
      </c>
      <c r="G234" s="509" t="s">
        <v>125</v>
      </c>
      <c r="H234" s="510" t="s">
        <v>125</v>
      </c>
      <c r="I234" s="112" t="s">
        <v>3627</v>
      </c>
      <c r="J234" s="72" t="s">
        <v>125</v>
      </c>
      <c r="K234" s="511" t="s">
        <v>125</v>
      </c>
      <c r="L234" s="156">
        <v>0</v>
      </c>
      <c r="M234" s="156">
        <v>1.5</v>
      </c>
      <c r="N234" s="15" t="s">
        <v>3338</v>
      </c>
      <c r="O234" s="506" t="s">
        <v>125</v>
      </c>
      <c r="P234" s="490" t="s">
        <v>125</v>
      </c>
      <c r="Q234" s="491" t="s">
        <v>125</v>
      </c>
      <c r="R234" s="491" t="s">
        <v>125</v>
      </c>
      <c r="S234" s="502" t="s">
        <v>125</v>
      </c>
      <c r="T234" s="491" t="s">
        <v>125</v>
      </c>
      <c r="U234" s="491" t="s">
        <v>125</v>
      </c>
      <c r="V234" s="491" t="s">
        <v>125</v>
      </c>
      <c r="W234" s="491" t="s">
        <v>125</v>
      </c>
      <c r="X234" s="491" t="s">
        <v>125</v>
      </c>
    </row>
    <row r="235" spans="1:24">
      <c r="A235" s="104" t="s">
        <v>4028</v>
      </c>
      <c r="B235" s="13">
        <v>28</v>
      </c>
      <c r="C235" s="129">
        <v>97</v>
      </c>
      <c r="D235" s="111" t="s">
        <v>1916</v>
      </c>
      <c r="E235" s="276" t="s">
        <v>881</v>
      </c>
      <c r="F235" s="508" t="s">
        <v>125</v>
      </c>
      <c r="G235" s="509" t="s">
        <v>125</v>
      </c>
      <c r="H235" s="510" t="s">
        <v>125</v>
      </c>
      <c r="I235" s="112" t="s">
        <v>167</v>
      </c>
      <c r="J235" s="278" t="s">
        <v>2396</v>
      </c>
      <c r="K235" s="278" t="s">
        <v>2956</v>
      </c>
      <c r="L235" s="169">
        <v>0</v>
      </c>
      <c r="M235" s="169">
        <v>1.5</v>
      </c>
      <c r="N235" s="15" t="s">
        <v>3338</v>
      </c>
      <c r="O235" s="507" t="s">
        <v>125</v>
      </c>
      <c r="P235" s="490" t="s">
        <v>125</v>
      </c>
      <c r="Q235" s="491" t="s">
        <v>125</v>
      </c>
      <c r="R235" s="491" t="s">
        <v>125</v>
      </c>
      <c r="S235" s="502" t="s">
        <v>125</v>
      </c>
      <c r="T235" s="491" t="s">
        <v>125</v>
      </c>
      <c r="U235" s="491" t="s">
        <v>125</v>
      </c>
      <c r="V235" s="491" t="s">
        <v>125</v>
      </c>
      <c r="W235" s="491" t="s">
        <v>125</v>
      </c>
      <c r="X235" s="491" t="s">
        <v>125</v>
      </c>
    </row>
    <row r="236" spans="1:24">
      <c r="A236" s="104" t="s">
        <v>4029</v>
      </c>
      <c r="B236" s="13">
        <v>28</v>
      </c>
      <c r="C236" s="129">
        <v>97</v>
      </c>
      <c r="D236" s="111" t="s">
        <v>1425</v>
      </c>
      <c r="E236" s="276" t="s">
        <v>881</v>
      </c>
      <c r="F236" s="508" t="s">
        <v>125</v>
      </c>
      <c r="G236" s="509" t="s">
        <v>125</v>
      </c>
      <c r="H236" s="510" t="s">
        <v>125</v>
      </c>
      <c r="I236" s="112" t="s">
        <v>1402</v>
      </c>
      <c r="J236" s="15" t="s">
        <v>89</v>
      </c>
      <c r="K236" s="112" t="s">
        <v>524</v>
      </c>
      <c r="L236" s="205">
        <v>10</v>
      </c>
      <c r="M236" s="205">
        <v>100</v>
      </c>
      <c r="N236" s="113" t="s">
        <v>90</v>
      </c>
      <c r="O236" s="506" t="s">
        <v>125</v>
      </c>
      <c r="P236" s="490" t="s">
        <v>125</v>
      </c>
      <c r="Q236" s="491" t="s">
        <v>125</v>
      </c>
      <c r="R236" s="491" t="s">
        <v>125</v>
      </c>
      <c r="S236" s="502" t="s">
        <v>125</v>
      </c>
      <c r="T236" s="491" t="s">
        <v>125</v>
      </c>
      <c r="U236" s="491" t="s">
        <v>125</v>
      </c>
      <c r="V236" s="491" t="s">
        <v>125</v>
      </c>
      <c r="W236" s="491" t="s">
        <v>125</v>
      </c>
      <c r="X236" s="491" t="s">
        <v>125</v>
      </c>
    </row>
    <row r="237" spans="1:24">
      <c r="A237" s="104" t="s">
        <v>4030</v>
      </c>
      <c r="B237" s="13">
        <v>28</v>
      </c>
      <c r="C237" s="129">
        <v>98</v>
      </c>
      <c r="D237" s="111" t="s">
        <v>160</v>
      </c>
      <c r="E237" s="276" t="s">
        <v>3246</v>
      </c>
      <c r="F237" s="508" t="s">
        <v>125</v>
      </c>
      <c r="G237" s="509" t="s">
        <v>125</v>
      </c>
      <c r="H237" s="510" t="s">
        <v>125</v>
      </c>
      <c r="I237" s="112" t="s">
        <v>167</v>
      </c>
      <c r="J237" s="104" t="s">
        <v>2396</v>
      </c>
      <c r="K237" s="278" t="s">
        <v>2956</v>
      </c>
      <c r="L237" s="156">
        <v>0</v>
      </c>
      <c r="M237" s="156">
        <v>900</v>
      </c>
      <c r="N237" s="15" t="s">
        <v>3338</v>
      </c>
      <c r="O237" s="506" t="s">
        <v>125</v>
      </c>
      <c r="P237" s="490" t="s">
        <v>125</v>
      </c>
      <c r="Q237" s="491" t="s">
        <v>125</v>
      </c>
      <c r="R237" s="491" t="s">
        <v>125</v>
      </c>
      <c r="S237" s="502" t="s">
        <v>125</v>
      </c>
      <c r="T237" s="491" t="s">
        <v>125</v>
      </c>
      <c r="U237" s="491" t="s">
        <v>125</v>
      </c>
      <c r="V237" s="491" t="s">
        <v>125</v>
      </c>
      <c r="W237" s="491" t="s">
        <v>125</v>
      </c>
      <c r="X237" s="491" t="s">
        <v>125</v>
      </c>
    </row>
    <row r="238" spans="1:24">
      <c r="A238" s="104" t="s">
        <v>4031</v>
      </c>
      <c r="B238" s="13">
        <v>28</v>
      </c>
      <c r="C238" s="129">
        <v>98</v>
      </c>
      <c r="D238" s="111" t="s">
        <v>1473</v>
      </c>
      <c r="E238" s="276" t="s">
        <v>1426</v>
      </c>
      <c r="F238" s="508" t="s">
        <v>125</v>
      </c>
      <c r="G238" s="509" t="s">
        <v>125</v>
      </c>
      <c r="H238" s="510" t="s">
        <v>125</v>
      </c>
      <c r="I238" s="112" t="s">
        <v>164</v>
      </c>
      <c r="J238" s="112" t="s">
        <v>2233</v>
      </c>
      <c r="K238" s="112" t="s">
        <v>2956</v>
      </c>
      <c r="L238" s="169">
        <v>0</v>
      </c>
      <c r="M238" s="169">
        <v>300</v>
      </c>
      <c r="N238" s="112" t="s">
        <v>3338</v>
      </c>
      <c r="O238" s="506" t="s">
        <v>125</v>
      </c>
      <c r="P238" s="490" t="s">
        <v>125</v>
      </c>
      <c r="Q238" s="491" t="s">
        <v>125</v>
      </c>
      <c r="R238" s="491" t="s">
        <v>125</v>
      </c>
      <c r="S238" s="502" t="s">
        <v>125</v>
      </c>
      <c r="T238" s="491" t="s">
        <v>125</v>
      </c>
      <c r="U238" s="491" t="s">
        <v>125</v>
      </c>
      <c r="V238" s="491" t="s">
        <v>125</v>
      </c>
      <c r="W238" s="491" t="s">
        <v>125</v>
      </c>
      <c r="X238" s="491" t="s">
        <v>125</v>
      </c>
    </row>
    <row r="239" spans="1:24">
      <c r="A239" s="104" t="s">
        <v>4032</v>
      </c>
      <c r="B239" s="13">
        <v>28</v>
      </c>
      <c r="C239" s="129">
        <v>98</v>
      </c>
      <c r="D239" s="111" t="s">
        <v>1474</v>
      </c>
      <c r="E239" s="276" t="s">
        <v>1426</v>
      </c>
      <c r="F239" s="508" t="s">
        <v>125</v>
      </c>
      <c r="G239" s="509" t="s">
        <v>125</v>
      </c>
      <c r="H239" s="510" t="s">
        <v>125</v>
      </c>
      <c r="I239" s="112" t="s">
        <v>164</v>
      </c>
      <c r="J239" s="112" t="s">
        <v>2233</v>
      </c>
      <c r="K239" s="112" t="s">
        <v>2956</v>
      </c>
      <c r="L239" s="169">
        <v>0</v>
      </c>
      <c r="M239" s="169">
        <v>300</v>
      </c>
      <c r="N239" s="112" t="s">
        <v>3338</v>
      </c>
      <c r="O239" s="506" t="s">
        <v>125</v>
      </c>
      <c r="P239" s="490" t="s">
        <v>125</v>
      </c>
      <c r="Q239" s="491" t="s">
        <v>125</v>
      </c>
      <c r="R239" s="491" t="s">
        <v>125</v>
      </c>
      <c r="S239" s="502" t="s">
        <v>125</v>
      </c>
      <c r="T239" s="491" t="s">
        <v>125</v>
      </c>
      <c r="U239" s="491" t="s">
        <v>125</v>
      </c>
      <c r="V239" s="491" t="s">
        <v>125</v>
      </c>
      <c r="W239" s="491" t="s">
        <v>125</v>
      </c>
      <c r="X239" s="491" t="s">
        <v>125</v>
      </c>
    </row>
    <row r="240" spans="1:24">
      <c r="A240" s="104" t="s">
        <v>4033</v>
      </c>
      <c r="B240" s="13">
        <v>28</v>
      </c>
      <c r="C240" s="129">
        <v>99</v>
      </c>
      <c r="D240" s="122" t="s">
        <v>3551</v>
      </c>
      <c r="E240" s="276" t="s">
        <v>3200</v>
      </c>
      <c r="F240" s="469" t="s">
        <v>125</v>
      </c>
      <c r="G240" s="509" t="s">
        <v>125</v>
      </c>
      <c r="H240" s="510" t="s">
        <v>125</v>
      </c>
      <c r="I240" s="122" t="s">
        <v>167</v>
      </c>
      <c r="J240" s="122" t="s">
        <v>2107</v>
      </c>
      <c r="K240" s="125" t="s">
        <v>2108</v>
      </c>
      <c r="L240" s="169">
        <v>0</v>
      </c>
      <c r="M240" s="169">
        <v>10000</v>
      </c>
      <c r="N240" s="125" t="s">
        <v>917</v>
      </c>
      <c r="O240" s="512" t="s">
        <v>125</v>
      </c>
      <c r="P240" s="490" t="s">
        <v>125</v>
      </c>
      <c r="Q240" s="491" t="s">
        <v>125</v>
      </c>
      <c r="R240" s="491" t="s">
        <v>125</v>
      </c>
      <c r="S240" s="502" t="s">
        <v>125</v>
      </c>
      <c r="T240" s="491" t="s">
        <v>125</v>
      </c>
      <c r="U240" s="491" t="s">
        <v>125</v>
      </c>
      <c r="V240" s="491" t="s">
        <v>125</v>
      </c>
      <c r="W240" s="491" t="s">
        <v>125</v>
      </c>
      <c r="X240" s="491" t="s">
        <v>125</v>
      </c>
    </row>
    <row r="241" spans="1:24">
      <c r="A241" s="580" t="s">
        <v>3799</v>
      </c>
      <c r="B241" s="91" t="s">
        <v>125</v>
      </c>
      <c r="C241" s="91" t="s">
        <v>125</v>
      </c>
      <c r="D241" s="105" t="s">
        <v>125</v>
      </c>
      <c r="E241" s="270" t="s">
        <v>125</v>
      </c>
      <c r="F241" s="105" t="s">
        <v>125</v>
      </c>
      <c r="G241" s="471" t="s">
        <v>125</v>
      </c>
      <c r="H241" s="483" t="s">
        <v>125</v>
      </c>
      <c r="I241" s="291" t="s">
        <v>125</v>
      </c>
      <c r="J241" s="291" t="s">
        <v>125</v>
      </c>
      <c r="K241" s="291" t="s">
        <v>125</v>
      </c>
      <c r="L241" s="442" t="s">
        <v>125</v>
      </c>
      <c r="M241" s="442" t="s">
        <v>125</v>
      </c>
      <c r="N241" s="291" t="s">
        <v>125</v>
      </c>
      <c r="O241" s="472" t="s">
        <v>125</v>
      </c>
      <c r="P241" s="490" t="s">
        <v>125</v>
      </c>
      <c r="Q241" s="491" t="s">
        <v>125</v>
      </c>
      <c r="R241" s="491" t="s">
        <v>125</v>
      </c>
      <c r="S241" s="502" t="s">
        <v>125</v>
      </c>
      <c r="T241" s="491" t="s">
        <v>125</v>
      </c>
      <c r="U241" s="491" t="s">
        <v>125</v>
      </c>
      <c r="V241" s="491" t="s">
        <v>125</v>
      </c>
      <c r="W241" s="491" t="s">
        <v>125</v>
      </c>
      <c r="X241" s="491" t="s">
        <v>125</v>
      </c>
    </row>
    <row r="242" spans="1:24">
      <c r="A242" s="484" t="s">
        <v>3799</v>
      </c>
      <c r="B242" s="484" t="s">
        <v>125</v>
      </c>
      <c r="C242" s="484" t="s">
        <v>125</v>
      </c>
      <c r="D242" s="484" t="s">
        <v>125</v>
      </c>
      <c r="E242" s="484" t="s">
        <v>125</v>
      </c>
      <c r="F242" s="484" t="s">
        <v>125</v>
      </c>
      <c r="G242" s="487" t="s">
        <v>125</v>
      </c>
      <c r="H242" s="486" t="s">
        <v>125</v>
      </c>
      <c r="I242" s="485" t="s">
        <v>125</v>
      </c>
      <c r="J242" s="485" t="s">
        <v>125</v>
      </c>
      <c r="K242" s="485" t="s">
        <v>125</v>
      </c>
      <c r="L242" s="513" t="s">
        <v>125</v>
      </c>
      <c r="M242" s="513" t="s">
        <v>125</v>
      </c>
      <c r="N242" s="343" t="s">
        <v>125</v>
      </c>
      <c r="O242" s="488" t="s">
        <v>125</v>
      </c>
      <c r="P242" s="490" t="s">
        <v>125</v>
      </c>
      <c r="Q242" s="491" t="s">
        <v>125</v>
      </c>
      <c r="R242" s="491" t="s">
        <v>125</v>
      </c>
      <c r="S242" s="502" t="s">
        <v>125</v>
      </c>
      <c r="T242" s="491" t="s">
        <v>125</v>
      </c>
      <c r="U242" s="491" t="s">
        <v>125</v>
      </c>
      <c r="V242" s="491" t="s">
        <v>125</v>
      </c>
      <c r="W242" s="491" t="s">
        <v>125</v>
      </c>
      <c r="X242" s="491" t="s">
        <v>125</v>
      </c>
    </row>
    <row r="243" spans="1:24">
      <c r="A243" s="514" t="s">
        <v>3799</v>
      </c>
      <c r="B243" s="514" t="s">
        <v>125</v>
      </c>
      <c r="C243" s="514" t="s">
        <v>125</v>
      </c>
      <c r="D243" s="514" t="s">
        <v>125</v>
      </c>
      <c r="E243" s="514" t="s">
        <v>125</v>
      </c>
      <c r="F243" s="514" t="s">
        <v>125</v>
      </c>
      <c r="G243" s="515" t="s">
        <v>125</v>
      </c>
      <c r="H243" s="516" t="s">
        <v>125</v>
      </c>
      <c r="I243" s="514" t="s">
        <v>125</v>
      </c>
      <c r="J243" s="514" t="s">
        <v>125</v>
      </c>
      <c r="K243" s="517" t="s">
        <v>125</v>
      </c>
      <c r="L243" s="518" t="s">
        <v>125</v>
      </c>
      <c r="M243" s="518" t="s">
        <v>125</v>
      </c>
      <c r="N243" s="517" t="s">
        <v>125</v>
      </c>
      <c r="O243" s="514" t="s">
        <v>125</v>
      </c>
      <c r="P243" s="514" t="s">
        <v>125</v>
      </c>
      <c r="Q243" s="514" t="s">
        <v>125</v>
      </c>
      <c r="R243" s="514" t="s">
        <v>125</v>
      </c>
      <c r="S243" s="514" t="s">
        <v>125</v>
      </c>
      <c r="T243" s="514" t="s">
        <v>125</v>
      </c>
      <c r="U243" s="514" t="s">
        <v>125</v>
      </c>
      <c r="V243" s="514" t="s">
        <v>125</v>
      </c>
      <c r="W243" s="514" t="s">
        <v>125</v>
      </c>
      <c r="X243" s="491" t="s">
        <v>125</v>
      </c>
    </row>
    <row r="244" spans="1:24">
      <c r="A244" s="514" t="s">
        <v>3799</v>
      </c>
      <c r="B244" s="514" t="s">
        <v>125</v>
      </c>
      <c r="C244" s="514" t="s">
        <v>125</v>
      </c>
      <c r="D244" s="514" t="s">
        <v>125</v>
      </c>
      <c r="E244" s="514" t="s">
        <v>125</v>
      </c>
      <c r="F244" s="514" t="s">
        <v>125</v>
      </c>
      <c r="G244" s="515" t="s">
        <v>125</v>
      </c>
      <c r="H244" s="516" t="s">
        <v>125</v>
      </c>
      <c r="I244" s="514" t="s">
        <v>125</v>
      </c>
      <c r="J244" s="514" t="s">
        <v>125</v>
      </c>
      <c r="K244" s="517" t="s">
        <v>125</v>
      </c>
      <c r="L244" s="518" t="s">
        <v>125</v>
      </c>
      <c r="M244" s="518" t="s">
        <v>125</v>
      </c>
      <c r="N244" s="517" t="s">
        <v>125</v>
      </c>
      <c r="O244" s="514" t="s">
        <v>125</v>
      </c>
      <c r="P244" s="514" t="s">
        <v>125</v>
      </c>
      <c r="Q244" s="514" t="s">
        <v>125</v>
      </c>
      <c r="R244" s="514" t="s">
        <v>125</v>
      </c>
      <c r="S244" s="514" t="s">
        <v>125</v>
      </c>
      <c r="T244" s="514" t="s">
        <v>125</v>
      </c>
      <c r="U244" s="514" t="s">
        <v>125</v>
      </c>
      <c r="V244" s="514" t="s">
        <v>125</v>
      </c>
      <c r="W244" s="514" t="s">
        <v>125</v>
      </c>
      <c r="X244" s="491" t="s">
        <v>125</v>
      </c>
    </row>
    <row r="245" spans="1:24">
      <c r="A245" s="514" t="s">
        <v>3799</v>
      </c>
      <c r="B245" s="514" t="s">
        <v>125</v>
      </c>
      <c r="C245" s="514" t="s">
        <v>125</v>
      </c>
      <c r="D245" s="514" t="s">
        <v>125</v>
      </c>
      <c r="E245" s="514" t="s">
        <v>125</v>
      </c>
      <c r="F245" s="514" t="s">
        <v>125</v>
      </c>
      <c r="G245" s="515" t="s">
        <v>125</v>
      </c>
      <c r="H245" s="516" t="s">
        <v>125</v>
      </c>
      <c r="I245" s="514" t="s">
        <v>125</v>
      </c>
      <c r="J245" s="514" t="s">
        <v>125</v>
      </c>
      <c r="K245" s="517" t="s">
        <v>125</v>
      </c>
      <c r="L245" s="518" t="s">
        <v>125</v>
      </c>
      <c r="M245" s="518" t="s">
        <v>125</v>
      </c>
      <c r="N245" s="517" t="s">
        <v>125</v>
      </c>
      <c r="O245" s="514" t="s">
        <v>125</v>
      </c>
      <c r="P245" s="514" t="s">
        <v>125</v>
      </c>
      <c r="Q245" s="514" t="s">
        <v>125</v>
      </c>
      <c r="R245" s="514" t="s">
        <v>125</v>
      </c>
      <c r="S245" s="514" t="s">
        <v>125</v>
      </c>
      <c r="T245" s="514" t="s">
        <v>125</v>
      </c>
      <c r="U245" s="514" t="s">
        <v>125</v>
      </c>
      <c r="V245" s="514" t="s">
        <v>125</v>
      </c>
      <c r="W245" s="514" t="s">
        <v>125</v>
      </c>
      <c r="X245" s="491" t="s">
        <v>125</v>
      </c>
    </row>
    <row r="246" spans="1:24">
      <c r="A246" s="514" t="s">
        <v>3799</v>
      </c>
      <c r="B246" s="514" t="s">
        <v>125</v>
      </c>
      <c r="C246" s="514" t="s">
        <v>125</v>
      </c>
      <c r="D246" s="514" t="s">
        <v>125</v>
      </c>
      <c r="E246" s="514" t="s">
        <v>125</v>
      </c>
      <c r="F246" s="514" t="s">
        <v>125</v>
      </c>
      <c r="G246" s="515" t="s">
        <v>125</v>
      </c>
      <c r="H246" s="516" t="s">
        <v>125</v>
      </c>
      <c r="I246" s="514" t="s">
        <v>125</v>
      </c>
      <c r="J246" s="514" t="s">
        <v>125</v>
      </c>
      <c r="K246" s="517" t="s">
        <v>125</v>
      </c>
      <c r="L246" s="518" t="s">
        <v>125</v>
      </c>
      <c r="M246" s="518" t="s">
        <v>125</v>
      </c>
      <c r="N246" s="517" t="s">
        <v>125</v>
      </c>
      <c r="O246" s="514" t="s">
        <v>125</v>
      </c>
      <c r="P246" s="514" t="s">
        <v>125</v>
      </c>
      <c r="Q246" s="514" t="s">
        <v>125</v>
      </c>
      <c r="R246" s="514" t="s">
        <v>125</v>
      </c>
      <c r="S246" s="514" t="s">
        <v>125</v>
      </c>
      <c r="T246" s="514" t="s">
        <v>125</v>
      </c>
      <c r="U246" s="514" t="s">
        <v>125</v>
      </c>
      <c r="V246" s="514" t="s">
        <v>125</v>
      </c>
      <c r="W246" s="514" t="s">
        <v>125</v>
      </c>
      <c r="X246" s="491" t="s">
        <v>125</v>
      </c>
    </row>
    <row r="247" spans="1:24">
      <c r="A247" s="514" t="s">
        <v>3799</v>
      </c>
      <c r="B247" s="514" t="s">
        <v>125</v>
      </c>
      <c r="C247" s="514" t="s">
        <v>125</v>
      </c>
      <c r="D247" s="514" t="s">
        <v>125</v>
      </c>
      <c r="E247" s="514" t="s">
        <v>125</v>
      </c>
      <c r="F247" s="514" t="s">
        <v>125</v>
      </c>
      <c r="G247" s="515" t="s">
        <v>125</v>
      </c>
      <c r="H247" s="516" t="s">
        <v>125</v>
      </c>
      <c r="I247" s="514" t="s">
        <v>125</v>
      </c>
      <c r="J247" s="514" t="s">
        <v>125</v>
      </c>
      <c r="K247" s="517" t="s">
        <v>125</v>
      </c>
      <c r="L247" s="518" t="s">
        <v>125</v>
      </c>
      <c r="M247" s="518" t="s">
        <v>125</v>
      </c>
      <c r="N247" s="517" t="s">
        <v>125</v>
      </c>
      <c r="O247" s="514" t="s">
        <v>125</v>
      </c>
      <c r="P247" s="514" t="s">
        <v>125</v>
      </c>
      <c r="Q247" s="514" t="s">
        <v>125</v>
      </c>
      <c r="R247" s="514" t="s">
        <v>125</v>
      </c>
      <c r="S247" s="514" t="s">
        <v>125</v>
      </c>
      <c r="T247" s="514" t="s">
        <v>125</v>
      </c>
      <c r="U247" s="514" t="s">
        <v>125</v>
      </c>
      <c r="V247" s="514" t="s">
        <v>125</v>
      </c>
      <c r="W247" s="514" t="s">
        <v>125</v>
      </c>
      <c r="X247" s="491" t="s">
        <v>125</v>
      </c>
    </row>
  </sheetData>
  <mergeCells count="10">
    <mergeCell ref="D4:D5"/>
    <mergeCell ref="I4:I5"/>
    <mergeCell ref="L4:N4"/>
    <mergeCell ref="O4:O5"/>
    <mergeCell ref="H4:H5"/>
    <mergeCell ref="E4:E5"/>
    <mergeCell ref="F4:F5"/>
    <mergeCell ref="G4:G5"/>
    <mergeCell ref="J4:J5"/>
    <mergeCell ref="K4:K5"/>
  </mergeCells>
  <phoneticPr fontId="13" type="noConversion"/>
  <pageMargins left="0.23" right="0.16" top="1" bottom="0.46" header="0.5" footer="0.3"/>
  <pageSetup paperSize="9" scale="80" orientation="landscape" horizontalDpi="4294967292" verticalDpi="300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15"/>
  <sheetViews>
    <sheetView zoomScale="50" zoomScaleNormal="50" workbookViewId="0">
      <selection activeCell="A7" sqref="A7:V415"/>
    </sheetView>
  </sheetViews>
  <sheetFormatPr defaultRowHeight="12.75"/>
  <cols>
    <col min="1" max="1" width="12.5703125" style="37" customWidth="1"/>
    <col min="2" max="2" width="9.140625" style="37" customWidth="1"/>
    <col min="3" max="3" width="10.28515625" style="10" customWidth="1"/>
    <col min="4" max="4" width="13.140625" style="37" customWidth="1"/>
    <col min="5" max="5" width="12.7109375" style="37" customWidth="1"/>
    <col min="6" max="6" width="12.85546875" style="37" customWidth="1"/>
    <col min="7" max="7" width="14.42578125" style="149" customWidth="1"/>
    <col min="8" max="8" width="14" style="137" customWidth="1"/>
    <col min="9" max="10" width="13.85546875" style="140" customWidth="1"/>
    <col min="11" max="11" width="13" style="10" customWidth="1"/>
    <col min="12" max="12" width="14.140625" style="149" customWidth="1"/>
    <col min="13" max="14" width="14.42578125" style="149" customWidth="1"/>
    <col min="15" max="15" width="15" style="149" customWidth="1"/>
    <col min="16" max="16" width="14.42578125" style="149" customWidth="1"/>
    <col min="17" max="17" width="13.28515625" style="149" customWidth="1"/>
    <col min="18" max="18" width="14.7109375" style="37" customWidth="1"/>
    <col min="19" max="19" width="14.5703125" style="157" customWidth="1"/>
    <col min="20" max="20" width="14.140625" style="37" customWidth="1"/>
    <col min="21" max="21" width="14.28515625" style="37" customWidth="1"/>
    <col min="22" max="22" width="14.85546875" style="37" customWidth="1"/>
    <col min="23" max="23" width="15.85546875" style="2" customWidth="1"/>
    <col min="24" max="24" width="12.42578125" style="37" customWidth="1"/>
    <col min="25" max="16384" width="9.140625" style="37"/>
  </cols>
  <sheetData>
    <row r="1" spans="1:24" s="337" customFormat="1">
      <c r="A1" s="335" t="s">
        <v>3638</v>
      </c>
      <c r="B1" s="37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339" t="s">
        <v>3647</v>
      </c>
      <c r="H1" s="339" t="s">
        <v>3648</v>
      </c>
      <c r="I1" s="339" t="s">
        <v>3649</v>
      </c>
      <c r="J1" s="339" t="s">
        <v>3650</v>
      </c>
      <c r="K1" s="339" t="s">
        <v>3651</v>
      </c>
      <c r="L1" s="339" t="s">
        <v>3652</v>
      </c>
      <c r="M1" s="339" t="s">
        <v>295</v>
      </c>
      <c r="N1" s="339" t="s">
        <v>3653</v>
      </c>
      <c r="O1" s="339" t="s">
        <v>3654</v>
      </c>
      <c r="P1" s="340" t="s">
        <v>3655</v>
      </c>
      <c r="Q1" s="340" t="s">
        <v>3656</v>
      </c>
      <c r="R1" s="339" t="s">
        <v>3657</v>
      </c>
      <c r="S1" s="339" t="s">
        <v>3658</v>
      </c>
      <c r="T1" s="339" t="s">
        <v>3659</v>
      </c>
      <c r="U1" s="339" t="s">
        <v>3660</v>
      </c>
      <c r="V1" s="339" t="s">
        <v>2264</v>
      </c>
      <c r="W1" s="341" t="s">
        <v>125</v>
      </c>
      <c r="X1" s="341" t="s">
        <v>125</v>
      </c>
    </row>
    <row r="2" spans="1:24" s="337" customFormat="1">
      <c r="A2" s="337" t="s">
        <v>3642</v>
      </c>
      <c r="B2" s="33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9" t="s">
        <v>3661</v>
      </c>
      <c r="H2" s="339" t="s">
        <v>3661</v>
      </c>
      <c r="I2" s="339" t="s">
        <v>3662</v>
      </c>
      <c r="J2" s="339" t="s">
        <v>3662</v>
      </c>
      <c r="K2" s="339" t="s">
        <v>3662</v>
      </c>
      <c r="L2" s="339" t="s">
        <v>3661</v>
      </c>
      <c r="M2" s="339" t="s">
        <v>3662</v>
      </c>
      <c r="N2" s="339" t="s">
        <v>3662</v>
      </c>
      <c r="O2" s="339" t="s">
        <v>3662</v>
      </c>
      <c r="P2" s="339" t="s">
        <v>3662</v>
      </c>
      <c r="Q2" s="339" t="s">
        <v>3662</v>
      </c>
      <c r="R2" s="339" t="s">
        <v>3661</v>
      </c>
      <c r="S2" s="339" t="s">
        <v>3662</v>
      </c>
      <c r="T2" s="339" t="s">
        <v>3661</v>
      </c>
      <c r="U2" s="337" t="s">
        <v>3645</v>
      </c>
      <c r="V2" s="337" t="s">
        <v>3645</v>
      </c>
      <c r="W2" s="341" t="s">
        <v>125</v>
      </c>
      <c r="X2" s="341" t="s">
        <v>125</v>
      </c>
    </row>
    <row r="3" spans="1:24">
      <c r="A3" s="271">
        <v>1</v>
      </c>
      <c r="B3" s="271">
        <v>2</v>
      </c>
      <c r="C3" s="343">
        <v>3</v>
      </c>
      <c r="D3" s="271">
        <v>4</v>
      </c>
      <c r="E3" s="271">
        <v>5</v>
      </c>
      <c r="F3" s="271">
        <v>6</v>
      </c>
      <c r="G3" s="342">
        <v>7</v>
      </c>
      <c r="H3" s="271">
        <v>8</v>
      </c>
      <c r="I3" s="342">
        <v>9</v>
      </c>
      <c r="J3" s="271">
        <v>10</v>
      </c>
      <c r="K3" s="342">
        <v>11</v>
      </c>
      <c r="L3" s="271">
        <v>12</v>
      </c>
      <c r="M3" s="342">
        <v>13</v>
      </c>
      <c r="N3" s="271">
        <v>14</v>
      </c>
      <c r="O3" s="342">
        <v>15</v>
      </c>
      <c r="P3" s="271">
        <v>16</v>
      </c>
      <c r="Q3" s="342">
        <v>17</v>
      </c>
      <c r="R3" s="271">
        <v>18</v>
      </c>
      <c r="S3" s="342">
        <v>19</v>
      </c>
      <c r="T3" s="271">
        <v>20</v>
      </c>
      <c r="U3" s="342">
        <v>21</v>
      </c>
      <c r="V3" s="271">
        <v>22</v>
      </c>
      <c r="W3" s="271" t="s">
        <v>125</v>
      </c>
      <c r="X3" s="271" t="s">
        <v>125</v>
      </c>
    </row>
    <row r="4" spans="1:24" s="346" customFormat="1">
      <c r="A4" s="653" t="s">
        <v>141</v>
      </c>
      <c r="B4" s="344"/>
      <c r="C4" s="651" t="s">
        <v>3640</v>
      </c>
      <c r="D4" s="651" t="s">
        <v>143</v>
      </c>
      <c r="E4" s="653" t="s">
        <v>2265</v>
      </c>
      <c r="F4" s="344" t="s">
        <v>297</v>
      </c>
      <c r="G4" s="214" t="s">
        <v>299</v>
      </c>
      <c r="H4" s="213" t="s">
        <v>300</v>
      </c>
      <c r="I4" s="654" t="s">
        <v>301</v>
      </c>
      <c r="J4" s="655"/>
      <c r="K4" s="656"/>
      <c r="L4" s="144" t="s">
        <v>327</v>
      </c>
      <c r="M4" s="657" t="s">
        <v>295</v>
      </c>
      <c r="N4" s="144" t="s">
        <v>329</v>
      </c>
      <c r="O4" s="144" t="s">
        <v>277</v>
      </c>
      <c r="P4" s="659" t="s">
        <v>629</v>
      </c>
      <c r="Q4" s="660"/>
      <c r="R4" s="648" t="s">
        <v>1799</v>
      </c>
      <c r="S4" s="649"/>
      <c r="T4" s="650"/>
      <c r="U4" s="344" t="s">
        <v>2253</v>
      </c>
      <c r="V4" s="344" t="s">
        <v>2264</v>
      </c>
      <c r="W4" s="345" t="s">
        <v>2267</v>
      </c>
    </row>
    <row r="5" spans="1:24" s="346" customFormat="1" ht="24">
      <c r="A5" s="652"/>
      <c r="B5" s="347"/>
      <c r="C5" s="652"/>
      <c r="D5" s="652"/>
      <c r="E5" s="652"/>
      <c r="F5" s="347" t="s">
        <v>298</v>
      </c>
      <c r="G5" s="348" t="s">
        <v>3663</v>
      </c>
      <c r="H5" s="212" t="s">
        <v>816</v>
      </c>
      <c r="I5" s="349" t="s">
        <v>302</v>
      </c>
      <c r="J5" s="349" t="s">
        <v>303</v>
      </c>
      <c r="K5" s="350" t="s">
        <v>326</v>
      </c>
      <c r="L5" s="351" t="s">
        <v>328</v>
      </c>
      <c r="M5" s="658"/>
      <c r="N5" s="159" t="s">
        <v>3664</v>
      </c>
      <c r="O5" s="171" t="s">
        <v>1166</v>
      </c>
      <c r="P5" s="352" t="s">
        <v>630</v>
      </c>
      <c r="Q5" s="353" t="s">
        <v>1800</v>
      </c>
      <c r="R5" s="352" t="s">
        <v>2266</v>
      </c>
      <c r="S5" s="353" t="s">
        <v>1800</v>
      </c>
      <c r="T5" s="354" t="s">
        <v>1801</v>
      </c>
      <c r="U5" s="347" t="s">
        <v>2254</v>
      </c>
      <c r="V5" s="355" t="s">
        <v>125</v>
      </c>
      <c r="W5" s="356" t="s">
        <v>125</v>
      </c>
    </row>
    <row r="6" spans="1:24" ht="7.5" customHeight="1">
      <c r="A6" s="150" t="s">
        <v>3799</v>
      </c>
      <c r="B6" s="68"/>
      <c r="C6" s="68"/>
      <c r="D6" s="68"/>
      <c r="E6" s="68"/>
      <c r="F6" s="68"/>
      <c r="G6" s="150" t="s">
        <v>125</v>
      </c>
      <c r="H6" s="281" t="s">
        <v>125</v>
      </c>
      <c r="I6" s="163" t="s">
        <v>125</v>
      </c>
      <c r="J6" s="163" t="s">
        <v>125</v>
      </c>
      <c r="K6" s="357" t="s">
        <v>125</v>
      </c>
      <c r="L6" s="150" t="s">
        <v>125</v>
      </c>
      <c r="M6" s="150" t="s">
        <v>125</v>
      </c>
      <c r="N6" s="150" t="s">
        <v>125</v>
      </c>
      <c r="O6" s="150" t="s">
        <v>125</v>
      </c>
      <c r="P6" s="150" t="s">
        <v>125</v>
      </c>
      <c r="Q6" s="150" t="s">
        <v>125</v>
      </c>
      <c r="R6" s="358" t="s">
        <v>125</v>
      </c>
      <c r="S6" s="359" t="s">
        <v>125</v>
      </c>
      <c r="T6" s="358" t="s">
        <v>125</v>
      </c>
      <c r="U6" s="358" t="s">
        <v>125</v>
      </c>
      <c r="V6" s="358" t="s">
        <v>125</v>
      </c>
      <c r="W6" s="360" t="s">
        <v>125</v>
      </c>
    </row>
    <row r="7" spans="1:24" s="370" customFormat="1">
      <c r="A7" s="68" t="s">
        <v>5956</v>
      </c>
      <c r="B7" s="361">
        <v>22</v>
      </c>
      <c r="C7" s="367" t="s">
        <v>2969</v>
      </c>
      <c r="D7" s="368" t="s">
        <v>560</v>
      </c>
      <c r="E7" s="33" t="s">
        <v>1410</v>
      </c>
      <c r="F7" s="369" t="s">
        <v>2166</v>
      </c>
      <c r="G7" s="362" t="s">
        <v>125</v>
      </c>
      <c r="H7" s="362" t="s">
        <v>125</v>
      </c>
      <c r="I7" s="362" t="s">
        <v>125</v>
      </c>
      <c r="J7" s="362" t="s">
        <v>125</v>
      </c>
      <c r="K7" s="362" t="s">
        <v>125</v>
      </c>
      <c r="L7" s="362" t="s">
        <v>125</v>
      </c>
      <c r="M7" s="363" t="s">
        <v>125</v>
      </c>
      <c r="N7" s="362" t="s">
        <v>125</v>
      </c>
      <c r="O7" s="362" t="s">
        <v>125</v>
      </c>
      <c r="P7" s="362" t="s">
        <v>125</v>
      </c>
      <c r="Q7" s="362" t="s">
        <v>125</v>
      </c>
      <c r="R7" s="362" t="s">
        <v>125</v>
      </c>
      <c r="S7" s="363" t="s">
        <v>125</v>
      </c>
      <c r="T7" s="362" t="s">
        <v>125</v>
      </c>
      <c r="U7" s="33" t="s">
        <v>2258</v>
      </c>
      <c r="V7" s="364" t="s">
        <v>125</v>
      </c>
      <c r="W7" s="365" t="s">
        <v>2251</v>
      </c>
      <c r="X7" s="366" t="s">
        <v>2515</v>
      </c>
    </row>
    <row r="8" spans="1:24" s="370" customFormat="1">
      <c r="A8" s="68" t="s">
        <v>5957</v>
      </c>
      <c r="B8" s="361">
        <v>22</v>
      </c>
      <c r="C8" s="367" t="s">
        <v>2969</v>
      </c>
      <c r="D8" s="368" t="s">
        <v>485</v>
      </c>
      <c r="E8" s="33" t="s">
        <v>2027</v>
      </c>
      <c r="F8" s="369" t="s">
        <v>2122</v>
      </c>
      <c r="G8" s="362" t="s">
        <v>125</v>
      </c>
      <c r="H8" s="362" t="s">
        <v>125</v>
      </c>
      <c r="I8" s="362" t="s">
        <v>125</v>
      </c>
      <c r="J8" s="362" t="s">
        <v>125</v>
      </c>
      <c r="K8" s="362" t="s">
        <v>125</v>
      </c>
      <c r="L8" s="362" t="s">
        <v>125</v>
      </c>
      <c r="M8" s="363" t="s">
        <v>125</v>
      </c>
      <c r="N8" s="362" t="s">
        <v>125</v>
      </c>
      <c r="O8" s="362" t="s">
        <v>125</v>
      </c>
      <c r="P8" s="362" t="s">
        <v>125</v>
      </c>
      <c r="Q8" s="362" t="s">
        <v>125</v>
      </c>
      <c r="R8" s="362" t="s">
        <v>125</v>
      </c>
      <c r="S8" s="363" t="s">
        <v>125</v>
      </c>
      <c r="T8" s="362" t="s">
        <v>125</v>
      </c>
      <c r="U8" s="33" t="s">
        <v>2258</v>
      </c>
      <c r="V8" s="364" t="s">
        <v>125</v>
      </c>
      <c r="W8" s="365" t="s">
        <v>2251</v>
      </c>
      <c r="X8" s="366" t="s">
        <v>2522</v>
      </c>
    </row>
    <row r="9" spans="1:24" s="370" customFormat="1">
      <c r="A9" s="68" t="s">
        <v>5958</v>
      </c>
      <c r="B9" s="361">
        <v>22</v>
      </c>
      <c r="C9" s="367" t="s">
        <v>2969</v>
      </c>
      <c r="D9" s="368" t="s">
        <v>2187</v>
      </c>
      <c r="E9" s="33" t="s">
        <v>43</v>
      </c>
      <c r="F9" s="379" t="s">
        <v>2250</v>
      </c>
      <c r="G9" s="371">
        <v>50</v>
      </c>
      <c r="H9" s="372">
        <v>8.4</v>
      </c>
      <c r="I9" s="373">
        <v>7000</v>
      </c>
      <c r="J9" s="373">
        <v>5352</v>
      </c>
      <c r="K9" s="374" t="s">
        <v>131</v>
      </c>
      <c r="L9" s="371">
        <v>988</v>
      </c>
      <c r="M9" s="164" t="s">
        <v>125</v>
      </c>
      <c r="N9" s="371">
        <v>3.9</v>
      </c>
      <c r="O9" s="371">
        <v>11</v>
      </c>
      <c r="P9" s="371" t="s">
        <v>641</v>
      </c>
      <c r="Q9" s="371">
        <v>2</v>
      </c>
      <c r="R9" s="374" t="s">
        <v>2482</v>
      </c>
      <c r="S9" s="375">
        <v>1</v>
      </c>
      <c r="T9" s="376" t="s">
        <v>632</v>
      </c>
      <c r="U9" s="33" t="s">
        <v>2255</v>
      </c>
      <c r="V9" s="377" t="s">
        <v>3558</v>
      </c>
      <c r="W9" s="378" t="s">
        <v>125</v>
      </c>
      <c r="X9" s="366" t="s">
        <v>2529</v>
      </c>
    </row>
    <row r="10" spans="1:24" s="370" customFormat="1">
      <c r="A10" s="68" t="s">
        <v>5959</v>
      </c>
      <c r="B10" s="361">
        <v>22</v>
      </c>
      <c r="C10" s="367" t="s">
        <v>2969</v>
      </c>
      <c r="D10" s="368" t="s">
        <v>2972</v>
      </c>
      <c r="E10" s="368" t="s">
        <v>3119</v>
      </c>
      <c r="F10" s="369" t="s">
        <v>279</v>
      </c>
      <c r="G10" s="146">
        <v>500</v>
      </c>
      <c r="H10" s="135">
        <v>14</v>
      </c>
      <c r="I10" s="138">
        <v>37000</v>
      </c>
      <c r="J10" s="138">
        <v>28000</v>
      </c>
      <c r="K10" s="71" t="s">
        <v>2382</v>
      </c>
      <c r="L10" s="16" t="s">
        <v>125</v>
      </c>
      <c r="M10" s="150">
        <v>1.5</v>
      </c>
      <c r="N10" s="146">
        <v>0.2</v>
      </c>
      <c r="O10" s="146">
        <v>26.92</v>
      </c>
      <c r="P10" s="156" t="s">
        <v>278</v>
      </c>
      <c r="Q10" s="371">
        <v>10</v>
      </c>
      <c r="R10" s="71" t="s">
        <v>2281</v>
      </c>
      <c r="S10" s="375">
        <v>10</v>
      </c>
      <c r="T10" s="368" t="s">
        <v>636</v>
      </c>
      <c r="U10" s="33" t="s">
        <v>2255</v>
      </c>
      <c r="V10" s="377" t="s">
        <v>2279</v>
      </c>
      <c r="W10" s="93" t="s">
        <v>125</v>
      </c>
      <c r="X10" s="366" t="s">
        <v>2547</v>
      </c>
    </row>
    <row r="11" spans="1:24" s="370" customFormat="1">
      <c r="A11" s="68" t="s">
        <v>5960</v>
      </c>
      <c r="B11" s="361">
        <v>22</v>
      </c>
      <c r="C11" s="367" t="s">
        <v>2969</v>
      </c>
      <c r="D11" s="368" t="s">
        <v>2286</v>
      </c>
      <c r="E11" s="368" t="s">
        <v>2343</v>
      </c>
      <c r="F11" s="369" t="s">
        <v>279</v>
      </c>
      <c r="G11" s="146">
        <v>500</v>
      </c>
      <c r="H11" s="135">
        <v>14</v>
      </c>
      <c r="I11" s="138">
        <v>37000</v>
      </c>
      <c r="J11" s="138">
        <v>28000</v>
      </c>
      <c r="K11" s="71" t="s">
        <v>2382</v>
      </c>
      <c r="L11" s="16" t="s">
        <v>125</v>
      </c>
      <c r="M11" s="150">
        <v>1.5</v>
      </c>
      <c r="N11" s="146">
        <v>0.2</v>
      </c>
      <c r="O11" s="146">
        <v>26.92</v>
      </c>
      <c r="P11" s="156" t="s">
        <v>278</v>
      </c>
      <c r="Q11" s="371">
        <v>10</v>
      </c>
      <c r="R11" s="71" t="s">
        <v>2281</v>
      </c>
      <c r="S11" s="375">
        <v>10</v>
      </c>
      <c r="T11" s="368" t="s">
        <v>636</v>
      </c>
      <c r="U11" s="33" t="s">
        <v>2255</v>
      </c>
      <c r="V11" s="377" t="s">
        <v>2279</v>
      </c>
      <c r="W11" s="93" t="s">
        <v>125</v>
      </c>
      <c r="X11" s="366" t="s">
        <v>2882</v>
      </c>
    </row>
    <row r="12" spans="1:24" s="370" customFormat="1">
      <c r="A12" s="68" t="s">
        <v>5961</v>
      </c>
      <c r="B12" s="361">
        <v>22</v>
      </c>
      <c r="C12" s="367" t="s">
        <v>2969</v>
      </c>
      <c r="D12" s="368" t="s">
        <v>2287</v>
      </c>
      <c r="E12" s="368" t="s">
        <v>2341</v>
      </c>
      <c r="F12" s="369" t="s">
        <v>279</v>
      </c>
      <c r="G12" s="146">
        <v>500</v>
      </c>
      <c r="H12" s="135">
        <v>14</v>
      </c>
      <c r="I12" s="138">
        <v>37000</v>
      </c>
      <c r="J12" s="138">
        <v>28000</v>
      </c>
      <c r="K12" s="71" t="s">
        <v>2382</v>
      </c>
      <c r="L12" s="16" t="s">
        <v>125</v>
      </c>
      <c r="M12" s="150">
        <v>1.5</v>
      </c>
      <c r="N12" s="146">
        <v>0.2</v>
      </c>
      <c r="O12" s="146">
        <v>21.55</v>
      </c>
      <c r="P12" s="156" t="s">
        <v>278</v>
      </c>
      <c r="Q12" s="371">
        <v>10</v>
      </c>
      <c r="R12" s="71" t="s">
        <v>2281</v>
      </c>
      <c r="S12" s="375">
        <v>10</v>
      </c>
      <c r="T12" s="368" t="s">
        <v>636</v>
      </c>
      <c r="U12" s="33" t="s">
        <v>2255</v>
      </c>
      <c r="V12" s="377" t="s">
        <v>2279</v>
      </c>
      <c r="W12" s="93" t="s">
        <v>125</v>
      </c>
      <c r="X12" s="366" t="s">
        <v>2883</v>
      </c>
    </row>
    <row r="13" spans="1:24" s="370" customFormat="1">
      <c r="A13" s="68" t="s">
        <v>5962</v>
      </c>
      <c r="B13" s="361">
        <v>22</v>
      </c>
      <c r="C13" s="367" t="s">
        <v>2969</v>
      </c>
      <c r="D13" s="368" t="s">
        <v>129</v>
      </c>
      <c r="E13" s="33" t="s">
        <v>130</v>
      </c>
      <c r="F13" s="379" t="s">
        <v>2245</v>
      </c>
      <c r="G13" s="371">
        <v>205</v>
      </c>
      <c r="H13" s="372">
        <v>16.2</v>
      </c>
      <c r="I13" s="373">
        <v>14000</v>
      </c>
      <c r="J13" s="373">
        <v>10820</v>
      </c>
      <c r="K13" s="374" t="s">
        <v>131</v>
      </c>
      <c r="L13" s="371">
        <v>8.5</v>
      </c>
      <c r="M13" s="375">
        <v>18.02</v>
      </c>
      <c r="N13" s="371">
        <v>2.2999999999999998</v>
      </c>
      <c r="O13" s="371">
        <v>18.5</v>
      </c>
      <c r="P13" s="155" t="s">
        <v>642</v>
      </c>
      <c r="Q13" s="146">
        <v>8</v>
      </c>
      <c r="R13" s="374" t="s">
        <v>2482</v>
      </c>
      <c r="S13" s="375">
        <v>6</v>
      </c>
      <c r="T13" s="376" t="s">
        <v>634</v>
      </c>
      <c r="U13" s="33" t="s">
        <v>2255</v>
      </c>
      <c r="V13" s="377" t="s">
        <v>3558</v>
      </c>
      <c r="W13" s="365" t="s">
        <v>1970</v>
      </c>
      <c r="X13" s="366" t="s">
        <v>2884</v>
      </c>
    </row>
    <row r="14" spans="1:24" s="370" customFormat="1">
      <c r="A14" s="68" t="s">
        <v>5963</v>
      </c>
      <c r="B14" s="361">
        <v>22</v>
      </c>
      <c r="C14" s="367" t="s">
        <v>2969</v>
      </c>
      <c r="D14" s="368" t="s">
        <v>129</v>
      </c>
      <c r="E14" s="368" t="s">
        <v>130</v>
      </c>
      <c r="F14" s="379" t="s">
        <v>2245</v>
      </c>
      <c r="G14" s="371">
        <v>205</v>
      </c>
      <c r="H14" s="372">
        <v>16.2</v>
      </c>
      <c r="I14" s="373">
        <v>6000</v>
      </c>
      <c r="J14" s="373">
        <v>5000</v>
      </c>
      <c r="K14" s="374" t="s">
        <v>131</v>
      </c>
      <c r="L14" s="371">
        <v>8.5</v>
      </c>
      <c r="M14" s="371">
        <v>18.02</v>
      </c>
      <c r="N14" s="371">
        <v>2.2999999999999998</v>
      </c>
      <c r="O14" s="371">
        <v>18.5</v>
      </c>
      <c r="P14" s="155" t="s">
        <v>642</v>
      </c>
      <c r="Q14" s="146">
        <v>4</v>
      </c>
      <c r="R14" s="374" t="s">
        <v>2482</v>
      </c>
      <c r="S14" s="375">
        <v>3</v>
      </c>
      <c r="T14" s="376" t="s">
        <v>634</v>
      </c>
      <c r="U14" s="368" t="s">
        <v>2256</v>
      </c>
      <c r="V14" s="377" t="s">
        <v>3558</v>
      </c>
      <c r="W14" s="365" t="s">
        <v>1970</v>
      </c>
      <c r="X14" s="366" t="s">
        <v>2885</v>
      </c>
    </row>
    <row r="15" spans="1:24" s="370" customFormat="1">
      <c r="A15" s="68" t="s">
        <v>5964</v>
      </c>
      <c r="B15" s="361">
        <v>22</v>
      </c>
      <c r="C15" s="367" t="s">
        <v>2969</v>
      </c>
      <c r="D15" s="368" t="s">
        <v>2206</v>
      </c>
      <c r="E15" s="33" t="s">
        <v>130</v>
      </c>
      <c r="F15" s="379" t="s">
        <v>294</v>
      </c>
      <c r="G15" s="371">
        <v>15.6</v>
      </c>
      <c r="H15" s="372">
        <v>17.7</v>
      </c>
      <c r="I15" s="373">
        <v>6600</v>
      </c>
      <c r="J15" s="373">
        <v>0</v>
      </c>
      <c r="K15" s="374" t="s">
        <v>128</v>
      </c>
      <c r="L15" s="371">
        <v>15.2</v>
      </c>
      <c r="M15" s="375">
        <v>19.2</v>
      </c>
      <c r="N15" s="371">
        <v>0.2</v>
      </c>
      <c r="O15" s="371">
        <v>1.5</v>
      </c>
      <c r="P15" s="371" t="s">
        <v>638</v>
      </c>
      <c r="Q15" s="371">
        <v>6</v>
      </c>
      <c r="R15" s="374" t="s">
        <v>140</v>
      </c>
      <c r="S15" s="375">
        <v>6</v>
      </c>
      <c r="T15" s="376" t="s">
        <v>636</v>
      </c>
      <c r="U15" s="33" t="s">
        <v>2257</v>
      </c>
      <c r="V15" s="377" t="s">
        <v>3558</v>
      </c>
      <c r="W15" s="378" t="s">
        <v>125</v>
      </c>
      <c r="X15" s="366" t="s">
        <v>2886</v>
      </c>
    </row>
    <row r="16" spans="1:24" s="370" customFormat="1">
      <c r="A16" s="68" t="s">
        <v>5965</v>
      </c>
      <c r="B16" s="361">
        <v>22</v>
      </c>
      <c r="C16" s="367" t="s">
        <v>2969</v>
      </c>
      <c r="D16" s="368" t="s">
        <v>133</v>
      </c>
      <c r="E16" s="33" t="s">
        <v>130</v>
      </c>
      <c r="F16" s="379" t="s">
        <v>521</v>
      </c>
      <c r="G16" s="371">
        <v>42</v>
      </c>
      <c r="H16" s="372">
        <v>42</v>
      </c>
      <c r="I16" s="373">
        <v>220</v>
      </c>
      <c r="J16" s="373">
        <v>168</v>
      </c>
      <c r="K16" s="374" t="s">
        <v>128</v>
      </c>
      <c r="L16" s="371">
        <v>3.2</v>
      </c>
      <c r="M16" s="375">
        <v>2.0299999999999998</v>
      </c>
      <c r="N16" s="371">
        <v>24.3</v>
      </c>
      <c r="O16" s="371">
        <v>46.5</v>
      </c>
      <c r="P16" s="155" t="s">
        <v>631</v>
      </c>
      <c r="Q16" s="146">
        <v>1.5</v>
      </c>
      <c r="R16" s="374" t="s">
        <v>2482</v>
      </c>
      <c r="S16" s="375">
        <v>1</v>
      </c>
      <c r="T16" s="376" t="s">
        <v>635</v>
      </c>
      <c r="U16" s="33" t="s">
        <v>2255</v>
      </c>
      <c r="V16" s="377" t="s">
        <v>3558</v>
      </c>
      <c r="W16" s="365" t="s">
        <v>1970</v>
      </c>
      <c r="X16" s="366" t="s">
        <v>2887</v>
      </c>
    </row>
    <row r="17" spans="1:24" s="370" customFormat="1">
      <c r="A17" s="68" t="s">
        <v>5966</v>
      </c>
      <c r="B17" s="361">
        <v>22</v>
      </c>
      <c r="C17" s="367" t="s">
        <v>2969</v>
      </c>
      <c r="D17" s="368" t="s">
        <v>3363</v>
      </c>
      <c r="E17" s="368" t="s">
        <v>130</v>
      </c>
      <c r="F17" s="379" t="s">
        <v>2098</v>
      </c>
      <c r="G17" s="371">
        <v>40</v>
      </c>
      <c r="H17" s="372">
        <v>0.25</v>
      </c>
      <c r="I17" s="373">
        <v>9000</v>
      </c>
      <c r="J17" s="373">
        <v>6921</v>
      </c>
      <c r="K17" s="374" t="s">
        <v>128</v>
      </c>
      <c r="L17" s="371">
        <v>0.23</v>
      </c>
      <c r="M17" s="371">
        <v>4.72</v>
      </c>
      <c r="N17" s="371">
        <v>0.05</v>
      </c>
      <c r="O17" s="371">
        <v>3.5</v>
      </c>
      <c r="P17" s="371" t="s">
        <v>476</v>
      </c>
      <c r="Q17" s="371">
        <v>10</v>
      </c>
      <c r="R17" s="374" t="s">
        <v>140</v>
      </c>
      <c r="S17" s="375">
        <v>10</v>
      </c>
      <c r="T17" s="376" t="s">
        <v>632</v>
      </c>
      <c r="U17" s="368" t="s">
        <v>2255</v>
      </c>
      <c r="V17" s="377" t="s">
        <v>3558</v>
      </c>
      <c r="W17" s="106" t="s">
        <v>1970</v>
      </c>
      <c r="X17" s="366" t="s">
        <v>2888</v>
      </c>
    </row>
    <row r="18" spans="1:24" s="370" customFormat="1">
      <c r="A18" s="68" t="s">
        <v>5967</v>
      </c>
      <c r="B18" s="361">
        <v>22</v>
      </c>
      <c r="C18" s="367" t="s">
        <v>2969</v>
      </c>
      <c r="D18" s="368" t="s">
        <v>224</v>
      </c>
      <c r="E18" s="33" t="s">
        <v>130</v>
      </c>
      <c r="F18" s="369" t="s">
        <v>2252</v>
      </c>
      <c r="G18" s="371">
        <v>33</v>
      </c>
      <c r="H18" s="372">
        <v>0.2</v>
      </c>
      <c r="I18" s="16" t="s">
        <v>125</v>
      </c>
      <c r="J18" s="373">
        <v>9318</v>
      </c>
      <c r="K18" s="374" t="s">
        <v>128</v>
      </c>
      <c r="L18" s="371">
        <v>0.41</v>
      </c>
      <c r="M18" s="371">
        <v>8.64</v>
      </c>
      <c r="N18" s="371">
        <v>0</v>
      </c>
      <c r="O18" s="371">
        <v>3.5</v>
      </c>
      <c r="P18" s="371" t="s">
        <v>476</v>
      </c>
      <c r="Q18" s="371">
        <v>12</v>
      </c>
      <c r="R18" s="374" t="s">
        <v>1784</v>
      </c>
      <c r="S18" s="380">
        <v>12</v>
      </c>
      <c r="T18" s="368" t="s">
        <v>632</v>
      </c>
      <c r="U18" s="33" t="s">
        <v>2255</v>
      </c>
      <c r="V18" s="32" t="s">
        <v>1167</v>
      </c>
      <c r="W18" s="368" t="s">
        <v>1970</v>
      </c>
      <c r="X18" s="366" t="s">
        <v>2889</v>
      </c>
    </row>
    <row r="19" spans="1:24" s="370" customFormat="1">
      <c r="A19" s="68" t="s">
        <v>5968</v>
      </c>
      <c r="B19" s="361">
        <v>22</v>
      </c>
      <c r="C19" s="367" t="s">
        <v>2969</v>
      </c>
      <c r="D19" s="368" t="s">
        <v>225</v>
      </c>
      <c r="E19" s="33" t="s">
        <v>130</v>
      </c>
      <c r="F19" s="369" t="s">
        <v>2252</v>
      </c>
      <c r="G19" s="371">
        <v>33</v>
      </c>
      <c r="H19" s="372">
        <v>0.2</v>
      </c>
      <c r="I19" s="16" t="s">
        <v>125</v>
      </c>
      <c r="J19" s="373">
        <v>0</v>
      </c>
      <c r="K19" s="374" t="s">
        <v>128</v>
      </c>
      <c r="L19" s="16" t="s">
        <v>125</v>
      </c>
      <c r="M19" s="371">
        <v>8.64</v>
      </c>
      <c r="N19" s="371">
        <v>0</v>
      </c>
      <c r="O19" s="371">
        <v>3.5</v>
      </c>
      <c r="P19" s="371" t="s">
        <v>476</v>
      </c>
      <c r="Q19" s="381" t="s">
        <v>637</v>
      </c>
      <c r="R19" s="374" t="s">
        <v>1784</v>
      </c>
      <c r="S19" s="382" t="s">
        <v>637</v>
      </c>
      <c r="T19" s="368" t="s">
        <v>632</v>
      </c>
      <c r="U19" s="33" t="s">
        <v>2256</v>
      </c>
      <c r="V19" s="31" t="s">
        <v>1167</v>
      </c>
      <c r="W19" s="368" t="s">
        <v>1970</v>
      </c>
      <c r="X19" s="366" t="s">
        <v>2890</v>
      </c>
    </row>
    <row r="20" spans="1:24" s="370" customFormat="1">
      <c r="A20" s="68" t="s">
        <v>5969</v>
      </c>
      <c r="B20" s="361">
        <v>22</v>
      </c>
      <c r="C20" s="367" t="s">
        <v>2969</v>
      </c>
      <c r="D20" s="368" t="s">
        <v>135</v>
      </c>
      <c r="E20" s="368" t="s">
        <v>130</v>
      </c>
      <c r="F20" s="379" t="s">
        <v>2098</v>
      </c>
      <c r="G20" s="371">
        <v>20</v>
      </c>
      <c r="H20" s="372">
        <v>2</v>
      </c>
      <c r="I20" s="373">
        <v>2000</v>
      </c>
      <c r="J20" s="373">
        <v>1562</v>
      </c>
      <c r="K20" s="374" t="s">
        <v>128</v>
      </c>
      <c r="L20" s="371">
        <v>2.4700000000000002</v>
      </c>
      <c r="M20" s="375">
        <v>20.13</v>
      </c>
      <c r="N20" s="371">
        <v>1.8</v>
      </c>
      <c r="O20" s="371">
        <v>3.8</v>
      </c>
      <c r="P20" s="155" t="s">
        <v>476</v>
      </c>
      <c r="Q20" s="156">
        <v>6</v>
      </c>
      <c r="R20" s="374" t="s">
        <v>2482</v>
      </c>
      <c r="S20" s="380">
        <v>4</v>
      </c>
      <c r="T20" s="376" t="s">
        <v>632</v>
      </c>
      <c r="U20" s="368" t="s">
        <v>2255</v>
      </c>
      <c r="V20" s="377" t="s">
        <v>3558</v>
      </c>
      <c r="W20" s="365" t="s">
        <v>1970</v>
      </c>
      <c r="X20" s="366" t="s">
        <v>2891</v>
      </c>
    </row>
    <row r="21" spans="1:24" s="370" customFormat="1">
      <c r="A21" s="68" t="s">
        <v>5970</v>
      </c>
      <c r="B21" s="361">
        <v>22</v>
      </c>
      <c r="C21" s="367" t="s">
        <v>2969</v>
      </c>
      <c r="D21" s="368" t="s">
        <v>224</v>
      </c>
      <c r="E21" s="33" t="s">
        <v>130</v>
      </c>
      <c r="F21" s="369" t="s">
        <v>2252</v>
      </c>
      <c r="G21" s="371">
        <v>33</v>
      </c>
      <c r="H21" s="372">
        <v>0.2</v>
      </c>
      <c r="I21" s="16" t="s">
        <v>125</v>
      </c>
      <c r="J21" s="373">
        <v>9318</v>
      </c>
      <c r="K21" s="374" t="s">
        <v>128</v>
      </c>
      <c r="L21" s="16" t="s">
        <v>125</v>
      </c>
      <c r="M21" s="375">
        <v>8.64</v>
      </c>
      <c r="N21" s="371">
        <v>0</v>
      </c>
      <c r="O21" s="371">
        <v>3.5</v>
      </c>
      <c r="P21" s="371" t="s">
        <v>476</v>
      </c>
      <c r="Q21" s="371">
        <v>12</v>
      </c>
      <c r="R21" s="374" t="s">
        <v>1784</v>
      </c>
      <c r="S21" s="380">
        <v>12</v>
      </c>
      <c r="T21" s="368" t="s">
        <v>632</v>
      </c>
      <c r="U21" s="33" t="s">
        <v>2255</v>
      </c>
      <c r="V21" s="32" t="s">
        <v>1167</v>
      </c>
      <c r="W21" s="368" t="s">
        <v>1970</v>
      </c>
      <c r="X21" s="366" t="s">
        <v>2892</v>
      </c>
    </row>
    <row r="22" spans="1:24" s="370" customFormat="1">
      <c r="A22" s="68" t="s">
        <v>5971</v>
      </c>
      <c r="B22" s="361">
        <v>22</v>
      </c>
      <c r="C22" s="367" t="s">
        <v>2969</v>
      </c>
      <c r="D22" s="368" t="s">
        <v>137</v>
      </c>
      <c r="E22" s="33" t="s">
        <v>130</v>
      </c>
      <c r="F22" s="379" t="s">
        <v>521</v>
      </c>
      <c r="G22" s="371">
        <v>42</v>
      </c>
      <c r="H22" s="372">
        <v>23.9</v>
      </c>
      <c r="I22" s="373">
        <v>300</v>
      </c>
      <c r="J22" s="373">
        <v>233</v>
      </c>
      <c r="K22" s="374" t="s">
        <v>128</v>
      </c>
      <c r="L22" s="371">
        <v>8.4</v>
      </c>
      <c r="M22" s="375">
        <v>9.14</v>
      </c>
      <c r="N22" s="371">
        <v>6.2</v>
      </c>
      <c r="O22" s="371">
        <v>26.5</v>
      </c>
      <c r="P22" s="155" t="s">
        <v>638</v>
      </c>
      <c r="Q22" s="146">
        <v>1.5</v>
      </c>
      <c r="R22" s="374" t="s">
        <v>2482</v>
      </c>
      <c r="S22" s="380">
        <v>1</v>
      </c>
      <c r="T22" s="376" t="s">
        <v>634</v>
      </c>
      <c r="U22" s="33" t="s">
        <v>2255</v>
      </c>
      <c r="V22" s="377" t="s">
        <v>3558</v>
      </c>
      <c r="W22" s="365" t="s">
        <v>1970</v>
      </c>
      <c r="X22" s="366" t="s">
        <v>2867</v>
      </c>
    </row>
    <row r="23" spans="1:24" s="370" customFormat="1">
      <c r="A23" s="68" t="s">
        <v>5972</v>
      </c>
      <c r="B23" s="361">
        <v>22</v>
      </c>
      <c r="C23" s="367" t="s">
        <v>2969</v>
      </c>
      <c r="D23" s="368" t="s">
        <v>126</v>
      </c>
      <c r="E23" s="33" t="s">
        <v>134</v>
      </c>
      <c r="F23" s="379" t="s">
        <v>294</v>
      </c>
      <c r="G23" s="371">
        <v>360</v>
      </c>
      <c r="H23" s="372">
        <v>15.8</v>
      </c>
      <c r="I23" s="373">
        <v>8500</v>
      </c>
      <c r="J23" s="373">
        <v>6565</v>
      </c>
      <c r="K23" s="374" t="s">
        <v>128</v>
      </c>
      <c r="L23" s="371">
        <v>6</v>
      </c>
      <c r="M23" s="375">
        <v>19.2</v>
      </c>
      <c r="N23" s="371">
        <v>1.5</v>
      </c>
      <c r="O23" s="371">
        <v>21</v>
      </c>
      <c r="P23" s="155" t="s">
        <v>638</v>
      </c>
      <c r="Q23" s="146">
        <v>6</v>
      </c>
      <c r="R23" s="374" t="s">
        <v>2482</v>
      </c>
      <c r="S23" s="380">
        <v>4</v>
      </c>
      <c r="T23" s="376" t="s">
        <v>634</v>
      </c>
      <c r="U23" s="33" t="s">
        <v>2255</v>
      </c>
      <c r="V23" s="377" t="s">
        <v>3558</v>
      </c>
      <c r="W23" s="365" t="s">
        <v>1970</v>
      </c>
      <c r="X23" s="366" t="s">
        <v>2868</v>
      </c>
    </row>
    <row r="24" spans="1:24" s="370" customFormat="1">
      <c r="A24" s="68" t="s">
        <v>5973</v>
      </c>
      <c r="B24" s="361">
        <v>22</v>
      </c>
      <c r="C24" s="367" t="s">
        <v>2969</v>
      </c>
      <c r="D24" s="368" t="s">
        <v>126</v>
      </c>
      <c r="E24" s="33" t="s">
        <v>134</v>
      </c>
      <c r="F24" s="379" t="s">
        <v>294</v>
      </c>
      <c r="G24" s="371">
        <v>360</v>
      </c>
      <c r="H24" s="372">
        <v>15.8</v>
      </c>
      <c r="I24" s="373">
        <v>2600</v>
      </c>
      <c r="J24" s="373">
        <v>2000</v>
      </c>
      <c r="K24" s="374" t="s">
        <v>128</v>
      </c>
      <c r="L24" s="371">
        <v>6</v>
      </c>
      <c r="M24" s="375">
        <v>19.2</v>
      </c>
      <c r="N24" s="371">
        <v>1.5</v>
      </c>
      <c r="O24" s="371">
        <v>21</v>
      </c>
      <c r="P24" s="155" t="s">
        <v>638</v>
      </c>
      <c r="Q24" s="146">
        <v>3</v>
      </c>
      <c r="R24" s="374" t="s">
        <v>2482</v>
      </c>
      <c r="S24" s="380">
        <v>2</v>
      </c>
      <c r="T24" s="376" t="s">
        <v>634</v>
      </c>
      <c r="U24" s="33" t="s">
        <v>2255</v>
      </c>
      <c r="V24" s="377" t="s">
        <v>3558</v>
      </c>
      <c r="W24" s="365" t="s">
        <v>1970</v>
      </c>
      <c r="X24" s="366" t="s">
        <v>2562</v>
      </c>
    </row>
    <row r="25" spans="1:24" s="370" customFormat="1">
      <c r="A25" s="68" t="s">
        <v>5974</v>
      </c>
      <c r="B25" s="361">
        <v>22</v>
      </c>
      <c r="C25" s="367" t="s">
        <v>2969</v>
      </c>
      <c r="D25" s="368" t="s">
        <v>222</v>
      </c>
      <c r="E25" s="33" t="s">
        <v>134</v>
      </c>
      <c r="F25" s="369" t="s">
        <v>294</v>
      </c>
      <c r="G25" s="371">
        <v>360</v>
      </c>
      <c r="H25" s="372">
        <v>13.9</v>
      </c>
      <c r="I25" s="373">
        <v>7200</v>
      </c>
      <c r="J25" s="373">
        <v>6560</v>
      </c>
      <c r="K25" s="374" t="s">
        <v>128</v>
      </c>
      <c r="L25" s="371">
        <v>5.3</v>
      </c>
      <c r="M25" s="375">
        <v>19.2</v>
      </c>
      <c r="N25" s="371">
        <v>0</v>
      </c>
      <c r="O25" s="371">
        <v>21</v>
      </c>
      <c r="P25" s="371" t="s">
        <v>638</v>
      </c>
      <c r="Q25" s="371">
        <v>6</v>
      </c>
      <c r="R25" s="374" t="s">
        <v>1784</v>
      </c>
      <c r="S25" s="380">
        <v>6</v>
      </c>
      <c r="T25" s="368" t="s">
        <v>636</v>
      </c>
      <c r="U25" s="33" t="s">
        <v>2255</v>
      </c>
      <c r="V25" s="32" t="s">
        <v>1167</v>
      </c>
      <c r="W25" s="368" t="s">
        <v>1970</v>
      </c>
      <c r="X25" s="366" t="s">
        <v>2563</v>
      </c>
    </row>
    <row r="26" spans="1:24" s="370" customFormat="1">
      <c r="A26" s="68" t="s">
        <v>5975</v>
      </c>
      <c r="B26" s="361">
        <v>22</v>
      </c>
      <c r="C26" s="367" t="s">
        <v>2969</v>
      </c>
      <c r="D26" s="368" t="s">
        <v>223</v>
      </c>
      <c r="E26" s="33" t="s">
        <v>134</v>
      </c>
      <c r="F26" s="369" t="s">
        <v>2248</v>
      </c>
      <c r="G26" s="371">
        <v>360</v>
      </c>
      <c r="H26" s="372">
        <v>13.9</v>
      </c>
      <c r="I26" s="16" t="s">
        <v>125</v>
      </c>
      <c r="J26" s="373">
        <v>0</v>
      </c>
      <c r="K26" s="374" t="s">
        <v>128</v>
      </c>
      <c r="L26" s="16" t="s">
        <v>125</v>
      </c>
      <c r="M26" s="375">
        <v>19.2</v>
      </c>
      <c r="N26" s="371">
        <v>0</v>
      </c>
      <c r="O26" s="371">
        <v>21</v>
      </c>
      <c r="P26" s="371" t="s">
        <v>638</v>
      </c>
      <c r="Q26" s="371">
        <v>1.5</v>
      </c>
      <c r="R26" s="374" t="s">
        <v>1784</v>
      </c>
      <c r="S26" s="380">
        <v>1.5</v>
      </c>
      <c r="T26" s="368" t="s">
        <v>636</v>
      </c>
      <c r="U26" s="33" t="s">
        <v>2256</v>
      </c>
      <c r="V26" s="32" t="s">
        <v>1167</v>
      </c>
      <c r="W26" s="368" t="s">
        <v>1970</v>
      </c>
      <c r="X26" s="366" t="s">
        <v>2564</v>
      </c>
    </row>
    <row r="27" spans="1:24" s="370" customFormat="1">
      <c r="A27" s="68" t="s">
        <v>5976</v>
      </c>
      <c r="B27" s="361">
        <v>22</v>
      </c>
      <c r="C27" s="367" t="s">
        <v>2969</v>
      </c>
      <c r="D27" s="368" t="s">
        <v>132</v>
      </c>
      <c r="E27" s="33" t="s">
        <v>134</v>
      </c>
      <c r="F27" s="379" t="s">
        <v>3277</v>
      </c>
      <c r="G27" s="371">
        <v>136</v>
      </c>
      <c r="H27" s="372">
        <v>14.5</v>
      </c>
      <c r="I27" s="373">
        <v>2200</v>
      </c>
      <c r="J27" s="373">
        <v>1696</v>
      </c>
      <c r="K27" s="374" t="s">
        <v>128</v>
      </c>
      <c r="L27" s="371">
        <v>20.8</v>
      </c>
      <c r="M27" s="375">
        <v>43.61</v>
      </c>
      <c r="N27" s="371">
        <v>0.6</v>
      </c>
      <c r="O27" s="371">
        <v>18</v>
      </c>
      <c r="P27" s="155" t="s">
        <v>639</v>
      </c>
      <c r="Q27" s="146">
        <v>3</v>
      </c>
      <c r="R27" s="374" t="s">
        <v>2482</v>
      </c>
      <c r="S27" s="380">
        <v>3</v>
      </c>
      <c r="T27" s="376" t="s">
        <v>634</v>
      </c>
      <c r="U27" s="33" t="s">
        <v>2255</v>
      </c>
      <c r="V27" s="377" t="s">
        <v>3558</v>
      </c>
      <c r="W27" s="365" t="s">
        <v>1970</v>
      </c>
      <c r="X27" s="366" t="s">
        <v>2560</v>
      </c>
    </row>
    <row r="28" spans="1:24" s="370" customFormat="1">
      <c r="A28" s="68" t="s">
        <v>5977</v>
      </c>
      <c r="B28" s="361">
        <v>22</v>
      </c>
      <c r="C28" s="367" t="s">
        <v>2969</v>
      </c>
      <c r="D28" s="368" t="s">
        <v>136</v>
      </c>
      <c r="E28" s="33" t="s">
        <v>134</v>
      </c>
      <c r="F28" s="379" t="s">
        <v>2099</v>
      </c>
      <c r="G28" s="371">
        <v>15.6</v>
      </c>
      <c r="H28" s="372">
        <v>3</v>
      </c>
      <c r="I28" s="373">
        <v>3600</v>
      </c>
      <c r="J28" s="373">
        <v>835</v>
      </c>
      <c r="K28" s="374" t="s">
        <v>128</v>
      </c>
      <c r="L28" s="371">
        <v>3.27</v>
      </c>
      <c r="M28" s="375">
        <v>19.649999999999999</v>
      </c>
      <c r="N28" s="371">
        <v>2.8</v>
      </c>
      <c r="O28" s="371">
        <v>5.3</v>
      </c>
      <c r="P28" s="155" t="s">
        <v>476</v>
      </c>
      <c r="Q28" s="146">
        <v>6</v>
      </c>
      <c r="R28" s="374" t="s">
        <v>2482</v>
      </c>
      <c r="S28" s="380">
        <v>4</v>
      </c>
      <c r="T28" s="376" t="s">
        <v>632</v>
      </c>
      <c r="U28" s="33" t="s">
        <v>2255</v>
      </c>
      <c r="V28" s="377" t="s">
        <v>3558</v>
      </c>
      <c r="W28" s="365" t="s">
        <v>1970</v>
      </c>
      <c r="X28" s="366" t="s">
        <v>2485</v>
      </c>
    </row>
    <row r="29" spans="1:24" s="370" customFormat="1">
      <c r="A29" s="68" t="s">
        <v>5978</v>
      </c>
      <c r="B29" s="361">
        <v>22</v>
      </c>
      <c r="C29" s="367" t="s">
        <v>2969</v>
      </c>
      <c r="D29" s="368" t="s">
        <v>1765</v>
      </c>
      <c r="E29" s="33" t="s">
        <v>134</v>
      </c>
      <c r="F29" s="379" t="s">
        <v>2243</v>
      </c>
      <c r="G29" s="371">
        <v>133</v>
      </c>
      <c r="H29" s="372">
        <v>24</v>
      </c>
      <c r="I29" s="373">
        <v>49951</v>
      </c>
      <c r="J29" s="138" t="s">
        <v>125</v>
      </c>
      <c r="K29" s="374" t="s">
        <v>131</v>
      </c>
      <c r="L29" s="371">
        <v>933</v>
      </c>
      <c r="M29" s="163" t="s">
        <v>125</v>
      </c>
      <c r="N29" s="371">
        <v>4.5</v>
      </c>
      <c r="O29" s="371">
        <v>29</v>
      </c>
      <c r="P29" s="155" t="s">
        <v>642</v>
      </c>
      <c r="Q29" s="146">
        <v>4</v>
      </c>
      <c r="R29" s="374" t="s">
        <v>2482</v>
      </c>
      <c r="S29" s="380">
        <v>3</v>
      </c>
      <c r="T29" s="376" t="s">
        <v>634</v>
      </c>
      <c r="U29" s="33" t="s">
        <v>2258</v>
      </c>
      <c r="V29" s="377" t="s">
        <v>3558</v>
      </c>
      <c r="W29" s="378" t="s">
        <v>125</v>
      </c>
      <c r="X29" s="366" t="s">
        <v>2558</v>
      </c>
    </row>
    <row r="30" spans="1:24">
      <c r="A30" s="68" t="s">
        <v>5979</v>
      </c>
      <c r="B30" s="361">
        <v>22</v>
      </c>
      <c r="C30" s="367" t="s">
        <v>2969</v>
      </c>
      <c r="D30" s="368" t="s">
        <v>226</v>
      </c>
      <c r="E30" s="33" t="s">
        <v>227</v>
      </c>
      <c r="F30" s="369" t="s">
        <v>2248</v>
      </c>
      <c r="G30" s="371">
        <v>50</v>
      </c>
      <c r="H30" s="372">
        <v>8.4</v>
      </c>
      <c r="I30" s="373">
        <v>403</v>
      </c>
      <c r="J30" s="373">
        <v>0</v>
      </c>
      <c r="K30" s="374" t="s">
        <v>131</v>
      </c>
      <c r="L30" s="371">
        <v>3.88</v>
      </c>
      <c r="M30" s="375">
        <v>11.3</v>
      </c>
      <c r="N30" s="371">
        <v>0</v>
      </c>
      <c r="O30" s="371">
        <v>11</v>
      </c>
      <c r="P30" s="371" t="s">
        <v>641</v>
      </c>
      <c r="Q30" s="371">
        <v>1.5</v>
      </c>
      <c r="R30" s="374" t="s">
        <v>1784</v>
      </c>
      <c r="S30" s="380">
        <v>1.5</v>
      </c>
      <c r="T30" s="368" t="s">
        <v>632</v>
      </c>
      <c r="U30" s="33" t="s">
        <v>2256</v>
      </c>
      <c r="V30" s="32" t="s">
        <v>1167</v>
      </c>
      <c r="W30" s="368" t="s">
        <v>1970</v>
      </c>
      <c r="X30" s="366" t="s">
        <v>2565</v>
      </c>
    </row>
    <row r="31" spans="1:24">
      <c r="A31" s="68" t="s">
        <v>5980</v>
      </c>
      <c r="B31" s="361">
        <v>22</v>
      </c>
      <c r="C31" s="367" t="s">
        <v>2969</v>
      </c>
      <c r="D31" s="368" t="s">
        <v>2183</v>
      </c>
      <c r="E31" s="368" t="s">
        <v>273</v>
      </c>
      <c r="F31" s="369" t="s">
        <v>2122</v>
      </c>
      <c r="G31" s="138" t="s">
        <v>125</v>
      </c>
      <c r="H31" s="138" t="s">
        <v>125</v>
      </c>
      <c r="I31" s="138" t="s">
        <v>125</v>
      </c>
      <c r="J31" s="138" t="s">
        <v>125</v>
      </c>
      <c r="K31" s="138" t="s">
        <v>125</v>
      </c>
      <c r="L31" s="138" t="s">
        <v>125</v>
      </c>
      <c r="M31" s="163" t="s">
        <v>125</v>
      </c>
      <c r="N31" s="138" t="s">
        <v>125</v>
      </c>
      <c r="O31" s="138" t="s">
        <v>125</v>
      </c>
      <c r="P31" s="138" t="s">
        <v>125</v>
      </c>
      <c r="Q31" s="146" t="s">
        <v>125</v>
      </c>
      <c r="R31" s="383" t="s">
        <v>125</v>
      </c>
      <c r="S31" s="153" t="s">
        <v>125</v>
      </c>
      <c r="T31" s="138" t="s">
        <v>125</v>
      </c>
      <c r="U31" s="368" t="s">
        <v>2257</v>
      </c>
      <c r="V31" s="377" t="s">
        <v>1481</v>
      </c>
      <c r="W31" s="106" t="s">
        <v>1970</v>
      </c>
      <c r="X31" s="366" t="s">
        <v>2566</v>
      </c>
    </row>
    <row r="32" spans="1:24">
      <c r="A32" s="68" t="s">
        <v>5981</v>
      </c>
      <c r="B32" s="361">
        <v>22</v>
      </c>
      <c r="C32" s="367" t="s">
        <v>2969</v>
      </c>
      <c r="D32" s="368" t="s">
        <v>2183</v>
      </c>
      <c r="E32" s="368" t="s">
        <v>273</v>
      </c>
      <c r="F32" s="369" t="s">
        <v>2122</v>
      </c>
      <c r="G32" s="138" t="s">
        <v>125</v>
      </c>
      <c r="H32" s="138" t="s">
        <v>125</v>
      </c>
      <c r="I32" s="138" t="s">
        <v>125</v>
      </c>
      <c r="J32" s="138" t="s">
        <v>125</v>
      </c>
      <c r="K32" s="138" t="s">
        <v>125</v>
      </c>
      <c r="L32" s="138" t="s">
        <v>125</v>
      </c>
      <c r="M32" s="163" t="s">
        <v>125</v>
      </c>
      <c r="N32" s="138" t="s">
        <v>125</v>
      </c>
      <c r="O32" s="138" t="s">
        <v>125</v>
      </c>
      <c r="P32" s="138" t="s">
        <v>125</v>
      </c>
      <c r="Q32" s="146" t="s">
        <v>125</v>
      </c>
      <c r="R32" s="383" t="s">
        <v>125</v>
      </c>
      <c r="S32" s="153" t="s">
        <v>125</v>
      </c>
      <c r="T32" s="138" t="s">
        <v>125</v>
      </c>
      <c r="U32" s="368" t="s">
        <v>2257</v>
      </c>
      <c r="V32" s="377" t="s">
        <v>1481</v>
      </c>
      <c r="W32" s="106" t="s">
        <v>1970</v>
      </c>
      <c r="X32" s="366" t="s">
        <v>2567</v>
      </c>
    </row>
    <row r="33" spans="1:24">
      <c r="A33" s="68" t="s">
        <v>5982</v>
      </c>
      <c r="B33" s="361">
        <v>22</v>
      </c>
      <c r="C33" s="367" t="s">
        <v>2969</v>
      </c>
      <c r="D33" s="368" t="s">
        <v>559</v>
      </c>
      <c r="E33" s="33" t="s">
        <v>2960</v>
      </c>
      <c r="F33" s="379" t="s">
        <v>2248</v>
      </c>
      <c r="G33" s="371">
        <v>360</v>
      </c>
      <c r="H33" s="372">
        <v>15.8</v>
      </c>
      <c r="I33" s="373">
        <v>4300</v>
      </c>
      <c r="J33" s="373">
        <v>0</v>
      </c>
      <c r="K33" s="374" t="s">
        <v>128</v>
      </c>
      <c r="L33" s="371">
        <v>6</v>
      </c>
      <c r="M33" s="375">
        <v>19.2</v>
      </c>
      <c r="N33" s="371">
        <v>15.75</v>
      </c>
      <c r="O33" s="371">
        <v>21</v>
      </c>
      <c r="P33" s="371" t="s">
        <v>638</v>
      </c>
      <c r="Q33" s="371">
        <v>4</v>
      </c>
      <c r="R33" s="374" t="s">
        <v>2482</v>
      </c>
      <c r="S33" s="380">
        <v>4</v>
      </c>
      <c r="T33" s="376" t="s">
        <v>636</v>
      </c>
      <c r="U33" s="33" t="s">
        <v>2255</v>
      </c>
      <c r="V33" s="377" t="s">
        <v>3558</v>
      </c>
      <c r="W33" s="365" t="s">
        <v>1970</v>
      </c>
      <c r="X33" s="366" t="s">
        <v>2554</v>
      </c>
    </row>
    <row r="34" spans="1:24">
      <c r="A34" s="68" t="s">
        <v>5983</v>
      </c>
      <c r="B34" s="361">
        <v>22</v>
      </c>
      <c r="C34" s="367" t="s">
        <v>2969</v>
      </c>
      <c r="D34" s="368" t="s">
        <v>2347</v>
      </c>
      <c r="E34" s="368" t="s">
        <v>2280</v>
      </c>
      <c r="F34" s="369" t="s">
        <v>279</v>
      </c>
      <c r="G34" s="146">
        <v>500</v>
      </c>
      <c r="H34" s="135">
        <v>14</v>
      </c>
      <c r="I34" s="138">
        <v>37000</v>
      </c>
      <c r="J34" s="138">
        <v>28000</v>
      </c>
      <c r="K34" s="71" t="s">
        <v>2382</v>
      </c>
      <c r="L34" s="16" t="s">
        <v>125</v>
      </c>
      <c r="M34" s="146">
        <v>1.5</v>
      </c>
      <c r="N34" s="146">
        <v>0.2</v>
      </c>
      <c r="O34" s="146">
        <v>26.92</v>
      </c>
      <c r="P34" s="156" t="s">
        <v>278</v>
      </c>
      <c r="Q34" s="371">
        <v>10</v>
      </c>
      <c r="R34" s="71" t="s">
        <v>2284</v>
      </c>
      <c r="S34" s="375">
        <v>10</v>
      </c>
      <c r="T34" s="368" t="s">
        <v>280</v>
      </c>
      <c r="U34" s="33" t="s">
        <v>2255</v>
      </c>
      <c r="V34" s="377" t="s">
        <v>2279</v>
      </c>
      <c r="W34" s="93" t="s">
        <v>125</v>
      </c>
      <c r="X34" s="366" t="s">
        <v>2637</v>
      </c>
    </row>
    <row r="35" spans="1:24" s="370" customFormat="1">
      <c r="A35" s="68" t="s">
        <v>5984</v>
      </c>
      <c r="B35" s="361">
        <v>22</v>
      </c>
      <c r="C35" s="367" t="s">
        <v>2969</v>
      </c>
      <c r="D35" s="368" t="s">
        <v>2971</v>
      </c>
      <c r="E35" s="368" t="s">
        <v>2280</v>
      </c>
      <c r="F35" s="369" t="s">
        <v>279</v>
      </c>
      <c r="G35" s="146">
        <v>500</v>
      </c>
      <c r="H35" s="135">
        <v>14</v>
      </c>
      <c r="I35" s="138">
        <v>37000</v>
      </c>
      <c r="J35" s="138">
        <v>28000</v>
      </c>
      <c r="K35" s="71" t="s">
        <v>2382</v>
      </c>
      <c r="L35" s="16" t="s">
        <v>125</v>
      </c>
      <c r="M35" s="150">
        <v>1.5</v>
      </c>
      <c r="N35" s="146">
        <v>0.2</v>
      </c>
      <c r="O35" s="146">
        <v>26.92</v>
      </c>
      <c r="P35" s="156" t="s">
        <v>278</v>
      </c>
      <c r="Q35" s="371">
        <v>10</v>
      </c>
      <c r="R35" s="71" t="s">
        <v>2285</v>
      </c>
      <c r="S35" s="371">
        <v>10</v>
      </c>
      <c r="T35" s="368" t="s">
        <v>280</v>
      </c>
      <c r="U35" s="33" t="s">
        <v>2256</v>
      </c>
      <c r="V35" s="377" t="s">
        <v>2279</v>
      </c>
      <c r="W35" s="93" t="s">
        <v>125</v>
      </c>
      <c r="X35" s="366" t="s">
        <v>2638</v>
      </c>
    </row>
    <row r="36" spans="1:24" s="370" customFormat="1">
      <c r="A36" s="68" t="s">
        <v>5985</v>
      </c>
      <c r="B36" s="361">
        <v>22</v>
      </c>
      <c r="C36" s="367" t="s">
        <v>2969</v>
      </c>
      <c r="D36" s="368" t="s">
        <v>2282</v>
      </c>
      <c r="E36" s="368" t="s">
        <v>2280</v>
      </c>
      <c r="F36" s="369" t="s">
        <v>279</v>
      </c>
      <c r="G36" s="146">
        <v>500</v>
      </c>
      <c r="H36" s="135">
        <v>14</v>
      </c>
      <c r="I36" s="138">
        <v>37000</v>
      </c>
      <c r="J36" s="138">
        <v>28000</v>
      </c>
      <c r="K36" s="71" t="s">
        <v>2382</v>
      </c>
      <c r="L36" s="16" t="s">
        <v>125</v>
      </c>
      <c r="M36" s="150">
        <v>1.5</v>
      </c>
      <c r="N36" s="146">
        <v>0.2</v>
      </c>
      <c r="O36" s="146">
        <v>26.92</v>
      </c>
      <c r="P36" s="156" t="s">
        <v>278</v>
      </c>
      <c r="Q36" s="371">
        <v>10</v>
      </c>
      <c r="R36" s="71" t="s">
        <v>2281</v>
      </c>
      <c r="S36" s="375">
        <v>10</v>
      </c>
      <c r="T36" s="368" t="s">
        <v>636</v>
      </c>
      <c r="U36" s="33" t="s">
        <v>2255</v>
      </c>
      <c r="V36" s="377" t="s">
        <v>2279</v>
      </c>
      <c r="W36" s="93" t="s">
        <v>125</v>
      </c>
      <c r="X36" s="366" t="s">
        <v>2713</v>
      </c>
    </row>
    <row r="37" spans="1:24" s="370" customFormat="1">
      <c r="A37" s="68" t="s">
        <v>5986</v>
      </c>
      <c r="B37" s="361">
        <v>22</v>
      </c>
      <c r="C37" s="367" t="s">
        <v>2969</v>
      </c>
      <c r="D37" s="368" t="s">
        <v>1762</v>
      </c>
      <c r="E37" s="368" t="s">
        <v>1407</v>
      </c>
      <c r="F37" s="379" t="s">
        <v>2458</v>
      </c>
      <c r="G37" s="381" t="s">
        <v>125</v>
      </c>
      <c r="H37" s="384" t="s">
        <v>125</v>
      </c>
      <c r="I37" s="373">
        <v>328</v>
      </c>
      <c r="J37" s="362" t="s">
        <v>125</v>
      </c>
      <c r="K37" s="374" t="s">
        <v>131</v>
      </c>
      <c r="L37" s="381" t="s">
        <v>125</v>
      </c>
      <c r="M37" s="381" t="s">
        <v>125</v>
      </c>
      <c r="N37" s="381" t="s">
        <v>125</v>
      </c>
      <c r="O37" s="381" t="s">
        <v>125</v>
      </c>
      <c r="P37" s="381" t="s">
        <v>125</v>
      </c>
      <c r="Q37" s="371">
        <v>1.5</v>
      </c>
      <c r="R37" s="374" t="s">
        <v>2482</v>
      </c>
      <c r="S37" s="375">
        <v>1</v>
      </c>
      <c r="T37" s="376" t="s">
        <v>636</v>
      </c>
      <c r="U37" s="33" t="s">
        <v>2255</v>
      </c>
      <c r="V37" s="377" t="s">
        <v>3558</v>
      </c>
      <c r="W37" s="27" t="s">
        <v>320</v>
      </c>
      <c r="X37" s="366" t="s">
        <v>2879</v>
      </c>
    </row>
    <row r="38" spans="1:24" s="370" customFormat="1">
      <c r="A38" s="68" t="s">
        <v>5987</v>
      </c>
      <c r="B38" s="361">
        <v>22</v>
      </c>
      <c r="C38" s="367" t="s">
        <v>2969</v>
      </c>
      <c r="D38" s="368" t="s">
        <v>3362</v>
      </c>
      <c r="E38" s="33" t="s">
        <v>1766</v>
      </c>
      <c r="F38" s="379" t="s">
        <v>2248</v>
      </c>
      <c r="G38" s="371">
        <v>50</v>
      </c>
      <c r="H38" s="372">
        <v>8.4</v>
      </c>
      <c r="I38" s="362" t="s">
        <v>125</v>
      </c>
      <c r="J38" s="373">
        <v>28555</v>
      </c>
      <c r="K38" s="374" t="s">
        <v>128</v>
      </c>
      <c r="L38" s="371">
        <v>3.88</v>
      </c>
      <c r="M38" s="371">
        <v>11.3</v>
      </c>
      <c r="N38" s="371" t="s">
        <v>2249</v>
      </c>
      <c r="O38" s="371">
        <v>11</v>
      </c>
      <c r="P38" s="371" t="s">
        <v>641</v>
      </c>
      <c r="Q38" s="371">
        <v>10</v>
      </c>
      <c r="R38" s="374" t="s">
        <v>140</v>
      </c>
      <c r="S38" s="375">
        <v>10</v>
      </c>
      <c r="T38" s="376" t="s">
        <v>632</v>
      </c>
      <c r="U38" s="33" t="s">
        <v>2255</v>
      </c>
      <c r="V38" s="377" t="s">
        <v>3558</v>
      </c>
      <c r="W38" s="106" t="s">
        <v>1970</v>
      </c>
      <c r="X38" s="366" t="s">
        <v>2880</v>
      </c>
    </row>
    <row r="39" spans="1:24" s="370" customFormat="1">
      <c r="A39" s="68" t="s">
        <v>5988</v>
      </c>
      <c r="B39" s="361">
        <v>22</v>
      </c>
      <c r="C39" s="367" t="s">
        <v>2969</v>
      </c>
      <c r="D39" s="368" t="s">
        <v>561</v>
      </c>
      <c r="E39" s="33" t="s">
        <v>1766</v>
      </c>
      <c r="F39" s="379" t="s">
        <v>2098</v>
      </c>
      <c r="G39" s="371">
        <v>20</v>
      </c>
      <c r="H39" s="372">
        <v>2</v>
      </c>
      <c r="I39" s="373">
        <v>2000</v>
      </c>
      <c r="J39" s="373">
        <v>0</v>
      </c>
      <c r="K39" s="374" t="s">
        <v>128</v>
      </c>
      <c r="L39" s="371">
        <v>2.4700000000000002</v>
      </c>
      <c r="M39" s="375">
        <v>20.13</v>
      </c>
      <c r="N39" s="371">
        <v>1.95</v>
      </c>
      <c r="O39" s="371">
        <v>3.8</v>
      </c>
      <c r="P39" s="371" t="s">
        <v>476</v>
      </c>
      <c r="Q39" s="371">
        <v>4</v>
      </c>
      <c r="R39" s="374" t="s">
        <v>2482</v>
      </c>
      <c r="S39" s="375">
        <v>4</v>
      </c>
      <c r="T39" s="376" t="s">
        <v>632</v>
      </c>
      <c r="U39" s="33" t="s">
        <v>2255</v>
      </c>
      <c r="V39" s="377" t="s">
        <v>3558</v>
      </c>
      <c r="W39" s="378" t="s">
        <v>125</v>
      </c>
      <c r="X39" s="366" t="s">
        <v>2513</v>
      </c>
    </row>
    <row r="40" spans="1:24" s="370" customFormat="1">
      <c r="A40" s="68" t="s">
        <v>5989</v>
      </c>
      <c r="B40" s="361">
        <v>22</v>
      </c>
      <c r="C40" s="367" t="s">
        <v>2969</v>
      </c>
      <c r="D40" s="368" t="s">
        <v>562</v>
      </c>
      <c r="E40" s="33" t="s">
        <v>1766</v>
      </c>
      <c r="F40" s="379" t="s">
        <v>2245</v>
      </c>
      <c r="G40" s="371">
        <v>205</v>
      </c>
      <c r="H40" s="372">
        <v>16.5</v>
      </c>
      <c r="I40" s="373">
        <v>28000</v>
      </c>
      <c r="J40" s="373">
        <v>0</v>
      </c>
      <c r="K40" s="374" t="s">
        <v>131</v>
      </c>
      <c r="L40" s="371">
        <v>8.5</v>
      </c>
      <c r="M40" s="375">
        <v>18.02</v>
      </c>
      <c r="N40" s="371">
        <v>16.3</v>
      </c>
      <c r="O40" s="371">
        <v>18.5</v>
      </c>
      <c r="P40" s="371" t="s">
        <v>642</v>
      </c>
      <c r="Q40" s="371">
        <v>8</v>
      </c>
      <c r="R40" s="374" t="s">
        <v>2482</v>
      </c>
      <c r="S40" s="375">
        <v>8</v>
      </c>
      <c r="T40" s="376" t="s">
        <v>636</v>
      </c>
      <c r="U40" s="33" t="s">
        <v>2255</v>
      </c>
      <c r="V40" s="377" t="s">
        <v>3558</v>
      </c>
      <c r="W40" s="378" t="s">
        <v>125</v>
      </c>
      <c r="X40" s="366" t="s">
        <v>2799</v>
      </c>
    </row>
    <row r="41" spans="1:24" s="370" customFormat="1">
      <c r="A41" s="68" t="s">
        <v>5990</v>
      </c>
      <c r="B41" s="361">
        <v>22</v>
      </c>
      <c r="C41" s="367" t="s">
        <v>2969</v>
      </c>
      <c r="D41" s="368" t="s">
        <v>563</v>
      </c>
      <c r="E41" s="33" t="s">
        <v>1766</v>
      </c>
      <c r="F41" s="379" t="s">
        <v>2248</v>
      </c>
      <c r="G41" s="371">
        <v>50</v>
      </c>
      <c r="H41" s="372">
        <v>8.4</v>
      </c>
      <c r="I41" s="373">
        <v>37000</v>
      </c>
      <c r="J41" s="373">
        <v>0</v>
      </c>
      <c r="K41" s="374" t="s">
        <v>128</v>
      </c>
      <c r="L41" s="371">
        <v>3.88</v>
      </c>
      <c r="M41" s="375">
        <v>11.3</v>
      </c>
      <c r="N41" s="371">
        <v>7.9</v>
      </c>
      <c r="O41" s="371">
        <v>11</v>
      </c>
      <c r="P41" s="371" t="s">
        <v>641</v>
      </c>
      <c r="Q41" s="371">
        <v>6</v>
      </c>
      <c r="R41" s="374" t="s">
        <v>2482</v>
      </c>
      <c r="S41" s="375">
        <v>6</v>
      </c>
      <c r="T41" s="376" t="s">
        <v>632</v>
      </c>
      <c r="U41" s="33" t="s">
        <v>2255</v>
      </c>
      <c r="V41" s="377" t="s">
        <v>3558</v>
      </c>
      <c r="W41" s="365" t="s">
        <v>1970</v>
      </c>
      <c r="X41" s="366" t="s">
        <v>2800</v>
      </c>
    </row>
    <row r="42" spans="1:24" s="370" customFormat="1">
      <c r="A42" s="68" t="s">
        <v>5991</v>
      </c>
      <c r="B42" s="361">
        <v>22</v>
      </c>
      <c r="C42" s="367" t="s">
        <v>2969</v>
      </c>
      <c r="D42" s="368" t="s">
        <v>564</v>
      </c>
      <c r="E42" s="33" t="s">
        <v>1766</v>
      </c>
      <c r="F42" s="379" t="s">
        <v>2245</v>
      </c>
      <c r="G42" s="371">
        <v>205</v>
      </c>
      <c r="H42" s="372">
        <v>16.2</v>
      </c>
      <c r="I42" s="373">
        <v>36000</v>
      </c>
      <c r="J42" s="373">
        <v>27942</v>
      </c>
      <c r="K42" s="374" t="s">
        <v>131</v>
      </c>
      <c r="L42" s="371">
        <v>8.5</v>
      </c>
      <c r="M42" s="375">
        <v>18.02</v>
      </c>
      <c r="N42" s="371">
        <v>0.3</v>
      </c>
      <c r="O42" s="371">
        <v>2.5</v>
      </c>
      <c r="P42" s="371" t="s">
        <v>642</v>
      </c>
      <c r="Q42" s="371">
        <v>12</v>
      </c>
      <c r="R42" s="374" t="s">
        <v>140</v>
      </c>
      <c r="S42" s="375">
        <v>12</v>
      </c>
      <c r="T42" s="376" t="s">
        <v>636</v>
      </c>
      <c r="U42" s="33" t="s">
        <v>2255</v>
      </c>
      <c r="V42" s="377" t="s">
        <v>3558</v>
      </c>
      <c r="W42" s="378" t="s">
        <v>125</v>
      </c>
      <c r="X42" s="366" t="s">
        <v>2802</v>
      </c>
    </row>
    <row r="43" spans="1:24" s="370" customFormat="1">
      <c r="A43" s="68" t="s">
        <v>5992</v>
      </c>
      <c r="B43" s="361">
        <v>22</v>
      </c>
      <c r="C43" s="367" t="s">
        <v>2969</v>
      </c>
      <c r="D43" s="368" t="s">
        <v>2973</v>
      </c>
      <c r="E43" s="33" t="s">
        <v>1766</v>
      </c>
      <c r="F43" s="131" t="s">
        <v>468</v>
      </c>
      <c r="G43" s="371">
        <v>205</v>
      </c>
      <c r="H43" s="135" t="s">
        <v>125</v>
      </c>
      <c r="I43" s="138" t="s">
        <v>125</v>
      </c>
      <c r="J43" s="138" t="s">
        <v>125</v>
      </c>
      <c r="K43" s="16" t="s">
        <v>125</v>
      </c>
      <c r="L43" s="146" t="s">
        <v>125</v>
      </c>
      <c r="M43" s="150" t="s">
        <v>125</v>
      </c>
      <c r="N43" s="146" t="s">
        <v>125</v>
      </c>
      <c r="O43" s="146" t="s">
        <v>125</v>
      </c>
      <c r="P43" s="371" t="s">
        <v>642</v>
      </c>
      <c r="Q43" s="371">
        <v>8</v>
      </c>
      <c r="R43" s="71" t="s">
        <v>2281</v>
      </c>
      <c r="S43" s="375">
        <v>8</v>
      </c>
      <c r="T43" s="376" t="s">
        <v>636</v>
      </c>
      <c r="U43" s="33" t="s">
        <v>2255</v>
      </c>
      <c r="V43" s="377" t="s">
        <v>2974</v>
      </c>
      <c r="W43" s="93" t="s">
        <v>125</v>
      </c>
      <c r="X43" s="366" t="s">
        <v>2804</v>
      </c>
    </row>
    <row r="44" spans="1:24" s="370" customFormat="1">
      <c r="A44" s="68" t="s">
        <v>5993</v>
      </c>
      <c r="B44" s="361">
        <v>22</v>
      </c>
      <c r="C44" s="367" t="s">
        <v>2969</v>
      </c>
      <c r="D44" s="368" t="s">
        <v>2973</v>
      </c>
      <c r="E44" s="33" t="s">
        <v>1766</v>
      </c>
      <c r="F44" s="131" t="s">
        <v>469</v>
      </c>
      <c r="G44" s="146" t="s">
        <v>125</v>
      </c>
      <c r="H44" s="135" t="s">
        <v>125</v>
      </c>
      <c r="I44" s="138" t="s">
        <v>125</v>
      </c>
      <c r="J44" s="138" t="s">
        <v>125</v>
      </c>
      <c r="K44" s="16" t="s">
        <v>125</v>
      </c>
      <c r="L44" s="146" t="s">
        <v>125</v>
      </c>
      <c r="M44" s="150" t="s">
        <v>125</v>
      </c>
      <c r="N44" s="146" t="s">
        <v>125</v>
      </c>
      <c r="O44" s="146" t="s">
        <v>125</v>
      </c>
      <c r="P44" s="156" t="s">
        <v>640</v>
      </c>
      <c r="Q44" s="371">
        <v>8</v>
      </c>
      <c r="R44" s="71" t="s">
        <v>2281</v>
      </c>
      <c r="S44" s="375">
        <v>8</v>
      </c>
      <c r="T44" s="376" t="s">
        <v>632</v>
      </c>
      <c r="U44" s="33" t="s">
        <v>2255</v>
      </c>
      <c r="V44" s="377" t="s">
        <v>2974</v>
      </c>
      <c r="W44" s="93" t="s">
        <v>125</v>
      </c>
      <c r="X44" s="366" t="s">
        <v>2807</v>
      </c>
    </row>
    <row r="45" spans="1:24" s="370" customFormat="1">
      <c r="A45" s="68" t="s">
        <v>5994</v>
      </c>
      <c r="B45" s="361">
        <v>22</v>
      </c>
      <c r="C45" s="367" t="s">
        <v>2975</v>
      </c>
      <c r="D45" s="368" t="s">
        <v>1625</v>
      </c>
      <c r="E45" s="368" t="s">
        <v>3386</v>
      </c>
      <c r="F45" s="369" t="s">
        <v>3177</v>
      </c>
      <c r="G45" s="156">
        <v>52</v>
      </c>
      <c r="H45" s="135">
        <v>2.5</v>
      </c>
      <c r="I45" s="138" t="s">
        <v>125</v>
      </c>
      <c r="J45" s="138" t="s">
        <v>125</v>
      </c>
      <c r="K45" s="16" t="s">
        <v>125</v>
      </c>
      <c r="L45" s="16" t="s">
        <v>125</v>
      </c>
      <c r="M45" s="164" t="s">
        <v>125</v>
      </c>
      <c r="N45" s="16" t="s">
        <v>125</v>
      </c>
      <c r="O45" s="16" t="s">
        <v>125</v>
      </c>
      <c r="P45" s="16" t="s">
        <v>125</v>
      </c>
      <c r="Q45" s="16" t="s">
        <v>125</v>
      </c>
      <c r="R45" s="16" t="s">
        <v>125</v>
      </c>
      <c r="S45" s="164" t="s">
        <v>125</v>
      </c>
      <c r="T45" s="16" t="s">
        <v>125</v>
      </c>
      <c r="U45" s="16" t="s">
        <v>125</v>
      </c>
      <c r="V45" s="364" t="s">
        <v>125</v>
      </c>
      <c r="W45" s="385" t="s">
        <v>125</v>
      </c>
      <c r="X45" s="366" t="s">
        <v>2801</v>
      </c>
    </row>
    <row r="46" spans="1:24" s="370" customFormat="1">
      <c r="A46" s="68" t="s">
        <v>5995</v>
      </c>
      <c r="B46" s="361">
        <v>22</v>
      </c>
      <c r="C46" s="367" t="s">
        <v>2975</v>
      </c>
      <c r="D46" s="368" t="s">
        <v>3178</v>
      </c>
      <c r="E46" s="368" t="s">
        <v>3386</v>
      </c>
      <c r="F46" s="369" t="s">
        <v>3551</v>
      </c>
      <c r="G46" s="156" t="s">
        <v>2268</v>
      </c>
      <c r="H46" s="135">
        <v>6</v>
      </c>
      <c r="I46" s="138" t="s">
        <v>125</v>
      </c>
      <c r="J46" s="138" t="s">
        <v>125</v>
      </c>
      <c r="K46" s="16" t="s">
        <v>125</v>
      </c>
      <c r="L46" s="16" t="s">
        <v>125</v>
      </c>
      <c r="M46" s="164" t="s">
        <v>125</v>
      </c>
      <c r="N46" s="16" t="s">
        <v>125</v>
      </c>
      <c r="O46" s="16" t="s">
        <v>125</v>
      </c>
      <c r="P46" s="16" t="s">
        <v>125</v>
      </c>
      <c r="Q46" s="16" t="s">
        <v>125</v>
      </c>
      <c r="R46" s="16" t="s">
        <v>125</v>
      </c>
      <c r="S46" s="164" t="s">
        <v>125</v>
      </c>
      <c r="T46" s="16" t="s">
        <v>125</v>
      </c>
      <c r="U46" s="16" t="s">
        <v>125</v>
      </c>
      <c r="V46" s="364" t="s">
        <v>125</v>
      </c>
      <c r="W46" s="385" t="s">
        <v>125</v>
      </c>
      <c r="X46" s="366" t="s">
        <v>2808</v>
      </c>
    </row>
    <row r="47" spans="1:24" s="370" customFormat="1">
      <c r="A47" s="68" t="s">
        <v>5996</v>
      </c>
      <c r="B47" s="361">
        <v>22</v>
      </c>
      <c r="C47" s="367" t="s">
        <v>2975</v>
      </c>
      <c r="D47" s="138" t="s">
        <v>125</v>
      </c>
      <c r="E47" s="368" t="s">
        <v>3386</v>
      </c>
      <c r="F47" s="369" t="s">
        <v>3175</v>
      </c>
      <c r="G47" s="156">
        <v>100</v>
      </c>
      <c r="H47" s="135">
        <v>13.9</v>
      </c>
      <c r="I47" s="138">
        <v>560</v>
      </c>
      <c r="J47" s="138">
        <v>112</v>
      </c>
      <c r="K47" s="71" t="s">
        <v>131</v>
      </c>
      <c r="L47" s="16" t="s">
        <v>125</v>
      </c>
      <c r="M47" s="164" t="s">
        <v>125</v>
      </c>
      <c r="N47" s="16">
        <v>17</v>
      </c>
      <c r="O47" s="16">
        <v>17</v>
      </c>
      <c r="P47" s="16" t="s">
        <v>125</v>
      </c>
      <c r="Q47" s="16" t="s">
        <v>125</v>
      </c>
      <c r="R47" s="71" t="s">
        <v>2482</v>
      </c>
      <c r="S47" s="281">
        <v>1.5</v>
      </c>
      <c r="T47" s="376" t="s">
        <v>636</v>
      </c>
      <c r="U47" s="71" t="s">
        <v>2255</v>
      </c>
      <c r="V47" s="377" t="s">
        <v>3174</v>
      </c>
      <c r="W47" s="385" t="s">
        <v>125</v>
      </c>
      <c r="X47" s="366" t="s">
        <v>2810</v>
      </c>
    </row>
    <row r="48" spans="1:24" s="370" customFormat="1">
      <c r="A48" s="68" t="s">
        <v>5997</v>
      </c>
      <c r="B48" s="361">
        <v>22</v>
      </c>
      <c r="C48" s="367" t="s">
        <v>2975</v>
      </c>
      <c r="D48" s="368" t="s">
        <v>1789</v>
      </c>
      <c r="E48" s="33" t="s">
        <v>2959</v>
      </c>
      <c r="F48" s="379" t="s">
        <v>2250</v>
      </c>
      <c r="G48" s="371">
        <v>42</v>
      </c>
      <c r="H48" s="372">
        <v>24.1</v>
      </c>
      <c r="I48" s="16" t="s">
        <v>125</v>
      </c>
      <c r="J48" s="373">
        <v>124</v>
      </c>
      <c r="K48" s="374" t="s">
        <v>131</v>
      </c>
      <c r="L48" s="371">
        <v>991</v>
      </c>
      <c r="M48" s="164" t="s">
        <v>125</v>
      </c>
      <c r="N48" s="371">
        <v>23.9</v>
      </c>
      <c r="O48" s="371">
        <v>26.5</v>
      </c>
      <c r="P48" s="371" t="s">
        <v>638</v>
      </c>
      <c r="Q48" s="381" t="s">
        <v>637</v>
      </c>
      <c r="R48" s="374" t="s">
        <v>2482</v>
      </c>
      <c r="S48" s="386" t="s">
        <v>637</v>
      </c>
      <c r="T48" s="376" t="s">
        <v>636</v>
      </c>
      <c r="U48" s="33" t="s">
        <v>2255</v>
      </c>
      <c r="V48" s="377" t="s">
        <v>3558</v>
      </c>
      <c r="W48" s="365" t="s">
        <v>1970</v>
      </c>
      <c r="X48" s="366" t="s">
        <v>2860</v>
      </c>
    </row>
    <row r="49" spans="1:24" s="370" customFormat="1">
      <c r="A49" s="68" t="s">
        <v>5998</v>
      </c>
      <c r="B49" s="361">
        <v>22</v>
      </c>
      <c r="C49" s="367" t="s">
        <v>2975</v>
      </c>
      <c r="D49" s="368" t="s">
        <v>568</v>
      </c>
      <c r="E49" s="33" t="s">
        <v>3100</v>
      </c>
      <c r="F49" s="379" t="s">
        <v>2248</v>
      </c>
      <c r="G49" s="371">
        <v>42</v>
      </c>
      <c r="H49" s="372">
        <v>23.8</v>
      </c>
      <c r="I49" s="373">
        <v>17500</v>
      </c>
      <c r="J49" s="373">
        <v>0</v>
      </c>
      <c r="K49" s="374" t="s">
        <v>128</v>
      </c>
      <c r="L49" s="371">
        <v>8.43</v>
      </c>
      <c r="M49" s="375">
        <v>9.14</v>
      </c>
      <c r="N49" s="371">
        <v>15.7</v>
      </c>
      <c r="O49" s="371">
        <v>18.5</v>
      </c>
      <c r="P49" s="371" t="s">
        <v>638</v>
      </c>
      <c r="Q49" s="371">
        <v>6</v>
      </c>
      <c r="R49" s="374" t="s">
        <v>2482</v>
      </c>
      <c r="S49" s="375">
        <v>4</v>
      </c>
      <c r="T49" s="376" t="s">
        <v>636</v>
      </c>
      <c r="U49" s="33" t="s">
        <v>2255</v>
      </c>
      <c r="V49" s="377" t="s">
        <v>3558</v>
      </c>
      <c r="W49" s="378" t="s">
        <v>125</v>
      </c>
      <c r="X49" s="366" t="s">
        <v>2856</v>
      </c>
    </row>
    <row r="50" spans="1:24" s="370" customFormat="1">
      <c r="A50" s="68" t="s">
        <v>5999</v>
      </c>
      <c r="B50" s="361">
        <v>22</v>
      </c>
      <c r="C50" s="367" t="s">
        <v>2975</v>
      </c>
      <c r="D50" s="368" t="s">
        <v>1625</v>
      </c>
      <c r="E50" s="368" t="s">
        <v>3100</v>
      </c>
      <c r="F50" s="138" t="s">
        <v>125</v>
      </c>
      <c r="G50" s="146" t="s">
        <v>125</v>
      </c>
      <c r="H50" s="135" t="s">
        <v>125</v>
      </c>
      <c r="I50" s="138" t="s">
        <v>125</v>
      </c>
      <c r="J50" s="138" t="s">
        <v>125</v>
      </c>
      <c r="K50" s="16" t="s">
        <v>125</v>
      </c>
      <c r="L50" s="146" t="s">
        <v>125</v>
      </c>
      <c r="M50" s="150" t="s">
        <v>125</v>
      </c>
      <c r="N50" s="146" t="s">
        <v>125</v>
      </c>
      <c r="O50" s="146" t="s">
        <v>125</v>
      </c>
      <c r="P50" s="146" t="s">
        <v>125</v>
      </c>
      <c r="Q50" s="146" t="s">
        <v>125</v>
      </c>
      <c r="R50" s="16" t="s">
        <v>125</v>
      </c>
      <c r="S50" s="386" t="s">
        <v>125</v>
      </c>
      <c r="T50" s="385" t="s">
        <v>125</v>
      </c>
      <c r="U50" s="385" t="s">
        <v>125</v>
      </c>
      <c r="V50" s="364" t="s">
        <v>125</v>
      </c>
      <c r="W50" s="385" t="s">
        <v>125</v>
      </c>
      <c r="X50" s="366" t="s">
        <v>2858</v>
      </c>
    </row>
    <row r="51" spans="1:24" s="370" customFormat="1">
      <c r="A51" s="68" t="s">
        <v>6000</v>
      </c>
      <c r="B51" s="361">
        <v>22</v>
      </c>
      <c r="C51" s="367" t="s">
        <v>2975</v>
      </c>
      <c r="D51" s="368" t="s">
        <v>1591</v>
      </c>
      <c r="E51" s="368" t="s">
        <v>3100</v>
      </c>
      <c r="F51" s="369" t="s">
        <v>3177</v>
      </c>
      <c r="G51" s="371">
        <v>52</v>
      </c>
      <c r="H51" s="372">
        <v>2.5</v>
      </c>
      <c r="I51" s="362" t="s">
        <v>125</v>
      </c>
      <c r="J51" s="362" t="s">
        <v>125</v>
      </c>
      <c r="K51" s="362" t="s">
        <v>125</v>
      </c>
      <c r="L51" s="362" t="s">
        <v>125</v>
      </c>
      <c r="M51" s="363" t="s">
        <v>125</v>
      </c>
      <c r="N51" s="362" t="s">
        <v>125</v>
      </c>
      <c r="O51" s="362" t="s">
        <v>125</v>
      </c>
      <c r="P51" s="362" t="s">
        <v>125</v>
      </c>
      <c r="Q51" s="362" t="s">
        <v>125</v>
      </c>
      <c r="R51" s="362" t="s">
        <v>125</v>
      </c>
      <c r="S51" s="363" t="s">
        <v>125</v>
      </c>
      <c r="T51" s="362" t="s">
        <v>125</v>
      </c>
      <c r="U51" s="362" t="s">
        <v>125</v>
      </c>
      <c r="V51" s="363" t="s">
        <v>125</v>
      </c>
      <c r="W51" s="154" t="s">
        <v>125</v>
      </c>
      <c r="X51" s="366" t="s">
        <v>2859</v>
      </c>
    </row>
    <row r="52" spans="1:24" s="370" customFormat="1">
      <c r="A52" s="68" t="s">
        <v>6001</v>
      </c>
      <c r="B52" s="361">
        <v>22</v>
      </c>
      <c r="C52" s="367" t="s">
        <v>2975</v>
      </c>
      <c r="D52" s="368" t="s">
        <v>1586</v>
      </c>
      <c r="E52" s="368" t="s">
        <v>3100</v>
      </c>
      <c r="F52" s="369" t="s">
        <v>3551</v>
      </c>
      <c r="G52" s="371" t="s">
        <v>2268</v>
      </c>
      <c r="H52" s="372">
        <v>6</v>
      </c>
      <c r="I52" s="362" t="s">
        <v>125</v>
      </c>
      <c r="J52" s="362" t="s">
        <v>125</v>
      </c>
      <c r="K52" s="362" t="s">
        <v>125</v>
      </c>
      <c r="L52" s="362" t="s">
        <v>125</v>
      </c>
      <c r="M52" s="363" t="s">
        <v>125</v>
      </c>
      <c r="N52" s="362" t="s">
        <v>125</v>
      </c>
      <c r="O52" s="362" t="s">
        <v>125</v>
      </c>
      <c r="P52" s="362" t="s">
        <v>125</v>
      </c>
      <c r="Q52" s="362" t="s">
        <v>125</v>
      </c>
      <c r="R52" s="362" t="s">
        <v>125</v>
      </c>
      <c r="S52" s="363" t="s">
        <v>125</v>
      </c>
      <c r="T52" s="362" t="s">
        <v>125</v>
      </c>
      <c r="U52" s="362" t="s">
        <v>125</v>
      </c>
      <c r="V52" s="363" t="s">
        <v>125</v>
      </c>
      <c r="W52" s="154" t="s">
        <v>125</v>
      </c>
      <c r="X52" s="366" t="s">
        <v>2534</v>
      </c>
    </row>
    <row r="53" spans="1:24" s="370" customFormat="1">
      <c r="A53" s="68" t="s">
        <v>6002</v>
      </c>
      <c r="B53" s="361">
        <v>22</v>
      </c>
      <c r="C53" s="367" t="s">
        <v>2975</v>
      </c>
      <c r="D53" s="368" t="s">
        <v>2288</v>
      </c>
      <c r="E53" s="368" t="s">
        <v>2117</v>
      </c>
      <c r="F53" s="387" t="s">
        <v>3277</v>
      </c>
      <c r="G53" s="362">
        <v>136</v>
      </c>
      <c r="H53" s="362">
        <v>12</v>
      </c>
      <c r="I53" s="138">
        <v>700</v>
      </c>
      <c r="J53" s="138">
        <v>400</v>
      </c>
      <c r="K53" s="71" t="s">
        <v>2382</v>
      </c>
      <c r="L53" s="362" t="s">
        <v>125</v>
      </c>
      <c r="M53" s="386">
        <v>43.61</v>
      </c>
      <c r="N53" s="146">
        <v>13.4</v>
      </c>
      <c r="O53" s="146">
        <v>15</v>
      </c>
      <c r="P53" s="146" t="s">
        <v>125</v>
      </c>
      <c r="Q53" s="146">
        <v>3</v>
      </c>
      <c r="R53" s="71" t="s">
        <v>2284</v>
      </c>
      <c r="S53" s="375">
        <v>3</v>
      </c>
      <c r="T53" s="368" t="s">
        <v>636</v>
      </c>
      <c r="U53" s="33" t="s">
        <v>2255</v>
      </c>
      <c r="V53" s="377" t="s">
        <v>1168</v>
      </c>
      <c r="W53" s="93" t="s">
        <v>125</v>
      </c>
      <c r="X53" s="366" t="s">
        <v>2541</v>
      </c>
    </row>
    <row r="54" spans="1:24" s="370" customFormat="1">
      <c r="A54" s="68" t="s">
        <v>6003</v>
      </c>
      <c r="B54" s="361">
        <v>22</v>
      </c>
      <c r="C54" s="367" t="s">
        <v>2975</v>
      </c>
      <c r="D54" s="368" t="s">
        <v>3359</v>
      </c>
      <c r="E54" s="33" t="s">
        <v>374</v>
      </c>
      <c r="F54" s="379" t="s">
        <v>2245</v>
      </c>
      <c r="G54" s="371">
        <v>204</v>
      </c>
      <c r="H54" s="372">
        <v>15.5</v>
      </c>
      <c r="I54" s="373">
        <v>450</v>
      </c>
      <c r="J54" s="373">
        <v>348</v>
      </c>
      <c r="K54" s="374" t="s">
        <v>131</v>
      </c>
      <c r="L54" s="371">
        <v>7.84</v>
      </c>
      <c r="M54" s="375">
        <v>18.02</v>
      </c>
      <c r="N54" s="371">
        <v>3</v>
      </c>
      <c r="O54" s="371">
        <v>18.5</v>
      </c>
      <c r="P54" s="155" t="s">
        <v>642</v>
      </c>
      <c r="Q54" s="146">
        <v>2</v>
      </c>
      <c r="R54" s="374" t="s">
        <v>2482</v>
      </c>
      <c r="S54" s="375">
        <v>1</v>
      </c>
      <c r="T54" s="376" t="s">
        <v>634</v>
      </c>
      <c r="U54" s="33" t="s">
        <v>2255</v>
      </c>
      <c r="V54" s="377" t="s">
        <v>1168</v>
      </c>
      <c r="W54" s="365" t="s">
        <v>1970</v>
      </c>
      <c r="X54" s="366" t="s">
        <v>2542</v>
      </c>
    </row>
    <row r="55" spans="1:24" s="370" customFormat="1">
      <c r="A55" s="68" t="s">
        <v>6004</v>
      </c>
      <c r="B55" s="361">
        <v>22</v>
      </c>
      <c r="C55" s="367" t="s">
        <v>2975</v>
      </c>
      <c r="D55" s="368" t="s">
        <v>1767</v>
      </c>
      <c r="E55" s="33" t="s">
        <v>374</v>
      </c>
      <c r="F55" s="379" t="s">
        <v>2246</v>
      </c>
      <c r="G55" s="371">
        <v>80</v>
      </c>
      <c r="H55" s="372">
        <v>13.5</v>
      </c>
      <c r="I55" s="373">
        <v>72000</v>
      </c>
      <c r="J55" s="373">
        <v>55837</v>
      </c>
      <c r="K55" s="374" t="s">
        <v>131</v>
      </c>
      <c r="L55" s="371">
        <v>1000</v>
      </c>
      <c r="M55" s="138" t="s">
        <v>125</v>
      </c>
      <c r="N55" s="371">
        <v>1.5</v>
      </c>
      <c r="O55" s="371">
        <v>19</v>
      </c>
      <c r="P55" s="155" t="s">
        <v>638</v>
      </c>
      <c r="Q55" s="146">
        <v>4</v>
      </c>
      <c r="R55" s="374" t="s">
        <v>2482</v>
      </c>
      <c r="S55" s="375">
        <v>3</v>
      </c>
      <c r="T55" s="376" t="s">
        <v>634</v>
      </c>
      <c r="U55" s="33" t="s">
        <v>2257</v>
      </c>
      <c r="V55" s="377" t="s">
        <v>3558</v>
      </c>
      <c r="W55" s="378" t="s">
        <v>125</v>
      </c>
      <c r="X55" s="366" t="s">
        <v>2511</v>
      </c>
    </row>
    <row r="56" spans="1:24" s="370" customFormat="1">
      <c r="A56" s="68" t="s">
        <v>6005</v>
      </c>
      <c r="B56" s="361">
        <v>22</v>
      </c>
      <c r="C56" s="367" t="s">
        <v>2975</v>
      </c>
      <c r="D56" s="368" t="s">
        <v>168</v>
      </c>
      <c r="E56" s="33" t="s">
        <v>374</v>
      </c>
      <c r="F56" s="379" t="s">
        <v>2246</v>
      </c>
      <c r="G56" s="371">
        <v>133</v>
      </c>
      <c r="H56" s="372">
        <v>1.8</v>
      </c>
      <c r="I56" s="373">
        <v>450</v>
      </c>
      <c r="J56" s="373">
        <v>348</v>
      </c>
      <c r="K56" s="374" t="s">
        <v>131</v>
      </c>
      <c r="L56" s="371">
        <v>953</v>
      </c>
      <c r="M56" s="16" t="s">
        <v>125</v>
      </c>
      <c r="N56" s="371">
        <v>0.1</v>
      </c>
      <c r="O56" s="371">
        <v>0.5</v>
      </c>
      <c r="P56" s="371" t="s">
        <v>476</v>
      </c>
      <c r="Q56" s="371">
        <v>2</v>
      </c>
      <c r="R56" s="374" t="s">
        <v>2482</v>
      </c>
      <c r="S56" s="375">
        <v>1</v>
      </c>
      <c r="T56" s="376" t="s">
        <v>632</v>
      </c>
      <c r="U56" s="33" t="s">
        <v>2255</v>
      </c>
      <c r="V56" s="377" t="s">
        <v>3558</v>
      </c>
      <c r="W56" s="378" t="s">
        <v>125</v>
      </c>
      <c r="X56" s="366" t="s">
        <v>2514</v>
      </c>
    </row>
    <row r="57" spans="1:24" s="370" customFormat="1">
      <c r="A57" s="68" t="s">
        <v>6006</v>
      </c>
      <c r="B57" s="361">
        <v>22</v>
      </c>
      <c r="C57" s="367" t="s">
        <v>2975</v>
      </c>
      <c r="D57" s="368" t="s">
        <v>1622</v>
      </c>
      <c r="E57" s="33" t="s">
        <v>374</v>
      </c>
      <c r="F57" s="379" t="s">
        <v>2246</v>
      </c>
      <c r="G57" s="371">
        <v>124</v>
      </c>
      <c r="H57" s="372">
        <v>7.2</v>
      </c>
      <c r="I57" s="373">
        <v>74000</v>
      </c>
      <c r="J57" s="373">
        <v>56577</v>
      </c>
      <c r="K57" s="374" t="s">
        <v>131</v>
      </c>
      <c r="L57" s="371">
        <v>957</v>
      </c>
      <c r="M57" s="16" t="s">
        <v>125</v>
      </c>
      <c r="N57" s="371">
        <v>2.2000000000000002</v>
      </c>
      <c r="O57" s="371">
        <v>11</v>
      </c>
      <c r="P57" s="371" t="s">
        <v>641</v>
      </c>
      <c r="Q57" s="371">
        <v>4</v>
      </c>
      <c r="R57" s="374" t="s">
        <v>2482</v>
      </c>
      <c r="S57" s="375">
        <v>4</v>
      </c>
      <c r="T57" s="376" t="s">
        <v>632</v>
      </c>
      <c r="U57" s="33" t="s">
        <v>2255</v>
      </c>
      <c r="V57" s="377" t="s">
        <v>3558</v>
      </c>
      <c r="W57" s="365" t="s">
        <v>1970</v>
      </c>
      <c r="X57" s="366" t="s">
        <v>2517</v>
      </c>
    </row>
    <row r="58" spans="1:24" s="370" customFormat="1">
      <c r="A58" s="68" t="s">
        <v>6007</v>
      </c>
      <c r="B58" s="361">
        <v>22</v>
      </c>
      <c r="C58" s="367" t="s">
        <v>2975</v>
      </c>
      <c r="D58" s="368" t="s">
        <v>1621</v>
      </c>
      <c r="E58" s="33" t="s">
        <v>848</v>
      </c>
      <c r="F58" s="379" t="s">
        <v>2250</v>
      </c>
      <c r="G58" s="371">
        <v>40</v>
      </c>
      <c r="H58" s="372">
        <v>5.7</v>
      </c>
      <c r="I58" s="373">
        <v>2500</v>
      </c>
      <c r="J58" s="373">
        <v>1548</v>
      </c>
      <c r="K58" s="374" t="s">
        <v>131</v>
      </c>
      <c r="L58" s="371">
        <v>992</v>
      </c>
      <c r="M58" s="16" t="s">
        <v>125</v>
      </c>
      <c r="N58" s="371">
        <v>0.5</v>
      </c>
      <c r="O58" s="371">
        <v>5</v>
      </c>
      <c r="P58" s="371" t="s">
        <v>641</v>
      </c>
      <c r="Q58" s="371">
        <v>1.5</v>
      </c>
      <c r="R58" s="374" t="s">
        <v>2482</v>
      </c>
      <c r="S58" s="375">
        <v>1</v>
      </c>
      <c r="T58" s="376" t="s">
        <v>632</v>
      </c>
      <c r="U58" s="33" t="s">
        <v>2255</v>
      </c>
      <c r="V58" s="377" t="s">
        <v>3558</v>
      </c>
      <c r="W58" s="365" t="s">
        <v>1970</v>
      </c>
      <c r="X58" s="366" t="s">
        <v>2518</v>
      </c>
    </row>
    <row r="59" spans="1:24" s="370" customFormat="1">
      <c r="A59" s="68" t="s">
        <v>6008</v>
      </c>
      <c r="B59" s="361">
        <v>22</v>
      </c>
      <c r="C59" s="367" t="s">
        <v>2975</v>
      </c>
      <c r="D59" s="368" t="s">
        <v>1623</v>
      </c>
      <c r="E59" s="33" t="s">
        <v>1624</v>
      </c>
      <c r="F59" s="379" t="s">
        <v>2246</v>
      </c>
      <c r="G59" s="371">
        <v>43</v>
      </c>
      <c r="H59" s="372">
        <v>4</v>
      </c>
      <c r="I59" s="373">
        <v>3000</v>
      </c>
      <c r="J59" s="373">
        <v>2660</v>
      </c>
      <c r="K59" s="374" t="s">
        <v>131</v>
      </c>
      <c r="L59" s="371">
        <v>1000</v>
      </c>
      <c r="M59" s="16" t="s">
        <v>125</v>
      </c>
      <c r="N59" s="371">
        <v>0.5</v>
      </c>
      <c r="O59" s="371">
        <v>6</v>
      </c>
      <c r="P59" s="371" t="s">
        <v>476</v>
      </c>
      <c r="Q59" s="371">
        <v>1.5</v>
      </c>
      <c r="R59" s="374" t="s">
        <v>2482</v>
      </c>
      <c r="S59" s="375">
        <v>1</v>
      </c>
      <c r="T59" s="376" t="s">
        <v>632</v>
      </c>
      <c r="U59" s="33" t="s">
        <v>2255</v>
      </c>
      <c r="V59" s="377" t="s">
        <v>3558</v>
      </c>
      <c r="W59" s="378" t="s">
        <v>125</v>
      </c>
      <c r="X59" s="366" t="s">
        <v>2520</v>
      </c>
    </row>
    <row r="60" spans="1:24" s="370" customFormat="1">
      <c r="A60" s="68" t="s">
        <v>6009</v>
      </c>
      <c r="B60" s="361">
        <v>22</v>
      </c>
      <c r="C60" s="367" t="s">
        <v>2975</v>
      </c>
      <c r="D60" s="368" t="s">
        <v>138</v>
      </c>
      <c r="E60" s="33" t="s">
        <v>1766</v>
      </c>
      <c r="F60" s="379" t="s">
        <v>2244</v>
      </c>
      <c r="G60" s="371">
        <v>155</v>
      </c>
      <c r="H60" s="372">
        <v>4.3</v>
      </c>
      <c r="I60" s="373">
        <v>7800</v>
      </c>
      <c r="J60" s="373">
        <v>5432</v>
      </c>
      <c r="K60" s="374" t="s">
        <v>131</v>
      </c>
      <c r="L60" s="371">
        <v>2.5</v>
      </c>
      <c r="M60" s="371">
        <v>18.02</v>
      </c>
      <c r="N60" s="371">
        <v>0.3</v>
      </c>
      <c r="O60" s="371">
        <v>6</v>
      </c>
      <c r="P60" s="155" t="s">
        <v>640</v>
      </c>
      <c r="Q60" s="146">
        <v>10</v>
      </c>
      <c r="R60" s="374" t="s">
        <v>140</v>
      </c>
      <c r="S60" s="380">
        <v>6</v>
      </c>
      <c r="T60" s="376" t="s">
        <v>632</v>
      </c>
      <c r="U60" s="33" t="s">
        <v>2255</v>
      </c>
      <c r="V60" s="377" t="s">
        <v>3558</v>
      </c>
      <c r="W60" s="365" t="s">
        <v>1970</v>
      </c>
      <c r="X60" s="366" t="s">
        <v>2521</v>
      </c>
    </row>
    <row r="61" spans="1:24" s="370" customFormat="1">
      <c r="A61" s="68" t="s">
        <v>6010</v>
      </c>
      <c r="B61" s="361">
        <v>22</v>
      </c>
      <c r="C61" s="367" t="s">
        <v>2975</v>
      </c>
      <c r="D61" s="368" t="s">
        <v>3364</v>
      </c>
      <c r="E61" s="33" t="s">
        <v>1766</v>
      </c>
      <c r="F61" s="379" t="s">
        <v>2246</v>
      </c>
      <c r="G61" s="371">
        <v>43</v>
      </c>
      <c r="H61" s="372">
        <v>11.3</v>
      </c>
      <c r="I61" s="373">
        <v>3500</v>
      </c>
      <c r="J61" s="373">
        <v>2660</v>
      </c>
      <c r="K61" s="374" t="s">
        <v>131</v>
      </c>
      <c r="L61" s="371">
        <v>1000</v>
      </c>
      <c r="M61" s="16" t="s">
        <v>125</v>
      </c>
      <c r="N61" s="371">
        <v>1.3</v>
      </c>
      <c r="O61" s="371">
        <v>15</v>
      </c>
      <c r="P61" s="371" t="s">
        <v>476</v>
      </c>
      <c r="Q61" s="371">
        <v>1.5</v>
      </c>
      <c r="R61" s="374" t="s">
        <v>2482</v>
      </c>
      <c r="S61" s="380">
        <v>1</v>
      </c>
      <c r="T61" s="376" t="s">
        <v>632</v>
      </c>
      <c r="U61" s="33" t="s">
        <v>2255</v>
      </c>
      <c r="V61" s="377" t="s">
        <v>3558</v>
      </c>
      <c r="W61" s="106" t="s">
        <v>1970</v>
      </c>
      <c r="X61" s="366" t="s">
        <v>2523</v>
      </c>
    </row>
    <row r="62" spans="1:24" s="370" customFormat="1">
      <c r="A62" s="68" t="s">
        <v>6011</v>
      </c>
      <c r="B62" s="361">
        <v>22</v>
      </c>
      <c r="C62" s="367" t="s">
        <v>2975</v>
      </c>
      <c r="D62" s="368" t="s">
        <v>565</v>
      </c>
      <c r="E62" s="33" t="s">
        <v>1766</v>
      </c>
      <c r="F62" s="379" t="s">
        <v>3277</v>
      </c>
      <c r="G62" s="371">
        <v>136</v>
      </c>
      <c r="H62" s="372">
        <v>15</v>
      </c>
      <c r="I62" s="373">
        <v>2000</v>
      </c>
      <c r="J62" s="373">
        <v>0</v>
      </c>
      <c r="K62" s="374" t="s">
        <v>128</v>
      </c>
      <c r="L62" s="371">
        <v>20.12</v>
      </c>
      <c r="M62" s="380">
        <v>43.61</v>
      </c>
      <c r="N62" s="371">
        <v>14.95</v>
      </c>
      <c r="O62" s="371">
        <v>17</v>
      </c>
      <c r="P62" s="371" t="s">
        <v>639</v>
      </c>
      <c r="Q62" s="371">
        <v>2</v>
      </c>
      <c r="R62" s="374" t="s">
        <v>2482</v>
      </c>
      <c r="S62" s="380">
        <v>3</v>
      </c>
      <c r="T62" s="376" t="s">
        <v>636</v>
      </c>
      <c r="U62" s="33" t="s">
        <v>2255</v>
      </c>
      <c r="V62" s="377" t="s">
        <v>3558</v>
      </c>
      <c r="W62" s="378" t="s">
        <v>125</v>
      </c>
      <c r="X62" s="366" t="s">
        <v>2524</v>
      </c>
    </row>
    <row r="63" spans="1:24" s="370" customFormat="1">
      <c r="A63" s="68" t="s">
        <v>6012</v>
      </c>
      <c r="B63" s="361">
        <v>22</v>
      </c>
      <c r="C63" s="367" t="s">
        <v>2975</v>
      </c>
      <c r="D63" s="368" t="s">
        <v>566</v>
      </c>
      <c r="E63" s="33" t="s">
        <v>1766</v>
      </c>
      <c r="F63" s="379" t="s">
        <v>3277</v>
      </c>
      <c r="G63" s="371">
        <v>40</v>
      </c>
      <c r="H63" s="372">
        <v>1.5</v>
      </c>
      <c r="I63" s="373">
        <v>2000</v>
      </c>
      <c r="J63" s="373">
        <v>0</v>
      </c>
      <c r="K63" s="374" t="s">
        <v>128</v>
      </c>
      <c r="L63" s="371">
        <v>4.17</v>
      </c>
      <c r="M63" s="380">
        <v>43.18</v>
      </c>
      <c r="N63" s="371">
        <v>1.5</v>
      </c>
      <c r="O63" s="371">
        <v>4</v>
      </c>
      <c r="P63" s="371" t="s">
        <v>641</v>
      </c>
      <c r="Q63" s="371">
        <v>4</v>
      </c>
      <c r="R63" s="374" t="s">
        <v>2482</v>
      </c>
      <c r="S63" s="380">
        <v>4</v>
      </c>
      <c r="T63" s="376" t="s">
        <v>632</v>
      </c>
      <c r="U63" s="33" t="s">
        <v>2255</v>
      </c>
      <c r="V63" s="377" t="s">
        <v>3558</v>
      </c>
      <c r="W63" s="378" t="s">
        <v>125</v>
      </c>
      <c r="X63" s="366" t="s">
        <v>2525</v>
      </c>
    </row>
    <row r="64" spans="1:24" s="370" customFormat="1">
      <c r="A64" s="68" t="s">
        <v>6013</v>
      </c>
      <c r="B64" s="361">
        <v>22</v>
      </c>
      <c r="C64" s="367" t="s">
        <v>2975</v>
      </c>
      <c r="D64" s="368" t="s">
        <v>567</v>
      </c>
      <c r="E64" s="33" t="s">
        <v>1766</v>
      </c>
      <c r="F64" s="379" t="s">
        <v>3277</v>
      </c>
      <c r="G64" s="371">
        <v>136</v>
      </c>
      <c r="H64" s="372">
        <v>15</v>
      </c>
      <c r="I64" s="373">
        <v>1200</v>
      </c>
      <c r="J64" s="373">
        <v>0</v>
      </c>
      <c r="K64" s="374" t="s">
        <v>128</v>
      </c>
      <c r="L64" s="371">
        <v>20.12</v>
      </c>
      <c r="M64" s="380">
        <v>43.61</v>
      </c>
      <c r="N64" s="371">
        <v>13.4</v>
      </c>
      <c r="O64" s="371">
        <v>15</v>
      </c>
      <c r="P64" s="371" t="s">
        <v>639</v>
      </c>
      <c r="Q64" s="371">
        <v>3</v>
      </c>
      <c r="R64" s="374" t="s">
        <v>2482</v>
      </c>
      <c r="S64" s="380">
        <v>2</v>
      </c>
      <c r="T64" s="376" t="s">
        <v>636</v>
      </c>
      <c r="U64" s="33" t="s">
        <v>2255</v>
      </c>
      <c r="V64" s="377" t="s">
        <v>3558</v>
      </c>
      <c r="W64" s="378" t="s">
        <v>125</v>
      </c>
      <c r="X64" s="366" t="s">
        <v>2531</v>
      </c>
    </row>
    <row r="65" spans="1:24" s="370" customFormat="1">
      <c r="A65" s="68" t="s">
        <v>6014</v>
      </c>
      <c r="B65" s="361">
        <v>22</v>
      </c>
      <c r="C65" s="367" t="s">
        <v>2975</v>
      </c>
      <c r="D65" s="368" t="s">
        <v>60</v>
      </c>
      <c r="E65" s="33" t="s">
        <v>1766</v>
      </c>
      <c r="F65" s="379" t="s">
        <v>2248</v>
      </c>
      <c r="G65" s="371">
        <v>43</v>
      </c>
      <c r="H65" s="372">
        <v>8.1</v>
      </c>
      <c r="I65" s="373">
        <v>27000</v>
      </c>
      <c r="J65" s="373">
        <v>0</v>
      </c>
      <c r="K65" s="374" t="s">
        <v>128</v>
      </c>
      <c r="L65" s="371">
        <v>3.13</v>
      </c>
      <c r="M65" s="380">
        <v>9.1999999999999993</v>
      </c>
      <c r="N65" s="371">
        <v>7.8</v>
      </c>
      <c r="O65" s="371">
        <v>11</v>
      </c>
      <c r="P65" s="371" t="s">
        <v>476</v>
      </c>
      <c r="Q65" s="371">
        <v>8</v>
      </c>
      <c r="R65" s="374" t="s">
        <v>2482</v>
      </c>
      <c r="S65" s="380">
        <v>6</v>
      </c>
      <c r="T65" s="376" t="s">
        <v>632</v>
      </c>
      <c r="U65" s="33" t="s">
        <v>2255</v>
      </c>
      <c r="V65" s="377" t="s">
        <v>3558</v>
      </c>
      <c r="W65" s="365" t="s">
        <v>1970</v>
      </c>
      <c r="X65" s="366" t="s">
        <v>2504</v>
      </c>
    </row>
    <row r="66" spans="1:24" s="370" customFormat="1">
      <c r="A66" s="68" t="s">
        <v>6015</v>
      </c>
      <c r="B66" s="361">
        <v>22</v>
      </c>
      <c r="C66" s="367" t="s">
        <v>2975</v>
      </c>
      <c r="D66" s="368" t="s">
        <v>0</v>
      </c>
      <c r="E66" s="33" t="s">
        <v>1300</v>
      </c>
      <c r="F66" s="377" t="s">
        <v>2246</v>
      </c>
      <c r="G66" s="371">
        <v>75</v>
      </c>
      <c r="H66" s="372">
        <v>8.4</v>
      </c>
      <c r="I66" s="373">
        <v>74000</v>
      </c>
      <c r="J66" s="373">
        <v>56577</v>
      </c>
      <c r="K66" s="374" t="s">
        <v>131</v>
      </c>
      <c r="L66" s="371">
        <v>984</v>
      </c>
      <c r="M66" s="162" t="s">
        <v>125</v>
      </c>
      <c r="N66" s="371">
        <v>0</v>
      </c>
      <c r="O66" s="371">
        <v>15</v>
      </c>
      <c r="P66" s="371" t="s">
        <v>476</v>
      </c>
      <c r="Q66" s="371">
        <v>4</v>
      </c>
      <c r="R66" s="374" t="s">
        <v>1784</v>
      </c>
      <c r="S66" s="380">
        <v>4</v>
      </c>
      <c r="T66" s="368" t="s">
        <v>632</v>
      </c>
      <c r="U66" s="33" t="s">
        <v>2255</v>
      </c>
      <c r="V66" s="32" t="s">
        <v>1167</v>
      </c>
      <c r="W66" s="368" t="s">
        <v>1970</v>
      </c>
      <c r="X66" s="366" t="s">
        <v>2508</v>
      </c>
    </row>
    <row r="67" spans="1:24" s="370" customFormat="1">
      <c r="A67" s="68" t="s">
        <v>6016</v>
      </c>
      <c r="B67" s="361">
        <v>22</v>
      </c>
      <c r="C67" s="367" t="s">
        <v>2975</v>
      </c>
      <c r="D67" s="368" t="s">
        <v>1788</v>
      </c>
      <c r="E67" s="33" t="s">
        <v>1302</v>
      </c>
      <c r="F67" s="379" t="s">
        <v>2250</v>
      </c>
      <c r="G67" s="371">
        <v>43</v>
      </c>
      <c r="H67" s="372">
        <v>8.1</v>
      </c>
      <c r="I67" s="373">
        <v>1000</v>
      </c>
      <c r="J67" s="373">
        <v>499</v>
      </c>
      <c r="K67" s="374" t="s">
        <v>131</v>
      </c>
      <c r="L67" s="371">
        <v>991</v>
      </c>
      <c r="M67" s="162" t="s">
        <v>125</v>
      </c>
      <c r="N67" s="371">
        <v>3.6</v>
      </c>
      <c r="O67" s="371">
        <v>11</v>
      </c>
      <c r="P67" s="371" t="s">
        <v>640</v>
      </c>
      <c r="Q67" s="371">
        <v>1.5</v>
      </c>
      <c r="R67" s="374" t="s">
        <v>2482</v>
      </c>
      <c r="S67" s="380">
        <v>1</v>
      </c>
      <c r="T67" s="376" t="s">
        <v>632</v>
      </c>
      <c r="U67" s="33" t="s">
        <v>2255</v>
      </c>
      <c r="V67" s="377" t="s">
        <v>3558</v>
      </c>
      <c r="W67" s="365" t="s">
        <v>1970</v>
      </c>
      <c r="X67" s="366" t="s">
        <v>2509</v>
      </c>
    </row>
    <row r="68" spans="1:24" s="370" customFormat="1">
      <c r="A68" s="68" t="s">
        <v>6017</v>
      </c>
      <c r="B68" s="361">
        <v>22</v>
      </c>
      <c r="C68" s="367" t="s">
        <v>2975</v>
      </c>
      <c r="D68" s="368" t="s">
        <v>1053</v>
      </c>
      <c r="E68" s="368" t="s">
        <v>1230</v>
      </c>
      <c r="F68" s="369" t="s">
        <v>3551</v>
      </c>
      <c r="G68" s="371">
        <v>40</v>
      </c>
      <c r="H68" s="372">
        <v>0.5</v>
      </c>
      <c r="I68" s="373">
        <v>10</v>
      </c>
      <c r="J68" s="373">
        <v>1</v>
      </c>
      <c r="K68" s="374" t="s">
        <v>128</v>
      </c>
      <c r="L68" s="16" t="s">
        <v>125</v>
      </c>
      <c r="M68" s="380">
        <v>28</v>
      </c>
      <c r="N68" s="371">
        <v>0.495</v>
      </c>
      <c r="O68" s="371">
        <v>1</v>
      </c>
      <c r="P68" s="371" t="s">
        <v>477</v>
      </c>
      <c r="Q68" s="371">
        <v>1.5</v>
      </c>
      <c r="R68" s="383" t="s">
        <v>125</v>
      </c>
      <c r="S68" s="380">
        <v>1</v>
      </c>
      <c r="T68" s="368" t="s">
        <v>632</v>
      </c>
      <c r="U68" s="385" t="s">
        <v>125</v>
      </c>
      <c r="V68" s="377" t="s">
        <v>1054</v>
      </c>
      <c r="W68" s="106" t="s">
        <v>2259</v>
      </c>
      <c r="X68" s="366" t="s">
        <v>2512</v>
      </c>
    </row>
    <row r="69" spans="1:24" s="370" customFormat="1">
      <c r="A69" s="68" t="s">
        <v>6018</v>
      </c>
      <c r="B69" s="361">
        <v>22</v>
      </c>
      <c r="C69" s="367" t="s">
        <v>2976</v>
      </c>
      <c r="D69" s="368" t="s">
        <v>570</v>
      </c>
      <c r="E69" s="33" t="s">
        <v>3100</v>
      </c>
      <c r="F69" s="379" t="s">
        <v>521</v>
      </c>
      <c r="G69" s="371">
        <v>42</v>
      </c>
      <c r="H69" s="372">
        <v>42</v>
      </c>
      <c r="I69" s="373">
        <v>4000</v>
      </c>
      <c r="J69" s="373">
        <v>0</v>
      </c>
      <c r="K69" s="374" t="s">
        <v>128</v>
      </c>
      <c r="L69" s="371">
        <v>3.09</v>
      </c>
      <c r="M69" s="380">
        <v>2.0299999999999998</v>
      </c>
      <c r="N69" s="371">
        <v>32.9</v>
      </c>
      <c r="O69" s="371">
        <v>34.5</v>
      </c>
      <c r="P69" s="371" t="s">
        <v>631</v>
      </c>
      <c r="Q69" s="371">
        <v>2</v>
      </c>
      <c r="R69" s="374" t="s">
        <v>2482</v>
      </c>
      <c r="S69" s="380">
        <v>1.5</v>
      </c>
      <c r="T69" s="376" t="s">
        <v>635</v>
      </c>
      <c r="U69" s="33" t="s">
        <v>2255</v>
      </c>
      <c r="V69" s="377" t="s">
        <v>3558</v>
      </c>
      <c r="W69" s="378" t="s">
        <v>125</v>
      </c>
      <c r="X69" s="366" t="s">
        <v>2516</v>
      </c>
    </row>
    <row r="70" spans="1:24" s="370" customFormat="1">
      <c r="A70" s="68" t="s">
        <v>6019</v>
      </c>
      <c r="B70" s="361">
        <v>22</v>
      </c>
      <c r="C70" s="367" t="s">
        <v>2976</v>
      </c>
      <c r="D70" s="106" t="s">
        <v>2477</v>
      </c>
      <c r="E70" s="106" t="s">
        <v>39</v>
      </c>
      <c r="F70" s="131" t="s">
        <v>2390</v>
      </c>
      <c r="G70" s="146">
        <v>40</v>
      </c>
      <c r="H70" s="135">
        <v>23</v>
      </c>
      <c r="I70" s="138" t="s">
        <v>125</v>
      </c>
      <c r="J70" s="138">
        <v>12807</v>
      </c>
      <c r="K70" s="71" t="s">
        <v>2382</v>
      </c>
      <c r="L70" s="16" t="s">
        <v>125</v>
      </c>
      <c r="M70" s="146">
        <v>15.06</v>
      </c>
      <c r="N70" s="146">
        <v>0.1</v>
      </c>
      <c r="O70" s="16" t="s">
        <v>125</v>
      </c>
      <c r="P70" s="156" t="s">
        <v>2384</v>
      </c>
      <c r="Q70" s="146">
        <v>4</v>
      </c>
      <c r="R70" s="15" t="s">
        <v>40</v>
      </c>
      <c r="S70" s="153">
        <v>4</v>
      </c>
      <c r="T70" s="106" t="s">
        <v>2383</v>
      </c>
      <c r="U70" s="154" t="s">
        <v>125</v>
      </c>
      <c r="V70" s="132" t="s">
        <v>1169</v>
      </c>
      <c r="W70" s="365" t="s">
        <v>1970</v>
      </c>
      <c r="X70" s="366" t="s">
        <v>2527</v>
      </c>
    </row>
    <row r="71" spans="1:24" s="370" customFormat="1">
      <c r="A71" s="68" t="s">
        <v>6020</v>
      </c>
      <c r="B71" s="361">
        <v>22</v>
      </c>
      <c r="C71" s="367" t="s">
        <v>2976</v>
      </c>
      <c r="D71" s="106" t="s">
        <v>221</v>
      </c>
      <c r="E71" s="106" t="s">
        <v>39</v>
      </c>
      <c r="F71" s="131" t="s">
        <v>2390</v>
      </c>
      <c r="G71" s="146">
        <v>40</v>
      </c>
      <c r="H71" s="135">
        <v>22.6</v>
      </c>
      <c r="I71" s="138" t="s">
        <v>125</v>
      </c>
      <c r="J71" s="138">
        <v>12807</v>
      </c>
      <c r="K71" s="71" t="s">
        <v>2382</v>
      </c>
      <c r="L71" s="146" t="s">
        <v>125</v>
      </c>
      <c r="M71" s="153">
        <v>15.06</v>
      </c>
      <c r="N71" s="156" t="s">
        <v>3228</v>
      </c>
      <c r="O71" s="16" t="s">
        <v>125</v>
      </c>
      <c r="P71" s="156" t="s">
        <v>2384</v>
      </c>
      <c r="Q71" s="146">
        <v>2</v>
      </c>
      <c r="R71" s="15" t="s">
        <v>2482</v>
      </c>
      <c r="S71" s="158">
        <v>2</v>
      </c>
      <c r="T71" s="106" t="s">
        <v>3227</v>
      </c>
      <c r="U71" s="154" t="s">
        <v>125</v>
      </c>
      <c r="V71" s="132" t="s">
        <v>2481</v>
      </c>
      <c r="W71" s="365" t="s">
        <v>1970</v>
      </c>
      <c r="X71" s="366" t="s">
        <v>2530</v>
      </c>
    </row>
    <row r="72" spans="1:24" s="370" customFormat="1">
      <c r="A72" s="68" t="s">
        <v>6021</v>
      </c>
      <c r="B72" s="361">
        <v>22</v>
      </c>
      <c r="C72" s="367" t="s">
        <v>2976</v>
      </c>
      <c r="D72" s="106" t="s">
        <v>2478</v>
      </c>
      <c r="E72" s="106" t="s">
        <v>39</v>
      </c>
      <c r="F72" s="131" t="s">
        <v>2390</v>
      </c>
      <c r="G72" s="146">
        <v>42</v>
      </c>
      <c r="H72" s="135">
        <v>25</v>
      </c>
      <c r="I72" s="138" t="s">
        <v>125</v>
      </c>
      <c r="J72" s="138">
        <v>26519</v>
      </c>
      <c r="K72" s="71" t="s">
        <v>2382</v>
      </c>
      <c r="L72" s="16" t="s">
        <v>125</v>
      </c>
      <c r="M72" s="153">
        <v>6.16</v>
      </c>
      <c r="N72" s="146">
        <v>0.1</v>
      </c>
      <c r="O72" s="16" t="s">
        <v>125</v>
      </c>
      <c r="P72" s="146" t="s">
        <v>125</v>
      </c>
      <c r="Q72" s="146">
        <v>6</v>
      </c>
      <c r="R72" s="15" t="s">
        <v>40</v>
      </c>
      <c r="S72" s="153">
        <v>6</v>
      </c>
      <c r="T72" s="106" t="s">
        <v>2383</v>
      </c>
      <c r="U72" s="154" t="s">
        <v>125</v>
      </c>
      <c r="V72" s="377" t="s">
        <v>1169</v>
      </c>
      <c r="W72" s="365" t="s">
        <v>1970</v>
      </c>
      <c r="X72" s="366" t="s">
        <v>2545</v>
      </c>
    </row>
    <row r="73" spans="1:24" s="370" customFormat="1">
      <c r="A73" s="68" t="s">
        <v>6022</v>
      </c>
      <c r="B73" s="361">
        <v>22</v>
      </c>
      <c r="C73" s="367" t="s">
        <v>2976</v>
      </c>
      <c r="D73" s="106" t="s">
        <v>2479</v>
      </c>
      <c r="E73" s="106" t="s">
        <v>39</v>
      </c>
      <c r="F73" s="131" t="s">
        <v>2390</v>
      </c>
      <c r="G73" s="146">
        <v>75</v>
      </c>
      <c r="H73" s="135">
        <v>24.8</v>
      </c>
      <c r="I73" s="138" t="s">
        <v>125</v>
      </c>
      <c r="J73" s="138">
        <v>26519</v>
      </c>
      <c r="K73" s="71" t="s">
        <v>2382</v>
      </c>
      <c r="L73" s="16" t="s">
        <v>125</v>
      </c>
      <c r="M73" s="153">
        <v>9.16</v>
      </c>
      <c r="N73" s="146">
        <v>0.05</v>
      </c>
      <c r="O73" s="16" t="s">
        <v>125</v>
      </c>
      <c r="P73" s="146" t="s">
        <v>125</v>
      </c>
      <c r="Q73" s="146">
        <v>6</v>
      </c>
      <c r="R73" s="15" t="s">
        <v>40</v>
      </c>
      <c r="S73" s="153">
        <v>6</v>
      </c>
      <c r="T73" s="106" t="s">
        <v>2383</v>
      </c>
      <c r="U73" s="154" t="s">
        <v>125</v>
      </c>
      <c r="V73" s="132" t="s">
        <v>1169</v>
      </c>
      <c r="W73" s="368" t="s">
        <v>1970</v>
      </c>
      <c r="X73" s="366" t="s">
        <v>2548</v>
      </c>
    </row>
    <row r="74" spans="1:24" s="370" customFormat="1">
      <c r="A74" s="68" t="s">
        <v>6023</v>
      </c>
      <c r="B74" s="361">
        <v>22</v>
      </c>
      <c r="C74" s="367" t="s">
        <v>2976</v>
      </c>
      <c r="D74" s="106" t="s">
        <v>1674</v>
      </c>
      <c r="E74" s="106" t="s">
        <v>39</v>
      </c>
      <c r="F74" s="131" t="s">
        <v>3229</v>
      </c>
      <c r="G74" s="146">
        <v>42</v>
      </c>
      <c r="H74" s="135">
        <v>24.8</v>
      </c>
      <c r="I74" s="138" t="s">
        <v>125</v>
      </c>
      <c r="J74" s="160">
        <v>0.4</v>
      </c>
      <c r="K74" s="71" t="s">
        <v>349</v>
      </c>
      <c r="L74" s="146">
        <v>1</v>
      </c>
      <c r="M74" s="16" t="s">
        <v>125</v>
      </c>
      <c r="N74" s="146">
        <v>18</v>
      </c>
      <c r="O74" s="16" t="s">
        <v>125</v>
      </c>
      <c r="P74" s="156" t="s">
        <v>2384</v>
      </c>
      <c r="Q74" s="146">
        <v>1</v>
      </c>
      <c r="R74" s="15" t="s">
        <v>2482</v>
      </c>
      <c r="S74" s="158">
        <v>1</v>
      </c>
      <c r="T74" s="106" t="s">
        <v>3227</v>
      </c>
      <c r="U74" s="154" t="s">
        <v>125</v>
      </c>
      <c r="V74" s="132" t="s">
        <v>2481</v>
      </c>
      <c r="W74" s="365" t="s">
        <v>1970</v>
      </c>
      <c r="X74" s="366" t="s">
        <v>2549</v>
      </c>
    </row>
    <row r="75" spans="1:24" s="370" customFormat="1">
      <c r="A75" s="68" t="s">
        <v>6024</v>
      </c>
      <c r="B75" s="361">
        <v>22</v>
      </c>
      <c r="C75" s="367" t="s">
        <v>2976</v>
      </c>
      <c r="D75" s="106" t="s">
        <v>1675</v>
      </c>
      <c r="E75" s="106" t="s">
        <v>39</v>
      </c>
      <c r="F75" s="131" t="s">
        <v>3229</v>
      </c>
      <c r="G75" s="146">
        <v>45</v>
      </c>
      <c r="H75" s="135">
        <v>10.8</v>
      </c>
      <c r="I75" s="138" t="s">
        <v>125</v>
      </c>
      <c r="J75" s="138">
        <v>1</v>
      </c>
      <c r="K75" s="71" t="s">
        <v>349</v>
      </c>
      <c r="L75" s="146">
        <v>1</v>
      </c>
      <c r="M75" s="162" t="s">
        <v>125</v>
      </c>
      <c r="N75" s="146">
        <v>5</v>
      </c>
      <c r="O75" s="16" t="s">
        <v>125</v>
      </c>
      <c r="P75" s="156" t="s">
        <v>2384</v>
      </c>
      <c r="Q75" s="146">
        <v>1</v>
      </c>
      <c r="R75" s="15" t="s">
        <v>2482</v>
      </c>
      <c r="S75" s="158">
        <v>1</v>
      </c>
      <c r="T75" s="106" t="s">
        <v>3227</v>
      </c>
      <c r="U75" s="154" t="s">
        <v>125</v>
      </c>
      <c r="V75" s="132" t="s">
        <v>2481</v>
      </c>
      <c r="W75" s="365" t="s">
        <v>1970</v>
      </c>
      <c r="X75" s="366" t="s">
        <v>2555</v>
      </c>
    </row>
    <row r="76" spans="1:24" s="370" customFormat="1">
      <c r="A76" s="68" t="s">
        <v>6025</v>
      </c>
      <c r="B76" s="361">
        <v>22</v>
      </c>
      <c r="C76" s="367" t="s">
        <v>2976</v>
      </c>
      <c r="D76" s="106" t="s">
        <v>2473</v>
      </c>
      <c r="E76" s="106" t="s">
        <v>39</v>
      </c>
      <c r="F76" s="131" t="s">
        <v>2390</v>
      </c>
      <c r="G76" s="146">
        <v>75</v>
      </c>
      <c r="H76" s="135">
        <v>11</v>
      </c>
      <c r="I76" s="138" t="s">
        <v>125</v>
      </c>
      <c r="J76" s="138">
        <v>8902</v>
      </c>
      <c r="K76" s="71" t="s">
        <v>2382</v>
      </c>
      <c r="L76" s="16" t="s">
        <v>125</v>
      </c>
      <c r="M76" s="153">
        <v>3.11</v>
      </c>
      <c r="N76" s="146">
        <v>7.4999999999999997E-2</v>
      </c>
      <c r="O76" s="16" t="s">
        <v>125</v>
      </c>
      <c r="P76" s="156" t="s">
        <v>2384</v>
      </c>
      <c r="Q76" s="146">
        <v>3</v>
      </c>
      <c r="R76" s="15" t="s">
        <v>40</v>
      </c>
      <c r="S76" s="153">
        <v>3</v>
      </c>
      <c r="T76" s="106" t="s">
        <v>2383</v>
      </c>
      <c r="U76" s="154" t="s">
        <v>125</v>
      </c>
      <c r="V76" s="132" t="s">
        <v>1169</v>
      </c>
      <c r="W76" s="365" t="s">
        <v>1970</v>
      </c>
      <c r="X76" s="366" t="s">
        <v>2528</v>
      </c>
    </row>
    <row r="77" spans="1:24" s="370" customFormat="1">
      <c r="A77" s="68" t="s">
        <v>6026</v>
      </c>
      <c r="B77" s="361">
        <v>22</v>
      </c>
      <c r="C77" s="367" t="s">
        <v>2976</v>
      </c>
      <c r="D77" s="106" t="s">
        <v>678</v>
      </c>
      <c r="E77" s="106" t="s">
        <v>39</v>
      </c>
      <c r="F77" s="131" t="s">
        <v>2390</v>
      </c>
      <c r="G77" s="146">
        <v>45</v>
      </c>
      <c r="H77" s="135">
        <v>10.8</v>
      </c>
      <c r="I77" s="138" t="s">
        <v>125</v>
      </c>
      <c r="J77" s="138">
        <v>8895</v>
      </c>
      <c r="K77" s="71" t="s">
        <v>2382</v>
      </c>
      <c r="L77" s="16" t="s">
        <v>125</v>
      </c>
      <c r="M77" s="153">
        <v>3.11</v>
      </c>
      <c r="N77" s="146">
        <v>3.76</v>
      </c>
      <c r="O77" s="16" t="s">
        <v>125</v>
      </c>
      <c r="P77" s="156" t="s">
        <v>2384</v>
      </c>
      <c r="Q77" s="146">
        <v>2</v>
      </c>
      <c r="R77" s="15" t="s">
        <v>2482</v>
      </c>
      <c r="S77" s="158">
        <v>2</v>
      </c>
      <c r="T77" s="106" t="s">
        <v>3227</v>
      </c>
      <c r="U77" s="154" t="s">
        <v>125</v>
      </c>
      <c r="V77" s="132" t="s">
        <v>2481</v>
      </c>
      <c r="W77" s="365" t="s">
        <v>1970</v>
      </c>
      <c r="X77" s="366" t="s">
        <v>2632</v>
      </c>
    </row>
    <row r="78" spans="1:24" s="370" customFormat="1">
      <c r="A78" s="68" t="s">
        <v>6027</v>
      </c>
      <c r="B78" s="361">
        <v>22</v>
      </c>
      <c r="C78" s="367" t="s">
        <v>2976</v>
      </c>
      <c r="D78" s="106" t="s">
        <v>2474</v>
      </c>
      <c r="E78" s="106" t="s">
        <v>39</v>
      </c>
      <c r="F78" s="132" t="s">
        <v>2389</v>
      </c>
      <c r="G78" s="146">
        <v>40</v>
      </c>
      <c r="H78" s="135">
        <v>1.3</v>
      </c>
      <c r="I78" s="138" t="s">
        <v>125</v>
      </c>
      <c r="J78" s="138">
        <v>2350</v>
      </c>
      <c r="K78" s="71" t="s">
        <v>2382</v>
      </c>
      <c r="L78" s="16" t="s">
        <v>125</v>
      </c>
      <c r="M78" s="153">
        <v>6.11</v>
      </c>
      <c r="N78" s="146">
        <v>0.03</v>
      </c>
      <c r="O78" s="16" t="s">
        <v>125</v>
      </c>
      <c r="P78" s="156" t="s">
        <v>2384</v>
      </c>
      <c r="Q78" s="146">
        <v>4</v>
      </c>
      <c r="R78" s="15" t="s">
        <v>40</v>
      </c>
      <c r="S78" s="153">
        <v>4</v>
      </c>
      <c r="T78" s="106" t="s">
        <v>2386</v>
      </c>
      <c r="U78" s="154" t="s">
        <v>125</v>
      </c>
      <c r="V78" s="132" t="s">
        <v>1169</v>
      </c>
      <c r="W78" s="365" t="s">
        <v>1970</v>
      </c>
      <c r="X78" s="366" t="s">
        <v>2861</v>
      </c>
    </row>
    <row r="79" spans="1:24" s="370" customFormat="1">
      <c r="A79" s="68" t="s">
        <v>6028</v>
      </c>
      <c r="B79" s="361">
        <v>22</v>
      </c>
      <c r="C79" s="367" t="s">
        <v>2976</v>
      </c>
      <c r="D79" s="106" t="s">
        <v>2475</v>
      </c>
      <c r="E79" s="106" t="s">
        <v>39</v>
      </c>
      <c r="F79" s="132" t="s">
        <v>2385</v>
      </c>
      <c r="G79" s="146">
        <v>50</v>
      </c>
      <c r="H79" s="135">
        <v>10</v>
      </c>
      <c r="I79" s="138" t="s">
        <v>125</v>
      </c>
      <c r="J79" s="138">
        <v>6545</v>
      </c>
      <c r="K79" s="71" t="s">
        <v>2382</v>
      </c>
      <c r="L79" s="16" t="s">
        <v>125</v>
      </c>
      <c r="M79" s="153">
        <v>2.02</v>
      </c>
      <c r="N79" s="146">
        <v>0.1</v>
      </c>
      <c r="O79" s="16" t="s">
        <v>125</v>
      </c>
      <c r="P79" s="156" t="s">
        <v>2384</v>
      </c>
      <c r="Q79" s="146">
        <v>3</v>
      </c>
      <c r="R79" s="15" t="s">
        <v>40</v>
      </c>
      <c r="S79" s="153">
        <v>3</v>
      </c>
      <c r="T79" s="106" t="s">
        <v>2383</v>
      </c>
      <c r="U79" s="154" t="s">
        <v>125</v>
      </c>
      <c r="V79" s="132" t="s">
        <v>1169</v>
      </c>
      <c r="W79" s="365" t="s">
        <v>1970</v>
      </c>
      <c r="X79" s="366" t="s">
        <v>2862</v>
      </c>
    </row>
    <row r="80" spans="1:24" s="370" customFormat="1">
      <c r="A80" s="68" t="s">
        <v>6029</v>
      </c>
      <c r="B80" s="361">
        <v>22</v>
      </c>
      <c r="C80" s="367" t="s">
        <v>2976</v>
      </c>
      <c r="D80" s="106" t="s">
        <v>2476</v>
      </c>
      <c r="E80" s="106" t="s">
        <v>39</v>
      </c>
      <c r="F80" s="131" t="s">
        <v>2389</v>
      </c>
      <c r="G80" s="146">
        <v>75</v>
      </c>
      <c r="H80" s="135">
        <v>1.7</v>
      </c>
      <c r="I80" s="138" t="s">
        <v>125</v>
      </c>
      <c r="J80" s="138">
        <v>4818</v>
      </c>
      <c r="K80" s="71" t="s">
        <v>2382</v>
      </c>
      <c r="L80" s="16" t="s">
        <v>125</v>
      </c>
      <c r="M80" s="153">
        <v>4.8499999999999996</v>
      </c>
      <c r="N80" s="146">
        <v>0.4</v>
      </c>
      <c r="O80" s="16" t="s">
        <v>125</v>
      </c>
      <c r="P80" s="156" t="s">
        <v>2384</v>
      </c>
      <c r="Q80" s="146">
        <v>3</v>
      </c>
      <c r="R80" s="15" t="s">
        <v>40</v>
      </c>
      <c r="S80" s="153">
        <v>3</v>
      </c>
      <c r="T80" s="106" t="s">
        <v>2383</v>
      </c>
      <c r="U80" s="154" t="s">
        <v>125</v>
      </c>
      <c r="V80" s="132" t="s">
        <v>1169</v>
      </c>
      <c r="W80" s="365" t="s">
        <v>1970</v>
      </c>
      <c r="X80" s="366" t="s">
        <v>2506</v>
      </c>
    </row>
    <row r="81" spans="1:24" s="370" customFormat="1">
      <c r="A81" s="68" t="s">
        <v>6030</v>
      </c>
      <c r="B81" s="361">
        <v>22</v>
      </c>
      <c r="C81" s="367" t="s">
        <v>2976</v>
      </c>
      <c r="D81" s="368" t="s">
        <v>1357</v>
      </c>
      <c r="E81" s="33" t="s">
        <v>1766</v>
      </c>
      <c r="F81" s="388" t="s">
        <v>521</v>
      </c>
      <c r="G81" s="371">
        <v>47</v>
      </c>
      <c r="H81" s="372">
        <v>9</v>
      </c>
      <c r="I81" s="373">
        <v>6545</v>
      </c>
      <c r="J81" s="373">
        <v>0</v>
      </c>
      <c r="K81" s="374" t="s">
        <v>128</v>
      </c>
      <c r="L81" s="371">
        <v>0.71</v>
      </c>
      <c r="M81" s="371">
        <v>2.0299999999999998</v>
      </c>
      <c r="N81" s="371">
        <v>8.9499999999999993</v>
      </c>
      <c r="O81" s="371">
        <v>12</v>
      </c>
      <c r="P81" s="371" t="s">
        <v>476</v>
      </c>
      <c r="Q81" s="371">
        <v>3</v>
      </c>
      <c r="R81" s="374" t="s">
        <v>2482</v>
      </c>
      <c r="S81" s="380">
        <v>2</v>
      </c>
      <c r="T81" s="376" t="s">
        <v>632</v>
      </c>
      <c r="U81" s="33" t="s">
        <v>2255</v>
      </c>
      <c r="V81" s="377" t="s">
        <v>3558</v>
      </c>
      <c r="W81" s="365" t="s">
        <v>1970</v>
      </c>
      <c r="X81" s="366" t="s">
        <v>2507</v>
      </c>
    </row>
    <row r="82" spans="1:24" s="370" customFormat="1">
      <c r="A82" s="68" t="s">
        <v>6031</v>
      </c>
      <c r="B82" s="361">
        <v>22</v>
      </c>
      <c r="C82" s="367" t="s">
        <v>2976</v>
      </c>
      <c r="D82" s="368" t="s">
        <v>569</v>
      </c>
      <c r="E82" s="33" t="s">
        <v>1766</v>
      </c>
      <c r="F82" s="388" t="s">
        <v>2248</v>
      </c>
      <c r="G82" s="371">
        <v>42</v>
      </c>
      <c r="H82" s="372">
        <v>23.8</v>
      </c>
      <c r="I82" s="373">
        <v>26348</v>
      </c>
      <c r="J82" s="373">
        <v>0</v>
      </c>
      <c r="K82" s="374" t="s">
        <v>128</v>
      </c>
      <c r="L82" s="371">
        <v>8.43</v>
      </c>
      <c r="M82" s="371">
        <v>9.14</v>
      </c>
      <c r="N82" s="371">
        <v>23.6</v>
      </c>
      <c r="O82" s="371">
        <v>26.5</v>
      </c>
      <c r="P82" s="371" t="s">
        <v>638</v>
      </c>
      <c r="Q82" s="371">
        <v>6</v>
      </c>
      <c r="R82" s="374" t="s">
        <v>2482</v>
      </c>
      <c r="S82" s="380">
        <v>8</v>
      </c>
      <c r="T82" s="376" t="s">
        <v>636</v>
      </c>
      <c r="U82" s="33" t="s">
        <v>2255</v>
      </c>
      <c r="V82" s="377" t="s">
        <v>3558</v>
      </c>
      <c r="W82" s="378" t="s">
        <v>125</v>
      </c>
      <c r="X82" s="366" t="s">
        <v>2840</v>
      </c>
    </row>
    <row r="83" spans="1:24" s="370" customFormat="1">
      <c r="A83" s="68" t="s">
        <v>6032</v>
      </c>
      <c r="B83" s="361">
        <v>22</v>
      </c>
      <c r="C83" s="367" t="s">
        <v>2976</v>
      </c>
      <c r="D83" s="368" t="s">
        <v>571</v>
      </c>
      <c r="E83" s="33" t="s">
        <v>1766</v>
      </c>
      <c r="F83" s="379" t="s">
        <v>521</v>
      </c>
      <c r="G83" s="371">
        <v>42</v>
      </c>
      <c r="H83" s="372">
        <v>42</v>
      </c>
      <c r="I83" s="373">
        <v>6365</v>
      </c>
      <c r="J83" s="373">
        <v>0</v>
      </c>
      <c r="K83" s="374" t="s">
        <v>128</v>
      </c>
      <c r="L83" s="371">
        <v>3.09</v>
      </c>
      <c r="M83" s="371">
        <v>2.0299999999999998</v>
      </c>
      <c r="N83" s="371">
        <v>41.95</v>
      </c>
      <c r="O83" s="371">
        <v>46.5</v>
      </c>
      <c r="P83" s="371" t="s">
        <v>631</v>
      </c>
      <c r="Q83" s="371">
        <v>2</v>
      </c>
      <c r="R83" s="374" t="s">
        <v>2482</v>
      </c>
      <c r="S83" s="375">
        <v>1.5</v>
      </c>
      <c r="T83" s="376" t="s">
        <v>635</v>
      </c>
      <c r="U83" s="33" t="s">
        <v>2255</v>
      </c>
      <c r="V83" s="377" t="s">
        <v>3558</v>
      </c>
      <c r="W83" s="378" t="s">
        <v>125</v>
      </c>
      <c r="X83" s="366" t="s">
        <v>2841</v>
      </c>
    </row>
    <row r="84" spans="1:24" s="370" customFormat="1">
      <c r="A84" s="68" t="s">
        <v>6033</v>
      </c>
      <c r="B84" s="361">
        <v>22</v>
      </c>
      <c r="C84" s="367" t="s">
        <v>2976</v>
      </c>
      <c r="D84" s="368" t="s">
        <v>2474</v>
      </c>
      <c r="E84" s="368" t="s">
        <v>183</v>
      </c>
      <c r="F84" s="379" t="s">
        <v>2247</v>
      </c>
      <c r="G84" s="371">
        <v>40</v>
      </c>
      <c r="H84" s="372">
        <v>0.3</v>
      </c>
      <c r="I84" s="138" t="s">
        <v>125</v>
      </c>
      <c r="J84" s="373">
        <v>2350</v>
      </c>
      <c r="K84" s="374" t="s">
        <v>128</v>
      </c>
      <c r="L84" s="138" t="s">
        <v>125</v>
      </c>
      <c r="M84" s="375">
        <v>6.11</v>
      </c>
      <c r="N84" s="371">
        <v>0.03</v>
      </c>
      <c r="O84" s="371">
        <v>4</v>
      </c>
      <c r="P84" s="155" t="s">
        <v>476</v>
      </c>
      <c r="Q84" s="146">
        <v>6</v>
      </c>
      <c r="R84" s="374" t="s">
        <v>140</v>
      </c>
      <c r="S84" s="375">
        <v>6</v>
      </c>
      <c r="T84" s="376" t="s">
        <v>632</v>
      </c>
      <c r="U84" s="368" t="s">
        <v>2255</v>
      </c>
      <c r="V84" s="377" t="s">
        <v>3558</v>
      </c>
      <c r="W84" s="365" t="s">
        <v>1970</v>
      </c>
      <c r="X84" s="366" t="s">
        <v>2842</v>
      </c>
    </row>
    <row r="85" spans="1:24" s="370" customFormat="1">
      <c r="A85" s="68" t="s">
        <v>6034</v>
      </c>
      <c r="B85" s="361">
        <v>22</v>
      </c>
      <c r="C85" s="367" t="s">
        <v>2977</v>
      </c>
      <c r="D85" s="106" t="s">
        <v>38</v>
      </c>
      <c r="E85" s="106" t="s">
        <v>39</v>
      </c>
      <c r="F85" s="131" t="s">
        <v>2387</v>
      </c>
      <c r="G85" s="146">
        <v>45</v>
      </c>
      <c r="H85" s="135">
        <v>10.8</v>
      </c>
      <c r="I85" s="138" t="s">
        <v>125</v>
      </c>
      <c r="J85" s="138">
        <v>8895</v>
      </c>
      <c r="K85" s="71" t="s">
        <v>2382</v>
      </c>
      <c r="L85" s="16" t="s">
        <v>125</v>
      </c>
      <c r="M85" s="164">
        <v>3.1</v>
      </c>
      <c r="N85" s="146">
        <v>7.0000000000000007E-2</v>
      </c>
      <c r="O85" s="16" t="s">
        <v>125</v>
      </c>
      <c r="P85" s="156" t="s">
        <v>2384</v>
      </c>
      <c r="Q85" s="146">
        <v>3</v>
      </c>
      <c r="R85" s="15" t="s">
        <v>40</v>
      </c>
      <c r="S85" s="150">
        <v>3</v>
      </c>
      <c r="T85" s="106" t="s">
        <v>2383</v>
      </c>
      <c r="U85" s="154" t="s">
        <v>125</v>
      </c>
      <c r="V85" s="132" t="s">
        <v>1169</v>
      </c>
      <c r="W85" s="368" t="s">
        <v>1970</v>
      </c>
      <c r="X85" s="366" t="s">
        <v>2843</v>
      </c>
    </row>
    <row r="86" spans="1:24" s="370" customFormat="1">
      <c r="A86" s="68" t="s">
        <v>6035</v>
      </c>
      <c r="B86" s="361">
        <v>22</v>
      </c>
      <c r="C86" s="367" t="s">
        <v>2977</v>
      </c>
      <c r="D86" s="106" t="s">
        <v>38</v>
      </c>
      <c r="E86" s="106" t="s">
        <v>39</v>
      </c>
      <c r="F86" s="131" t="s">
        <v>2387</v>
      </c>
      <c r="G86" s="146">
        <v>45</v>
      </c>
      <c r="H86" s="135">
        <v>10.8</v>
      </c>
      <c r="I86" s="138" t="s">
        <v>125</v>
      </c>
      <c r="J86" s="138">
        <v>8895</v>
      </c>
      <c r="K86" s="71" t="s">
        <v>2382</v>
      </c>
      <c r="L86" s="16" t="s">
        <v>125</v>
      </c>
      <c r="M86" s="162">
        <v>3.1</v>
      </c>
      <c r="N86" s="146">
        <v>7.0000000000000007E-2</v>
      </c>
      <c r="O86" s="16" t="s">
        <v>125</v>
      </c>
      <c r="P86" s="156" t="s">
        <v>2384</v>
      </c>
      <c r="Q86" s="146">
        <v>3</v>
      </c>
      <c r="R86" s="15" t="s">
        <v>40</v>
      </c>
      <c r="S86" s="153">
        <v>3</v>
      </c>
      <c r="T86" s="106" t="s">
        <v>2383</v>
      </c>
      <c r="U86" s="154" t="s">
        <v>125</v>
      </c>
      <c r="V86" s="132" t="s">
        <v>1169</v>
      </c>
      <c r="W86" s="368" t="s">
        <v>1970</v>
      </c>
      <c r="X86" s="366" t="s">
        <v>2844</v>
      </c>
    </row>
    <row r="87" spans="1:24" s="370" customFormat="1">
      <c r="A87" s="68" t="s">
        <v>6036</v>
      </c>
      <c r="B87" s="361">
        <v>22</v>
      </c>
      <c r="C87" s="367" t="s">
        <v>2977</v>
      </c>
      <c r="D87" s="106" t="s">
        <v>38</v>
      </c>
      <c r="E87" s="106" t="s">
        <v>39</v>
      </c>
      <c r="F87" s="131" t="s">
        <v>2387</v>
      </c>
      <c r="G87" s="146">
        <v>45</v>
      </c>
      <c r="H87" s="135">
        <v>10.8</v>
      </c>
      <c r="I87" s="138" t="s">
        <v>125</v>
      </c>
      <c r="J87" s="138">
        <v>8895</v>
      </c>
      <c r="K87" s="71" t="s">
        <v>2382</v>
      </c>
      <c r="L87" s="16" t="s">
        <v>125</v>
      </c>
      <c r="M87" s="16">
        <v>3.1</v>
      </c>
      <c r="N87" s="146">
        <v>7.0000000000000007E-2</v>
      </c>
      <c r="O87" s="16" t="s">
        <v>125</v>
      </c>
      <c r="P87" s="156" t="s">
        <v>2384</v>
      </c>
      <c r="Q87" s="146">
        <v>3</v>
      </c>
      <c r="R87" s="15" t="s">
        <v>40</v>
      </c>
      <c r="S87" s="153">
        <v>3</v>
      </c>
      <c r="T87" s="106" t="s">
        <v>2383</v>
      </c>
      <c r="U87" s="154" t="s">
        <v>125</v>
      </c>
      <c r="V87" s="132" t="s">
        <v>1169</v>
      </c>
      <c r="W87" s="368" t="s">
        <v>1970</v>
      </c>
      <c r="X87" s="366" t="s">
        <v>2827</v>
      </c>
    </row>
    <row r="88" spans="1:24" s="370" customFormat="1">
      <c r="A88" s="68" t="s">
        <v>6037</v>
      </c>
      <c r="B88" s="361">
        <v>22</v>
      </c>
      <c r="C88" s="367" t="s">
        <v>2977</v>
      </c>
      <c r="D88" s="106" t="s">
        <v>38</v>
      </c>
      <c r="E88" s="106" t="s">
        <v>39</v>
      </c>
      <c r="F88" s="131" t="s">
        <v>2387</v>
      </c>
      <c r="G88" s="146">
        <v>45</v>
      </c>
      <c r="H88" s="135">
        <v>10.8</v>
      </c>
      <c r="I88" s="138" t="s">
        <v>125</v>
      </c>
      <c r="J88" s="138">
        <v>8895</v>
      </c>
      <c r="K88" s="71" t="s">
        <v>2382</v>
      </c>
      <c r="L88" s="16" t="s">
        <v>125</v>
      </c>
      <c r="M88" s="164">
        <v>3.1</v>
      </c>
      <c r="N88" s="146">
        <v>7.0000000000000007E-2</v>
      </c>
      <c r="O88" s="16" t="s">
        <v>125</v>
      </c>
      <c r="P88" s="156" t="s">
        <v>2384</v>
      </c>
      <c r="Q88" s="146">
        <v>3</v>
      </c>
      <c r="R88" s="15" t="s">
        <v>40</v>
      </c>
      <c r="S88" s="150">
        <v>3</v>
      </c>
      <c r="T88" s="106" t="s">
        <v>2383</v>
      </c>
      <c r="U88" s="154" t="s">
        <v>125</v>
      </c>
      <c r="V88" s="132" t="s">
        <v>1169</v>
      </c>
      <c r="W88" s="368" t="s">
        <v>1970</v>
      </c>
      <c r="X88" s="366" t="s">
        <v>2828</v>
      </c>
    </row>
    <row r="89" spans="1:24" s="370" customFormat="1">
      <c r="A89" s="68" t="s">
        <v>6038</v>
      </c>
      <c r="B89" s="361">
        <v>22</v>
      </c>
      <c r="C89" s="367" t="s">
        <v>2977</v>
      </c>
      <c r="D89" s="106" t="s">
        <v>2480</v>
      </c>
      <c r="E89" s="106" t="s">
        <v>39</v>
      </c>
      <c r="F89" s="131" t="s">
        <v>2385</v>
      </c>
      <c r="G89" s="146">
        <v>50</v>
      </c>
      <c r="H89" s="135">
        <v>10</v>
      </c>
      <c r="I89" s="138" t="s">
        <v>125</v>
      </c>
      <c r="J89" s="138">
        <v>6545</v>
      </c>
      <c r="K89" s="71" t="s">
        <v>2382</v>
      </c>
      <c r="L89" s="16" t="s">
        <v>125</v>
      </c>
      <c r="M89" s="150">
        <v>2.02</v>
      </c>
      <c r="N89" s="146">
        <v>0.1</v>
      </c>
      <c r="O89" s="16" t="s">
        <v>125</v>
      </c>
      <c r="P89" s="156" t="s">
        <v>2384</v>
      </c>
      <c r="Q89" s="146">
        <v>3</v>
      </c>
      <c r="R89" s="15" t="s">
        <v>2482</v>
      </c>
      <c r="S89" s="145">
        <v>3</v>
      </c>
      <c r="T89" s="106" t="s">
        <v>3227</v>
      </c>
      <c r="U89" s="154" t="s">
        <v>125</v>
      </c>
      <c r="V89" s="132" t="s">
        <v>2481</v>
      </c>
      <c r="W89" s="368" t="s">
        <v>1970</v>
      </c>
      <c r="X89" s="366" t="s">
        <v>2833</v>
      </c>
    </row>
    <row r="90" spans="1:24" s="370" customFormat="1">
      <c r="A90" s="68" t="s">
        <v>6039</v>
      </c>
      <c r="B90" s="361">
        <v>22</v>
      </c>
      <c r="C90" s="367" t="s">
        <v>2977</v>
      </c>
      <c r="D90" s="106" t="s">
        <v>2480</v>
      </c>
      <c r="E90" s="106" t="s">
        <v>39</v>
      </c>
      <c r="F90" s="132" t="s">
        <v>2385</v>
      </c>
      <c r="G90" s="146">
        <v>50</v>
      </c>
      <c r="H90" s="135">
        <v>10</v>
      </c>
      <c r="I90" s="138" t="s">
        <v>125</v>
      </c>
      <c r="J90" s="138">
        <v>6545</v>
      </c>
      <c r="K90" s="71" t="s">
        <v>2382</v>
      </c>
      <c r="L90" s="16" t="s">
        <v>125</v>
      </c>
      <c r="M90" s="146">
        <v>2.02</v>
      </c>
      <c r="N90" s="146">
        <v>0.1</v>
      </c>
      <c r="O90" s="16" t="s">
        <v>125</v>
      </c>
      <c r="P90" s="156" t="s">
        <v>2384</v>
      </c>
      <c r="Q90" s="146">
        <v>3</v>
      </c>
      <c r="R90" s="15" t="s">
        <v>2482</v>
      </c>
      <c r="S90" s="158">
        <v>3</v>
      </c>
      <c r="T90" s="106" t="s">
        <v>3227</v>
      </c>
      <c r="U90" s="154" t="s">
        <v>125</v>
      </c>
      <c r="V90" s="132" t="s">
        <v>2481</v>
      </c>
      <c r="W90" s="368" t="s">
        <v>1970</v>
      </c>
      <c r="X90" s="366" t="s">
        <v>2831</v>
      </c>
    </row>
    <row r="91" spans="1:24" s="370" customFormat="1">
      <c r="A91" s="68" t="s">
        <v>6040</v>
      </c>
      <c r="B91" s="361">
        <v>22</v>
      </c>
      <c r="C91" s="367" t="s">
        <v>2977</v>
      </c>
      <c r="D91" s="106" t="s">
        <v>2480</v>
      </c>
      <c r="E91" s="106" t="s">
        <v>39</v>
      </c>
      <c r="F91" s="131" t="s">
        <v>2385</v>
      </c>
      <c r="G91" s="146">
        <v>50</v>
      </c>
      <c r="H91" s="135">
        <v>10</v>
      </c>
      <c r="I91" s="138" t="s">
        <v>125</v>
      </c>
      <c r="J91" s="138">
        <v>6545</v>
      </c>
      <c r="K91" s="71" t="s">
        <v>2382</v>
      </c>
      <c r="L91" s="16" t="s">
        <v>125</v>
      </c>
      <c r="M91" s="153">
        <v>2.02</v>
      </c>
      <c r="N91" s="146">
        <v>0.1</v>
      </c>
      <c r="O91" s="16" t="s">
        <v>125</v>
      </c>
      <c r="P91" s="156" t="s">
        <v>2384</v>
      </c>
      <c r="Q91" s="146">
        <v>3</v>
      </c>
      <c r="R91" s="15" t="s">
        <v>2482</v>
      </c>
      <c r="S91" s="158">
        <v>3</v>
      </c>
      <c r="T91" s="106" t="s">
        <v>3227</v>
      </c>
      <c r="U91" s="154" t="s">
        <v>125</v>
      </c>
      <c r="V91" s="132" t="s">
        <v>2481</v>
      </c>
      <c r="W91" s="368" t="s">
        <v>1970</v>
      </c>
      <c r="X91" s="366" t="s">
        <v>2864</v>
      </c>
    </row>
    <row r="92" spans="1:24" s="370" customFormat="1">
      <c r="A92" s="68" t="s">
        <v>6041</v>
      </c>
      <c r="B92" s="361">
        <v>22</v>
      </c>
      <c r="C92" s="367" t="s">
        <v>2977</v>
      </c>
      <c r="D92" s="106" t="s">
        <v>2480</v>
      </c>
      <c r="E92" s="106" t="s">
        <v>39</v>
      </c>
      <c r="F92" s="131" t="s">
        <v>2385</v>
      </c>
      <c r="G92" s="146">
        <v>50</v>
      </c>
      <c r="H92" s="135">
        <v>10</v>
      </c>
      <c r="I92" s="138" t="s">
        <v>125</v>
      </c>
      <c r="J92" s="138">
        <v>6545</v>
      </c>
      <c r="K92" s="71" t="s">
        <v>2382</v>
      </c>
      <c r="L92" s="16" t="s">
        <v>125</v>
      </c>
      <c r="M92" s="153">
        <v>2.02</v>
      </c>
      <c r="N92" s="146">
        <v>0.1</v>
      </c>
      <c r="O92" s="16" t="s">
        <v>125</v>
      </c>
      <c r="P92" s="156" t="s">
        <v>2384</v>
      </c>
      <c r="Q92" s="146">
        <v>3</v>
      </c>
      <c r="R92" s="15" t="s">
        <v>2482</v>
      </c>
      <c r="S92" s="158">
        <v>3</v>
      </c>
      <c r="T92" s="106" t="s">
        <v>3227</v>
      </c>
      <c r="U92" s="154" t="s">
        <v>125</v>
      </c>
      <c r="V92" s="132" t="s">
        <v>2481</v>
      </c>
      <c r="W92" s="368" t="s">
        <v>1970</v>
      </c>
      <c r="X92" s="366" t="s">
        <v>2592</v>
      </c>
    </row>
    <row r="93" spans="1:24" s="370" customFormat="1">
      <c r="A93" s="68" t="s">
        <v>6042</v>
      </c>
      <c r="B93" s="361">
        <v>22</v>
      </c>
      <c r="C93" s="367" t="s">
        <v>2977</v>
      </c>
      <c r="D93" s="106" t="s">
        <v>2483</v>
      </c>
      <c r="E93" s="106" t="s">
        <v>39</v>
      </c>
      <c r="F93" s="131" t="s">
        <v>2385</v>
      </c>
      <c r="G93" s="146">
        <v>50</v>
      </c>
      <c r="H93" s="135">
        <v>9.9</v>
      </c>
      <c r="I93" s="138">
        <v>2665</v>
      </c>
      <c r="J93" s="16" t="s">
        <v>125</v>
      </c>
      <c r="K93" s="71" t="s">
        <v>2382</v>
      </c>
      <c r="L93" s="16" t="s">
        <v>125</v>
      </c>
      <c r="M93" s="146">
        <v>2.02</v>
      </c>
      <c r="N93" s="146">
        <v>0.3</v>
      </c>
      <c r="O93" s="16" t="s">
        <v>125</v>
      </c>
      <c r="P93" s="156" t="s">
        <v>2384</v>
      </c>
      <c r="Q93" s="146">
        <v>2</v>
      </c>
      <c r="R93" s="15" t="s">
        <v>2482</v>
      </c>
      <c r="S93" s="156">
        <v>2</v>
      </c>
      <c r="T93" s="106" t="s">
        <v>3227</v>
      </c>
      <c r="U93" s="154" t="s">
        <v>125</v>
      </c>
      <c r="V93" s="132" t="s">
        <v>2481</v>
      </c>
      <c r="W93" s="368" t="s">
        <v>1970</v>
      </c>
      <c r="X93" s="366" t="s">
        <v>2634</v>
      </c>
    </row>
    <row r="94" spans="1:24" s="370" customFormat="1">
      <c r="A94" s="68" t="s">
        <v>6043</v>
      </c>
      <c r="B94" s="361">
        <v>22</v>
      </c>
      <c r="C94" s="367" t="s">
        <v>2977</v>
      </c>
      <c r="D94" s="106" t="s">
        <v>2483</v>
      </c>
      <c r="E94" s="106" t="s">
        <v>39</v>
      </c>
      <c r="F94" s="131" t="s">
        <v>2385</v>
      </c>
      <c r="G94" s="146">
        <v>50</v>
      </c>
      <c r="H94" s="135">
        <v>9.9</v>
      </c>
      <c r="I94" s="138">
        <v>2665</v>
      </c>
      <c r="J94" s="16" t="s">
        <v>125</v>
      </c>
      <c r="K94" s="71" t="s">
        <v>2382</v>
      </c>
      <c r="L94" s="16" t="s">
        <v>125</v>
      </c>
      <c r="M94" s="146">
        <v>2.02</v>
      </c>
      <c r="N94" s="146">
        <v>0.3</v>
      </c>
      <c r="O94" s="16" t="s">
        <v>125</v>
      </c>
      <c r="P94" s="156" t="s">
        <v>2384</v>
      </c>
      <c r="Q94" s="146">
        <v>2</v>
      </c>
      <c r="R94" s="15" t="s">
        <v>2482</v>
      </c>
      <c r="S94" s="156">
        <v>2</v>
      </c>
      <c r="T94" s="106" t="s">
        <v>3227</v>
      </c>
      <c r="U94" s="154" t="s">
        <v>125</v>
      </c>
      <c r="V94" s="132" t="s">
        <v>2481</v>
      </c>
      <c r="W94" s="368" t="s">
        <v>1970</v>
      </c>
      <c r="X94" s="366" t="s">
        <v>2607</v>
      </c>
    </row>
    <row r="95" spans="1:24" s="370" customFormat="1">
      <c r="A95" s="68" t="s">
        <v>6044</v>
      </c>
      <c r="B95" s="361">
        <v>22</v>
      </c>
      <c r="C95" s="367" t="s">
        <v>2977</v>
      </c>
      <c r="D95" s="106" t="s">
        <v>2483</v>
      </c>
      <c r="E95" s="106" t="s">
        <v>39</v>
      </c>
      <c r="F95" s="131" t="s">
        <v>2385</v>
      </c>
      <c r="G95" s="146">
        <v>50</v>
      </c>
      <c r="H95" s="135">
        <v>9.9</v>
      </c>
      <c r="I95" s="138">
        <v>2665</v>
      </c>
      <c r="J95" s="16" t="s">
        <v>125</v>
      </c>
      <c r="K95" s="71" t="s">
        <v>2382</v>
      </c>
      <c r="L95" s="16" t="s">
        <v>125</v>
      </c>
      <c r="M95" s="146">
        <v>2.02</v>
      </c>
      <c r="N95" s="146">
        <v>0.3</v>
      </c>
      <c r="O95" s="16" t="s">
        <v>125</v>
      </c>
      <c r="P95" s="156" t="s">
        <v>2384</v>
      </c>
      <c r="Q95" s="146">
        <v>2</v>
      </c>
      <c r="R95" s="15" t="s">
        <v>2482</v>
      </c>
      <c r="S95" s="156">
        <v>2</v>
      </c>
      <c r="T95" s="106" t="s">
        <v>3227</v>
      </c>
      <c r="U95" s="154" t="s">
        <v>125</v>
      </c>
      <c r="V95" s="132" t="s">
        <v>2481</v>
      </c>
      <c r="W95" s="368" t="s">
        <v>1970</v>
      </c>
      <c r="X95" s="366" t="s">
        <v>2621</v>
      </c>
    </row>
    <row r="96" spans="1:24" s="370" customFormat="1">
      <c r="A96" s="68" t="s">
        <v>6045</v>
      </c>
      <c r="B96" s="361">
        <v>22</v>
      </c>
      <c r="C96" s="367" t="s">
        <v>2977</v>
      </c>
      <c r="D96" s="106" t="s">
        <v>2483</v>
      </c>
      <c r="E96" s="106" t="s">
        <v>39</v>
      </c>
      <c r="F96" s="131" t="s">
        <v>2385</v>
      </c>
      <c r="G96" s="146">
        <v>50</v>
      </c>
      <c r="H96" s="135">
        <v>9.9</v>
      </c>
      <c r="I96" s="138">
        <v>2665</v>
      </c>
      <c r="J96" s="16" t="s">
        <v>125</v>
      </c>
      <c r="K96" s="71" t="s">
        <v>2382</v>
      </c>
      <c r="L96" s="16" t="s">
        <v>125</v>
      </c>
      <c r="M96" s="150">
        <v>2.02</v>
      </c>
      <c r="N96" s="146">
        <v>0.3</v>
      </c>
      <c r="O96" s="16" t="s">
        <v>125</v>
      </c>
      <c r="P96" s="156" t="s">
        <v>2384</v>
      </c>
      <c r="Q96" s="146">
        <v>2</v>
      </c>
      <c r="R96" s="15" t="s">
        <v>2482</v>
      </c>
      <c r="S96" s="145">
        <v>2</v>
      </c>
      <c r="T96" s="106" t="s">
        <v>3227</v>
      </c>
      <c r="U96" s="154" t="s">
        <v>125</v>
      </c>
      <c r="V96" s="132" t="s">
        <v>2481</v>
      </c>
      <c r="W96" s="368" t="s">
        <v>1970</v>
      </c>
      <c r="X96" s="366" t="s">
        <v>2629</v>
      </c>
    </row>
    <row r="97" spans="1:24" s="370" customFormat="1">
      <c r="A97" s="68" t="s">
        <v>6046</v>
      </c>
      <c r="B97" s="361">
        <v>22</v>
      </c>
      <c r="C97" s="367" t="s">
        <v>2977</v>
      </c>
      <c r="D97" s="106" t="s">
        <v>41</v>
      </c>
      <c r="E97" s="106" t="s">
        <v>39</v>
      </c>
      <c r="F97" s="131" t="s">
        <v>2388</v>
      </c>
      <c r="G97" s="146">
        <v>50</v>
      </c>
      <c r="H97" s="135">
        <v>1.4</v>
      </c>
      <c r="I97" s="138">
        <v>2800</v>
      </c>
      <c r="J97" s="138">
        <v>2403</v>
      </c>
      <c r="K97" s="71" t="s">
        <v>2382</v>
      </c>
      <c r="L97" s="146" t="s">
        <v>125</v>
      </c>
      <c r="M97" s="146">
        <v>6.11</v>
      </c>
      <c r="N97" s="146">
        <v>0.02</v>
      </c>
      <c r="O97" s="16" t="s">
        <v>125</v>
      </c>
      <c r="P97" s="156" t="s">
        <v>2384</v>
      </c>
      <c r="Q97" s="146">
        <v>4</v>
      </c>
      <c r="R97" s="15" t="s">
        <v>40</v>
      </c>
      <c r="S97" s="146">
        <v>4</v>
      </c>
      <c r="T97" s="106" t="s">
        <v>2383</v>
      </c>
      <c r="U97" s="154" t="s">
        <v>125</v>
      </c>
      <c r="V97" s="130" t="s">
        <v>1169</v>
      </c>
      <c r="W97" s="368" t="s">
        <v>1970</v>
      </c>
      <c r="X97" s="366" t="s">
        <v>2669</v>
      </c>
    </row>
    <row r="98" spans="1:24" s="370" customFormat="1">
      <c r="A98" s="68" t="s">
        <v>6047</v>
      </c>
      <c r="B98" s="361">
        <v>22</v>
      </c>
      <c r="C98" s="367" t="s">
        <v>2977</v>
      </c>
      <c r="D98" s="106" t="s">
        <v>41</v>
      </c>
      <c r="E98" s="106" t="s">
        <v>39</v>
      </c>
      <c r="F98" s="131" t="s">
        <v>2388</v>
      </c>
      <c r="G98" s="146">
        <v>50</v>
      </c>
      <c r="H98" s="135">
        <v>1.4</v>
      </c>
      <c r="I98" s="138">
        <v>2800</v>
      </c>
      <c r="J98" s="138">
        <v>2403</v>
      </c>
      <c r="K98" s="71" t="s">
        <v>2382</v>
      </c>
      <c r="L98" s="146" t="s">
        <v>125</v>
      </c>
      <c r="M98" s="146">
        <v>6.11</v>
      </c>
      <c r="N98" s="146">
        <v>0.02</v>
      </c>
      <c r="O98" s="16" t="s">
        <v>125</v>
      </c>
      <c r="P98" s="156" t="s">
        <v>2384</v>
      </c>
      <c r="Q98" s="146">
        <v>4</v>
      </c>
      <c r="R98" s="15" t="s">
        <v>40</v>
      </c>
      <c r="S98" s="146">
        <v>4</v>
      </c>
      <c r="T98" s="106" t="s">
        <v>2383</v>
      </c>
      <c r="U98" s="154" t="s">
        <v>125</v>
      </c>
      <c r="V98" s="130" t="s">
        <v>1169</v>
      </c>
      <c r="W98" s="368" t="s">
        <v>1970</v>
      </c>
      <c r="X98" s="366" t="s">
        <v>2704</v>
      </c>
    </row>
    <row r="99" spans="1:24" s="370" customFormat="1">
      <c r="A99" s="68" t="s">
        <v>6048</v>
      </c>
      <c r="B99" s="361">
        <v>22</v>
      </c>
      <c r="C99" s="367" t="s">
        <v>2977</v>
      </c>
      <c r="D99" s="106" t="s">
        <v>41</v>
      </c>
      <c r="E99" s="106" t="s">
        <v>39</v>
      </c>
      <c r="F99" s="131" t="s">
        <v>2388</v>
      </c>
      <c r="G99" s="146">
        <v>50</v>
      </c>
      <c r="H99" s="135">
        <v>1.4</v>
      </c>
      <c r="I99" s="138">
        <v>2800</v>
      </c>
      <c r="J99" s="138">
        <v>2403</v>
      </c>
      <c r="K99" s="71" t="s">
        <v>2382</v>
      </c>
      <c r="L99" s="146" t="s">
        <v>125</v>
      </c>
      <c r="M99" s="153">
        <v>6.11</v>
      </c>
      <c r="N99" s="146">
        <v>0.02</v>
      </c>
      <c r="O99" s="16" t="s">
        <v>125</v>
      </c>
      <c r="P99" s="156" t="s">
        <v>2384</v>
      </c>
      <c r="Q99" s="146">
        <v>4</v>
      </c>
      <c r="R99" s="15" t="s">
        <v>40</v>
      </c>
      <c r="S99" s="153">
        <v>4</v>
      </c>
      <c r="T99" s="106" t="s">
        <v>2383</v>
      </c>
      <c r="U99" s="154" t="s">
        <v>125</v>
      </c>
      <c r="V99" s="132" t="s">
        <v>1169</v>
      </c>
      <c r="W99" s="368" t="s">
        <v>1970</v>
      </c>
      <c r="X99" s="366" t="s">
        <v>2848</v>
      </c>
    </row>
    <row r="100" spans="1:24" s="370" customFormat="1">
      <c r="A100" s="68" t="s">
        <v>6049</v>
      </c>
      <c r="B100" s="361">
        <v>22</v>
      </c>
      <c r="C100" s="367" t="s">
        <v>2977</v>
      </c>
      <c r="D100" s="106" t="s">
        <v>41</v>
      </c>
      <c r="E100" s="106" t="s">
        <v>39</v>
      </c>
      <c r="F100" s="132" t="s">
        <v>2388</v>
      </c>
      <c r="G100" s="146">
        <v>50</v>
      </c>
      <c r="H100" s="135">
        <v>1.4</v>
      </c>
      <c r="I100" s="138">
        <v>2800</v>
      </c>
      <c r="J100" s="138">
        <v>2403</v>
      </c>
      <c r="K100" s="71" t="s">
        <v>2382</v>
      </c>
      <c r="L100" s="146" t="s">
        <v>125</v>
      </c>
      <c r="M100" s="146">
        <v>6.11</v>
      </c>
      <c r="N100" s="146">
        <v>0.02</v>
      </c>
      <c r="O100" s="16" t="s">
        <v>125</v>
      </c>
      <c r="P100" s="156" t="s">
        <v>2384</v>
      </c>
      <c r="Q100" s="146">
        <v>4</v>
      </c>
      <c r="R100" s="15" t="s">
        <v>40</v>
      </c>
      <c r="S100" s="153">
        <v>4</v>
      </c>
      <c r="T100" s="106" t="s">
        <v>2383</v>
      </c>
      <c r="U100" s="154" t="s">
        <v>125</v>
      </c>
      <c r="V100" s="132" t="s">
        <v>1169</v>
      </c>
      <c r="W100" s="368" t="s">
        <v>1970</v>
      </c>
      <c r="X100" s="366" t="s">
        <v>2585</v>
      </c>
    </row>
    <row r="101" spans="1:24" s="370" customFormat="1">
      <c r="A101" s="68" t="s">
        <v>6050</v>
      </c>
      <c r="B101" s="361">
        <v>22</v>
      </c>
      <c r="C101" s="367">
        <v>10</v>
      </c>
      <c r="D101" s="368" t="s">
        <v>574</v>
      </c>
      <c r="E101" s="33" t="s">
        <v>869</v>
      </c>
      <c r="F101" s="388" t="s">
        <v>2439</v>
      </c>
      <c r="G101" s="371">
        <v>40</v>
      </c>
      <c r="H101" s="372">
        <v>22</v>
      </c>
      <c r="I101" s="16" t="s">
        <v>125</v>
      </c>
      <c r="J101" s="373">
        <v>11860</v>
      </c>
      <c r="K101" s="374" t="s">
        <v>131</v>
      </c>
      <c r="L101" s="371">
        <v>464</v>
      </c>
      <c r="M101" s="16" t="s">
        <v>125</v>
      </c>
      <c r="N101" s="371">
        <v>0.5</v>
      </c>
      <c r="O101" s="371">
        <v>29</v>
      </c>
      <c r="P101" s="371" t="s">
        <v>638</v>
      </c>
      <c r="Q101" s="371">
        <v>4</v>
      </c>
      <c r="R101" s="374" t="s">
        <v>2482</v>
      </c>
      <c r="S101" s="380">
        <v>3</v>
      </c>
      <c r="T101" s="376" t="s">
        <v>636</v>
      </c>
      <c r="U101" s="33" t="s">
        <v>2255</v>
      </c>
      <c r="V101" s="377" t="s">
        <v>3558</v>
      </c>
      <c r="W101" s="378" t="s">
        <v>125</v>
      </c>
      <c r="X101" s="366" t="s">
        <v>2853</v>
      </c>
    </row>
    <row r="102" spans="1:24" s="370" customFormat="1">
      <c r="A102" s="68" t="s">
        <v>6051</v>
      </c>
      <c r="B102" s="361">
        <v>22</v>
      </c>
      <c r="C102" s="367">
        <v>10</v>
      </c>
      <c r="D102" s="33" t="s">
        <v>1768</v>
      </c>
      <c r="E102" s="33" t="s">
        <v>3630</v>
      </c>
      <c r="F102" s="377" t="s">
        <v>3531</v>
      </c>
      <c r="G102" s="381">
        <v>40</v>
      </c>
      <c r="H102" s="384">
        <v>2.7</v>
      </c>
      <c r="I102" s="389">
        <v>7.26</v>
      </c>
      <c r="J102" s="389">
        <v>6.06</v>
      </c>
      <c r="K102" s="374" t="s">
        <v>349</v>
      </c>
      <c r="L102" s="381">
        <v>843</v>
      </c>
      <c r="M102" s="16" t="s">
        <v>125</v>
      </c>
      <c r="N102" s="381">
        <v>0</v>
      </c>
      <c r="O102" s="381">
        <v>3</v>
      </c>
      <c r="P102" s="371" t="s">
        <v>641</v>
      </c>
      <c r="Q102" s="381">
        <v>1.5</v>
      </c>
      <c r="R102" s="374" t="s">
        <v>1784</v>
      </c>
      <c r="S102" s="380">
        <v>1.5</v>
      </c>
      <c r="T102" s="368" t="s">
        <v>632</v>
      </c>
      <c r="U102" s="33" t="s">
        <v>2255</v>
      </c>
      <c r="V102" s="32" t="s">
        <v>1167</v>
      </c>
      <c r="W102" s="378" t="s">
        <v>125</v>
      </c>
      <c r="X102" s="366" t="s">
        <v>2863</v>
      </c>
    </row>
    <row r="103" spans="1:24" s="370" customFormat="1">
      <c r="A103" s="68" t="s">
        <v>6052</v>
      </c>
      <c r="B103" s="361">
        <v>22</v>
      </c>
      <c r="C103" s="367">
        <v>10</v>
      </c>
      <c r="D103" s="368" t="s">
        <v>1626</v>
      </c>
      <c r="E103" s="33" t="s">
        <v>1853</v>
      </c>
      <c r="F103" s="388" t="s">
        <v>2439</v>
      </c>
      <c r="G103" s="371">
        <v>40</v>
      </c>
      <c r="H103" s="372">
        <v>22</v>
      </c>
      <c r="I103" s="16" t="s">
        <v>125</v>
      </c>
      <c r="J103" s="373">
        <v>11860</v>
      </c>
      <c r="K103" s="374" t="s">
        <v>131</v>
      </c>
      <c r="L103" s="371">
        <v>464</v>
      </c>
      <c r="M103" s="16" t="s">
        <v>125</v>
      </c>
      <c r="N103" s="372">
        <v>1</v>
      </c>
      <c r="O103" s="372">
        <v>22</v>
      </c>
      <c r="P103" s="372" t="s">
        <v>638</v>
      </c>
      <c r="Q103" s="371">
        <v>4</v>
      </c>
      <c r="R103" s="374" t="s">
        <v>2482</v>
      </c>
      <c r="S103" s="380">
        <v>2</v>
      </c>
      <c r="T103" s="376" t="s">
        <v>636</v>
      </c>
      <c r="U103" s="33" t="s">
        <v>2255</v>
      </c>
      <c r="V103" s="377" t="s">
        <v>3558</v>
      </c>
      <c r="W103" s="378" t="s">
        <v>125</v>
      </c>
      <c r="X103" s="366" t="s">
        <v>2636</v>
      </c>
    </row>
    <row r="104" spans="1:24" s="370" customFormat="1">
      <c r="A104" s="68" t="s">
        <v>6053</v>
      </c>
      <c r="B104" s="361">
        <v>22</v>
      </c>
      <c r="C104" s="367">
        <v>10</v>
      </c>
      <c r="D104" s="368" t="s">
        <v>173</v>
      </c>
      <c r="E104" s="33" t="s">
        <v>79</v>
      </c>
      <c r="F104" s="388" t="s">
        <v>3518</v>
      </c>
      <c r="G104" s="371">
        <v>45</v>
      </c>
      <c r="H104" s="372">
        <v>41.6</v>
      </c>
      <c r="I104" s="138" t="s">
        <v>125</v>
      </c>
      <c r="J104" s="373">
        <v>550</v>
      </c>
      <c r="K104" s="374" t="s">
        <v>128</v>
      </c>
      <c r="L104" s="371">
        <v>3.09</v>
      </c>
      <c r="M104" s="371">
        <v>2.08</v>
      </c>
      <c r="N104" s="371">
        <v>19.600000000000001</v>
      </c>
      <c r="O104" s="371">
        <v>42</v>
      </c>
      <c r="P104" s="371" t="s">
        <v>631</v>
      </c>
      <c r="Q104" s="371">
        <v>1</v>
      </c>
      <c r="R104" s="374" t="s">
        <v>2482</v>
      </c>
      <c r="S104" s="380">
        <v>1</v>
      </c>
      <c r="T104" s="376" t="s">
        <v>635</v>
      </c>
      <c r="U104" s="368" t="s">
        <v>2255</v>
      </c>
      <c r="V104" s="377" t="s">
        <v>3558</v>
      </c>
      <c r="W104" s="378" t="s">
        <v>125</v>
      </c>
      <c r="X104" s="366" t="s">
        <v>2829</v>
      </c>
    </row>
    <row r="105" spans="1:24" s="370" customFormat="1">
      <c r="A105" s="68" t="s">
        <v>6054</v>
      </c>
      <c r="B105" s="361">
        <v>22</v>
      </c>
      <c r="C105" s="367">
        <v>10</v>
      </c>
      <c r="D105" s="368" t="s">
        <v>572</v>
      </c>
      <c r="E105" s="33" t="s">
        <v>3249</v>
      </c>
      <c r="F105" s="388" t="s">
        <v>2991</v>
      </c>
      <c r="G105" s="371">
        <v>58</v>
      </c>
      <c r="H105" s="372">
        <v>7.1</v>
      </c>
      <c r="I105" s="373">
        <v>95200</v>
      </c>
      <c r="J105" s="373">
        <v>89000</v>
      </c>
      <c r="K105" s="374" t="s">
        <v>131</v>
      </c>
      <c r="L105" s="371">
        <v>985</v>
      </c>
      <c r="M105" s="162" t="s">
        <v>125</v>
      </c>
      <c r="N105" s="371">
        <v>4</v>
      </c>
      <c r="O105" s="371">
        <v>8.17</v>
      </c>
      <c r="P105" s="371" t="s">
        <v>640</v>
      </c>
      <c r="Q105" s="371">
        <v>5</v>
      </c>
      <c r="R105" s="374" t="s">
        <v>2482</v>
      </c>
      <c r="S105" s="380">
        <v>3</v>
      </c>
      <c r="T105" s="376" t="s">
        <v>632</v>
      </c>
      <c r="U105" s="33" t="s">
        <v>2255</v>
      </c>
      <c r="V105" s="390" t="s">
        <v>3090</v>
      </c>
      <c r="W105" s="378" t="s">
        <v>125</v>
      </c>
      <c r="X105" s="366" t="s">
        <v>2836</v>
      </c>
    </row>
    <row r="106" spans="1:24" s="370" customFormat="1">
      <c r="A106" s="68" t="s">
        <v>6055</v>
      </c>
      <c r="B106" s="361">
        <v>22</v>
      </c>
      <c r="C106" s="367">
        <v>10</v>
      </c>
      <c r="D106" s="368" t="s">
        <v>1</v>
      </c>
      <c r="E106" s="33" t="s">
        <v>1849</v>
      </c>
      <c r="F106" s="369" t="s">
        <v>3518</v>
      </c>
      <c r="G106" s="371">
        <v>45</v>
      </c>
      <c r="H106" s="372">
        <v>41.6</v>
      </c>
      <c r="I106" s="373">
        <v>100</v>
      </c>
      <c r="J106" s="391">
        <v>13.4</v>
      </c>
      <c r="K106" s="374" t="s">
        <v>128</v>
      </c>
      <c r="L106" s="371">
        <v>3.09</v>
      </c>
      <c r="M106" s="371">
        <v>2.08</v>
      </c>
      <c r="N106" s="371">
        <v>0</v>
      </c>
      <c r="O106" s="371">
        <v>42</v>
      </c>
      <c r="P106" s="371" t="s">
        <v>631</v>
      </c>
      <c r="Q106" s="381" t="s">
        <v>637</v>
      </c>
      <c r="R106" s="374" t="s">
        <v>1784</v>
      </c>
      <c r="S106" s="382" t="s">
        <v>637</v>
      </c>
      <c r="T106" s="368" t="s">
        <v>635</v>
      </c>
      <c r="U106" s="33" t="s">
        <v>2255</v>
      </c>
      <c r="V106" s="32" t="s">
        <v>1167</v>
      </c>
      <c r="W106" s="368" t="s">
        <v>1970</v>
      </c>
      <c r="X106" s="366" t="s">
        <v>2580</v>
      </c>
    </row>
    <row r="107" spans="1:24" s="370" customFormat="1">
      <c r="A107" s="68" t="s">
        <v>6056</v>
      </c>
      <c r="B107" s="361">
        <v>22</v>
      </c>
      <c r="C107" s="367">
        <v>10</v>
      </c>
      <c r="D107" s="368" t="s">
        <v>2207</v>
      </c>
      <c r="E107" s="33" t="s">
        <v>1849</v>
      </c>
      <c r="F107" s="379" t="s">
        <v>3521</v>
      </c>
      <c r="G107" s="371">
        <v>68</v>
      </c>
      <c r="H107" s="372">
        <v>7.6</v>
      </c>
      <c r="I107" s="16" t="s">
        <v>125</v>
      </c>
      <c r="J107" s="373">
        <v>12300</v>
      </c>
      <c r="K107" s="374" t="s">
        <v>131</v>
      </c>
      <c r="L107" s="371">
        <v>979</v>
      </c>
      <c r="M107" s="16" t="s">
        <v>125</v>
      </c>
      <c r="N107" s="371">
        <v>4</v>
      </c>
      <c r="O107" s="371">
        <v>8.17</v>
      </c>
      <c r="P107" s="371" t="s">
        <v>642</v>
      </c>
      <c r="Q107" s="371">
        <v>2</v>
      </c>
      <c r="R107" s="374" t="s">
        <v>2482</v>
      </c>
      <c r="S107" s="380">
        <v>1.5</v>
      </c>
      <c r="T107" s="376" t="s">
        <v>636</v>
      </c>
      <c r="U107" s="33" t="s">
        <v>2255</v>
      </c>
      <c r="V107" s="377" t="s">
        <v>3558</v>
      </c>
      <c r="W107" s="378" t="s">
        <v>125</v>
      </c>
      <c r="X107" s="366" t="s">
        <v>2665</v>
      </c>
    </row>
    <row r="108" spans="1:24" s="370" customFormat="1">
      <c r="A108" s="68" t="s">
        <v>6057</v>
      </c>
      <c r="B108" s="361">
        <v>22</v>
      </c>
      <c r="C108" s="367">
        <v>10</v>
      </c>
      <c r="D108" s="368" t="s">
        <v>1769</v>
      </c>
      <c r="E108" s="33" t="s">
        <v>1849</v>
      </c>
      <c r="F108" s="379" t="s">
        <v>3518</v>
      </c>
      <c r="G108" s="371">
        <v>45</v>
      </c>
      <c r="H108" s="372">
        <v>41.6</v>
      </c>
      <c r="I108" s="373">
        <v>100</v>
      </c>
      <c r="J108" s="391">
        <v>13.4</v>
      </c>
      <c r="K108" s="374" t="s">
        <v>128</v>
      </c>
      <c r="L108" s="371">
        <v>3.09</v>
      </c>
      <c r="M108" s="371">
        <v>2.08</v>
      </c>
      <c r="N108" s="371">
        <v>19.600000000000001</v>
      </c>
      <c r="O108" s="371">
        <v>42</v>
      </c>
      <c r="P108" s="371" t="s">
        <v>631</v>
      </c>
      <c r="Q108" s="381" t="s">
        <v>637</v>
      </c>
      <c r="R108" s="374" t="s">
        <v>2482</v>
      </c>
      <c r="S108" s="386" t="s">
        <v>637</v>
      </c>
      <c r="T108" s="376" t="s">
        <v>635</v>
      </c>
      <c r="U108" s="368" t="s">
        <v>2255</v>
      </c>
      <c r="V108" s="377" t="s">
        <v>3558</v>
      </c>
      <c r="W108" s="378" t="s">
        <v>125</v>
      </c>
      <c r="X108" s="366" t="s">
        <v>2666</v>
      </c>
    </row>
    <row r="109" spans="1:24" s="370" customFormat="1">
      <c r="A109" s="68" t="s">
        <v>6058</v>
      </c>
      <c r="B109" s="361">
        <v>22</v>
      </c>
      <c r="C109" s="367">
        <v>10</v>
      </c>
      <c r="D109" s="368" t="s">
        <v>573</v>
      </c>
      <c r="E109" s="33" t="s">
        <v>3631</v>
      </c>
      <c r="F109" s="379" t="s">
        <v>2439</v>
      </c>
      <c r="G109" s="371">
        <v>10</v>
      </c>
      <c r="H109" s="372">
        <v>7</v>
      </c>
      <c r="I109" s="373">
        <v>2</v>
      </c>
      <c r="J109" s="16" t="s">
        <v>125</v>
      </c>
      <c r="K109" s="374" t="s">
        <v>729</v>
      </c>
      <c r="L109" s="371">
        <v>16.28</v>
      </c>
      <c r="M109" s="16" t="s">
        <v>125</v>
      </c>
      <c r="N109" s="371">
        <v>5.33</v>
      </c>
      <c r="O109" s="371">
        <v>25</v>
      </c>
      <c r="P109" s="371" t="s">
        <v>638</v>
      </c>
      <c r="Q109" s="371">
        <v>1</v>
      </c>
      <c r="R109" s="374" t="s">
        <v>2482</v>
      </c>
      <c r="S109" s="380">
        <v>1.5</v>
      </c>
      <c r="T109" s="376" t="s">
        <v>636</v>
      </c>
      <c r="U109" s="33" t="s">
        <v>2255</v>
      </c>
      <c r="V109" s="377" t="s">
        <v>3558</v>
      </c>
      <c r="W109" s="378" t="s">
        <v>125</v>
      </c>
      <c r="X109" s="366" t="s">
        <v>2594</v>
      </c>
    </row>
    <row r="110" spans="1:24" s="370" customFormat="1">
      <c r="A110" s="68" t="s">
        <v>6059</v>
      </c>
      <c r="B110" s="361">
        <v>22</v>
      </c>
      <c r="C110" s="367">
        <v>10</v>
      </c>
      <c r="D110" s="368" t="s">
        <v>1055</v>
      </c>
      <c r="E110" s="16" t="s">
        <v>125</v>
      </c>
      <c r="F110" s="377" t="s">
        <v>3551</v>
      </c>
      <c r="G110" s="371">
        <v>40</v>
      </c>
      <c r="H110" s="372">
        <v>0.5</v>
      </c>
      <c r="I110" s="373">
        <v>1</v>
      </c>
      <c r="J110" s="373">
        <v>1</v>
      </c>
      <c r="K110" s="374" t="s">
        <v>128</v>
      </c>
      <c r="L110" s="16" t="s">
        <v>125</v>
      </c>
      <c r="M110" s="371">
        <v>28</v>
      </c>
      <c r="N110" s="371">
        <v>0.495</v>
      </c>
      <c r="O110" s="371">
        <v>1</v>
      </c>
      <c r="P110" s="371" t="s">
        <v>477</v>
      </c>
      <c r="Q110" s="381" t="s">
        <v>637</v>
      </c>
      <c r="R110" s="383" t="s">
        <v>125</v>
      </c>
      <c r="S110" s="382" t="s">
        <v>637</v>
      </c>
      <c r="T110" s="368" t="s">
        <v>632</v>
      </c>
      <c r="U110" s="385" t="s">
        <v>125</v>
      </c>
      <c r="V110" s="377" t="s">
        <v>1054</v>
      </c>
      <c r="W110" s="106" t="s">
        <v>2259</v>
      </c>
      <c r="X110" s="366" t="s">
        <v>2747</v>
      </c>
    </row>
    <row r="111" spans="1:24" s="370" customFormat="1">
      <c r="A111" s="68" t="s">
        <v>6060</v>
      </c>
      <c r="B111" s="361">
        <v>22</v>
      </c>
      <c r="C111" s="367">
        <v>11</v>
      </c>
      <c r="D111" s="368" t="s">
        <v>1770</v>
      </c>
      <c r="E111" s="33" t="s">
        <v>859</v>
      </c>
      <c r="F111" s="379" t="s">
        <v>3519</v>
      </c>
      <c r="G111" s="371">
        <v>55</v>
      </c>
      <c r="H111" s="372">
        <v>19.2</v>
      </c>
      <c r="I111" s="373">
        <v>3001</v>
      </c>
      <c r="J111" s="373">
        <v>0</v>
      </c>
      <c r="K111" s="374" t="s">
        <v>128</v>
      </c>
      <c r="L111" s="371">
        <v>29.8</v>
      </c>
      <c r="M111" s="371">
        <v>32</v>
      </c>
      <c r="N111" s="371">
        <v>1.7</v>
      </c>
      <c r="O111" s="371">
        <v>19.2</v>
      </c>
      <c r="P111" s="371" t="s">
        <v>639</v>
      </c>
      <c r="Q111" s="371">
        <v>4</v>
      </c>
      <c r="R111" s="374" t="s">
        <v>2482</v>
      </c>
      <c r="S111" s="380">
        <v>2</v>
      </c>
      <c r="T111" s="376" t="s">
        <v>634</v>
      </c>
      <c r="U111" s="33" t="s">
        <v>2256</v>
      </c>
      <c r="V111" s="377" t="s">
        <v>3558</v>
      </c>
      <c r="W111" s="378" t="s">
        <v>125</v>
      </c>
      <c r="X111" s="366" t="s">
        <v>2748</v>
      </c>
    </row>
    <row r="112" spans="1:24" s="370" customFormat="1">
      <c r="A112" s="68" t="s">
        <v>6061</v>
      </c>
      <c r="B112" s="361">
        <v>22</v>
      </c>
      <c r="C112" s="367">
        <v>11</v>
      </c>
      <c r="D112" s="368" t="s">
        <v>3280</v>
      </c>
      <c r="E112" s="33" t="s">
        <v>1948</v>
      </c>
      <c r="F112" s="379" t="s">
        <v>3519</v>
      </c>
      <c r="G112" s="371">
        <v>55</v>
      </c>
      <c r="H112" s="372">
        <v>19</v>
      </c>
      <c r="I112" s="138" t="s">
        <v>125</v>
      </c>
      <c r="J112" s="373">
        <v>3001</v>
      </c>
      <c r="K112" s="374" t="s">
        <v>128</v>
      </c>
      <c r="L112" s="371">
        <v>29.8</v>
      </c>
      <c r="M112" s="380">
        <v>32</v>
      </c>
      <c r="N112" s="371">
        <v>0.3</v>
      </c>
      <c r="O112" s="371">
        <v>19.2</v>
      </c>
      <c r="P112" s="371" t="s">
        <v>639</v>
      </c>
      <c r="Q112" s="371">
        <v>4</v>
      </c>
      <c r="R112" s="374" t="s">
        <v>2482</v>
      </c>
      <c r="S112" s="380">
        <v>3</v>
      </c>
      <c r="T112" s="376" t="s">
        <v>634</v>
      </c>
      <c r="U112" s="33" t="s">
        <v>2255</v>
      </c>
      <c r="V112" s="377" t="s">
        <v>3558</v>
      </c>
      <c r="W112" s="378" t="s">
        <v>125</v>
      </c>
      <c r="X112" s="366" t="s">
        <v>2778</v>
      </c>
    </row>
    <row r="113" spans="1:24" s="370" customFormat="1">
      <c r="A113" s="68" t="s">
        <v>6062</v>
      </c>
      <c r="B113" s="361">
        <v>22</v>
      </c>
      <c r="C113" s="367">
        <v>11</v>
      </c>
      <c r="D113" s="368" t="s">
        <v>858</v>
      </c>
      <c r="E113" s="33" t="s">
        <v>3239</v>
      </c>
      <c r="F113" s="379" t="s">
        <v>3522</v>
      </c>
      <c r="G113" s="371">
        <v>91</v>
      </c>
      <c r="H113" s="372">
        <v>2.2999999999999998</v>
      </c>
      <c r="I113" s="16" t="s">
        <v>125</v>
      </c>
      <c r="J113" s="373">
        <v>375654</v>
      </c>
      <c r="K113" s="374" t="s">
        <v>131</v>
      </c>
      <c r="L113" s="371">
        <v>703</v>
      </c>
      <c r="M113" s="162" t="s">
        <v>125</v>
      </c>
      <c r="N113" s="371">
        <v>0.84</v>
      </c>
      <c r="O113" s="371">
        <v>4.66</v>
      </c>
      <c r="P113" s="371" t="s">
        <v>641</v>
      </c>
      <c r="Q113" s="371">
        <v>14</v>
      </c>
      <c r="R113" s="374" t="s">
        <v>140</v>
      </c>
      <c r="S113" s="380">
        <v>10</v>
      </c>
      <c r="T113" s="376" t="s">
        <v>632</v>
      </c>
      <c r="U113" s="33" t="s">
        <v>2256</v>
      </c>
      <c r="V113" s="377" t="s">
        <v>3558</v>
      </c>
      <c r="W113" s="378" t="s">
        <v>125</v>
      </c>
      <c r="X113" s="366" t="s">
        <v>2779</v>
      </c>
    </row>
    <row r="114" spans="1:24">
      <c r="A114" s="68" t="s">
        <v>6063</v>
      </c>
      <c r="B114" s="361">
        <v>22</v>
      </c>
      <c r="C114" s="367">
        <v>11</v>
      </c>
      <c r="D114" s="368" t="s">
        <v>84</v>
      </c>
      <c r="E114" s="33" t="s">
        <v>1853</v>
      </c>
      <c r="F114" s="379" t="s">
        <v>3520</v>
      </c>
      <c r="G114" s="371">
        <v>50</v>
      </c>
      <c r="H114" s="372">
        <v>18.2</v>
      </c>
      <c r="I114" s="138" t="s">
        <v>125</v>
      </c>
      <c r="J114" s="373">
        <v>61500</v>
      </c>
      <c r="K114" s="374" t="s">
        <v>131</v>
      </c>
      <c r="L114" s="371">
        <v>948</v>
      </c>
      <c r="M114" s="138" t="s">
        <v>125</v>
      </c>
      <c r="N114" s="371">
        <v>0.59</v>
      </c>
      <c r="O114" s="371">
        <v>19.7</v>
      </c>
      <c r="P114" s="371" t="s">
        <v>639</v>
      </c>
      <c r="Q114" s="371">
        <v>4</v>
      </c>
      <c r="R114" s="374" t="s">
        <v>2482</v>
      </c>
      <c r="S114" s="380">
        <v>4</v>
      </c>
      <c r="T114" s="376" t="s">
        <v>634</v>
      </c>
      <c r="U114" s="33" t="s">
        <v>2255</v>
      </c>
      <c r="V114" s="377" t="s">
        <v>3558</v>
      </c>
      <c r="W114" s="378" t="s">
        <v>125</v>
      </c>
      <c r="X114" s="366" t="s">
        <v>2871</v>
      </c>
    </row>
    <row r="115" spans="1:24">
      <c r="A115" s="68" t="s">
        <v>6064</v>
      </c>
      <c r="B115" s="361">
        <v>22</v>
      </c>
      <c r="C115" s="367">
        <v>11</v>
      </c>
      <c r="D115" s="368" t="s">
        <v>1619</v>
      </c>
      <c r="E115" s="33" t="s">
        <v>428</v>
      </c>
      <c r="F115" s="379" t="s">
        <v>3521</v>
      </c>
      <c r="G115" s="371">
        <v>45</v>
      </c>
      <c r="H115" s="372">
        <v>7.2</v>
      </c>
      <c r="I115" s="16" t="s">
        <v>125</v>
      </c>
      <c r="J115" s="373">
        <v>264000</v>
      </c>
      <c r="K115" s="374" t="s">
        <v>131</v>
      </c>
      <c r="L115" s="371">
        <v>991</v>
      </c>
      <c r="M115" s="16" t="s">
        <v>125</v>
      </c>
      <c r="N115" s="371" t="s">
        <v>2249</v>
      </c>
      <c r="O115" s="371">
        <v>1.5</v>
      </c>
      <c r="P115" s="371" t="s">
        <v>640</v>
      </c>
      <c r="Q115" s="371">
        <v>8</v>
      </c>
      <c r="R115" s="374" t="s">
        <v>3450</v>
      </c>
      <c r="S115" s="371">
        <v>8</v>
      </c>
      <c r="T115" s="376" t="s">
        <v>632</v>
      </c>
      <c r="U115" s="33" t="s">
        <v>1794</v>
      </c>
      <c r="V115" s="377" t="s">
        <v>3558</v>
      </c>
      <c r="W115" s="378" t="s">
        <v>125</v>
      </c>
      <c r="X115" s="366" t="s">
        <v>2643</v>
      </c>
    </row>
    <row r="116" spans="1:24" s="370" customFormat="1">
      <c r="A116" s="68" t="s">
        <v>6065</v>
      </c>
      <c r="B116" s="361">
        <v>22</v>
      </c>
      <c r="C116" s="367">
        <v>11</v>
      </c>
      <c r="D116" s="368" t="s">
        <v>1771</v>
      </c>
      <c r="E116" s="33" t="s">
        <v>428</v>
      </c>
      <c r="F116" s="379" t="s">
        <v>3521</v>
      </c>
      <c r="G116" s="371">
        <v>50</v>
      </c>
      <c r="H116" s="372">
        <v>6.5</v>
      </c>
      <c r="I116" s="138" t="s">
        <v>125</v>
      </c>
      <c r="J116" s="373">
        <v>289200</v>
      </c>
      <c r="K116" s="374" t="s">
        <v>131</v>
      </c>
      <c r="L116" s="371">
        <v>988</v>
      </c>
      <c r="M116" s="138" t="s">
        <v>125</v>
      </c>
      <c r="N116" s="371">
        <v>0.52</v>
      </c>
      <c r="O116" s="371">
        <v>5.9</v>
      </c>
      <c r="P116" s="371" t="s">
        <v>640</v>
      </c>
      <c r="Q116" s="371">
        <v>8</v>
      </c>
      <c r="R116" s="374" t="s">
        <v>140</v>
      </c>
      <c r="S116" s="380">
        <v>8</v>
      </c>
      <c r="T116" s="376" t="s">
        <v>632</v>
      </c>
      <c r="U116" s="33" t="s">
        <v>2256</v>
      </c>
      <c r="V116" s="377" t="s">
        <v>3558</v>
      </c>
      <c r="W116" s="378" t="s">
        <v>125</v>
      </c>
      <c r="X116" s="366" t="s">
        <v>2786</v>
      </c>
    </row>
    <row r="117" spans="1:24" s="370" customFormat="1">
      <c r="A117" s="68" t="s">
        <v>6066</v>
      </c>
      <c r="B117" s="361">
        <v>22</v>
      </c>
      <c r="C117" s="367">
        <v>11</v>
      </c>
      <c r="D117" s="368" t="s">
        <v>170</v>
      </c>
      <c r="E117" s="33" t="s">
        <v>3249</v>
      </c>
      <c r="F117" s="379" t="s">
        <v>2439</v>
      </c>
      <c r="G117" s="371">
        <v>52</v>
      </c>
      <c r="H117" s="372">
        <v>20.8</v>
      </c>
      <c r="I117" s="138" t="s">
        <v>125</v>
      </c>
      <c r="J117" s="392">
        <v>11.86</v>
      </c>
      <c r="K117" s="374" t="s">
        <v>131</v>
      </c>
      <c r="L117" s="371">
        <v>47.6</v>
      </c>
      <c r="M117" s="371">
        <v>42.2</v>
      </c>
      <c r="N117" s="371">
        <v>3.3</v>
      </c>
      <c r="O117" s="371">
        <v>21</v>
      </c>
      <c r="P117" s="371" t="s">
        <v>638</v>
      </c>
      <c r="Q117" s="371">
        <v>5</v>
      </c>
      <c r="R117" s="374" t="s">
        <v>2482</v>
      </c>
      <c r="S117" s="380">
        <v>3</v>
      </c>
      <c r="T117" s="376" t="s">
        <v>634</v>
      </c>
      <c r="U117" s="33" t="s">
        <v>2255</v>
      </c>
      <c r="V117" s="377" t="s">
        <v>3558</v>
      </c>
      <c r="W117" s="378" t="s">
        <v>125</v>
      </c>
      <c r="X117" s="366" t="s">
        <v>2875</v>
      </c>
    </row>
    <row r="118" spans="1:24" s="370" customFormat="1">
      <c r="A118" s="68" t="s">
        <v>6067</v>
      </c>
      <c r="B118" s="361">
        <v>22</v>
      </c>
      <c r="C118" s="367">
        <v>11</v>
      </c>
      <c r="D118" s="368" t="s">
        <v>171</v>
      </c>
      <c r="E118" s="33" t="s">
        <v>3633</v>
      </c>
      <c r="F118" s="369" t="s">
        <v>2988</v>
      </c>
      <c r="G118" s="371">
        <v>95</v>
      </c>
      <c r="H118" s="372">
        <v>19</v>
      </c>
      <c r="I118" s="16" t="s">
        <v>125</v>
      </c>
      <c r="J118" s="373">
        <v>18272</v>
      </c>
      <c r="K118" s="374" t="s">
        <v>128</v>
      </c>
      <c r="L118" s="371">
        <v>17.7</v>
      </c>
      <c r="M118" s="371">
        <v>26.9</v>
      </c>
      <c r="N118" s="371">
        <v>0</v>
      </c>
      <c r="O118" s="371">
        <v>19</v>
      </c>
      <c r="P118" s="371" t="s">
        <v>639</v>
      </c>
      <c r="Q118" s="371">
        <v>6</v>
      </c>
      <c r="R118" s="374" t="s">
        <v>1784</v>
      </c>
      <c r="S118" s="380">
        <v>6</v>
      </c>
      <c r="T118" s="368" t="s">
        <v>636</v>
      </c>
      <c r="U118" s="33" t="s">
        <v>2255</v>
      </c>
      <c r="V118" s="32" t="s">
        <v>1167</v>
      </c>
      <c r="W118" s="368" t="s">
        <v>1970</v>
      </c>
      <c r="X118" s="366" t="s">
        <v>2699</v>
      </c>
    </row>
    <row r="119" spans="1:24" s="370" customFormat="1">
      <c r="A119" s="68" t="s">
        <v>6068</v>
      </c>
      <c r="B119" s="361">
        <v>22</v>
      </c>
      <c r="C119" s="367">
        <v>11</v>
      </c>
      <c r="D119" s="368" t="s">
        <v>173</v>
      </c>
      <c r="E119" s="33" t="s">
        <v>426</v>
      </c>
      <c r="F119" s="369" t="s">
        <v>3518</v>
      </c>
      <c r="G119" s="371">
        <v>45</v>
      </c>
      <c r="H119" s="372">
        <v>41.6</v>
      </c>
      <c r="I119" s="16" t="s">
        <v>125</v>
      </c>
      <c r="J119" s="373">
        <v>110</v>
      </c>
      <c r="K119" s="374" t="s">
        <v>128</v>
      </c>
      <c r="L119" s="371">
        <v>3.09</v>
      </c>
      <c r="M119" s="371">
        <v>2.08</v>
      </c>
      <c r="N119" s="371">
        <v>0</v>
      </c>
      <c r="O119" s="371">
        <v>42</v>
      </c>
      <c r="P119" s="371" t="s">
        <v>631</v>
      </c>
      <c r="Q119" s="371">
        <v>1</v>
      </c>
      <c r="R119" s="374" t="s">
        <v>1784</v>
      </c>
      <c r="S119" s="380">
        <v>1</v>
      </c>
      <c r="T119" s="368" t="s">
        <v>635</v>
      </c>
      <c r="U119" s="33" t="s">
        <v>2255</v>
      </c>
      <c r="V119" s="32" t="s">
        <v>1167</v>
      </c>
      <c r="W119" s="368" t="s">
        <v>1970</v>
      </c>
      <c r="X119" s="366" t="s">
        <v>2705</v>
      </c>
    </row>
    <row r="120" spans="1:24" s="370" customFormat="1">
      <c r="A120" s="68" t="s">
        <v>6069</v>
      </c>
      <c r="B120" s="361">
        <v>22</v>
      </c>
      <c r="C120" s="367">
        <v>11</v>
      </c>
      <c r="D120" s="368" t="s">
        <v>170</v>
      </c>
      <c r="E120" s="33" t="s">
        <v>3631</v>
      </c>
      <c r="F120" s="369" t="s">
        <v>2439</v>
      </c>
      <c r="G120" s="371">
        <v>52</v>
      </c>
      <c r="H120" s="372">
        <v>17.5</v>
      </c>
      <c r="I120" s="16" t="s">
        <v>125</v>
      </c>
      <c r="J120" s="373">
        <v>11860</v>
      </c>
      <c r="K120" s="374" t="s">
        <v>131</v>
      </c>
      <c r="L120" s="371">
        <v>47.6</v>
      </c>
      <c r="M120" s="380">
        <v>42.2</v>
      </c>
      <c r="N120" s="371">
        <v>0</v>
      </c>
      <c r="O120" s="371">
        <v>21</v>
      </c>
      <c r="P120" s="371" t="s">
        <v>631</v>
      </c>
      <c r="Q120" s="371">
        <v>5</v>
      </c>
      <c r="R120" s="374" t="s">
        <v>1784</v>
      </c>
      <c r="S120" s="380">
        <v>5</v>
      </c>
      <c r="T120" s="368" t="s">
        <v>635</v>
      </c>
      <c r="U120" s="33" t="s">
        <v>2255</v>
      </c>
      <c r="V120" s="32" t="s">
        <v>1167</v>
      </c>
      <c r="W120" s="368" t="s">
        <v>1970</v>
      </c>
      <c r="X120" s="366" t="s">
        <v>2706</v>
      </c>
    </row>
    <row r="121" spans="1:24" s="370" customFormat="1">
      <c r="A121" s="68" t="s">
        <v>6070</v>
      </c>
      <c r="B121" s="361">
        <v>22</v>
      </c>
      <c r="C121" s="367">
        <v>11</v>
      </c>
      <c r="D121" s="368" t="s">
        <v>575</v>
      </c>
      <c r="E121" s="33" t="s">
        <v>3637</v>
      </c>
      <c r="F121" s="379" t="s">
        <v>3551</v>
      </c>
      <c r="G121" s="371">
        <v>40</v>
      </c>
      <c r="H121" s="372">
        <v>6</v>
      </c>
      <c r="I121" s="373">
        <v>20</v>
      </c>
      <c r="J121" s="373">
        <v>2</v>
      </c>
      <c r="K121" s="374" t="s">
        <v>128</v>
      </c>
      <c r="L121" s="371">
        <v>8.2899999999999991</v>
      </c>
      <c r="M121" s="371">
        <v>28</v>
      </c>
      <c r="N121" s="371">
        <v>4</v>
      </c>
      <c r="O121" s="371">
        <v>6</v>
      </c>
      <c r="P121" s="371" t="s">
        <v>477</v>
      </c>
      <c r="Q121" s="381" t="s">
        <v>637</v>
      </c>
      <c r="R121" s="374" t="s">
        <v>2482</v>
      </c>
      <c r="S121" s="382" t="s">
        <v>637</v>
      </c>
      <c r="T121" s="376" t="s">
        <v>632</v>
      </c>
      <c r="U121" s="33" t="s">
        <v>2255</v>
      </c>
      <c r="V121" s="377" t="s">
        <v>3558</v>
      </c>
      <c r="W121" s="378" t="s">
        <v>125</v>
      </c>
      <c r="X121" s="366" t="s">
        <v>2742</v>
      </c>
    </row>
    <row r="122" spans="1:24" s="370" customFormat="1">
      <c r="A122" s="68" t="s">
        <v>6071</v>
      </c>
      <c r="B122" s="361">
        <v>22</v>
      </c>
      <c r="C122" s="367">
        <v>11</v>
      </c>
      <c r="D122" s="368" t="s">
        <v>576</v>
      </c>
      <c r="E122" s="33" t="s">
        <v>3637</v>
      </c>
      <c r="F122" s="379" t="s">
        <v>3551</v>
      </c>
      <c r="G122" s="371">
        <v>68</v>
      </c>
      <c r="H122" s="372">
        <v>2</v>
      </c>
      <c r="I122" s="373">
        <v>20</v>
      </c>
      <c r="J122" s="373">
        <v>2</v>
      </c>
      <c r="K122" s="374" t="s">
        <v>128</v>
      </c>
      <c r="L122" s="371">
        <v>8.2899999999999991</v>
      </c>
      <c r="M122" s="371">
        <v>28</v>
      </c>
      <c r="N122" s="371">
        <v>1.95</v>
      </c>
      <c r="O122" s="371">
        <v>2</v>
      </c>
      <c r="P122" s="371" t="s">
        <v>640</v>
      </c>
      <c r="Q122" s="371">
        <v>1</v>
      </c>
      <c r="R122" s="374" t="s">
        <v>2482</v>
      </c>
      <c r="S122" s="380">
        <v>1</v>
      </c>
      <c r="T122" s="376" t="s">
        <v>632</v>
      </c>
      <c r="U122" s="33" t="s">
        <v>2255</v>
      </c>
      <c r="V122" s="377" t="s">
        <v>3558</v>
      </c>
      <c r="W122" s="378" t="s">
        <v>125</v>
      </c>
      <c r="X122" s="366" t="s">
        <v>2775</v>
      </c>
    </row>
    <row r="123" spans="1:24" s="370" customFormat="1">
      <c r="A123" s="68" t="s">
        <v>6072</v>
      </c>
      <c r="B123" s="361">
        <v>22</v>
      </c>
      <c r="C123" s="367">
        <v>11</v>
      </c>
      <c r="D123" s="368" t="s">
        <v>1627</v>
      </c>
      <c r="E123" s="33" t="s">
        <v>3637</v>
      </c>
      <c r="F123" s="379" t="s">
        <v>2991</v>
      </c>
      <c r="G123" s="371">
        <v>68</v>
      </c>
      <c r="H123" s="372">
        <v>2</v>
      </c>
      <c r="I123" s="373">
        <v>4000</v>
      </c>
      <c r="J123" s="373">
        <v>0</v>
      </c>
      <c r="K123" s="374" t="s">
        <v>131</v>
      </c>
      <c r="L123" s="371">
        <v>979</v>
      </c>
      <c r="M123" s="16" t="s">
        <v>125</v>
      </c>
      <c r="N123" s="372">
        <v>2</v>
      </c>
      <c r="O123" s="372">
        <v>2</v>
      </c>
      <c r="P123" s="372" t="s">
        <v>640</v>
      </c>
      <c r="Q123" s="371">
        <v>2</v>
      </c>
      <c r="R123" s="374" t="s">
        <v>2482</v>
      </c>
      <c r="S123" s="380">
        <v>1</v>
      </c>
      <c r="T123" s="376" t="s">
        <v>632</v>
      </c>
      <c r="U123" s="33" t="s">
        <v>2255</v>
      </c>
      <c r="V123" s="377" t="s">
        <v>3558</v>
      </c>
      <c r="W123" s="378" t="s">
        <v>125</v>
      </c>
      <c r="X123" s="366" t="s">
        <v>2877</v>
      </c>
    </row>
    <row r="124" spans="1:24" s="370" customFormat="1">
      <c r="A124" s="68" t="s">
        <v>6073</v>
      </c>
      <c r="B124" s="361">
        <v>22</v>
      </c>
      <c r="C124" s="367">
        <v>11</v>
      </c>
      <c r="D124" s="368" t="s">
        <v>1772</v>
      </c>
      <c r="E124" s="33" t="s">
        <v>659</v>
      </c>
      <c r="F124" s="379" t="s">
        <v>3519</v>
      </c>
      <c r="G124" s="371">
        <v>40</v>
      </c>
      <c r="H124" s="372">
        <v>17.5</v>
      </c>
      <c r="I124" s="373">
        <v>5000</v>
      </c>
      <c r="J124" s="373">
        <v>0</v>
      </c>
      <c r="K124" s="374" t="s">
        <v>128</v>
      </c>
      <c r="L124" s="372">
        <v>25</v>
      </c>
      <c r="M124" s="371">
        <v>32</v>
      </c>
      <c r="N124" s="371">
        <v>17.3</v>
      </c>
      <c r="O124" s="371">
        <v>17.5</v>
      </c>
      <c r="P124" s="371" t="s">
        <v>639</v>
      </c>
      <c r="Q124" s="371">
        <v>3</v>
      </c>
      <c r="R124" s="374" t="s">
        <v>2482</v>
      </c>
      <c r="S124" s="380">
        <v>4</v>
      </c>
      <c r="T124" s="376" t="s">
        <v>634</v>
      </c>
      <c r="U124" s="33" t="s">
        <v>2255</v>
      </c>
      <c r="V124" s="377" t="s">
        <v>3558</v>
      </c>
      <c r="W124" s="378" t="s">
        <v>125</v>
      </c>
      <c r="X124" s="366" t="s">
        <v>2627</v>
      </c>
    </row>
    <row r="125" spans="1:24" s="370" customFormat="1">
      <c r="A125" s="68" t="s">
        <v>6074</v>
      </c>
      <c r="B125" s="361">
        <v>22</v>
      </c>
      <c r="C125" s="367">
        <v>11</v>
      </c>
      <c r="D125" s="368" t="s">
        <v>3300</v>
      </c>
      <c r="E125" s="368" t="s">
        <v>915</v>
      </c>
      <c r="F125" s="369" t="s">
        <v>3551</v>
      </c>
      <c r="G125" s="371">
        <v>40</v>
      </c>
      <c r="H125" s="372">
        <v>0.5</v>
      </c>
      <c r="I125" s="373">
        <v>23</v>
      </c>
      <c r="J125" s="373">
        <v>1</v>
      </c>
      <c r="K125" s="374" t="s">
        <v>128</v>
      </c>
      <c r="L125" s="16" t="s">
        <v>125</v>
      </c>
      <c r="M125" s="371">
        <v>28</v>
      </c>
      <c r="N125" s="371">
        <v>0.495</v>
      </c>
      <c r="O125" s="371">
        <v>1</v>
      </c>
      <c r="P125" s="371" t="s">
        <v>641</v>
      </c>
      <c r="Q125" s="371">
        <v>1.5</v>
      </c>
      <c r="R125" s="383" t="s">
        <v>125</v>
      </c>
      <c r="S125" s="380">
        <v>1.5</v>
      </c>
      <c r="T125" s="368" t="s">
        <v>632</v>
      </c>
      <c r="U125" s="385" t="s">
        <v>125</v>
      </c>
      <c r="V125" s="377" t="s">
        <v>1054</v>
      </c>
      <c r="W125" s="106" t="s">
        <v>2259</v>
      </c>
      <c r="X125" s="366" t="s">
        <v>2628</v>
      </c>
    </row>
    <row r="126" spans="1:24">
      <c r="A126" s="68" t="s">
        <v>6075</v>
      </c>
      <c r="B126" s="361">
        <v>22</v>
      </c>
      <c r="C126" s="367">
        <v>12</v>
      </c>
      <c r="D126" s="368" t="s">
        <v>1628</v>
      </c>
      <c r="E126" s="33" t="s">
        <v>920</v>
      </c>
      <c r="F126" s="379" t="s">
        <v>3523</v>
      </c>
      <c r="G126" s="371">
        <v>74</v>
      </c>
      <c r="H126" s="372">
        <v>19</v>
      </c>
      <c r="I126" s="16" t="s">
        <v>125</v>
      </c>
      <c r="J126" s="373">
        <v>79465</v>
      </c>
      <c r="K126" s="374" t="s">
        <v>131</v>
      </c>
      <c r="L126" s="371">
        <v>880</v>
      </c>
      <c r="M126" s="164" t="s">
        <v>125</v>
      </c>
      <c r="N126" s="371">
        <v>14.5</v>
      </c>
      <c r="O126" s="371">
        <v>19</v>
      </c>
      <c r="P126" s="371" t="s">
        <v>639</v>
      </c>
      <c r="Q126" s="371">
        <v>4</v>
      </c>
      <c r="R126" s="374" t="s">
        <v>2482</v>
      </c>
      <c r="S126" s="375">
        <v>4</v>
      </c>
      <c r="T126" s="376" t="s">
        <v>636</v>
      </c>
      <c r="U126" s="33" t="s">
        <v>2255</v>
      </c>
      <c r="V126" s="377" t="s">
        <v>3558</v>
      </c>
      <c r="W126" s="378" t="s">
        <v>125</v>
      </c>
      <c r="X126" s="366" t="s">
        <v>2603</v>
      </c>
    </row>
    <row r="127" spans="1:24">
      <c r="A127" s="68" t="s">
        <v>6076</v>
      </c>
      <c r="B127" s="361">
        <v>22</v>
      </c>
      <c r="C127" s="367">
        <v>12</v>
      </c>
      <c r="D127" s="368" t="s">
        <v>1945</v>
      </c>
      <c r="E127" s="33" t="s">
        <v>3249</v>
      </c>
      <c r="F127" s="379" t="s">
        <v>2439</v>
      </c>
      <c r="G127" s="371">
        <v>52</v>
      </c>
      <c r="H127" s="372">
        <v>20.8</v>
      </c>
      <c r="I127" s="391">
        <v>18.600000000000001</v>
      </c>
      <c r="J127" s="391">
        <v>9.3000000000000007</v>
      </c>
      <c r="K127" s="374" t="s">
        <v>131</v>
      </c>
      <c r="L127" s="371">
        <v>47.6</v>
      </c>
      <c r="M127" s="371">
        <v>42.2</v>
      </c>
      <c r="N127" s="371">
        <v>1.8</v>
      </c>
      <c r="O127" s="371">
        <v>21</v>
      </c>
      <c r="P127" s="371" t="s">
        <v>638</v>
      </c>
      <c r="Q127" s="381" t="s">
        <v>637</v>
      </c>
      <c r="R127" s="374" t="s">
        <v>2482</v>
      </c>
      <c r="S127" s="381" t="s">
        <v>637</v>
      </c>
      <c r="T127" s="376" t="s">
        <v>634</v>
      </c>
      <c r="U127" s="33" t="s">
        <v>2255</v>
      </c>
      <c r="V127" s="377" t="s">
        <v>3558</v>
      </c>
      <c r="W127" s="378" t="s">
        <v>125</v>
      </c>
      <c r="X127" s="366" t="s">
        <v>2640</v>
      </c>
    </row>
    <row r="128" spans="1:24" s="370" customFormat="1">
      <c r="A128" s="68" t="s">
        <v>6077</v>
      </c>
      <c r="B128" s="361">
        <v>22</v>
      </c>
      <c r="C128" s="367">
        <v>12</v>
      </c>
      <c r="D128" s="368" t="s">
        <v>2184</v>
      </c>
      <c r="E128" s="33" t="s">
        <v>3633</v>
      </c>
      <c r="F128" s="379" t="s">
        <v>2988</v>
      </c>
      <c r="G128" s="371">
        <v>95</v>
      </c>
      <c r="H128" s="372">
        <v>19</v>
      </c>
      <c r="I128" s="373">
        <v>6000</v>
      </c>
      <c r="J128" s="373">
        <v>0</v>
      </c>
      <c r="K128" s="374" t="s">
        <v>128</v>
      </c>
      <c r="L128" s="371">
        <v>17.7</v>
      </c>
      <c r="M128" s="371">
        <v>26.9</v>
      </c>
      <c r="N128" s="371">
        <v>18.899999999999999</v>
      </c>
      <c r="O128" s="371">
        <v>19</v>
      </c>
      <c r="P128" s="371" t="s">
        <v>639</v>
      </c>
      <c r="Q128" s="371">
        <v>3</v>
      </c>
      <c r="R128" s="374" t="s">
        <v>2482</v>
      </c>
      <c r="S128" s="380">
        <v>4</v>
      </c>
      <c r="T128" s="376" t="s">
        <v>636</v>
      </c>
      <c r="U128" s="33" t="s">
        <v>2255</v>
      </c>
      <c r="V128" s="377" t="s">
        <v>3558</v>
      </c>
      <c r="W128" s="154" t="s">
        <v>125</v>
      </c>
      <c r="X128" s="366" t="s">
        <v>2717</v>
      </c>
    </row>
    <row r="129" spans="1:24" s="370" customFormat="1">
      <c r="A129" s="68" t="s">
        <v>6078</v>
      </c>
      <c r="B129" s="361">
        <v>22</v>
      </c>
      <c r="C129" s="367">
        <v>12</v>
      </c>
      <c r="D129" s="368" t="s">
        <v>1946</v>
      </c>
      <c r="E129" s="33" t="s">
        <v>426</v>
      </c>
      <c r="F129" s="379" t="s">
        <v>2998</v>
      </c>
      <c r="G129" s="371">
        <v>40</v>
      </c>
      <c r="H129" s="372">
        <v>21.6</v>
      </c>
      <c r="I129" s="16" t="s">
        <v>125</v>
      </c>
      <c r="J129" s="373">
        <v>11866</v>
      </c>
      <c r="K129" s="374" t="s">
        <v>128</v>
      </c>
      <c r="L129" s="371">
        <v>12.8</v>
      </c>
      <c r="M129" s="371">
        <v>14.9</v>
      </c>
      <c r="N129" s="371">
        <v>2.6</v>
      </c>
      <c r="O129" s="371">
        <v>22</v>
      </c>
      <c r="P129" s="371" t="s">
        <v>638</v>
      </c>
      <c r="Q129" s="371">
        <v>5</v>
      </c>
      <c r="R129" s="374" t="s">
        <v>2482</v>
      </c>
      <c r="S129" s="375">
        <v>3</v>
      </c>
      <c r="T129" s="376" t="s">
        <v>636</v>
      </c>
      <c r="U129" s="33" t="s">
        <v>2255</v>
      </c>
      <c r="V129" s="377" t="s">
        <v>3558</v>
      </c>
      <c r="W129" s="378" t="s">
        <v>125</v>
      </c>
      <c r="X129" s="366" t="s">
        <v>2723</v>
      </c>
    </row>
    <row r="130" spans="1:24" s="370" customFormat="1">
      <c r="A130" s="68" t="s">
        <v>6079</v>
      </c>
      <c r="B130" s="361">
        <v>22</v>
      </c>
      <c r="C130" s="367">
        <v>12</v>
      </c>
      <c r="D130" s="368" t="s">
        <v>862</v>
      </c>
      <c r="E130" s="33" t="s">
        <v>861</v>
      </c>
      <c r="F130" s="379" t="s">
        <v>3523</v>
      </c>
      <c r="G130" s="371">
        <v>100</v>
      </c>
      <c r="H130" s="372">
        <v>22</v>
      </c>
      <c r="I130" s="16" t="s">
        <v>125</v>
      </c>
      <c r="J130" s="392">
        <v>93.453999999999994</v>
      </c>
      <c r="K130" s="374" t="s">
        <v>131</v>
      </c>
      <c r="L130" s="371">
        <v>777</v>
      </c>
      <c r="M130" s="16" t="s">
        <v>125</v>
      </c>
      <c r="N130" s="371">
        <v>0.55000000000000004</v>
      </c>
      <c r="O130" s="371">
        <v>5.2</v>
      </c>
      <c r="P130" s="371" t="s">
        <v>639</v>
      </c>
      <c r="Q130" s="371">
        <v>5</v>
      </c>
      <c r="R130" s="374" t="s">
        <v>2482</v>
      </c>
      <c r="S130" s="380">
        <v>5</v>
      </c>
      <c r="T130" s="376" t="s">
        <v>634</v>
      </c>
      <c r="U130" s="33" t="s">
        <v>2255</v>
      </c>
      <c r="V130" s="377" t="s">
        <v>3558</v>
      </c>
      <c r="W130" s="378" t="s">
        <v>125</v>
      </c>
      <c r="X130" s="366" t="s">
        <v>2729</v>
      </c>
    </row>
    <row r="131" spans="1:24" s="370" customFormat="1">
      <c r="A131" s="68" t="s">
        <v>6080</v>
      </c>
      <c r="B131" s="361">
        <v>22</v>
      </c>
      <c r="C131" s="367">
        <v>12</v>
      </c>
      <c r="D131" s="368" t="s">
        <v>3451</v>
      </c>
      <c r="E131" s="33" t="s">
        <v>861</v>
      </c>
      <c r="F131" s="388" t="s">
        <v>2262</v>
      </c>
      <c r="G131" s="371">
        <v>155</v>
      </c>
      <c r="H131" s="372">
        <v>4.3</v>
      </c>
      <c r="I131" s="16" t="s">
        <v>125</v>
      </c>
      <c r="J131" s="373">
        <v>505</v>
      </c>
      <c r="K131" s="374" t="s">
        <v>131</v>
      </c>
      <c r="L131" s="371">
        <v>2.42</v>
      </c>
      <c r="M131" s="380">
        <v>18.02</v>
      </c>
      <c r="N131" s="371">
        <v>0.3</v>
      </c>
      <c r="O131" s="371">
        <v>6</v>
      </c>
      <c r="P131" s="371" t="s">
        <v>640</v>
      </c>
      <c r="Q131" s="371">
        <v>4</v>
      </c>
      <c r="R131" s="374" t="s">
        <v>2482</v>
      </c>
      <c r="S131" s="380">
        <v>3</v>
      </c>
      <c r="T131" s="376" t="s">
        <v>632</v>
      </c>
      <c r="U131" s="33" t="s">
        <v>2255</v>
      </c>
      <c r="V131" s="377" t="s">
        <v>3558</v>
      </c>
      <c r="W131" s="378" t="s">
        <v>125</v>
      </c>
      <c r="X131" s="366" t="s">
        <v>2734</v>
      </c>
    </row>
    <row r="132" spans="1:24" s="370" customFormat="1">
      <c r="A132" s="68" t="s">
        <v>6081</v>
      </c>
      <c r="B132" s="361">
        <v>22</v>
      </c>
      <c r="C132" s="367">
        <v>12</v>
      </c>
      <c r="D132" s="368" t="s">
        <v>1340</v>
      </c>
      <c r="E132" s="33" t="s">
        <v>1663</v>
      </c>
      <c r="F132" s="379" t="s">
        <v>2999</v>
      </c>
      <c r="G132" s="371">
        <v>20</v>
      </c>
      <c r="H132" s="372">
        <v>4.5</v>
      </c>
      <c r="I132" s="16" t="s">
        <v>125</v>
      </c>
      <c r="J132" s="373">
        <v>180</v>
      </c>
      <c r="K132" s="374" t="s">
        <v>128</v>
      </c>
      <c r="L132" s="371">
        <v>4.75</v>
      </c>
      <c r="M132" s="371">
        <v>21.3</v>
      </c>
      <c r="N132" s="371">
        <v>2.5</v>
      </c>
      <c r="O132" s="371">
        <v>4.5</v>
      </c>
      <c r="P132" s="371" t="s">
        <v>476</v>
      </c>
      <c r="Q132" s="371">
        <v>1.5</v>
      </c>
      <c r="R132" s="374" t="s">
        <v>2482</v>
      </c>
      <c r="S132" s="380">
        <v>1.5</v>
      </c>
      <c r="T132" s="376" t="s">
        <v>632</v>
      </c>
      <c r="U132" s="33" t="s">
        <v>2255</v>
      </c>
      <c r="V132" s="377" t="s">
        <v>3558</v>
      </c>
      <c r="W132" s="378" t="s">
        <v>125</v>
      </c>
      <c r="X132" s="366" t="s">
        <v>2754</v>
      </c>
    </row>
    <row r="133" spans="1:24" s="370" customFormat="1">
      <c r="A133" s="68" t="s">
        <v>6082</v>
      </c>
      <c r="B133" s="361">
        <v>22</v>
      </c>
      <c r="C133" s="367">
        <v>13</v>
      </c>
      <c r="D133" s="368" t="s">
        <v>1777</v>
      </c>
      <c r="E133" s="33" t="s">
        <v>920</v>
      </c>
      <c r="F133" s="379" t="s">
        <v>3523</v>
      </c>
      <c r="G133" s="371">
        <v>61</v>
      </c>
      <c r="H133" s="372">
        <v>14.8</v>
      </c>
      <c r="I133" s="373">
        <v>19448</v>
      </c>
      <c r="J133" s="373">
        <v>9724</v>
      </c>
      <c r="K133" s="374" t="s">
        <v>131</v>
      </c>
      <c r="L133" s="371">
        <v>868</v>
      </c>
      <c r="M133" s="16" t="s">
        <v>125</v>
      </c>
      <c r="N133" s="371">
        <v>9.8000000000000007</v>
      </c>
      <c r="O133" s="371">
        <v>15</v>
      </c>
      <c r="P133" s="371" t="s">
        <v>639</v>
      </c>
      <c r="Q133" s="371">
        <v>2</v>
      </c>
      <c r="R133" s="374" t="s">
        <v>2482</v>
      </c>
      <c r="S133" s="380">
        <v>1.5</v>
      </c>
      <c r="T133" s="376" t="s">
        <v>634</v>
      </c>
      <c r="U133" s="33" t="s">
        <v>2255</v>
      </c>
      <c r="V133" s="377" t="s">
        <v>3558</v>
      </c>
      <c r="W133" s="378" t="s">
        <v>125</v>
      </c>
      <c r="X133" s="366" t="s">
        <v>2757</v>
      </c>
    </row>
    <row r="134" spans="1:24" s="370" customFormat="1">
      <c r="A134" s="68" t="s">
        <v>6083</v>
      </c>
      <c r="B134" s="361">
        <v>22</v>
      </c>
      <c r="C134" s="367">
        <v>13</v>
      </c>
      <c r="D134" s="368" t="s">
        <v>9</v>
      </c>
      <c r="E134" s="33" t="s">
        <v>79</v>
      </c>
      <c r="F134" s="379" t="s">
        <v>3520</v>
      </c>
      <c r="G134" s="371">
        <v>129</v>
      </c>
      <c r="H134" s="372">
        <v>19.8</v>
      </c>
      <c r="I134" s="373">
        <v>16000</v>
      </c>
      <c r="J134" s="373">
        <v>8000</v>
      </c>
      <c r="K134" s="374" t="s">
        <v>131</v>
      </c>
      <c r="L134" s="371">
        <v>879</v>
      </c>
      <c r="M134" s="16" t="s">
        <v>125</v>
      </c>
      <c r="N134" s="371">
        <v>2.8</v>
      </c>
      <c r="O134" s="371">
        <v>20.8</v>
      </c>
      <c r="P134" s="371" t="s">
        <v>639</v>
      </c>
      <c r="Q134" s="371">
        <v>1.5</v>
      </c>
      <c r="R134" s="374" t="s">
        <v>2482</v>
      </c>
      <c r="S134" s="380">
        <v>1.5</v>
      </c>
      <c r="T134" s="376" t="s">
        <v>634</v>
      </c>
      <c r="U134" s="33" t="s">
        <v>2255</v>
      </c>
      <c r="V134" s="377" t="s">
        <v>3558</v>
      </c>
      <c r="W134" s="378" t="s">
        <v>125</v>
      </c>
      <c r="X134" s="366" t="s">
        <v>2763</v>
      </c>
    </row>
    <row r="135" spans="1:24" s="370" customFormat="1">
      <c r="A135" s="68" t="s">
        <v>6084</v>
      </c>
      <c r="B135" s="361">
        <v>22</v>
      </c>
      <c r="C135" s="367">
        <v>13</v>
      </c>
      <c r="D135" s="368" t="s">
        <v>1774</v>
      </c>
      <c r="E135" s="33" t="s">
        <v>428</v>
      </c>
      <c r="F135" s="379" t="s">
        <v>3521</v>
      </c>
      <c r="G135" s="371">
        <v>68</v>
      </c>
      <c r="H135" s="372">
        <v>7.3</v>
      </c>
      <c r="I135" s="16" t="s">
        <v>125</v>
      </c>
      <c r="J135" s="373">
        <v>12400</v>
      </c>
      <c r="K135" s="374" t="s">
        <v>131</v>
      </c>
      <c r="L135" s="371">
        <v>979</v>
      </c>
      <c r="M135" s="16" t="s">
        <v>125</v>
      </c>
      <c r="N135" s="371">
        <v>2.21</v>
      </c>
      <c r="O135" s="371">
        <v>8.17</v>
      </c>
      <c r="P135" s="371" t="s">
        <v>640</v>
      </c>
      <c r="Q135" s="371">
        <v>2.5</v>
      </c>
      <c r="R135" s="374" t="s">
        <v>2482</v>
      </c>
      <c r="S135" s="380">
        <v>2</v>
      </c>
      <c r="T135" s="376" t="s">
        <v>632</v>
      </c>
      <c r="U135" s="33" t="s">
        <v>2256</v>
      </c>
      <c r="V135" s="377" t="s">
        <v>3558</v>
      </c>
      <c r="W135" s="378" t="s">
        <v>125</v>
      </c>
      <c r="X135" s="366" t="s">
        <v>2768</v>
      </c>
    </row>
    <row r="136" spans="1:24" s="370" customFormat="1">
      <c r="A136" s="68" t="s">
        <v>6085</v>
      </c>
      <c r="B136" s="361">
        <v>22</v>
      </c>
      <c r="C136" s="367">
        <v>13</v>
      </c>
      <c r="D136" s="368" t="s">
        <v>1775</v>
      </c>
      <c r="E136" s="33" t="s">
        <v>428</v>
      </c>
      <c r="F136" s="379" t="s">
        <v>3521</v>
      </c>
      <c r="G136" s="371">
        <v>68</v>
      </c>
      <c r="H136" s="372">
        <v>7.3</v>
      </c>
      <c r="I136" s="16" t="s">
        <v>125</v>
      </c>
      <c r="J136" s="373">
        <v>15800</v>
      </c>
      <c r="K136" s="374" t="s">
        <v>131</v>
      </c>
      <c r="L136" s="371">
        <v>979</v>
      </c>
      <c r="M136" s="16" t="s">
        <v>125</v>
      </c>
      <c r="N136" s="371">
        <v>2.21</v>
      </c>
      <c r="O136" s="371">
        <v>8.17</v>
      </c>
      <c r="P136" s="371" t="s">
        <v>640</v>
      </c>
      <c r="Q136" s="371">
        <v>2.5</v>
      </c>
      <c r="R136" s="374" t="s">
        <v>2482</v>
      </c>
      <c r="S136" s="380">
        <v>2</v>
      </c>
      <c r="T136" s="376" t="s">
        <v>632</v>
      </c>
      <c r="U136" s="33" t="s">
        <v>2256</v>
      </c>
      <c r="V136" s="377" t="s">
        <v>3558</v>
      </c>
      <c r="W136" s="378" t="s">
        <v>125</v>
      </c>
      <c r="X136" s="366" t="s">
        <v>2787</v>
      </c>
    </row>
    <row r="137" spans="1:24" s="370" customFormat="1">
      <c r="A137" s="68" t="s">
        <v>6086</v>
      </c>
      <c r="B137" s="361">
        <v>22</v>
      </c>
      <c r="C137" s="367">
        <v>13</v>
      </c>
      <c r="D137" s="368" t="s">
        <v>1776</v>
      </c>
      <c r="E137" s="33" t="s">
        <v>428</v>
      </c>
      <c r="F137" s="379" t="s">
        <v>3521</v>
      </c>
      <c r="G137" s="371">
        <v>68</v>
      </c>
      <c r="H137" s="372">
        <v>7.3</v>
      </c>
      <c r="I137" s="16" t="s">
        <v>125</v>
      </c>
      <c r="J137" s="373">
        <v>11900</v>
      </c>
      <c r="K137" s="374" t="s">
        <v>131</v>
      </c>
      <c r="L137" s="371">
        <v>979</v>
      </c>
      <c r="M137" s="16" t="s">
        <v>125</v>
      </c>
      <c r="N137" s="371">
        <v>2.21</v>
      </c>
      <c r="O137" s="371">
        <v>8.17</v>
      </c>
      <c r="P137" s="371" t="s">
        <v>640</v>
      </c>
      <c r="Q137" s="371">
        <v>2.5</v>
      </c>
      <c r="R137" s="374" t="s">
        <v>2482</v>
      </c>
      <c r="S137" s="380">
        <v>2</v>
      </c>
      <c r="T137" s="376" t="s">
        <v>632</v>
      </c>
      <c r="U137" s="33" t="s">
        <v>2256</v>
      </c>
      <c r="V137" s="377" t="s">
        <v>3558</v>
      </c>
      <c r="W137" s="378" t="s">
        <v>125</v>
      </c>
      <c r="X137" s="366" t="s">
        <v>2792</v>
      </c>
    </row>
    <row r="138" spans="1:24" s="370" customFormat="1">
      <c r="A138" s="68" t="s">
        <v>6087</v>
      </c>
      <c r="B138" s="361">
        <v>22</v>
      </c>
      <c r="C138" s="367">
        <v>13</v>
      </c>
      <c r="D138" s="368" t="s">
        <v>1950</v>
      </c>
      <c r="E138" s="33" t="s">
        <v>426</v>
      </c>
      <c r="F138" s="379" t="s">
        <v>3524</v>
      </c>
      <c r="G138" s="371">
        <v>40</v>
      </c>
      <c r="H138" s="372">
        <v>21.6</v>
      </c>
      <c r="I138" s="373">
        <v>1300</v>
      </c>
      <c r="J138" s="373">
        <v>672</v>
      </c>
      <c r="K138" s="374" t="s">
        <v>128</v>
      </c>
      <c r="L138" s="371">
        <v>12.9</v>
      </c>
      <c r="M138" s="380">
        <v>15.1</v>
      </c>
      <c r="N138" s="371">
        <v>4.5999999999999996</v>
      </c>
      <c r="O138" s="371">
        <v>22</v>
      </c>
      <c r="P138" s="371" t="s">
        <v>638</v>
      </c>
      <c r="Q138" s="371">
        <v>1.5</v>
      </c>
      <c r="R138" s="374" t="s">
        <v>2482</v>
      </c>
      <c r="S138" s="380">
        <v>1.5</v>
      </c>
      <c r="T138" s="376" t="s">
        <v>634</v>
      </c>
      <c r="U138" s="33" t="s">
        <v>2255</v>
      </c>
      <c r="V138" s="377" t="s">
        <v>3558</v>
      </c>
      <c r="W138" s="378" t="s">
        <v>125</v>
      </c>
      <c r="X138" s="366" t="s">
        <v>2797</v>
      </c>
    </row>
    <row r="139" spans="1:24" s="370" customFormat="1">
      <c r="A139" s="68" t="s">
        <v>6088</v>
      </c>
      <c r="B139" s="361">
        <v>22</v>
      </c>
      <c r="C139" s="367">
        <v>13</v>
      </c>
      <c r="D139" s="368" t="s">
        <v>1773</v>
      </c>
      <c r="E139" s="33" t="s">
        <v>426</v>
      </c>
      <c r="F139" s="379" t="s">
        <v>3521</v>
      </c>
      <c r="G139" s="371">
        <v>68</v>
      </c>
      <c r="H139" s="372">
        <v>7.3</v>
      </c>
      <c r="I139" s="16" t="s">
        <v>125</v>
      </c>
      <c r="J139" s="373">
        <v>20200</v>
      </c>
      <c r="K139" s="374" t="s">
        <v>131</v>
      </c>
      <c r="L139" s="371">
        <v>979</v>
      </c>
      <c r="M139" s="162" t="s">
        <v>125</v>
      </c>
      <c r="N139" s="371">
        <v>2.21</v>
      </c>
      <c r="O139" s="371">
        <v>8.17</v>
      </c>
      <c r="P139" s="371" t="s">
        <v>640</v>
      </c>
      <c r="Q139" s="371">
        <v>2.5</v>
      </c>
      <c r="R139" s="374" t="s">
        <v>2482</v>
      </c>
      <c r="S139" s="380">
        <v>2</v>
      </c>
      <c r="T139" s="376" t="s">
        <v>632</v>
      </c>
      <c r="U139" s="33" t="s">
        <v>2256</v>
      </c>
      <c r="V139" s="377" t="s">
        <v>3558</v>
      </c>
      <c r="W139" s="378" t="s">
        <v>125</v>
      </c>
      <c r="X139" s="366" t="s">
        <v>2874</v>
      </c>
    </row>
    <row r="140" spans="1:24" s="370" customFormat="1">
      <c r="A140" s="68" t="s">
        <v>6089</v>
      </c>
      <c r="B140" s="361">
        <v>22</v>
      </c>
      <c r="C140" s="367">
        <v>13</v>
      </c>
      <c r="D140" s="368" t="s">
        <v>577</v>
      </c>
      <c r="E140" s="33" t="s">
        <v>1663</v>
      </c>
      <c r="F140" s="379" t="s">
        <v>2999</v>
      </c>
      <c r="G140" s="371">
        <v>20</v>
      </c>
      <c r="H140" s="372">
        <v>14.8</v>
      </c>
      <c r="I140" s="373">
        <v>1174</v>
      </c>
      <c r="J140" s="373">
        <v>587</v>
      </c>
      <c r="K140" s="374" t="s">
        <v>128</v>
      </c>
      <c r="L140" s="371">
        <v>13.7</v>
      </c>
      <c r="M140" s="380">
        <v>20.6</v>
      </c>
      <c r="N140" s="371">
        <v>12.8</v>
      </c>
      <c r="O140" s="371">
        <v>15</v>
      </c>
      <c r="P140" s="371" t="s">
        <v>638</v>
      </c>
      <c r="Q140" s="371">
        <v>1.5</v>
      </c>
      <c r="R140" s="374" t="s">
        <v>2482</v>
      </c>
      <c r="S140" s="380">
        <v>1.5</v>
      </c>
      <c r="T140" s="376" t="s">
        <v>636</v>
      </c>
      <c r="U140" s="33" t="s">
        <v>2255</v>
      </c>
      <c r="V140" s="377" t="s">
        <v>3558</v>
      </c>
      <c r="W140" s="378" t="s">
        <v>125</v>
      </c>
      <c r="X140" s="366" t="s">
        <v>2646</v>
      </c>
    </row>
    <row r="141" spans="1:24" s="370" customFormat="1">
      <c r="A141" s="68" t="s">
        <v>6090</v>
      </c>
      <c r="B141" s="361">
        <v>22</v>
      </c>
      <c r="C141" s="367">
        <v>13</v>
      </c>
      <c r="D141" s="368" t="s">
        <v>1780</v>
      </c>
      <c r="E141" s="33" t="s">
        <v>3636</v>
      </c>
      <c r="F141" s="379" t="s">
        <v>3519</v>
      </c>
      <c r="G141" s="371">
        <v>40</v>
      </c>
      <c r="H141" s="372">
        <v>17.3</v>
      </c>
      <c r="I141" s="16" t="s">
        <v>125</v>
      </c>
      <c r="J141" s="373">
        <v>1268</v>
      </c>
      <c r="K141" s="374" t="s">
        <v>128</v>
      </c>
      <c r="L141" s="372">
        <v>25</v>
      </c>
      <c r="M141" s="371">
        <v>32</v>
      </c>
      <c r="N141" s="371">
        <v>0.2</v>
      </c>
      <c r="O141" s="371">
        <v>17.5</v>
      </c>
      <c r="P141" s="371" t="s">
        <v>639</v>
      </c>
      <c r="Q141" s="371">
        <v>2.5</v>
      </c>
      <c r="R141" s="374" t="s">
        <v>2482</v>
      </c>
      <c r="S141" s="380">
        <v>2.5</v>
      </c>
      <c r="T141" s="376" t="s">
        <v>634</v>
      </c>
      <c r="U141" s="33" t="s">
        <v>2255</v>
      </c>
      <c r="V141" s="377" t="s">
        <v>3558</v>
      </c>
      <c r="W141" s="378" t="s">
        <v>125</v>
      </c>
      <c r="X141" s="366" t="s">
        <v>2849</v>
      </c>
    </row>
    <row r="142" spans="1:24" s="370" customFormat="1">
      <c r="A142" s="68" t="s">
        <v>6091</v>
      </c>
      <c r="B142" s="361">
        <v>22</v>
      </c>
      <c r="C142" s="367">
        <v>13</v>
      </c>
      <c r="D142" s="368" t="s">
        <v>1780</v>
      </c>
      <c r="E142" s="33" t="s">
        <v>3636</v>
      </c>
      <c r="F142" s="369" t="s">
        <v>3519</v>
      </c>
      <c r="G142" s="371">
        <v>40</v>
      </c>
      <c r="H142" s="372">
        <v>17.3</v>
      </c>
      <c r="I142" s="16" t="s">
        <v>125</v>
      </c>
      <c r="J142" s="373">
        <v>1268</v>
      </c>
      <c r="K142" s="374" t="s">
        <v>131</v>
      </c>
      <c r="L142" s="371">
        <v>25</v>
      </c>
      <c r="M142" s="371">
        <v>32</v>
      </c>
      <c r="N142" s="371">
        <v>0</v>
      </c>
      <c r="O142" s="371">
        <v>17.5</v>
      </c>
      <c r="P142" s="371" t="s">
        <v>639</v>
      </c>
      <c r="Q142" s="371">
        <v>2.5</v>
      </c>
      <c r="R142" s="374" t="s">
        <v>1781</v>
      </c>
      <c r="S142" s="380">
        <v>2</v>
      </c>
      <c r="T142" s="368" t="s">
        <v>636</v>
      </c>
      <c r="U142" s="33" t="s">
        <v>1795</v>
      </c>
      <c r="V142" s="32" t="s">
        <v>1167</v>
      </c>
      <c r="W142" s="385" t="s">
        <v>125</v>
      </c>
      <c r="X142" s="366" t="s">
        <v>2865</v>
      </c>
    </row>
    <row r="143" spans="1:24" s="370" customFormat="1">
      <c r="A143" s="68" t="s">
        <v>6092</v>
      </c>
      <c r="B143" s="361">
        <v>22</v>
      </c>
      <c r="C143" s="367">
        <v>14</v>
      </c>
      <c r="D143" s="368" t="s">
        <v>1670</v>
      </c>
      <c r="E143" s="368" t="s">
        <v>1165</v>
      </c>
      <c r="F143" s="388" t="s">
        <v>2992</v>
      </c>
      <c r="G143" s="371">
        <v>50</v>
      </c>
      <c r="H143" s="372">
        <v>19</v>
      </c>
      <c r="I143" s="16" t="s">
        <v>125</v>
      </c>
      <c r="J143" s="373">
        <v>61500</v>
      </c>
      <c r="K143" s="374" t="s">
        <v>131</v>
      </c>
      <c r="L143" s="371">
        <v>946.5</v>
      </c>
      <c r="M143" s="162" t="s">
        <v>125</v>
      </c>
      <c r="N143" s="371" t="s">
        <v>2249</v>
      </c>
      <c r="O143" s="371">
        <v>1.5</v>
      </c>
      <c r="P143" s="371" t="s">
        <v>639</v>
      </c>
      <c r="Q143" s="371">
        <v>4</v>
      </c>
      <c r="R143" s="374" t="s">
        <v>3452</v>
      </c>
      <c r="S143" s="380">
        <v>4</v>
      </c>
      <c r="T143" s="376" t="s">
        <v>636</v>
      </c>
      <c r="U143" s="368" t="s">
        <v>1794</v>
      </c>
      <c r="V143" s="377" t="s">
        <v>3558</v>
      </c>
      <c r="W143" s="378" t="s">
        <v>125</v>
      </c>
      <c r="X143" s="366" t="s">
        <v>2866</v>
      </c>
    </row>
    <row r="144" spans="1:24" s="370" customFormat="1">
      <c r="A144" s="68" t="s">
        <v>6093</v>
      </c>
      <c r="B144" s="361">
        <v>22</v>
      </c>
      <c r="C144" s="367">
        <v>14</v>
      </c>
      <c r="D144" s="368" t="s">
        <v>3303</v>
      </c>
      <c r="E144" s="33" t="s">
        <v>920</v>
      </c>
      <c r="F144" s="388" t="s">
        <v>3526</v>
      </c>
      <c r="G144" s="371">
        <v>129</v>
      </c>
      <c r="H144" s="372">
        <v>21.8</v>
      </c>
      <c r="I144" s="391">
        <v>44.6</v>
      </c>
      <c r="J144" s="373">
        <v>0</v>
      </c>
      <c r="K144" s="374" t="s">
        <v>349</v>
      </c>
      <c r="L144" s="371">
        <v>879</v>
      </c>
      <c r="M144" s="16" t="s">
        <v>125</v>
      </c>
      <c r="N144" s="371">
        <v>21.2</v>
      </c>
      <c r="O144" s="371">
        <v>21.9</v>
      </c>
      <c r="P144" s="371" t="s">
        <v>639</v>
      </c>
      <c r="Q144" s="371">
        <v>2</v>
      </c>
      <c r="R144" s="374" t="s">
        <v>2482</v>
      </c>
      <c r="S144" s="380">
        <v>2</v>
      </c>
      <c r="T144" s="376" t="s">
        <v>634</v>
      </c>
      <c r="U144" s="33" t="s">
        <v>2256</v>
      </c>
      <c r="V144" s="377" t="s">
        <v>3558</v>
      </c>
      <c r="W144" s="378" t="s">
        <v>125</v>
      </c>
      <c r="X144" s="366" t="s">
        <v>2582</v>
      </c>
    </row>
    <row r="145" spans="1:24" s="370" customFormat="1">
      <c r="A145" s="68" t="s">
        <v>6094</v>
      </c>
      <c r="B145" s="361">
        <v>22</v>
      </c>
      <c r="C145" s="367">
        <v>14</v>
      </c>
      <c r="D145" s="368" t="s">
        <v>3443</v>
      </c>
      <c r="E145" s="33" t="s">
        <v>923</v>
      </c>
      <c r="F145" s="379" t="s">
        <v>3525</v>
      </c>
      <c r="G145" s="371">
        <v>204</v>
      </c>
      <c r="H145" s="372">
        <v>15.5</v>
      </c>
      <c r="I145" s="16" t="s">
        <v>125</v>
      </c>
      <c r="J145" s="373">
        <v>12593</v>
      </c>
      <c r="K145" s="374" t="s">
        <v>131</v>
      </c>
      <c r="L145" s="371">
        <v>7.67</v>
      </c>
      <c r="M145" s="371">
        <v>18.02</v>
      </c>
      <c r="N145" s="371">
        <v>0.5</v>
      </c>
      <c r="O145" s="371">
        <v>18</v>
      </c>
      <c r="P145" s="371" t="s">
        <v>642</v>
      </c>
      <c r="Q145" s="371">
        <v>8</v>
      </c>
      <c r="R145" s="374" t="s">
        <v>2482</v>
      </c>
      <c r="S145" s="380">
        <v>6</v>
      </c>
      <c r="T145" s="376" t="s">
        <v>634</v>
      </c>
      <c r="U145" s="33" t="s">
        <v>2255</v>
      </c>
      <c r="V145" s="377" t="s">
        <v>3558</v>
      </c>
      <c r="W145" s="378" t="s">
        <v>125</v>
      </c>
      <c r="X145" s="366" t="s">
        <v>2598</v>
      </c>
    </row>
    <row r="146" spans="1:24" s="370" customFormat="1">
      <c r="A146" s="68" t="s">
        <v>6095</v>
      </c>
      <c r="B146" s="361">
        <v>22</v>
      </c>
      <c r="C146" s="367">
        <v>14</v>
      </c>
      <c r="D146" s="368" t="s">
        <v>1779</v>
      </c>
      <c r="E146" s="33" t="s">
        <v>923</v>
      </c>
      <c r="F146" s="379" t="s">
        <v>3526</v>
      </c>
      <c r="G146" s="371">
        <v>129</v>
      </c>
      <c r="H146" s="372">
        <v>21.8</v>
      </c>
      <c r="I146" s="391">
        <v>44.6</v>
      </c>
      <c r="J146" s="373">
        <v>0</v>
      </c>
      <c r="K146" s="374" t="s">
        <v>349</v>
      </c>
      <c r="L146" s="371">
        <v>879</v>
      </c>
      <c r="M146" s="162" t="s">
        <v>125</v>
      </c>
      <c r="N146" s="371">
        <v>21.2</v>
      </c>
      <c r="O146" s="371">
        <v>21.9</v>
      </c>
      <c r="P146" s="371" t="s">
        <v>639</v>
      </c>
      <c r="Q146" s="371">
        <v>2</v>
      </c>
      <c r="R146" s="374" t="s">
        <v>2482</v>
      </c>
      <c r="S146" s="380">
        <v>2</v>
      </c>
      <c r="T146" s="376" t="s">
        <v>634</v>
      </c>
      <c r="U146" s="33" t="s">
        <v>2256</v>
      </c>
      <c r="V146" s="377" t="s">
        <v>3558</v>
      </c>
      <c r="W146" s="378" t="s">
        <v>125</v>
      </c>
      <c r="X146" s="366" t="s">
        <v>2645</v>
      </c>
    </row>
    <row r="147" spans="1:24" s="370" customFormat="1">
      <c r="A147" s="68" t="s">
        <v>6096</v>
      </c>
      <c r="B147" s="361">
        <v>22</v>
      </c>
      <c r="C147" s="367">
        <v>14</v>
      </c>
      <c r="D147" s="368" t="s">
        <v>63</v>
      </c>
      <c r="E147" s="33" t="s">
        <v>3247</v>
      </c>
      <c r="F147" s="379" t="s">
        <v>2989</v>
      </c>
      <c r="G147" s="371">
        <v>40</v>
      </c>
      <c r="H147" s="372">
        <v>3</v>
      </c>
      <c r="I147" s="373">
        <v>2000</v>
      </c>
      <c r="J147" s="373">
        <v>0</v>
      </c>
      <c r="K147" s="374" t="s">
        <v>3615</v>
      </c>
      <c r="L147" s="371">
        <v>755</v>
      </c>
      <c r="M147" s="16" t="s">
        <v>125</v>
      </c>
      <c r="N147" s="371">
        <v>2.94</v>
      </c>
      <c r="O147" s="371">
        <v>5.5</v>
      </c>
      <c r="P147" s="371" t="s">
        <v>641</v>
      </c>
      <c r="Q147" s="381" t="s">
        <v>637</v>
      </c>
      <c r="R147" s="374" t="s">
        <v>2482</v>
      </c>
      <c r="S147" s="382" t="s">
        <v>637</v>
      </c>
      <c r="T147" s="376" t="s">
        <v>632</v>
      </c>
      <c r="U147" s="33" t="s">
        <v>2255</v>
      </c>
      <c r="V147" s="377" t="s">
        <v>3558</v>
      </c>
      <c r="W147" s="154" t="s">
        <v>125</v>
      </c>
      <c r="X147" s="366" t="s">
        <v>2623</v>
      </c>
    </row>
    <row r="148" spans="1:24" s="370" customFormat="1">
      <c r="A148" s="68" t="s">
        <v>6097</v>
      </c>
      <c r="B148" s="361">
        <v>22</v>
      </c>
      <c r="C148" s="367">
        <v>14</v>
      </c>
      <c r="D148" s="368" t="s">
        <v>3304</v>
      </c>
      <c r="E148" s="33" t="s">
        <v>3247</v>
      </c>
      <c r="F148" s="388" t="s">
        <v>3527</v>
      </c>
      <c r="G148" s="371">
        <v>40</v>
      </c>
      <c r="H148" s="393">
        <v>2.66</v>
      </c>
      <c r="I148" s="373">
        <v>5000</v>
      </c>
      <c r="J148" s="373">
        <v>420</v>
      </c>
      <c r="K148" s="374" t="s">
        <v>131</v>
      </c>
      <c r="L148" s="371">
        <v>843</v>
      </c>
      <c r="M148" s="16" t="s">
        <v>125</v>
      </c>
      <c r="N148" s="371">
        <v>0.56999999999999995</v>
      </c>
      <c r="O148" s="371">
        <v>2</v>
      </c>
      <c r="P148" s="371" t="s">
        <v>641</v>
      </c>
      <c r="Q148" s="371">
        <v>1.5</v>
      </c>
      <c r="R148" s="374" t="s">
        <v>2482</v>
      </c>
      <c r="S148" s="380">
        <v>1.5</v>
      </c>
      <c r="T148" s="376" t="s">
        <v>632</v>
      </c>
      <c r="U148" s="33" t="s">
        <v>2255</v>
      </c>
      <c r="V148" s="377" t="s">
        <v>3558</v>
      </c>
      <c r="W148" s="378" t="s">
        <v>125</v>
      </c>
      <c r="X148" s="366" t="s">
        <v>2630</v>
      </c>
    </row>
    <row r="149" spans="1:24" s="370" customFormat="1">
      <c r="A149" s="68" t="s">
        <v>6098</v>
      </c>
      <c r="B149" s="361">
        <v>22</v>
      </c>
      <c r="C149" s="367">
        <v>14</v>
      </c>
      <c r="D149" s="368" t="s">
        <v>1629</v>
      </c>
      <c r="E149" s="33" t="s">
        <v>652</v>
      </c>
      <c r="F149" s="379" t="s">
        <v>2992</v>
      </c>
      <c r="G149" s="371">
        <v>50</v>
      </c>
      <c r="H149" s="372">
        <v>18.5</v>
      </c>
      <c r="I149" s="373">
        <v>16114</v>
      </c>
      <c r="J149" s="373">
        <v>0</v>
      </c>
      <c r="K149" s="374" t="s">
        <v>131</v>
      </c>
      <c r="L149" s="371">
        <v>947</v>
      </c>
      <c r="M149" s="16" t="s">
        <v>125</v>
      </c>
      <c r="N149" s="371">
        <v>14.3</v>
      </c>
      <c r="O149" s="371">
        <v>20.3</v>
      </c>
      <c r="P149" s="371" t="s">
        <v>639</v>
      </c>
      <c r="Q149" s="371">
        <v>1.5</v>
      </c>
      <c r="R149" s="374" t="s">
        <v>2482</v>
      </c>
      <c r="S149" s="380">
        <v>1</v>
      </c>
      <c r="T149" s="376" t="s">
        <v>636</v>
      </c>
      <c r="U149" s="33" t="s">
        <v>2255</v>
      </c>
      <c r="V149" s="377" t="s">
        <v>3558</v>
      </c>
      <c r="W149" s="378" t="s">
        <v>125</v>
      </c>
      <c r="X149" s="366" t="s">
        <v>2635</v>
      </c>
    </row>
    <row r="150" spans="1:24" s="370" customFormat="1">
      <c r="A150" s="68" t="s">
        <v>6099</v>
      </c>
      <c r="B150" s="361">
        <v>22</v>
      </c>
      <c r="C150" s="367">
        <v>14</v>
      </c>
      <c r="D150" s="368" t="s">
        <v>1630</v>
      </c>
      <c r="E150" s="33" t="s">
        <v>652</v>
      </c>
      <c r="F150" s="379" t="s">
        <v>2989</v>
      </c>
      <c r="G150" s="371">
        <v>40</v>
      </c>
      <c r="H150" s="372">
        <v>2.4300000000000002</v>
      </c>
      <c r="I150" s="16" t="s">
        <v>125</v>
      </c>
      <c r="J150" s="373">
        <v>19229</v>
      </c>
      <c r="K150" s="374" t="s">
        <v>131</v>
      </c>
      <c r="L150" s="371">
        <v>755</v>
      </c>
      <c r="M150" s="16" t="s">
        <v>125</v>
      </c>
      <c r="N150" s="371">
        <v>1.9</v>
      </c>
      <c r="O150" s="371">
        <v>3.13</v>
      </c>
      <c r="P150" s="371" t="s">
        <v>641</v>
      </c>
      <c r="Q150" s="371">
        <v>2.5</v>
      </c>
      <c r="R150" s="374" t="s">
        <v>2482</v>
      </c>
      <c r="S150" s="380">
        <v>2</v>
      </c>
      <c r="T150" s="376" t="s">
        <v>632</v>
      </c>
      <c r="U150" s="33" t="s">
        <v>2255</v>
      </c>
      <c r="V150" s="377" t="s">
        <v>3558</v>
      </c>
      <c r="W150" s="378" t="s">
        <v>125</v>
      </c>
      <c r="X150" s="366" t="s">
        <v>2659</v>
      </c>
    </row>
    <row r="151" spans="1:24" s="370" customFormat="1">
      <c r="A151" s="68" t="s">
        <v>6100</v>
      </c>
      <c r="B151" s="361">
        <v>22</v>
      </c>
      <c r="C151" s="367">
        <v>14</v>
      </c>
      <c r="D151" s="368" t="s">
        <v>3442</v>
      </c>
      <c r="E151" s="33" t="s">
        <v>3254</v>
      </c>
      <c r="F151" s="388" t="s">
        <v>3523</v>
      </c>
      <c r="G151" s="371">
        <v>40</v>
      </c>
      <c r="H151" s="372">
        <v>2.9</v>
      </c>
      <c r="I151" s="16" t="s">
        <v>125</v>
      </c>
      <c r="J151" s="373">
        <v>24996</v>
      </c>
      <c r="K151" s="374" t="s">
        <v>131</v>
      </c>
      <c r="L151" s="371">
        <v>755</v>
      </c>
      <c r="M151" s="162" t="s">
        <v>125</v>
      </c>
      <c r="N151" s="371">
        <v>0.55000000000000004</v>
      </c>
      <c r="O151" s="371">
        <v>3.21</v>
      </c>
      <c r="P151" s="371" t="s">
        <v>641</v>
      </c>
      <c r="Q151" s="371">
        <v>2.5</v>
      </c>
      <c r="R151" s="374" t="s">
        <v>2482</v>
      </c>
      <c r="S151" s="380">
        <v>2.5</v>
      </c>
      <c r="T151" s="376" t="s">
        <v>632</v>
      </c>
      <c r="U151" s="33" t="s">
        <v>2255</v>
      </c>
      <c r="V151" s="377" t="s">
        <v>3558</v>
      </c>
      <c r="W151" s="378" t="s">
        <v>125</v>
      </c>
      <c r="X151" s="366" t="s">
        <v>2586</v>
      </c>
    </row>
    <row r="152" spans="1:24" s="370" customFormat="1">
      <c r="A152" s="68" t="s">
        <v>6101</v>
      </c>
      <c r="B152" s="361">
        <v>22</v>
      </c>
      <c r="C152" s="367">
        <v>14</v>
      </c>
      <c r="D152" s="368" t="s">
        <v>1778</v>
      </c>
      <c r="E152" s="33" t="s">
        <v>1663</v>
      </c>
      <c r="F152" s="379" t="s">
        <v>3523</v>
      </c>
      <c r="G152" s="371">
        <v>96</v>
      </c>
      <c r="H152" s="372">
        <v>3.8</v>
      </c>
      <c r="I152" s="16" t="s">
        <v>125</v>
      </c>
      <c r="J152" s="373">
        <v>89019</v>
      </c>
      <c r="K152" s="374" t="s">
        <v>131</v>
      </c>
      <c r="L152" s="371">
        <v>860</v>
      </c>
      <c r="M152" s="16" t="s">
        <v>125</v>
      </c>
      <c r="N152" s="371">
        <v>3.7</v>
      </c>
      <c r="O152" s="371">
        <v>4.5</v>
      </c>
      <c r="P152" s="371" t="s">
        <v>641</v>
      </c>
      <c r="Q152" s="371">
        <v>6</v>
      </c>
      <c r="R152" s="374" t="s">
        <v>2482</v>
      </c>
      <c r="S152" s="380">
        <v>4</v>
      </c>
      <c r="T152" s="376" t="s">
        <v>632</v>
      </c>
      <c r="U152" s="33" t="s">
        <v>2255</v>
      </c>
      <c r="V152" s="377" t="s">
        <v>3558</v>
      </c>
      <c r="W152" s="378" t="s">
        <v>125</v>
      </c>
      <c r="X152" s="366" t="s">
        <v>2616</v>
      </c>
    </row>
    <row r="153" spans="1:24" s="370" customFormat="1">
      <c r="A153" s="68" t="s">
        <v>6102</v>
      </c>
      <c r="B153" s="361">
        <v>22</v>
      </c>
      <c r="C153" s="367">
        <v>14</v>
      </c>
      <c r="D153" s="368" t="s">
        <v>3305</v>
      </c>
      <c r="E153" s="33" t="s">
        <v>1663</v>
      </c>
      <c r="F153" s="388" t="s">
        <v>3526</v>
      </c>
      <c r="G153" s="371">
        <v>50</v>
      </c>
      <c r="H153" s="372">
        <v>2.5</v>
      </c>
      <c r="I153" s="373">
        <v>28440</v>
      </c>
      <c r="J153" s="373">
        <v>0</v>
      </c>
      <c r="K153" s="374" t="s">
        <v>131</v>
      </c>
      <c r="L153" s="371">
        <v>948</v>
      </c>
      <c r="M153" s="16" t="s">
        <v>125</v>
      </c>
      <c r="N153" s="371">
        <v>0.53</v>
      </c>
      <c r="O153" s="371">
        <v>2.67</v>
      </c>
      <c r="P153" s="371" t="s">
        <v>641</v>
      </c>
      <c r="Q153" s="371">
        <v>2.5</v>
      </c>
      <c r="R153" s="374" t="s">
        <v>2482</v>
      </c>
      <c r="S153" s="380">
        <v>2.5</v>
      </c>
      <c r="T153" s="376" t="s">
        <v>632</v>
      </c>
      <c r="U153" s="33" t="s">
        <v>2255</v>
      </c>
      <c r="V153" s="377" t="s">
        <v>3558</v>
      </c>
      <c r="W153" s="378" t="s">
        <v>125</v>
      </c>
      <c r="X153" s="366" t="s">
        <v>2600</v>
      </c>
    </row>
    <row r="154" spans="1:24" s="370" customFormat="1">
      <c r="A154" s="68" t="s">
        <v>6103</v>
      </c>
      <c r="B154" s="361">
        <v>22</v>
      </c>
      <c r="C154" s="367">
        <v>14</v>
      </c>
      <c r="D154" s="368" t="s">
        <v>1364</v>
      </c>
      <c r="E154" s="368" t="s">
        <v>2961</v>
      </c>
      <c r="F154" s="369" t="s">
        <v>3551</v>
      </c>
      <c r="G154" s="371">
        <v>40</v>
      </c>
      <c r="H154" s="372">
        <v>0.5</v>
      </c>
      <c r="I154" s="373">
        <v>28</v>
      </c>
      <c r="J154" s="373">
        <v>1</v>
      </c>
      <c r="K154" s="374" t="s">
        <v>128</v>
      </c>
      <c r="L154" s="16" t="s">
        <v>125</v>
      </c>
      <c r="M154" s="371">
        <v>28</v>
      </c>
      <c r="N154" s="371">
        <v>0.495</v>
      </c>
      <c r="O154" s="371">
        <v>1</v>
      </c>
      <c r="P154" s="371" t="s">
        <v>641</v>
      </c>
      <c r="Q154" s="371">
        <v>1.5</v>
      </c>
      <c r="R154" s="383" t="s">
        <v>125</v>
      </c>
      <c r="S154" s="380">
        <v>1.5</v>
      </c>
      <c r="T154" s="368" t="s">
        <v>632</v>
      </c>
      <c r="U154" s="385" t="s">
        <v>125</v>
      </c>
      <c r="V154" s="377" t="s">
        <v>1054</v>
      </c>
      <c r="W154" s="106" t="s">
        <v>2259</v>
      </c>
      <c r="X154" s="366" t="s">
        <v>2601</v>
      </c>
    </row>
    <row r="155" spans="1:24">
      <c r="A155" s="68" t="s">
        <v>6104</v>
      </c>
      <c r="B155" s="361">
        <v>22</v>
      </c>
      <c r="C155" s="367">
        <v>15</v>
      </c>
      <c r="D155" s="397" t="s">
        <v>1625</v>
      </c>
      <c r="E155" s="397" t="s">
        <v>3077</v>
      </c>
      <c r="F155" s="398" t="s">
        <v>3177</v>
      </c>
      <c r="G155" s="169">
        <v>52</v>
      </c>
      <c r="H155" s="136">
        <v>2.5</v>
      </c>
      <c r="I155" s="139" t="s">
        <v>125</v>
      </c>
      <c r="J155" s="139" t="s">
        <v>125</v>
      </c>
      <c r="K155" s="116" t="s">
        <v>125</v>
      </c>
      <c r="L155" s="139" t="s">
        <v>125</v>
      </c>
      <c r="M155" s="280" t="s">
        <v>125</v>
      </c>
      <c r="N155" s="139" t="s">
        <v>125</v>
      </c>
      <c r="O155" s="139" t="s">
        <v>125</v>
      </c>
      <c r="P155" s="139" t="s">
        <v>125</v>
      </c>
      <c r="Q155" s="139" t="s">
        <v>125</v>
      </c>
      <c r="R155" s="139" t="s">
        <v>125</v>
      </c>
      <c r="S155" s="394" t="s">
        <v>125</v>
      </c>
      <c r="T155" s="395" t="s">
        <v>125</v>
      </c>
      <c r="U155" s="395" t="s">
        <v>125</v>
      </c>
      <c r="V155" s="396" t="s">
        <v>125</v>
      </c>
      <c r="W155" s="395" t="s">
        <v>125</v>
      </c>
      <c r="X155" s="366" t="s">
        <v>2618</v>
      </c>
    </row>
    <row r="156" spans="1:24" s="370" customFormat="1">
      <c r="A156" s="68" t="s">
        <v>6105</v>
      </c>
      <c r="B156" s="361">
        <v>22</v>
      </c>
      <c r="C156" s="367">
        <v>15</v>
      </c>
      <c r="D156" s="368" t="s">
        <v>3178</v>
      </c>
      <c r="E156" s="368" t="s">
        <v>3077</v>
      </c>
      <c r="F156" s="369" t="s">
        <v>3551</v>
      </c>
      <c r="G156" s="156" t="s">
        <v>2268</v>
      </c>
      <c r="H156" s="135">
        <v>6</v>
      </c>
      <c r="I156" s="138" t="s">
        <v>125</v>
      </c>
      <c r="J156" s="138" t="s">
        <v>125</v>
      </c>
      <c r="K156" s="16" t="s">
        <v>125</v>
      </c>
      <c r="L156" s="138" t="s">
        <v>125</v>
      </c>
      <c r="M156" s="166" t="s">
        <v>125</v>
      </c>
      <c r="N156" s="138" t="s">
        <v>125</v>
      </c>
      <c r="O156" s="138" t="s">
        <v>125</v>
      </c>
      <c r="P156" s="138" t="s">
        <v>125</v>
      </c>
      <c r="Q156" s="138" t="s">
        <v>125</v>
      </c>
      <c r="R156" s="138" t="s">
        <v>125</v>
      </c>
      <c r="S156" s="382" t="s">
        <v>125</v>
      </c>
      <c r="T156" s="385" t="s">
        <v>125</v>
      </c>
      <c r="U156" s="385" t="s">
        <v>125</v>
      </c>
      <c r="V156" s="364" t="s">
        <v>125</v>
      </c>
      <c r="W156" s="368" t="s">
        <v>3176</v>
      </c>
      <c r="X156" s="366" t="s">
        <v>2619</v>
      </c>
    </row>
    <row r="157" spans="1:24" s="370" customFormat="1">
      <c r="A157" s="68" t="s">
        <v>6106</v>
      </c>
      <c r="B157" s="361">
        <v>22</v>
      </c>
      <c r="C157" s="367">
        <v>15</v>
      </c>
      <c r="D157" s="368" t="s">
        <v>578</v>
      </c>
      <c r="E157" s="33" t="s">
        <v>579</v>
      </c>
      <c r="F157" s="379" t="s">
        <v>3519</v>
      </c>
      <c r="G157" s="371">
        <v>20</v>
      </c>
      <c r="H157" s="372">
        <v>5.8</v>
      </c>
      <c r="I157" s="373">
        <v>800</v>
      </c>
      <c r="J157" s="373">
        <v>0</v>
      </c>
      <c r="K157" s="374" t="s">
        <v>128</v>
      </c>
      <c r="L157" s="371">
        <v>11.9</v>
      </c>
      <c r="M157" s="371">
        <v>39.700000000000003</v>
      </c>
      <c r="N157" s="371">
        <v>5.77</v>
      </c>
      <c r="O157" s="371">
        <v>5.8</v>
      </c>
      <c r="P157" s="371" t="s">
        <v>641</v>
      </c>
      <c r="Q157" s="371">
        <v>2.5</v>
      </c>
      <c r="R157" s="374" t="s">
        <v>2482</v>
      </c>
      <c r="S157" s="371">
        <v>2</v>
      </c>
      <c r="T157" s="376" t="s">
        <v>632</v>
      </c>
      <c r="U157" s="33" t="s">
        <v>2255</v>
      </c>
      <c r="V157" s="377" t="s">
        <v>3558</v>
      </c>
      <c r="W157" s="378" t="s">
        <v>125</v>
      </c>
      <c r="X157" s="366" t="s">
        <v>2620</v>
      </c>
    </row>
    <row r="158" spans="1:24" s="370" customFormat="1">
      <c r="A158" s="68" t="s">
        <v>6107</v>
      </c>
      <c r="B158" s="361">
        <v>22</v>
      </c>
      <c r="C158" s="367">
        <v>15</v>
      </c>
      <c r="D158" s="368" t="s">
        <v>580</v>
      </c>
      <c r="E158" s="33" t="s">
        <v>581</v>
      </c>
      <c r="F158" s="379" t="s">
        <v>3519</v>
      </c>
      <c r="G158" s="371">
        <v>20</v>
      </c>
      <c r="H158" s="372">
        <v>5.8</v>
      </c>
      <c r="I158" s="373">
        <v>800</v>
      </c>
      <c r="J158" s="373">
        <v>358</v>
      </c>
      <c r="K158" s="374" t="s">
        <v>128</v>
      </c>
      <c r="L158" s="371">
        <v>11.9</v>
      </c>
      <c r="M158" s="371">
        <v>39.700000000000003</v>
      </c>
      <c r="N158" s="371">
        <v>3.8</v>
      </c>
      <c r="O158" s="371">
        <v>5.8</v>
      </c>
      <c r="P158" s="371" t="s">
        <v>641</v>
      </c>
      <c r="Q158" s="371">
        <v>2</v>
      </c>
      <c r="R158" s="374" t="s">
        <v>2482</v>
      </c>
      <c r="S158" s="380">
        <v>1.5</v>
      </c>
      <c r="T158" s="376" t="s">
        <v>632</v>
      </c>
      <c r="U158" s="33" t="s">
        <v>2255</v>
      </c>
      <c r="V158" s="377" t="s">
        <v>3558</v>
      </c>
      <c r="W158" s="378" t="s">
        <v>125</v>
      </c>
      <c r="X158" s="366" t="s">
        <v>2676</v>
      </c>
    </row>
    <row r="159" spans="1:24">
      <c r="A159" s="68" t="s">
        <v>6108</v>
      </c>
      <c r="B159" s="361">
        <v>22</v>
      </c>
      <c r="C159" s="367">
        <v>15</v>
      </c>
      <c r="D159" s="397" t="s">
        <v>1631</v>
      </c>
      <c r="E159" s="133" t="s">
        <v>3247</v>
      </c>
      <c r="F159" s="405" t="s">
        <v>3523</v>
      </c>
      <c r="G159" s="399">
        <v>40</v>
      </c>
      <c r="H159" s="400">
        <v>5.8</v>
      </c>
      <c r="I159" s="16" t="s">
        <v>125</v>
      </c>
      <c r="J159" s="373">
        <v>714</v>
      </c>
      <c r="K159" s="374" t="s">
        <v>131</v>
      </c>
      <c r="L159" s="399">
        <v>714</v>
      </c>
      <c r="M159" s="165" t="s">
        <v>125</v>
      </c>
      <c r="N159" s="399">
        <v>5.7</v>
      </c>
      <c r="O159" s="399">
        <v>5.8</v>
      </c>
      <c r="P159" s="399" t="s">
        <v>641</v>
      </c>
      <c r="Q159" s="399">
        <v>1</v>
      </c>
      <c r="R159" s="374" t="s">
        <v>2482</v>
      </c>
      <c r="S159" s="401">
        <v>1</v>
      </c>
      <c r="T159" s="402" t="s">
        <v>632</v>
      </c>
      <c r="U159" s="133" t="s">
        <v>2255</v>
      </c>
      <c r="V159" s="403" t="s">
        <v>3558</v>
      </c>
      <c r="W159" s="404" t="s">
        <v>125</v>
      </c>
      <c r="X159" s="366" t="s">
        <v>2685</v>
      </c>
    </row>
    <row r="160" spans="1:24">
      <c r="A160" s="68" t="s">
        <v>6109</v>
      </c>
      <c r="B160" s="361">
        <v>22</v>
      </c>
      <c r="C160" s="367">
        <v>16</v>
      </c>
      <c r="D160" s="397" t="s">
        <v>1632</v>
      </c>
      <c r="E160" s="133" t="s">
        <v>1633</v>
      </c>
      <c r="F160" s="405" t="s">
        <v>2263</v>
      </c>
      <c r="G160" s="399">
        <v>50</v>
      </c>
      <c r="H160" s="406">
        <v>0.59</v>
      </c>
      <c r="I160" s="116" t="s">
        <v>125</v>
      </c>
      <c r="J160" s="407">
        <v>7.7</v>
      </c>
      <c r="K160" s="408" t="s">
        <v>131</v>
      </c>
      <c r="L160" s="399">
        <v>931</v>
      </c>
      <c r="M160" s="165" t="s">
        <v>125</v>
      </c>
      <c r="N160" s="399">
        <v>0.59</v>
      </c>
      <c r="O160" s="399">
        <v>0.59</v>
      </c>
      <c r="P160" s="399" t="s">
        <v>641</v>
      </c>
      <c r="Q160" s="409" t="s">
        <v>637</v>
      </c>
      <c r="R160" s="408" t="s">
        <v>2482</v>
      </c>
      <c r="S160" s="394" t="s">
        <v>637</v>
      </c>
      <c r="T160" s="402" t="s">
        <v>632</v>
      </c>
      <c r="U160" s="133" t="s">
        <v>2255</v>
      </c>
      <c r="V160" s="403" t="s">
        <v>3558</v>
      </c>
      <c r="W160" s="404" t="s">
        <v>125</v>
      </c>
      <c r="X160" s="366" t="s">
        <v>2692</v>
      </c>
    </row>
    <row r="161" spans="1:24" s="370" customFormat="1">
      <c r="A161" s="68" t="s">
        <v>6110</v>
      </c>
      <c r="B161" s="361">
        <v>22</v>
      </c>
      <c r="C161" s="367">
        <v>16</v>
      </c>
      <c r="D161" s="368" t="s">
        <v>1059</v>
      </c>
      <c r="E161" s="33" t="s">
        <v>3239</v>
      </c>
      <c r="F161" s="379" t="s">
        <v>2263</v>
      </c>
      <c r="G161" s="371">
        <v>133</v>
      </c>
      <c r="H161" s="372">
        <v>2</v>
      </c>
      <c r="I161" s="373">
        <v>11500</v>
      </c>
      <c r="J161" s="373">
        <v>1000</v>
      </c>
      <c r="K161" s="374" t="s">
        <v>131</v>
      </c>
      <c r="L161" s="371">
        <v>931</v>
      </c>
      <c r="M161" s="16" t="s">
        <v>125</v>
      </c>
      <c r="N161" s="371">
        <v>1.8</v>
      </c>
      <c r="O161" s="371">
        <v>6</v>
      </c>
      <c r="P161" s="371" t="s">
        <v>640</v>
      </c>
      <c r="Q161" s="371">
        <v>4</v>
      </c>
      <c r="R161" s="374" t="s">
        <v>2482</v>
      </c>
      <c r="S161" s="380">
        <v>2</v>
      </c>
      <c r="T161" s="376" t="s">
        <v>632</v>
      </c>
      <c r="U161" s="33" t="s">
        <v>2255</v>
      </c>
      <c r="V161" s="377" t="s">
        <v>3558</v>
      </c>
      <c r="W161" s="378" t="s">
        <v>125</v>
      </c>
      <c r="X161" s="366" t="s">
        <v>2693</v>
      </c>
    </row>
    <row r="162" spans="1:24" s="370" customFormat="1">
      <c r="A162" s="68" t="s">
        <v>6111</v>
      </c>
      <c r="B162" s="361">
        <v>22</v>
      </c>
      <c r="C162" s="367">
        <v>16</v>
      </c>
      <c r="D162" s="368" t="s">
        <v>902</v>
      </c>
      <c r="E162" s="33" t="s">
        <v>934</v>
      </c>
      <c r="F162" s="379" t="s">
        <v>2263</v>
      </c>
      <c r="G162" s="371">
        <v>40</v>
      </c>
      <c r="H162" s="372">
        <v>0.2</v>
      </c>
      <c r="I162" s="373">
        <v>20</v>
      </c>
      <c r="J162" s="16" t="s">
        <v>125</v>
      </c>
      <c r="K162" s="374" t="s">
        <v>131</v>
      </c>
      <c r="L162" s="371">
        <v>967</v>
      </c>
      <c r="M162" s="16" t="s">
        <v>125</v>
      </c>
      <c r="N162" s="371">
        <v>0.2</v>
      </c>
      <c r="O162" s="371">
        <v>0.5</v>
      </c>
      <c r="P162" s="371" t="s">
        <v>641</v>
      </c>
      <c r="Q162" s="371">
        <v>2</v>
      </c>
      <c r="R162" s="374" t="s">
        <v>2482</v>
      </c>
      <c r="S162" s="380">
        <v>1</v>
      </c>
      <c r="T162" s="376" t="s">
        <v>632</v>
      </c>
      <c r="U162" s="33" t="s">
        <v>2255</v>
      </c>
      <c r="V162" s="377" t="s">
        <v>3558</v>
      </c>
      <c r="W162" s="378" t="s">
        <v>125</v>
      </c>
      <c r="X162" s="366" t="s">
        <v>2694</v>
      </c>
    </row>
    <row r="163" spans="1:24" s="370" customFormat="1">
      <c r="A163" s="68" t="s">
        <v>6112</v>
      </c>
      <c r="B163" s="361">
        <v>22</v>
      </c>
      <c r="C163" s="367">
        <v>16</v>
      </c>
      <c r="D163" s="368" t="s">
        <v>966</v>
      </c>
      <c r="E163" s="33" t="s">
        <v>1853</v>
      </c>
      <c r="F163" s="379" t="s">
        <v>3530</v>
      </c>
      <c r="G163" s="371">
        <v>40</v>
      </c>
      <c r="H163" s="393">
        <v>2.75</v>
      </c>
      <c r="I163" s="16" t="s">
        <v>125</v>
      </c>
      <c r="J163" s="373">
        <v>16941</v>
      </c>
      <c r="K163" s="374" t="s">
        <v>131</v>
      </c>
      <c r="L163" s="371">
        <v>759</v>
      </c>
      <c r="M163" s="16" t="s">
        <v>125</v>
      </c>
      <c r="N163" s="371">
        <v>1.02</v>
      </c>
      <c r="O163" s="371">
        <v>4.88</v>
      </c>
      <c r="P163" s="371" t="s">
        <v>641</v>
      </c>
      <c r="Q163" s="371">
        <v>2</v>
      </c>
      <c r="R163" s="374" t="s">
        <v>2482</v>
      </c>
      <c r="S163" s="380">
        <v>2</v>
      </c>
      <c r="T163" s="376" t="s">
        <v>632</v>
      </c>
      <c r="U163" s="33" t="s">
        <v>2255</v>
      </c>
      <c r="V163" s="377" t="s">
        <v>3558</v>
      </c>
      <c r="W163" s="378" t="s">
        <v>125</v>
      </c>
      <c r="X163" s="366" t="s">
        <v>2696</v>
      </c>
    </row>
    <row r="164" spans="1:24" s="370" customFormat="1">
      <c r="A164" s="68" t="s">
        <v>6113</v>
      </c>
      <c r="B164" s="361">
        <v>22</v>
      </c>
      <c r="C164" s="367">
        <v>16</v>
      </c>
      <c r="D164" s="368" t="s">
        <v>3308</v>
      </c>
      <c r="E164" s="33" t="s">
        <v>652</v>
      </c>
      <c r="F164" s="379" t="s">
        <v>3528</v>
      </c>
      <c r="G164" s="371">
        <v>40</v>
      </c>
      <c r="H164" s="372">
        <v>2.8</v>
      </c>
      <c r="I164" s="16" t="s">
        <v>125</v>
      </c>
      <c r="J164" s="373">
        <v>19229</v>
      </c>
      <c r="K164" s="374" t="s">
        <v>131</v>
      </c>
      <c r="L164" s="371">
        <v>755</v>
      </c>
      <c r="M164" s="16" t="s">
        <v>125</v>
      </c>
      <c r="N164" s="371">
        <v>0.52</v>
      </c>
      <c r="O164" s="371">
        <v>3.58</v>
      </c>
      <c r="P164" s="371" t="s">
        <v>641</v>
      </c>
      <c r="Q164" s="371">
        <v>2.5</v>
      </c>
      <c r="R164" s="374" t="s">
        <v>2482</v>
      </c>
      <c r="S164" s="380">
        <v>2.5</v>
      </c>
      <c r="T164" s="376" t="s">
        <v>632</v>
      </c>
      <c r="U164" s="33" t="s">
        <v>2255</v>
      </c>
      <c r="V164" s="377" t="s">
        <v>3558</v>
      </c>
      <c r="W164" s="378" t="s">
        <v>125</v>
      </c>
      <c r="X164" s="366" t="s">
        <v>2698</v>
      </c>
    </row>
    <row r="165" spans="1:24" s="370" customFormat="1">
      <c r="A165" s="68" t="s">
        <v>6114</v>
      </c>
      <c r="B165" s="361">
        <v>22</v>
      </c>
      <c r="C165" s="367">
        <v>16</v>
      </c>
      <c r="D165" s="368" t="s">
        <v>3311</v>
      </c>
      <c r="E165" s="33" t="s">
        <v>652</v>
      </c>
      <c r="F165" s="379" t="s">
        <v>2262</v>
      </c>
      <c r="G165" s="371">
        <v>155</v>
      </c>
      <c r="H165" s="372">
        <v>4.3</v>
      </c>
      <c r="I165" s="373">
        <v>11456</v>
      </c>
      <c r="J165" s="373">
        <v>1035</v>
      </c>
      <c r="K165" s="374" t="s">
        <v>131</v>
      </c>
      <c r="L165" s="371">
        <v>2.42</v>
      </c>
      <c r="M165" s="371">
        <v>18.02</v>
      </c>
      <c r="N165" s="371">
        <v>2.2999999999999998</v>
      </c>
      <c r="O165" s="371">
        <v>6</v>
      </c>
      <c r="P165" s="371" t="s">
        <v>640</v>
      </c>
      <c r="Q165" s="371">
        <v>10</v>
      </c>
      <c r="R165" s="374" t="s">
        <v>2482</v>
      </c>
      <c r="S165" s="380">
        <v>8</v>
      </c>
      <c r="T165" s="376" t="s">
        <v>632</v>
      </c>
      <c r="U165" s="33" t="s">
        <v>2255</v>
      </c>
      <c r="V165" s="377" t="s">
        <v>3558</v>
      </c>
      <c r="W165" s="378" t="s">
        <v>125</v>
      </c>
      <c r="X165" s="366" t="s">
        <v>2701</v>
      </c>
    </row>
    <row r="166" spans="1:24" s="370" customFormat="1">
      <c r="A166" s="68" t="s">
        <v>6115</v>
      </c>
      <c r="B166" s="361">
        <v>22</v>
      </c>
      <c r="C166" s="367">
        <v>16</v>
      </c>
      <c r="D166" s="368" t="s">
        <v>965</v>
      </c>
      <c r="E166" s="33" t="s">
        <v>652</v>
      </c>
      <c r="F166" s="379" t="s">
        <v>3529</v>
      </c>
      <c r="G166" s="371">
        <v>50</v>
      </c>
      <c r="H166" s="393">
        <v>5.53</v>
      </c>
      <c r="I166" s="16" t="s">
        <v>125</v>
      </c>
      <c r="J166" s="373">
        <v>1789</v>
      </c>
      <c r="K166" s="374" t="s">
        <v>131</v>
      </c>
      <c r="L166" s="371">
        <v>753</v>
      </c>
      <c r="M166" s="16" t="s">
        <v>125</v>
      </c>
      <c r="N166" s="371">
        <v>3.11</v>
      </c>
      <c r="O166" s="371">
        <v>5.79</v>
      </c>
      <c r="P166" s="371" t="s">
        <v>641</v>
      </c>
      <c r="Q166" s="371">
        <v>1</v>
      </c>
      <c r="R166" s="374" t="s">
        <v>2482</v>
      </c>
      <c r="S166" s="380">
        <v>1</v>
      </c>
      <c r="T166" s="376" t="s">
        <v>632</v>
      </c>
      <c r="U166" s="33" t="s">
        <v>2255</v>
      </c>
      <c r="V166" s="377" t="s">
        <v>3558</v>
      </c>
      <c r="W166" s="378" t="s">
        <v>125</v>
      </c>
      <c r="X166" s="366" t="s">
        <v>2707</v>
      </c>
    </row>
    <row r="167" spans="1:24" s="370" customFormat="1">
      <c r="A167" s="68" t="s">
        <v>6116</v>
      </c>
      <c r="B167" s="361">
        <v>22</v>
      </c>
      <c r="C167" s="367">
        <v>16</v>
      </c>
      <c r="D167" s="368" t="s">
        <v>3309</v>
      </c>
      <c r="E167" s="33" t="s">
        <v>659</v>
      </c>
      <c r="F167" s="379" t="s">
        <v>3529</v>
      </c>
      <c r="G167" s="371">
        <v>50</v>
      </c>
      <c r="H167" s="393">
        <v>4.75</v>
      </c>
      <c r="I167" s="16" t="s">
        <v>125</v>
      </c>
      <c r="J167" s="373">
        <v>44730</v>
      </c>
      <c r="K167" s="374" t="s">
        <v>131</v>
      </c>
      <c r="L167" s="371">
        <v>753</v>
      </c>
      <c r="M167" s="162" t="s">
        <v>125</v>
      </c>
      <c r="N167" s="371">
        <v>0.54</v>
      </c>
      <c r="O167" s="371">
        <v>5.42</v>
      </c>
      <c r="P167" s="371" t="s">
        <v>641</v>
      </c>
      <c r="Q167" s="371">
        <v>4</v>
      </c>
      <c r="R167" s="374" t="s">
        <v>2482</v>
      </c>
      <c r="S167" s="380">
        <v>4</v>
      </c>
      <c r="T167" s="376" t="s">
        <v>632</v>
      </c>
      <c r="U167" s="33" t="s">
        <v>2255</v>
      </c>
      <c r="V167" s="377" t="s">
        <v>3558</v>
      </c>
      <c r="W167" s="378" t="s">
        <v>125</v>
      </c>
      <c r="X167" s="366" t="s">
        <v>2690</v>
      </c>
    </row>
    <row r="168" spans="1:24">
      <c r="A168" s="68" t="s">
        <v>6117</v>
      </c>
      <c r="B168" s="361">
        <v>22</v>
      </c>
      <c r="C168" s="367">
        <v>16</v>
      </c>
      <c r="D168" s="397" t="s">
        <v>2088</v>
      </c>
      <c r="E168" s="397" t="s">
        <v>932</v>
      </c>
      <c r="F168" s="398" t="s">
        <v>3551</v>
      </c>
      <c r="G168" s="399">
        <v>40</v>
      </c>
      <c r="H168" s="400">
        <v>0.5</v>
      </c>
      <c r="I168" s="410">
        <v>24</v>
      </c>
      <c r="J168" s="410">
        <v>1</v>
      </c>
      <c r="K168" s="408" t="s">
        <v>128</v>
      </c>
      <c r="L168" s="116" t="s">
        <v>125</v>
      </c>
      <c r="M168" s="399">
        <v>28</v>
      </c>
      <c r="N168" s="399">
        <v>0.495</v>
      </c>
      <c r="O168" s="399">
        <v>1</v>
      </c>
      <c r="P168" s="399" t="s">
        <v>641</v>
      </c>
      <c r="Q168" s="399">
        <v>1.5</v>
      </c>
      <c r="R168" s="411" t="s">
        <v>125</v>
      </c>
      <c r="S168" s="401">
        <v>1.5</v>
      </c>
      <c r="T168" s="397" t="s">
        <v>632</v>
      </c>
      <c r="U168" s="395" t="s">
        <v>125</v>
      </c>
      <c r="V168" s="403" t="s">
        <v>1054</v>
      </c>
      <c r="W168" s="161" t="s">
        <v>2259</v>
      </c>
      <c r="X168" s="366" t="s">
        <v>2725</v>
      </c>
    </row>
    <row r="169" spans="1:24">
      <c r="A169" s="68" t="s">
        <v>6118</v>
      </c>
      <c r="B169" s="361">
        <v>22</v>
      </c>
      <c r="C169" s="367">
        <v>16</v>
      </c>
      <c r="D169" s="397" t="s">
        <v>2089</v>
      </c>
      <c r="E169" s="397" t="s">
        <v>935</v>
      </c>
      <c r="F169" s="398" t="s">
        <v>3551</v>
      </c>
      <c r="G169" s="399">
        <v>40</v>
      </c>
      <c r="H169" s="400">
        <v>0.5</v>
      </c>
      <c r="I169" s="410">
        <v>23</v>
      </c>
      <c r="J169" s="410">
        <v>1</v>
      </c>
      <c r="K169" s="408" t="s">
        <v>128</v>
      </c>
      <c r="L169" s="116" t="s">
        <v>125</v>
      </c>
      <c r="M169" s="399">
        <v>28</v>
      </c>
      <c r="N169" s="399">
        <v>0.495</v>
      </c>
      <c r="O169" s="399">
        <v>1</v>
      </c>
      <c r="P169" s="399" t="s">
        <v>641</v>
      </c>
      <c r="Q169" s="399">
        <v>1.5</v>
      </c>
      <c r="R169" s="411" t="s">
        <v>125</v>
      </c>
      <c r="S169" s="401">
        <v>1.5</v>
      </c>
      <c r="T169" s="397" t="s">
        <v>632</v>
      </c>
      <c r="U169" s="395" t="s">
        <v>125</v>
      </c>
      <c r="V169" s="403" t="s">
        <v>1054</v>
      </c>
      <c r="W169" s="161" t="s">
        <v>2259</v>
      </c>
      <c r="X169" s="366" t="s">
        <v>2719</v>
      </c>
    </row>
    <row r="170" spans="1:24" s="370" customFormat="1">
      <c r="A170" s="68" t="s">
        <v>6119</v>
      </c>
      <c r="B170" s="361">
        <v>22</v>
      </c>
      <c r="C170" s="367">
        <v>21</v>
      </c>
      <c r="D170" s="368" t="s">
        <v>968</v>
      </c>
      <c r="E170" s="33" t="s">
        <v>972</v>
      </c>
      <c r="F170" s="379" t="s">
        <v>3526</v>
      </c>
      <c r="G170" s="371">
        <v>129</v>
      </c>
      <c r="H170" s="372">
        <v>19.5</v>
      </c>
      <c r="I170" s="373">
        <v>2662</v>
      </c>
      <c r="J170" s="373">
        <v>1331</v>
      </c>
      <c r="K170" s="374" t="s">
        <v>131</v>
      </c>
      <c r="L170" s="371">
        <v>879</v>
      </c>
      <c r="M170" s="16" t="s">
        <v>125</v>
      </c>
      <c r="N170" s="371">
        <v>20.100000000000001</v>
      </c>
      <c r="O170" s="371">
        <v>22.3</v>
      </c>
      <c r="P170" s="371" t="s">
        <v>639</v>
      </c>
      <c r="Q170" s="371">
        <v>1</v>
      </c>
      <c r="R170" s="374" t="s">
        <v>2482</v>
      </c>
      <c r="S170" s="380">
        <v>1</v>
      </c>
      <c r="T170" s="376" t="s">
        <v>634</v>
      </c>
      <c r="U170" s="33" t="s">
        <v>2255</v>
      </c>
      <c r="V170" s="377" t="s">
        <v>3558</v>
      </c>
      <c r="W170" s="378" t="s">
        <v>125</v>
      </c>
      <c r="X170" s="366" t="s">
        <v>2732</v>
      </c>
    </row>
    <row r="171" spans="1:24" s="370" customFormat="1">
      <c r="A171" s="68" t="s">
        <v>6120</v>
      </c>
      <c r="B171" s="361">
        <v>22</v>
      </c>
      <c r="C171" s="367">
        <v>21</v>
      </c>
      <c r="D171" s="368" t="s">
        <v>1635</v>
      </c>
      <c r="E171" s="33" t="s">
        <v>972</v>
      </c>
      <c r="F171" s="379" t="s">
        <v>3531</v>
      </c>
      <c r="G171" s="371">
        <v>40</v>
      </c>
      <c r="H171" s="393">
        <v>0.54</v>
      </c>
      <c r="I171" s="373">
        <v>2000</v>
      </c>
      <c r="J171" s="373">
        <v>550</v>
      </c>
      <c r="K171" s="374" t="s">
        <v>131</v>
      </c>
      <c r="L171" s="371">
        <v>842</v>
      </c>
      <c r="M171" s="16" t="s">
        <v>125</v>
      </c>
      <c r="N171" s="371">
        <v>0.54</v>
      </c>
      <c r="O171" s="371">
        <v>1.66</v>
      </c>
      <c r="P171" s="371" t="s">
        <v>641</v>
      </c>
      <c r="Q171" s="381" t="s">
        <v>637</v>
      </c>
      <c r="R171" s="374" t="s">
        <v>2482</v>
      </c>
      <c r="S171" s="382" t="s">
        <v>637</v>
      </c>
      <c r="T171" s="376" t="s">
        <v>632</v>
      </c>
      <c r="U171" s="33" t="s">
        <v>2255</v>
      </c>
      <c r="V171" s="377" t="s">
        <v>3558</v>
      </c>
      <c r="W171" s="378" t="s">
        <v>125</v>
      </c>
      <c r="X171" s="366" t="s">
        <v>2728</v>
      </c>
    </row>
    <row r="172" spans="1:24" s="370" customFormat="1">
      <c r="A172" s="68" t="s">
        <v>6121</v>
      </c>
      <c r="B172" s="361">
        <v>22</v>
      </c>
      <c r="C172" s="367">
        <v>21</v>
      </c>
      <c r="D172" s="368" t="s">
        <v>974</v>
      </c>
      <c r="E172" s="33" t="s">
        <v>972</v>
      </c>
      <c r="F172" s="379" t="s">
        <v>3532</v>
      </c>
      <c r="G172" s="371">
        <v>40</v>
      </c>
      <c r="H172" s="393">
        <v>-0.45</v>
      </c>
      <c r="I172" s="373">
        <v>1478</v>
      </c>
      <c r="J172" s="373">
        <v>0</v>
      </c>
      <c r="K172" s="374" t="s">
        <v>131</v>
      </c>
      <c r="L172" s="371">
        <v>985</v>
      </c>
      <c r="M172" s="162" t="s">
        <v>125</v>
      </c>
      <c r="N172" s="371">
        <v>0.53</v>
      </c>
      <c r="O172" s="371">
        <v>1.43</v>
      </c>
      <c r="P172" s="371" t="s">
        <v>641</v>
      </c>
      <c r="Q172" s="371">
        <v>1</v>
      </c>
      <c r="R172" s="374" t="s">
        <v>2482</v>
      </c>
      <c r="S172" s="380">
        <v>1</v>
      </c>
      <c r="T172" s="376" t="s">
        <v>632</v>
      </c>
      <c r="U172" s="33" t="s">
        <v>2255</v>
      </c>
      <c r="V172" s="377" t="s">
        <v>3558</v>
      </c>
      <c r="W172" s="378" t="s">
        <v>125</v>
      </c>
      <c r="X172" s="366" t="s">
        <v>2735</v>
      </c>
    </row>
    <row r="173" spans="1:24" s="370" customFormat="1">
      <c r="A173" s="68" t="s">
        <v>6122</v>
      </c>
      <c r="B173" s="361">
        <v>22</v>
      </c>
      <c r="C173" s="367">
        <v>21</v>
      </c>
      <c r="D173" s="368" t="s">
        <v>1634</v>
      </c>
      <c r="E173" s="33" t="s">
        <v>665</v>
      </c>
      <c r="F173" s="379" t="s">
        <v>2993</v>
      </c>
      <c r="G173" s="371">
        <v>129</v>
      </c>
      <c r="H173" s="393">
        <v>0.52</v>
      </c>
      <c r="I173" s="373">
        <v>1562</v>
      </c>
      <c r="J173" s="373">
        <v>781</v>
      </c>
      <c r="K173" s="374" t="s">
        <v>131</v>
      </c>
      <c r="L173" s="371">
        <v>961</v>
      </c>
      <c r="M173" s="16" t="s">
        <v>125</v>
      </c>
      <c r="N173" s="371">
        <v>1.0900000000000001</v>
      </c>
      <c r="O173" s="371">
        <v>0.89</v>
      </c>
      <c r="P173" s="371" t="s">
        <v>643</v>
      </c>
      <c r="Q173" s="381" t="s">
        <v>637</v>
      </c>
      <c r="R173" s="374" t="s">
        <v>2482</v>
      </c>
      <c r="S173" s="382" t="s">
        <v>637</v>
      </c>
      <c r="T173" s="376" t="s">
        <v>632</v>
      </c>
      <c r="U173" s="33" t="s">
        <v>2255</v>
      </c>
      <c r="V173" s="377" t="s">
        <v>3558</v>
      </c>
      <c r="W173" s="378" t="s">
        <v>125</v>
      </c>
      <c r="X173" s="366" t="s">
        <v>2736</v>
      </c>
    </row>
    <row r="174" spans="1:24" s="370" customFormat="1">
      <c r="A174" s="68" t="s">
        <v>6123</v>
      </c>
      <c r="B174" s="361">
        <v>22</v>
      </c>
      <c r="C174" s="367">
        <v>21</v>
      </c>
      <c r="D174" s="368" t="s">
        <v>971</v>
      </c>
      <c r="E174" s="33" t="s">
        <v>665</v>
      </c>
      <c r="F174" s="369" t="s">
        <v>1235</v>
      </c>
      <c r="G174" s="371">
        <v>204</v>
      </c>
      <c r="H174" s="372">
        <v>15.5</v>
      </c>
      <c r="I174" s="373">
        <v>288</v>
      </c>
      <c r="J174" s="373">
        <v>144</v>
      </c>
      <c r="K174" s="374" t="s">
        <v>131</v>
      </c>
      <c r="L174" s="371">
        <v>7.67</v>
      </c>
      <c r="M174" s="371">
        <v>18.02</v>
      </c>
      <c r="N174" s="371">
        <v>0.5</v>
      </c>
      <c r="O174" s="371">
        <v>18</v>
      </c>
      <c r="P174" s="371" t="s">
        <v>642</v>
      </c>
      <c r="Q174" s="371">
        <v>1.5</v>
      </c>
      <c r="R174" s="374" t="s">
        <v>2482</v>
      </c>
      <c r="S174" s="158">
        <v>1</v>
      </c>
      <c r="T174" s="368" t="s">
        <v>636</v>
      </c>
      <c r="U174" s="33" t="s">
        <v>2255</v>
      </c>
      <c r="V174" s="390" t="s">
        <v>1168</v>
      </c>
      <c r="W174" s="378" t="s">
        <v>125</v>
      </c>
      <c r="X174" s="366" t="s">
        <v>2726</v>
      </c>
    </row>
    <row r="175" spans="1:24" s="370" customFormat="1">
      <c r="A175" s="68" t="s">
        <v>6124</v>
      </c>
      <c r="B175" s="361">
        <v>22</v>
      </c>
      <c r="C175" s="367">
        <v>21</v>
      </c>
      <c r="D175" s="368" t="s">
        <v>970</v>
      </c>
      <c r="E175" s="33" t="s">
        <v>969</v>
      </c>
      <c r="F175" s="379" t="s">
        <v>3531</v>
      </c>
      <c r="G175" s="371">
        <v>40</v>
      </c>
      <c r="H175" s="372">
        <v>1.3</v>
      </c>
      <c r="I175" s="373">
        <v>550</v>
      </c>
      <c r="J175" s="373">
        <v>275</v>
      </c>
      <c r="K175" s="374" t="s">
        <v>131</v>
      </c>
      <c r="L175" s="371">
        <v>842</v>
      </c>
      <c r="M175" s="16" t="s">
        <v>125</v>
      </c>
      <c r="N175" s="371">
        <v>1.49</v>
      </c>
      <c r="O175" s="371">
        <v>2.67</v>
      </c>
      <c r="P175" s="371" t="s">
        <v>643</v>
      </c>
      <c r="Q175" s="381" t="s">
        <v>637</v>
      </c>
      <c r="R175" s="374" t="s">
        <v>2482</v>
      </c>
      <c r="S175" s="382" t="s">
        <v>637</v>
      </c>
      <c r="T175" s="376" t="s">
        <v>632</v>
      </c>
      <c r="U175" s="33" t="s">
        <v>2255</v>
      </c>
      <c r="V175" s="377" t="s">
        <v>3558</v>
      </c>
      <c r="W175" s="378" t="s">
        <v>125</v>
      </c>
      <c r="X175" s="366" t="s">
        <v>2730</v>
      </c>
    </row>
    <row r="176" spans="1:24" s="370" customFormat="1">
      <c r="A176" s="68" t="s">
        <v>6125</v>
      </c>
      <c r="B176" s="361">
        <v>22</v>
      </c>
      <c r="C176" s="367">
        <v>21</v>
      </c>
      <c r="D176" s="368" t="s">
        <v>1060</v>
      </c>
      <c r="E176" s="33" t="s">
        <v>3154</v>
      </c>
      <c r="F176" s="379" t="s">
        <v>3551</v>
      </c>
      <c r="G176" s="371">
        <v>40</v>
      </c>
      <c r="H176" s="372">
        <v>0.5</v>
      </c>
      <c r="I176" s="373">
        <v>20</v>
      </c>
      <c r="J176" s="373">
        <v>3</v>
      </c>
      <c r="K176" s="374" t="s">
        <v>128</v>
      </c>
      <c r="L176" s="16" t="s">
        <v>125</v>
      </c>
      <c r="M176" s="371">
        <v>28</v>
      </c>
      <c r="N176" s="371">
        <v>1.4</v>
      </c>
      <c r="O176" s="371">
        <v>2</v>
      </c>
      <c r="P176" s="371" t="s">
        <v>478</v>
      </c>
      <c r="Q176" s="381" t="s">
        <v>637</v>
      </c>
      <c r="R176" s="374" t="s">
        <v>2482</v>
      </c>
      <c r="S176" s="382" t="s">
        <v>637</v>
      </c>
      <c r="T176" s="376" t="s">
        <v>632</v>
      </c>
      <c r="U176" s="33" t="s">
        <v>2255</v>
      </c>
      <c r="V176" s="377" t="s">
        <v>3558</v>
      </c>
      <c r="W176" s="378" t="s">
        <v>125</v>
      </c>
      <c r="X176" s="366" t="s">
        <v>2731</v>
      </c>
    </row>
    <row r="177" spans="1:24" s="370" customFormat="1">
      <c r="A177" s="68" t="s">
        <v>6126</v>
      </c>
      <c r="B177" s="361">
        <v>22</v>
      </c>
      <c r="C177" s="367">
        <v>21</v>
      </c>
      <c r="D177" s="368" t="s">
        <v>2094</v>
      </c>
      <c r="E177" s="368" t="s">
        <v>939</v>
      </c>
      <c r="F177" s="369" t="s">
        <v>3551</v>
      </c>
      <c r="G177" s="371">
        <v>40</v>
      </c>
      <c r="H177" s="372">
        <v>0.5</v>
      </c>
      <c r="I177" s="373">
        <v>19</v>
      </c>
      <c r="J177" s="373">
        <v>1</v>
      </c>
      <c r="K177" s="374" t="s">
        <v>128</v>
      </c>
      <c r="L177" s="16" t="s">
        <v>125</v>
      </c>
      <c r="M177" s="380">
        <v>28</v>
      </c>
      <c r="N177" s="371">
        <v>0.495</v>
      </c>
      <c r="O177" s="371">
        <v>1</v>
      </c>
      <c r="P177" s="371" t="s">
        <v>641</v>
      </c>
      <c r="Q177" s="371">
        <v>1.5</v>
      </c>
      <c r="R177" s="383" t="s">
        <v>125</v>
      </c>
      <c r="S177" s="380">
        <v>1</v>
      </c>
      <c r="T177" s="368" t="s">
        <v>632</v>
      </c>
      <c r="U177" s="385" t="s">
        <v>125</v>
      </c>
      <c r="V177" s="377" t="s">
        <v>1054</v>
      </c>
      <c r="W177" s="106" t="s">
        <v>2259</v>
      </c>
      <c r="X177" s="366" t="s">
        <v>2737</v>
      </c>
    </row>
    <row r="178" spans="1:24" s="370" customFormat="1">
      <c r="A178" s="68" t="s">
        <v>6127</v>
      </c>
      <c r="B178" s="361">
        <v>22</v>
      </c>
      <c r="C178" s="367">
        <v>22</v>
      </c>
      <c r="D178" s="368" t="s">
        <v>977</v>
      </c>
      <c r="E178" s="33" t="s">
        <v>941</v>
      </c>
      <c r="F178" s="379" t="s">
        <v>2262</v>
      </c>
      <c r="G178" s="371">
        <v>155</v>
      </c>
      <c r="H178" s="372">
        <v>4.3</v>
      </c>
      <c r="I178" s="373">
        <v>940</v>
      </c>
      <c r="J178" s="373">
        <v>470</v>
      </c>
      <c r="K178" s="374" t="s">
        <v>131</v>
      </c>
      <c r="L178" s="371">
        <v>2.42</v>
      </c>
      <c r="M178" s="371">
        <v>18.02</v>
      </c>
      <c r="N178" s="371">
        <v>4.3</v>
      </c>
      <c r="O178" s="371">
        <v>6</v>
      </c>
      <c r="P178" s="371" t="s">
        <v>641</v>
      </c>
      <c r="Q178" s="371">
        <v>3</v>
      </c>
      <c r="R178" s="374" t="s">
        <v>2482</v>
      </c>
      <c r="S178" s="371">
        <v>3</v>
      </c>
      <c r="T178" s="376" t="s">
        <v>632</v>
      </c>
      <c r="U178" s="33" t="s">
        <v>2255</v>
      </c>
      <c r="V178" s="377" t="s">
        <v>3558</v>
      </c>
      <c r="W178" s="378" t="s">
        <v>125</v>
      </c>
      <c r="X178" s="366" t="s">
        <v>2739</v>
      </c>
    </row>
    <row r="179" spans="1:24" s="370" customFormat="1">
      <c r="A179" s="68" t="s">
        <v>6128</v>
      </c>
      <c r="B179" s="361">
        <v>22</v>
      </c>
      <c r="C179" s="367">
        <v>22</v>
      </c>
      <c r="D179" s="368" t="s">
        <v>979</v>
      </c>
      <c r="E179" s="33" t="s">
        <v>870</v>
      </c>
      <c r="F179" s="379" t="s">
        <v>1237</v>
      </c>
      <c r="G179" s="371">
        <v>40</v>
      </c>
      <c r="H179" s="393">
        <v>1.55</v>
      </c>
      <c r="I179" s="373">
        <v>276</v>
      </c>
      <c r="J179" s="373">
        <v>138</v>
      </c>
      <c r="K179" s="374" t="s">
        <v>131</v>
      </c>
      <c r="L179" s="371">
        <v>861</v>
      </c>
      <c r="M179" s="16" t="s">
        <v>125</v>
      </c>
      <c r="N179" s="371">
        <v>0.54</v>
      </c>
      <c r="O179" s="371">
        <v>1.81</v>
      </c>
      <c r="P179" s="371" t="s">
        <v>641</v>
      </c>
      <c r="Q179" s="381" t="s">
        <v>637</v>
      </c>
      <c r="R179" s="374" t="s">
        <v>2482</v>
      </c>
      <c r="S179" s="381" t="s">
        <v>637</v>
      </c>
      <c r="T179" s="376" t="s">
        <v>632</v>
      </c>
      <c r="U179" s="33" t="s">
        <v>2255</v>
      </c>
      <c r="V179" s="377" t="s">
        <v>3558</v>
      </c>
      <c r="W179" s="378" t="s">
        <v>125</v>
      </c>
      <c r="X179" s="366" t="s">
        <v>2745</v>
      </c>
    </row>
    <row r="180" spans="1:24" s="370" customFormat="1">
      <c r="A180" s="68" t="s">
        <v>6129</v>
      </c>
      <c r="B180" s="361">
        <v>22</v>
      </c>
      <c r="C180" s="367">
        <v>22</v>
      </c>
      <c r="D180" s="368" t="s">
        <v>1637</v>
      </c>
      <c r="E180" s="33" t="s">
        <v>870</v>
      </c>
      <c r="F180" s="379" t="s">
        <v>2263</v>
      </c>
      <c r="G180" s="371">
        <v>40</v>
      </c>
      <c r="H180" s="393">
        <v>0.71</v>
      </c>
      <c r="I180" s="373">
        <v>928</v>
      </c>
      <c r="J180" s="373">
        <v>464</v>
      </c>
      <c r="K180" s="374" t="s">
        <v>131</v>
      </c>
      <c r="L180" s="371">
        <v>998</v>
      </c>
      <c r="M180" s="16" t="s">
        <v>125</v>
      </c>
      <c r="N180" s="371">
        <v>0.59</v>
      </c>
      <c r="O180" s="371">
        <v>1.03</v>
      </c>
      <c r="P180" s="371" t="s">
        <v>641</v>
      </c>
      <c r="Q180" s="381" t="s">
        <v>637</v>
      </c>
      <c r="R180" s="374" t="s">
        <v>2482</v>
      </c>
      <c r="S180" s="381" t="s">
        <v>637</v>
      </c>
      <c r="T180" s="376" t="s">
        <v>632</v>
      </c>
      <c r="U180" s="33" t="s">
        <v>2255</v>
      </c>
      <c r="V180" s="377" t="s">
        <v>3558</v>
      </c>
      <c r="W180" s="378" t="s">
        <v>125</v>
      </c>
      <c r="X180" s="366" t="s">
        <v>2759</v>
      </c>
    </row>
    <row r="181" spans="1:24" s="370" customFormat="1">
      <c r="A181" s="68" t="s">
        <v>6130</v>
      </c>
      <c r="B181" s="361">
        <v>22</v>
      </c>
      <c r="C181" s="367">
        <v>22</v>
      </c>
      <c r="D181" s="368" t="s">
        <v>976</v>
      </c>
      <c r="E181" s="33" t="s">
        <v>670</v>
      </c>
      <c r="F181" s="379" t="s">
        <v>3533</v>
      </c>
      <c r="G181" s="371">
        <v>40</v>
      </c>
      <c r="H181" s="393">
        <v>1.54</v>
      </c>
      <c r="I181" s="373">
        <v>554</v>
      </c>
      <c r="J181" s="373">
        <v>277</v>
      </c>
      <c r="K181" s="374" t="s">
        <v>131</v>
      </c>
      <c r="L181" s="371">
        <v>861</v>
      </c>
      <c r="M181" s="162" t="s">
        <v>125</v>
      </c>
      <c r="N181" s="371">
        <v>2.4500000000000002</v>
      </c>
      <c r="O181" s="371">
        <v>2.86</v>
      </c>
      <c r="P181" s="371" t="s">
        <v>643</v>
      </c>
      <c r="Q181" s="381" t="s">
        <v>637</v>
      </c>
      <c r="R181" s="374" t="s">
        <v>2482</v>
      </c>
      <c r="S181" s="382" t="s">
        <v>637</v>
      </c>
      <c r="T181" s="376" t="s">
        <v>632</v>
      </c>
      <c r="U181" s="33" t="s">
        <v>2255</v>
      </c>
      <c r="V181" s="377" t="s">
        <v>3558</v>
      </c>
      <c r="W181" s="378" t="s">
        <v>125</v>
      </c>
      <c r="X181" s="366" t="s">
        <v>2764</v>
      </c>
    </row>
    <row r="182" spans="1:24" s="370" customFormat="1">
      <c r="A182" s="68" t="s">
        <v>6131</v>
      </c>
      <c r="B182" s="361">
        <v>22</v>
      </c>
      <c r="C182" s="367">
        <v>22</v>
      </c>
      <c r="D182" s="368" t="s">
        <v>1636</v>
      </c>
      <c r="E182" s="33" t="s">
        <v>670</v>
      </c>
      <c r="F182" s="379" t="s">
        <v>2993</v>
      </c>
      <c r="G182" s="371">
        <v>150</v>
      </c>
      <c r="H182" s="393">
        <v>1.1200000000000001</v>
      </c>
      <c r="I182" s="373">
        <v>1298</v>
      </c>
      <c r="J182" s="373">
        <v>649</v>
      </c>
      <c r="K182" s="374" t="s">
        <v>131</v>
      </c>
      <c r="L182" s="371">
        <v>980</v>
      </c>
      <c r="M182" s="16" t="s">
        <v>125</v>
      </c>
      <c r="N182" s="371">
        <v>0.59</v>
      </c>
      <c r="O182" s="371">
        <v>1.22</v>
      </c>
      <c r="P182" s="371" t="s">
        <v>641</v>
      </c>
      <c r="Q182" s="381" t="s">
        <v>637</v>
      </c>
      <c r="R182" s="374" t="s">
        <v>2482</v>
      </c>
      <c r="S182" s="381" t="s">
        <v>637</v>
      </c>
      <c r="T182" s="376" t="s">
        <v>632</v>
      </c>
      <c r="U182" s="33" t="s">
        <v>2255</v>
      </c>
      <c r="V182" s="377" t="s">
        <v>3558</v>
      </c>
      <c r="W182" s="378" t="s">
        <v>125</v>
      </c>
      <c r="X182" s="366" t="s">
        <v>2755</v>
      </c>
    </row>
    <row r="183" spans="1:24" s="370" customFormat="1">
      <c r="A183" s="68" t="s">
        <v>6132</v>
      </c>
      <c r="B183" s="361">
        <v>22</v>
      </c>
      <c r="C183" s="367">
        <v>22</v>
      </c>
      <c r="D183" s="368" t="s">
        <v>978</v>
      </c>
      <c r="E183" s="33" t="s">
        <v>670</v>
      </c>
      <c r="F183" s="379" t="s">
        <v>1235</v>
      </c>
      <c r="G183" s="371">
        <v>204</v>
      </c>
      <c r="H183" s="372">
        <v>15.5</v>
      </c>
      <c r="I183" s="373">
        <v>208</v>
      </c>
      <c r="J183" s="373">
        <v>104</v>
      </c>
      <c r="K183" s="374" t="s">
        <v>131</v>
      </c>
      <c r="L183" s="371">
        <v>7.67</v>
      </c>
      <c r="M183" s="371">
        <v>18.02</v>
      </c>
      <c r="N183" s="371">
        <v>0.5</v>
      </c>
      <c r="O183" s="371">
        <v>18</v>
      </c>
      <c r="P183" s="371" t="s">
        <v>642</v>
      </c>
      <c r="Q183" s="371">
        <v>1.5</v>
      </c>
      <c r="R183" s="374" t="s">
        <v>2482</v>
      </c>
      <c r="S183" s="380">
        <v>1</v>
      </c>
      <c r="T183" s="376" t="s">
        <v>634</v>
      </c>
      <c r="U183" s="33" t="s">
        <v>2255</v>
      </c>
      <c r="V183" s="412" t="s">
        <v>3558</v>
      </c>
      <c r="W183" s="378" t="s">
        <v>125</v>
      </c>
      <c r="X183" s="366" t="s">
        <v>2766</v>
      </c>
    </row>
    <row r="184" spans="1:24" s="370" customFormat="1">
      <c r="A184" s="68" t="s">
        <v>6133</v>
      </c>
      <c r="B184" s="361">
        <v>22</v>
      </c>
      <c r="C184" s="367">
        <v>23</v>
      </c>
      <c r="D184" s="368" t="s">
        <v>245</v>
      </c>
      <c r="E184" s="33" t="s">
        <v>980</v>
      </c>
      <c r="F184" s="379" t="s">
        <v>2270</v>
      </c>
      <c r="G184" s="371">
        <v>40</v>
      </c>
      <c r="H184" s="372">
        <v>3.8</v>
      </c>
      <c r="I184" s="373">
        <v>10</v>
      </c>
      <c r="J184" s="373">
        <v>2</v>
      </c>
      <c r="K184" s="374" t="s">
        <v>131</v>
      </c>
      <c r="L184" s="371">
        <v>979</v>
      </c>
      <c r="M184" s="16" t="s">
        <v>125</v>
      </c>
      <c r="N184" s="371">
        <v>3.54</v>
      </c>
      <c r="O184" s="371">
        <v>4</v>
      </c>
      <c r="P184" s="371" t="s">
        <v>641</v>
      </c>
      <c r="Q184" s="381" t="s">
        <v>637</v>
      </c>
      <c r="R184" s="374" t="s">
        <v>2482</v>
      </c>
      <c r="S184" s="382" t="s">
        <v>637</v>
      </c>
      <c r="T184" s="376" t="s">
        <v>632</v>
      </c>
      <c r="U184" s="33" t="s">
        <v>2255</v>
      </c>
      <c r="V184" s="377" t="s">
        <v>3558</v>
      </c>
      <c r="W184" s="378" t="s">
        <v>125</v>
      </c>
      <c r="X184" s="366" t="s">
        <v>2767</v>
      </c>
    </row>
    <row r="185" spans="1:24" s="370" customFormat="1">
      <c r="A185" s="68" t="s">
        <v>6134</v>
      </c>
      <c r="B185" s="361">
        <v>22</v>
      </c>
      <c r="C185" s="367">
        <v>23</v>
      </c>
      <c r="D185" s="368" t="s">
        <v>981</v>
      </c>
      <c r="E185" s="33" t="s">
        <v>980</v>
      </c>
      <c r="F185" s="379" t="s">
        <v>2994</v>
      </c>
      <c r="G185" s="371">
        <v>40</v>
      </c>
      <c r="H185" s="372">
        <v>0.8</v>
      </c>
      <c r="I185" s="373">
        <v>10</v>
      </c>
      <c r="J185" s="373">
        <v>2</v>
      </c>
      <c r="K185" s="374" t="s">
        <v>131</v>
      </c>
      <c r="L185" s="371">
        <v>776</v>
      </c>
      <c r="M185" s="16" t="s">
        <v>125</v>
      </c>
      <c r="N185" s="371">
        <v>0.55000000000000004</v>
      </c>
      <c r="O185" s="371">
        <v>1</v>
      </c>
      <c r="P185" s="371" t="s">
        <v>641</v>
      </c>
      <c r="Q185" s="381" t="s">
        <v>637</v>
      </c>
      <c r="R185" s="374" t="s">
        <v>2482</v>
      </c>
      <c r="S185" s="382" t="s">
        <v>637</v>
      </c>
      <c r="T185" s="376" t="s">
        <v>632</v>
      </c>
      <c r="U185" s="33" t="s">
        <v>2255</v>
      </c>
      <c r="V185" s="377" t="s">
        <v>3558</v>
      </c>
      <c r="W185" s="378" t="s">
        <v>125</v>
      </c>
      <c r="X185" s="366" t="s">
        <v>2770</v>
      </c>
    </row>
    <row r="186" spans="1:24" s="370" customFormat="1">
      <c r="A186" s="68" t="s">
        <v>6135</v>
      </c>
      <c r="B186" s="361">
        <v>22</v>
      </c>
      <c r="C186" s="367">
        <v>23</v>
      </c>
      <c r="D186" s="368" t="s">
        <v>1061</v>
      </c>
      <c r="E186" s="33" t="s">
        <v>944</v>
      </c>
      <c r="F186" s="379" t="s">
        <v>3518</v>
      </c>
      <c r="G186" s="371">
        <v>45</v>
      </c>
      <c r="H186" s="372">
        <v>41.8</v>
      </c>
      <c r="I186" s="373">
        <v>100</v>
      </c>
      <c r="J186" s="373">
        <v>0</v>
      </c>
      <c r="K186" s="374" t="s">
        <v>128</v>
      </c>
      <c r="L186" s="371">
        <v>3.09</v>
      </c>
      <c r="M186" s="371">
        <v>2.08</v>
      </c>
      <c r="N186" s="371">
        <v>21.8</v>
      </c>
      <c r="O186" s="371">
        <v>42</v>
      </c>
      <c r="P186" s="371" t="s">
        <v>631</v>
      </c>
      <c r="Q186" s="381" t="s">
        <v>637</v>
      </c>
      <c r="R186" s="374" t="s">
        <v>2482</v>
      </c>
      <c r="S186" s="382" t="s">
        <v>637</v>
      </c>
      <c r="T186" s="376" t="s">
        <v>635</v>
      </c>
      <c r="U186" s="33" t="s">
        <v>2255</v>
      </c>
      <c r="V186" s="377" t="s">
        <v>3558</v>
      </c>
      <c r="W186" s="378" t="s">
        <v>125</v>
      </c>
      <c r="X186" s="366" t="s">
        <v>2772</v>
      </c>
    </row>
    <row r="187" spans="1:24" s="370" customFormat="1">
      <c r="A187" s="68" t="s">
        <v>6136</v>
      </c>
      <c r="B187" s="361">
        <v>22</v>
      </c>
      <c r="C187" s="367">
        <v>23</v>
      </c>
      <c r="D187" s="368" t="s">
        <v>1062</v>
      </c>
      <c r="E187" s="33" t="s">
        <v>944</v>
      </c>
      <c r="F187" s="379" t="s">
        <v>3518</v>
      </c>
      <c r="G187" s="371">
        <v>48</v>
      </c>
      <c r="H187" s="372">
        <v>20</v>
      </c>
      <c r="I187" s="373">
        <v>100</v>
      </c>
      <c r="J187" s="373">
        <v>0</v>
      </c>
      <c r="K187" s="374" t="s">
        <v>128</v>
      </c>
      <c r="L187" s="371">
        <v>1.59</v>
      </c>
      <c r="M187" s="371">
        <v>2.08</v>
      </c>
      <c r="N187" s="371">
        <v>19.899999999999999</v>
      </c>
      <c r="O187" s="371">
        <v>20</v>
      </c>
      <c r="P187" s="371" t="s">
        <v>639</v>
      </c>
      <c r="Q187" s="381" t="s">
        <v>637</v>
      </c>
      <c r="R187" s="374" t="s">
        <v>2482</v>
      </c>
      <c r="S187" s="382" t="s">
        <v>637</v>
      </c>
      <c r="T187" s="376" t="s">
        <v>636</v>
      </c>
      <c r="U187" s="33" t="s">
        <v>2256</v>
      </c>
      <c r="V187" s="377" t="s">
        <v>3558</v>
      </c>
      <c r="W187" s="378" t="s">
        <v>125</v>
      </c>
      <c r="X187" s="366" t="s">
        <v>2789</v>
      </c>
    </row>
    <row r="188" spans="1:24" s="370" customFormat="1">
      <c r="A188" s="68" t="s">
        <v>6137</v>
      </c>
      <c r="B188" s="361">
        <v>22</v>
      </c>
      <c r="C188" s="367">
        <v>24</v>
      </c>
      <c r="D188" s="368" t="s">
        <v>1785</v>
      </c>
      <c r="E188" s="33" t="s">
        <v>467</v>
      </c>
      <c r="F188" s="369" t="s">
        <v>3532</v>
      </c>
      <c r="G188" s="371">
        <v>12</v>
      </c>
      <c r="H188" s="393">
        <v>0.01</v>
      </c>
      <c r="I188" s="373">
        <v>268</v>
      </c>
      <c r="J188" s="373">
        <v>134</v>
      </c>
      <c r="K188" s="374" t="s">
        <v>131</v>
      </c>
      <c r="L188" s="371">
        <v>916</v>
      </c>
      <c r="M188" s="16" t="s">
        <v>125</v>
      </c>
      <c r="N188" s="371">
        <v>0</v>
      </c>
      <c r="O188" s="371">
        <v>0.5</v>
      </c>
      <c r="P188" s="371" t="s">
        <v>641</v>
      </c>
      <c r="Q188" s="371">
        <v>3</v>
      </c>
      <c r="R188" s="374" t="s">
        <v>1781</v>
      </c>
      <c r="S188" s="380">
        <v>3</v>
      </c>
      <c r="T188" s="368" t="s">
        <v>632</v>
      </c>
      <c r="U188" s="33" t="s">
        <v>1795</v>
      </c>
      <c r="V188" s="32" t="s">
        <v>1167</v>
      </c>
      <c r="W188" s="385" t="s">
        <v>125</v>
      </c>
      <c r="X188" s="366" t="s">
        <v>2790</v>
      </c>
    </row>
    <row r="189" spans="1:24" s="370" customFormat="1">
      <c r="A189" s="68" t="s">
        <v>6138</v>
      </c>
      <c r="B189" s="361">
        <v>22</v>
      </c>
      <c r="C189" s="367">
        <v>24</v>
      </c>
      <c r="D189" s="368" t="s">
        <v>986</v>
      </c>
      <c r="E189" s="33" t="s">
        <v>219</v>
      </c>
      <c r="F189" s="379" t="s">
        <v>3531</v>
      </c>
      <c r="G189" s="371">
        <v>40</v>
      </c>
      <c r="H189" s="393">
        <v>0.61</v>
      </c>
      <c r="I189" s="373">
        <v>268</v>
      </c>
      <c r="J189" s="373">
        <v>134</v>
      </c>
      <c r="K189" s="374" t="s">
        <v>131</v>
      </c>
      <c r="L189" s="371">
        <v>858</v>
      </c>
      <c r="M189" s="162" t="s">
        <v>125</v>
      </c>
      <c r="N189" s="371">
        <v>0.54</v>
      </c>
      <c r="O189" s="371">
        <v>0.9</v>
      </c>
      <c r="P189" s="371" t="s">
        <v>641</v>
      </c>
      <c r="Q189" s="381" t="s">
        <v>637</v>
      </c>
      <c r="R189" s="374" t="s">
        <v>2482</v>
      </c>
      <c r="S189" s="382" t="s">
        <v>637</v>
      </c>
      <c r="T189" s="376" t="s">
        <v>632</v>
      </c>
      <c r="U189" s="33" t="s">
        <v>2255</v>
      </c>
      <c r="V189" s="377" t="s">
        <v>3558</v>
      </c>
      <c r="W189" s="378" t="s">
        <v>125</v>
      </c>
      <c r="X189" s="366" t="s">
        <v>2794</v>
      </c>
    </row>
    <row r="190" spans="1:24" s="370" customFormat="1">
      <c r="A190" s="68" t="s">
        <v>6139</v>
      </c>
      <c r="B190" s="361">
        <v>22</v>
      </c>
      <c r="C190" s="367">
        <v>24</v>
      </c>
      <c r="D190" s="368" t="s">
        <v>1782</v>
      </c>
      <c r="E190" s="33" t="s">
        <v>219</v>
      </c>
      <c r="F190" s="369" t="s">
        <v>3532</v>
      </c>
      <c r="G190" s="371">
        <v>48</v>
      </c>
      <c r="H190" s="372">
        <v>20</v>
      </c>
      <c r="I190" s="373">
        <v>1050</v>
      </c>
      <c r="J190" s="373">
        <v>525</v>
      </c>
      <c r="K190" s="374" t="s">
        <v>131</v>
      </c>
      <c r="L190" s="371">
        <v>906</v>
      </c>
      <c r="M190" s="16" t="s">
        <v>125</v>
      </c>
      <c r="N190" s="371">
        <v>0</v>
      </c>
      <c r="O190" s="371">
        <v>20</v>
      </c>
      <c r="P190" s="371" t="s">
        <v>639</v>
      </c>
      <c r="Q190" s="371">
        <v>1</v>
      </c>
      <c r="R190" s="374" t="s">
        <v>1784</v>
      </c>
      <c r="S190" s="380">
        <v>1</v>
      </c>
      <c r="T190" s="368" t="s">
        <v>636</v>
      </c>
      <c r="U190" s="33" t="s">
        <v>1796</v>
      </c>
      <c r="V190" s="32" t="s">
        <v>1167</v>
      </c>
      <c r="W190" s="27" t="s">
        <v>1970</v>
      </c>
      <c r="X190" s="366" t="s">
        <v>2774</v>
      </c>
    </row>
    <row r="191" spans="1:24" s="370" customFormat="1">
      <c r="A191" s="68" t="s">
        <v>6140</v>
      </c>
      <c r="B191" s="361">
        <v>22</v>
      </c>
      <c r="C191" s="367">
        <v>24</v>
      </c>
      <c r="D191" s="368" t="s">
        <v>1786</v>
      </c>
      <c r="E191" s="33" t="s">
        <v>219</v>
      </c>
      <c r="F191" s="369" t="s">
        <v>3531</v>
      </c>
      <c r="G191" s="371">
        <v>40</v>
      </c>
      <c r="H191" s="393">
        <v>0.01</v>
      </c>
      <c r="I191" s="373">
        <v>2000</v>
      </c>
      <c r="J191" s="373">
        <v>1300</v>
      </c>
      <c r="K191" s="374" t="s">
        <v>131</v>
      </c>
      <c r="L191" s="371">
        <v>848</v>
      </c>
      <c r="M191" s="16" t="s">
        <v>125</v>
      </c>
      <c r="N191" s="371">
        <v>0</v>
      </c>
      <c r="O191" s="371">
        <v>1.7</v>
      </c>
      <c r="P191" s="371" t="s">
        <v>641</v>
      </c>
      <c r="Q191" s="371">
        <v>1.5</v>
      </c>
      <c r="R191" s="374" t="s">
        <v>1784</v>
      </c>
      <c r="S191" s="380">
        <v>1.5</v>
      </c>
      <c r="T191" s="368" t="s">
        <v>632</v>
      </c>
      <c r="U191" s="33" t="s">
        <v>1796</v>
      </c>
      <c r="V191" s="32" t="s">
        <v>1167</v>
      </c>
      <c r="W191" s="27" t="s">
        <v>1970</v>
      </c>
      <c r="X191" s="366" t="s">
        <v>2788</v>
      </c>
    </row>
    <row r="192" spans="1:24" s="370" customFormat="1">
      <c r="A192" s="68" t="s">
        <v>6141</v>
      </c>
      <c r="B192" s="361">
        <v>22</v>
      </c>
      <c r="C192" s="367">
        <v>24</v>
      </c>
      <c r="D192" s="33" t="s">
        <v>748</v>
      </c>
      <c r="E192" s="33" t="s">
        <v>219</v>
      </c>
      <c r="F192" s="369" t="s">
        <v>1797</v>
      </c>
      <c r="G192" s="381" t="s">
        <v>125</v>
      </c>
      <c r="H192" s="381" t="s">
        <v>125</v>
      </c>
      <c r="I192" s="381" t="s">
        <v>125</v>
      </c>
      <c r="J192" s="381" t="s">
        <v>125</v>
      </c>
      <c r="K192" s="381" t="s">
        <v>125</v>
      </c>
      <c r="L192" s="381" t="s">
        <v>125</v>
      </c>
      <c r="M192" s="381" t="s">
        <v>125</v>
      </c>
      <c r="N192" s="381" t="s">
        <v>125</v>
      </c>
      <c r="O192" s="381" t="s">
        <v>125</v>
      </c>
      <c r="P192" s="381" t="s">
        <v>125</v>
      </c>
      <c r="Q192" s="381" t="s">
        <v>125</v>
      </c>
      <c r="R192" s="383" t="s">
        <v>125</v>
      </c>
      <c r="S192" s="382" t="s">
        <v>125</v>
      </c>
      <c r="T192" s="381" t="s">
        <v>125</v>
      </c>
      <c r="U192" s="381" t="s">
        <v>125</v>
      </c>
      <c r="V192" s="32" t="s">
        <v>1167</v>
      </c>
      <c r="W192" s="385" t="s">
        <v>125</v>
      </c>
      <c r="X192" s="366" t="s">
        <v>2793</v>
      </c>
    </row>
    <row r="193" spans="1:24" s="370" customFormat="1">
      <c r="A193" s="68" t="s">
        <v>6142</v>
      </c>
      <c r="B193" s="361">
        <v>22</v>
      </c>
      <c r="C193" s="367">
        <v>25</v>
      </c>
      <c r="D193" s="368" t="s">
        <v>617</v>
      </c>
      <c r="E193" s="33" t="s">
        <v>428</v>
      </c>
      <c r="F193" s="379" t="s">
        <v>3534</v>
      </c>
      <c r="G193" s="371">
        <v>40</v>
      </c>
      <c r="H193" s="393">
        <v>1.56</v>
      </c>
      <c r="I193" s="391">
        <v>75.599999999999994</v>
      </c>
      <c r="J193" s="391">
        <v>37.799999999999997</v>
      </c>
      <c r="K193" s="374" t="s">
        <v>131</v>
      </c>
      <c r="L193" s="371">
        <v>839</v>
      </c>
      <c r="M193" s="162" t="s">
        <v>125</v>
      </c>
      <c r="N193" s="371">
        <v>1.37</v>
      </c>
      <c r="O193" s="371">
        <v>1.78</v>
      </c>
      <c r="P193" s="371" t="s">
        <v>641</v>
      </c>
      <c r="Q193" s="381" t="s">
        <v>637</v>
      </c>
      <c r="R193" s="374" t="s">
        <v>2482</v>
      </c>
      <c r="S193" s="382" t="s">
        <v>637</v>
      </c>
      <c r="T193" s="376" t="s">
        <v>632</v>
      </c>
      <c r="U193" s="33" t="s">
        <v>2255</v>
      </c>
      <c r="V193" s="377" t="s">
        <v>3558</v>
      </c>
      <c r="W193" s="378" t="s">
        <v>125</v>
      </c>
      <c r="X193" s="366" t="s">
        <v>2796</v>
      </c>
    </row>
    <row r="194" spans="1:24">
      <c r="A194" s="68" t="s">
        <v>6143</v>
      </c>
      <c r="B194" s="361">
        <v>22</v>
      </c>
      <c r="C194" s="367">
        <v>25</v>
      </c>
      <c r="D194" s="397" t="s">
        <v>3471</v>
      </c>
      <c r="E194" s="133" t="s">
        <v>1669</v>
      </c>
      <c r="F194" s="405" t="s">
        <v>1235</v>
      </c>
      <c r="G194" s="399">
        <v>204</v>
      </c>
      <c r="H194" s="400">
        <v>15.5</v>
      </c>
      <c r="I194" s="407">
        <v>82</v>
      </c>
      <c r="J194" s="410">
        <v>41</v>
      </c>
      <c r="K194" s="408" t="s">
        <v>131</v>
      </c>
      <c r="L194" s="399">
        <v>7.67</v>
      </c>
      <c r="M194" s="401">
        <v>18.02</v>
      </c>
      <c r="N194" s="399">
        <v>0.5</v>
      </c>
      <c r="O194" s="399">
        <v>18</v>
      </c>
      <c r="P194" s="399" t="s">
        <v>642</v>
      </c>
      <c r="Q194" s="399">
        <v>1.5</v>
      </c>
      <c r="R194" s="408" t="s">
        <v>2482</v>
      </c>
      <c r="S194" s="401">
        <v>1</v>
      </c>
      <c r="T194" s="402" t="s">
        <v>634</v>
      </c>
      <c r="U194" s="133" t="s">
        <v>2255</v>
      </c>
      <c r="V194" s="403" t="s">
        <v>3558</v>
      </c>
      <c r="W194" s="404" t="s">
        <v>125</v>
      </c>
      <c r="X194" s="366" t="s">
        <v>2872</v>
      </c>
    </row>
    <row r="195" spans="1:24">
      <c r="A195" s="68" t="s">
        <v>6144</v>
      </c>
      <c r="B195" s="361">
        <v>22</v>
      </c>
      <c r="C195" s="367">
        <v>25</v>
      </c>
      <c r="D195" s="397" t="s">
        <v>1082</v>
      </c>
      <c r="E195" s="133" t="s">
        <v>1669</v>
      </c>
      <c r="F195" s="405" t="s">
        <v>3532</v>
      </c>
      <c r="G195" s="399">
        <v>148</v>
      </c>
      <c r="H195" s="406">
        <v>1.54</v>
      </c>
      <c r="I195" s="407">
        <v>14.8</v>
      </c>
      <c r="J195" s="407">
        <v>7.4</v>
      </c>
      <c r="K195" s="408" t="s">
        <v>131</v>
      </c>
      <c r="L195" s="399">
        <v>996</v>
      </c>
      <c r="M195" s="165" t="s">
        <v>125</v>
      </c>
      <c r="N195" s="399">
        <v>1.5</v>
      </c>
      <c r="O195" s="399">
        <v>3.2</v>
      </c>
      <c r="P195" s="399" t="s">
        <v>641</v>
      </c>
      <c r="Q195" s="409" t="s">
        <v>637</v>
      </c>
      <c r="R195" s="408" t="s">
        <v>2482</v>
      </c>
      <c r="S195" s="394" t="s">
        <v>637</v>
      </c>
      <c r="T195" s="402" t="s">
        <v>632</v>
      </c>
      <c r="U195" s="133" t="s">
        <v>2255</v>
      </c>
      <c r="V195" s="403" t="s">
        <v>3558</v>
      </c>
      <c r="W195" s="404" t="s">
        <v>125</v>
      </c>
      <c r="X195" s="366" t="s">
        <v>2873</v>
      </c>
    </row>
    <row r="196" spans="1:24" s="370" customFormat="1">
      <c r="A196" s="68" t="s">
        <v>6145</v>
      </c>
      <c r="B196" s="361">
        <v>22</v>
      </c>
      <c r="C196" s="367">
        <v>25</v>
      </c>
      <c r="D196" s="368" t="s">
        <v>1819</v>
      </c>
      <c r="E196" s="33" t="s">
        <v>219</v>
      </c>
      <c r="F196" s="379" t="s">
        <v>3532</v>
      </c>
      <c r="G196" s="371">
        <v>20</v>
      </c>
      <c r="H196" s="393">
        <v>0.51</v>
      </c>
      <c r="I196" s="391">
        <v>94.4</v>
      </c>
      <c r="J196" s="391">
        <v>47.2</v>
      </c>
      <c r="K196" s="374" t="s">
        <v>131</v>
      </c>
      <c r="L196" s="371">
        <v>916</v>
      </c>
      <c r="M196" s="16" t="s">
        <v>125</v>
      </c>
      <c r="N196" s="371">
        <v>0.5</v>
      </c>
      <c r="O196" s="371">
        <v>0.73</v>
      </c>
      <c r="P196" s="371" t="s">
        <v>641</v>
      </c>
      <c r="Q196" s="381" t="s">
        <v>637</v>
      </c>
      <c r="R196" s="374" t="s">
        <v>2482</v>
      </c>
      <c r="S196" s="382" t="s">
        <v>637</v>
      </c>
      <c r="T196" s="376" t="s">
        <v>632</v>
      </c>
      <c r="U196" s="33" t="s">
        <v>2255</v>
      </c>
      <c r="V196" s="377" t="s">
        <v>3558</v>
      </c>
      <c r="W196" s="378" t="s">
        <v>125</v>
      </c>
      <c r="X196" s="366" t="s">
        <v>2798</v>
      </c>
    </row>
    <row r="197" spans="1:24" s="370" customFormat="1">
      <c r="A197" s="68" t="s">
        <v>6146</v>
      </c>
      <c r="B197" s="361">
        <v>22</v>
      </c>
      <c r="C197" s="367">
        <v>25</v>
      </c>
      <c r="D197" s="368" t="s">
        <v>1821</v>
      </c>
      <c r="E197" s="33" t="s">
        <v>944</v>
      </c>
      <c r="F197" s="379" t="s">
        <v>3534</v>
      </c>
      <c r="G197" s="371">
        <v>40</v>
      </c>
      <c r="H197" s="393">
        <v>0.89</v>
      </c>
      <c r="I197" s="391">
        <v>39.799999999999997</v>
      </c>
      <c r="J197" s="391">
        <v>19.899999999999999</v>
      </c>
      <c r="K197" s="374" t="s">
        <v>131</v>
      </c>
      <c r="L197" s="371">
        <v>839</v>
      </c>
      <c r="M197" s="16" t="s">
        <v>125</v>
      </c>
      <c r="N197" s="371">
        <v>0.8</v>
      </c>
      <c r="O197" s="371">
        <v>2.2000000000000002</v>
      </c>
      <c r="P197" s="371" t="s">
        <v>641</v>
      </c>
      <c r="Q197" s="381" t="s">
        <v>637</v>
      </c>
      <c r="R197" s="374" t="s">
        <v>2482</v>
      </c>
      <c r="S197" s="382" t="s">
        <v>637</v>
      </c>
      <c r="T197" s="376" t="s">
        <v>632</v>
      </c>
      <c r="U197" s="33" t="s">
        <v>2255</v>
      </c>
      <c r="V197" s="412" t="s">
        <v>3558</v>
      </c>
      <c r="W197" s="378" t="s">
        <v>125</v>
      </c>
      <c r="X197" s="366" t="s">
        <v>2660</v>
      </c>
    </row>
    <row r="198" spans="1:24" s="370" customFormat="1">
      <c r="A198" s="68" t="s">
        <v>6147</v>
      </c>
      <c r="B198" s="361">
        <v>22</v>
      </c>
      <c r="C198" s="367">
        <v>25</v>
      </c>
      <c r="D198" s="368" t="s">
        <v>1805</v>
      </c>
      <c r="E198" s="368" t="s">
        <v>3055</v>
      </c>
      <c r="F198" s="369" t="s">
        <v>3551</v>
      </c>
      <c r="G198" s="371">
        <v>40</v>
      </c>
      <c r="H198" s="372">
        <v>0.5</v>
      </c>
      <c r="I198" s="373">
        <v>4</v>
      </c>
      <c r="J198" s="373">
        <v>1</v>
      </c>
      <c r="K198" s="374" t="s">
        <v>128</v>
      </c>
      <c r="L198" s="16" t="s">
        <v>125</v>
      </c>
      <c r="M198" s="371">
        <v>28</v>
      </c>
      <c r="N198" s="371">
        <v>0.495</v>
      </c>
      <c r="O198" s="371">
        <v>1</v>
      </c>
      <c r="P198" s="371" t="s">
        <v>641</v>
      </c>
      <c r="Q198" s="381" t="s">
        <v>637</v>
      </c>
      <c r="R198" s="383" t="s">
        <v>125</v>
      </c>
      <c r="S198" s="382" t="s">
        <v>637</v>
      </c>
      <c r="T198" s="368" t="s">
        <v>632</v>
      </c>
      <c r="U198" s="385" t="s">
        <v>125</v>
      </c>
      <c r="V198" s="412" t="s">
        <v>1054</v>
      </c>
      <c r="W198" s="106" t="s">
        <v>2259</v>
      </c>
      <c r="X198" s="366" t="s">
        <v>2662</v>
      </c>
    </row>
    <row r="199" spans="1:24" s="370" customFormat="1">
      <c r="A199" s="68" t="s">
        <v>6148</v>
      </c>
      <c r="B199" s="361">
        <v>22</v>
      </c>
      <c r="C199" s="367">
        <v>25</v>
      </c>
      <c r="D199" s="368" t="s">
        <v>616</v>
      </c>
      <c r="E199" s="16" t="s">
        <v>125</v>
      </c>
      <c r="F199" s="379" t="s">
        <v>3534</v>
      </c>
      <c r="G199" s="371">
        <v>40</v>
      </c>
      <c r="H199" s="393">
        <v>1.04</v>
      </c>
      <c r="I199" s="373">
        <v>4</v>
      </c>
      <c r="J199" s="373">
        <v>2</v>
      </c>
      <c r="K199" s="374" t="s">
        <v>131</v>
      </c>
      <c r="L199" s="371">
        <v>839</v>
      </c>
      <c r="M199" s="16" t="s">
        <v>125</v>
      </c>
      <c r="N199" s="371">
        <v>0.56999999999999995</v>
      </c>
      <c r="O199" s="371">
        <v>1.24</v>
      </c>
      <c r="P199" s="371" t="s">
        <v>641</v>
      </c>
      <c r="Q199" s="381" t="s">
        <v>637</v>
      </c>
      <c r="R199" s="374" t="s">
        <v>2482</v>
      </c>
      <c r="S199" s="382" t="s">
        <v>637</v>
      </c>
      <c r="T199" s="376" t="s">
        <v>632</v>
      </c>
      <c r="U199" s="33" t="s">
        <v>2255</v>
      </c>
      <c r="V199" s="412" t="s">
        <v>3558</v>
      </c>
      <c r="W199" s="378" t="s">
        <v>125</v>
      </c>
      <c r="X199" s="366" t="s">
        <v>2583</v>
      </c>
    </row>
    <row r="200" spans="1:24" s="370" customFormat="1">
      <c r="A200" s="68" t="s">
        <v>6149</v>
      </c>
      <c r="B200" s="361">
        <v>22</v>
      </c>
      <c r="C200" s="367">
        <v>31</v>
      </c>
      <c r="D200" s="368" t="s">
        <v>1638</v>
      </c>
      <c r="E200" s="33" t="s">
        <v>1507</v>
      </c>
      <c r="F200" s="388" t="s">
        <v>2995</v>
      </c>
      <c r="G200" s="371">
        <v>95</v>
      </c>
      <c r="H200" s="372">
        <v>3</v>
      </c>
      <c r="I200" s="16" t="s">
        <v>125</v>
      </c>
      <c r="J200" s="373">
        <v>1604</v>
      </c>
      <c r="K200" s="374" t="s">
        <v>131</v>
      </c>
      <c r="L200" s="371">
        <v>938</v>
      </c>
      <c r="M200" s="16" t="s">
        <v>125</v>
      </c>
      <c r="N200" s="371">
        <v>0.52</v>
      </c>
      <c r="O200" s="371">
        <v>3.11</v>
      </c>
      <c r="P200" s="371" t="s">
        <v>641</v>
      </c>
      <c r="Q200" s="381">
        <v>1</v>
      </c>
      <c r="R200" s="374" t="s">
        <v>2482</v>
      </c>
      <c r="S200" s="382">
        <v>1</v>
      </c>
      <c r="T200" s="376" t="s">
        <v>632</v>
      </c>
      <c r="U200" s="33" t="s">
        <v>2255</v>
      </c>
      <c r="V200" s="412" t="s">
        <v>3558</v>
      </c>
      <c r="W200" s="378" t="s">
        <v>125</v>
      </c>
      <c r="X200" s="366" t="s">
        <v>2590</v>
      </c>
    </row>
    <row r="201" spans="1:24" s="370" customFormat="1">
      <c r="A201" s="68" t="s">
        <v>6150</v>
      </c>
      <c r="B201" s="361">
        <v>22</v>
      </c>
      <c r="C201" s="367">
        <v>31</v>
      </c>
      <c r="D201" s="368" t="s">
        <v>1086</v>
      </c>
      <c r="E201" s="33" t="s">
        <v>1085</v>
      </c>
      <c r="F201" s="379" t="s">
        <v>2995</v>
      </c>
      <c r="G201" s="371">
        <v>49</v>
      </c>
      <c r="H201" s="372">
        <v>2.6</v>
      </c>
      <c r="I201" s="16" t="s">
        <v>125</v>
      </c>
      <c r="J201" s="373">
        <v>17321</v>
      </c>
      <c r="K201" s="374" t="s">
        <v>131</v>
      </c>
      <c r="L201" s="371">
        <v>981</v>
      </c>
      <c r="M201" s="16" t="s">
        <v>125</v>
      </c>
      <c r="N201" s="371" t="s">
        <v>2249</v>
      </c>
      <c r="O201" s="371">
        <v>2.37</v>
      </c>
      <c r="P201" s="371" t="s">
        <v>641</v>
      </c>
      <c r="Q201" s="371">
        <v>3</v>
      </c>
      <c r="R201" s="374" t="s">
        <v>3453</v>
      </c>
      <c r="S201" s="380">
        <v>3</v>
      </c>
      <c r="T201" s="376" t="s">
        <v>632</v>
      </c>
      <c r="U201" s="33" t="s">
        <v>1794</v>
      </c>
      <c r="V201" s="412" t="s">
        <v>3558</v>
      </c>
      <c r="W201" s="378" t="s">
        <v>125</v>
      </c>
      <c r="X201" s="366" t="s">
        <v>2610</v>
      </c>
    </row>
    <row r="202" spans="1:24" s="370" customFormat="1">
      <c r="A202" s="68" t="s">
        <v>6151</v>
      </c>
      <c r="B202" s="361">
        <v>22</v>
      </c>
      <c r="C202" s="367">
        <v>31</v>
      </c>
      <c r="D202" s="16" t="s">
        <v>125</v>
      </c>
      <c r="E202" s="33" t="s">
        <v>219</v>
      </c>
      <c r="F202" s="138" t="s">
        <v>125</v>
      </c>
      <c r="G202" s="381" t="s">
        <v>125</v>
      </c>
      <c r="H202" s="384" t="s">
        <v>125</v>
      </c>
      <c r="I202" s="362" t="s">
        <v>125</v>
      </c>
      <c r="J202" s="362" t="s">
        <v>125</v>
      </c>
      <c r="K202" s="383" t="s">
        <v>125</v>
      </c>
      <c r="L202" s="381" t="s">
        <v>125</v>
      </c>
      <c r="M202" s="382" t="s">
        <v>125</v>
      </c>
      <c r="N202" s="381" t="s">
        <v>125</v>
      </c>
      <c r="O202" s="381" t="s">
        <v>125</v>
      </c>
      <c r="P202" s="381" t="s">
        <v>125</v>
      </c>
      <c r="Q202" s="381" t="s">
        <v>125</v>
      </c>
      <c r="R202" s="383" t="s">
        <v>125</v>
      </c>
      <c r="S202" s="382" t="s">
        <v>125</v>
      </c>
      <c r="T202" s="385" t="s">
        <v>125</v>
      </c>
      <c r="U202" s="413" t="s">
        <v>125</v>
      </c>
      <c r="V202" s="31" t="s">
        <v>1167</v>
      </c>
      <c r="W202" s="93" t="s">
        <v>125</v>
      </c>
      <c r="X202" s="366" t="s">
        <v>2581</v>
      </c>
    </row>
    <row r="203" spans="1:24" s="370" customFormat="1">
      <c r="A203" s="68" t="s">
        <v>6152</v>
      </c>
      <c r="B203" s="361">
        <v>22</v>
      </c>
      <c r="C203" s="367">
        <v>31</v>
      </c>
      <c r="D203" s="368" t="s">
        <v>619</v>
      </c>
      <c r="E203" s="33" t="s">
        <v>1083</v>
      </c>
      <c r="F203" s="379" t="s">
        <v>293</v>
      </c>
      <c r="G203" s="371">
        <v>20</v>
      </c>
      <c r="H203" s="372">
        <v>5.4</v>
      </c>
      <c r="I203" s="16" t="s">
        <v>125</v>
      </c>
      <c r="J203" s="391">
        <v>65.5</v>
      </c>
      <c r="K203" s="374" t="s">
        <v>131</v>
      </c>
      <c r="L203" s="371">
        <v>1500</v>
      </c>
      <c r="M203" s="162" t="s">
        <v>125</v>
      </c>
      <c r="N203" s="371">
        <v>0.5</v>
      </c>
      <c r="O203" s="371">
        <v>5.4</v>
      </c>
      <c r="P203" s="371" t="s">
        <v>641</v>
      </c>
      <c r="Q203" s="381" t="s">
        <v>637</v>
      </c>
      <c r="R203" s="374" t="s">
        <v>2482</v>
      </c>
      <c r="S203" s="382" t="s">
        <v>637</v>
      </c>
      <c r="T203" s="376" t="s">
        <v>632</v>
      </c>
      <c r="U203" s="33" t="s">
        <v>2255</v>
      </c>
      <c r="V203" s="412" t="s">
        <v>3558</v>
      </c>
      <c r="W203" s="378" t="s">
        <v>125</v>
      </c>
      <c r="X203" s="366" t="s">
        <v>2587</v>
      </c>
    </row>
    <row r="204" spans="1:24" s="370" customFormat="1">
      <c r="A204" s="68" t="s">
        <v>6153</v>
      </c>
      <c r="B204" s="361">
        <v>22</v>
      </c>
      <c r="C204" s="367">
        <v>31</v>
      </c>
      <c r="D204" s="368" t="s">
        <v>618</v>
      </c>
      <c r="E204" s="33" t="s">
        <v>2140</v>
      </c>
      <c r="F204" s="379" t="s">
        <v>3530</v>
      </c>
      <c r="G204" s="371">
        <v>40</v>
      </c>
      <c r="H204" s="393">
        <v>3.13</v>
      </c>
      <c r="I204" s="16" t="s">
        <v>125</v>
      </c>
      <c r="J204" s="373">
        <v>14454</v>
      </c>
      <c r="K204" s="374" t="s">
        <v>131</v>
      </c>
      <c r="L204" s="371">
        <v>759</v>
      </c>
      <c r="M204" s="162" t="s">
        <v>125</v>
      </c>
      <c r="N204" s="371">
        <v>3.06</v>
      </c>
      <c r="O204" s="371">
        <v>3.62</v>
      </c>
      <c r="P204" s="371" t="s">
        <v>641</v>
      </c>
      <c r="Q204" s="371">
        <v>2.5</v>
      </c>
      <c r="R204" s="374" t="s">
        <v>2482</v>
      </c>
      <c r="S204" s="380">
        <v>2</v>
      </c>
      <c r="T204" s="376" t="s">
        <v>632</v>
      </c>
      <c r="U204" s="33" t="s">
        <v>2255</v>
      </c>
      <c r="V204" s="412" t="s">
        <v>3558</v>
      </c>
      <c r="W204" s="378" t="s">
        <v>125</v>
      </c>
      <c r="X204" s="366" t="s">
        <v>2588</v>
      </c>
    </row>
    <row r="205" spans="1:24" s="370" customFormat="1">
      <c r="A205" s="68" t="s">
        <v>6154</v>
      </c>
      <c r="B205" s="361">
        <v>22</v>
      </c>
      <c r="C205" s="367">
        <v>31</v>
      </c>
      <c r="D205" s="368" t="s">
        <v>3314</v>
      </c>
      <c r="E205" s="33" t="s">
        <v>2140</v>
      </c>
      <c r="F205" s="369" t="s">
        <v>3530</v>
      </c>
      <c r="G205" s="371">
        <v>40</v>
      </c>
      <c r="H205" s="372">
        <v>2.56</v>
      </c>
      <c r="I205" s="16" t="s">
        <v>125</v>
      </c>
      <c r="J205" s="373">
        <v>14454</v>
      </c>
      <c r="K205" s="374" t="s">
        <v>131</v>
      </c>
      <c r="L205" s="371">
        <v>759</v>
      </c>
      <c r="M205" s="16" t="s">
        <v>125</v>
      </c>
      <c r="N205" s="371">
        <v>0</v>
      </c>
      <c r="O205" s="371">
        <v>3.62</v>
      </c>
      <c r="P205" s="371" t="s">
        <v>641</v>
      </c>
      <c r="Q205" s="371">
        <v>2.5</v>
      </c>
      <c r="R205" s="374" t="s">
        <v>1784</v>
      </c>
      <c r="S205" s="380">
        <v>2.5</v>
      </c>
      <c r="T205" s="368" t="s">
        <v>632</v>
      </c>
      <c r="U205" s="33" t="s">
        <v>2255</v>
      </c>
      <c r="V205" s="31" t="s">
        <v>1167</v>
      </c>
      <c r="W205" s="368" t="s">
        <v>1970</v>
      </c>
      <c r="X205" s="366" t="s">
        <v>2649</v>
      </c>
    </row>
    <row r="206" spans="1:24" s="370" customFormat="1">
      <c r="A206" s="68" t="s">
        <v>6155</v>
      </c>
      <c r="B206" s="361">
        <v>22</v>
      </c>
      <c r="C206" s="367">
        <v>31</v>
      </c>
      <c r="D206" s="368" t="s">
        <v>1086</v>
      </c>
      <c r="E206" s="33" t="s">
        <v>2140</v>
      </c>
      <c r="F206" s="379" t="s">
        <v>3535</v>
      </c>
      <c r="G206" s="371">
        <v>49</v>
      </c>
      <c r="H206" s="372">
        <v>2.2999999999999998</v>
      </c>
      <c r="I206" s="16" t="s">
        <v>125</v>
      </c>
      <c r="J206" s="373">
        <v>17321</v>
      </c>
      <c r="K206" s="374" t="s">
        <v>131</v>
      </c>
      <c r="L206" s="371">
        <v>981</v>
      </c>
      <c r="M206" s="162" t="s">
        <v>125</v>
      </c>
      <c r="N206" s="371">
        <v>0.74</v>
      </c>
      <c r="O206" s="371">
        <v>2.37</v>
      </c>
      <c r="P206" s="371" t="s">
        <v>641</v>
      </c>
      <c r="Q206" s="371">
        <v>3</v>
      </c>
      <c r="R206" s="374" t="s">
        <v>2482</v>
      </c>
      <c r="S206" s="380">
        <v>3</v>
      </c>
      <c r="T206" s="376" t="s">
        <v>632</v>
      </c>
      <c r="U206" s="33" t="s">
        <v>2256</v>
      </c>
      <c r="V206" s="412" t="s">
        <v>3558</v>
      </c>
      <c r="W206" s="378" t="s">
        <v>125</v>
      </c>
      <c r="X206" s="366" t="s">
        <v>2653</v>
      </c>
    </row>
    <row r="207" spans="1:24" s="370" customFormat="1">
      <c r="A207" s="68" t="s">
        <v>6156</v>
      </c>
      <c r="B207" s="361">
        <v>22</v>
      </c>
      <c r="C207" s="367">
        <v>31</v>
      </c>
      <c r="D207" s="368" t="s">
        <v>3454</v>
      </c>
      <c r="E207" s="33" t="s">
        <v>3255</v>
      </c>
      <c r="F207" s="379" t="s">
        <v>2262</v>
      </c>
      <c r="G207" s="371">
        <v>155</v>
      </c>
      <c r="H207" s="372">
        <v>4.3</v>
      </c>
      <c r="I207" s="373">
        <v>500</v>
      </c>
      <c r="J207" s="373">
        <v>250</v>
      </c>
      <c r="K207" s="374" t="s">
        <v>131</v>
      </c>
      <c r="L207" s="371">
        <v>2.42</v>
      </c>
      <c r="M207" s="380">
        <v>18.02</v>
      </c>
      <c r="N207" s="371">
        <v>0.3</v>
      </c>
      <c r="O207" s="371">
        <v>6</v>
      </c>
      <c r="P207" s="371" t="s">
        <v>640</v>
      </c>
      <c r="Q207" s="371">
        <v>2</v>
      </c>
      <c r="R207" s="374" t="s">
        <v>2482</v>
      </c>
      <c r="S207" s="380">
        <v>2</v>
      </c>
      <c r="T207" s="376" t="s">
        <v>632</v>
      </c>
      <c r="U207" s="33" t="s">
        <v>2255</v>
      </c>
      <c r="V207" s="412" t="s">
        <v>3558</v>
      </c>
      <c r="W207" s="378" t="s">
        <v>125</v>
      </c>
      <c r="X207" s="366" t="s">
        <v>2655</v>
      </c>
    </row>
    <row r="208" spans="1:24" s="370" customFormat="1">
      <c r="A208" s="68" t="s">
        <v>6157</v>
      </c>
      <c r="B208" s="361">
        <v>22</v>
      </c>
      <c r="C208" s="367">
        <v>32</v>
      </c>
      <c r="D208" s="368" t="s">
        <v>1639</v>
      </c>
      <c r="E208" s="33" t="s">
        <v>1507</v>
      </c>
      <c r="F208" s="379" t="s">
        <v>2263</v>
      </c>
      <c r="G208" s="371">
        <v>40</v>
      </c>
      <c r="H208" s="393">
        <v>0.67</v>
      </c>
      <c r="I208" s="16" t="s">
        <v>125</v>
      </c>
      <c r="J208" s="373">
        <v>129</v>
      </c>
      <c r="K208" s="374" t="s">
        <v>131</v>
      </c>
      <c r="L208" s="371">
        <v>979</v>
      </c>
      <c r="M208" s="162" t="s">
        <v>125</v>
      </c>
      <c r="N208" s="371">
        <v>0.55000000000000004</v>
      </c>
      <c r="O208" s="371">
        <v>0.68</v>
      </c>
      <c r="P208" s="371" t="s">
        <v>641</v>
      </c>
      <c r="Q208" s="381" t="s">
        <v>637</v>
      </c>
      <c r="R208" s="374" t="s">
        <v>2482</v>
      </c>
      <c r="S208" s="382" t="s">
        <v>637</v>
      </c>
      <c r="T208" s="376" t="s">
        <v>632</v>
      </c>
      <c r="U208" s="33" t="s">
        <v>2255</v>
      </c>
      <c r="V208" s="412" t="s">
        <v>3558</v>
      </c>
      <c r="W208" s="378" t="s">
        <v>125</v>
      </c>
      <c r="X208" s="366" t="s">
        <v>2624</v>
      </c>
    </row>
    <row r="209" spans="1:24" s="370" customFormat="1">
      <c r="A209" s="68" t="s">
        <v>6158</v>
      </c>
      <c r="B209" s="361">
        <v>22</v>
      </c>
      <c r="C209" s="367">
        <v>32</v>
      </c>
      <c r="D209" s="368" t="s">
        <v>1093</v>
      </c>
      <c r="E209" s="33" t="s">
        <v>434</v>
      </c>
      <c r="F209" s="388" t="s">
        <v>3537</v>
      </c>
      <c r="G209" s="371">
        <v>159</v>
      </c>
      <c r="H209" s="393">
        <v>1.59</v>
      </c>
      <c r="I209" s="16" t="s">
        <v>125</v>
      </c>
      <c r="J209" s="373">
        <v>360</v>
      </c>
      <c r="K209" s="374" t="s">
        <v>131</v>
      </c>
      <c r="L209" s="371">
        <v>836</v>
      </c>
      <c r="M209" s="162" t="s">
        <v>125</v>
      </c>
      <c r="N209" s="371">
        <v>0.55000000000000004</v>
      </c>
      <c r="O209" s="371">
        <v>1.94</v>
      </c>
      <c r="P209" s="371" t="s">
        <v>641</v>
      </c>
      <c r="Q209" s="381" t="s">
        <v>637</v>
      </c>
      <c r="R209" s="374" t="s">
        <v>2482</v>
      </c>
      <c r="S209" s="382" t="s">
        <v>637</v>
      </c>
      <c r="T209" s="376" t="s">
        <v>632</v>
      </c>
      <c r="U209" s="33" t="s">
        <v>2255</v>
      </c>
      <c r="V209" s="412" t="s">
        <v>3558</v>
      </c>
      <c r="W209" s="378" t="s">
        <v>125</v>
      </c>
      <c r="X209" s="366" t="s">
        <v>2626</v>
      </c>
    </row>
    <row r="210" spans="1:24" s="370" customFormat="1">
      <c r="A210" s="68" t="s">
        <v>6159</v>
      </c>
      <c r="B210" s="361">
        <v>22</v>
      </c>
      <c r="C210" s="367">
        <v>32</v>
      </c>
      <c r="D210" s="368" t="s">
        <v>620</v>
      </c>
      <c r="E210" s="33" t="s">
        <v>3058</v>
      </c>
      <c r="F210" s="388" t="s">
        <v>3536</v>
      </c>
      <c r="G210" s="371">
        <v>40</v>
      </c>
      <c r="H210" s="393">
        <v>3.94</v>
      </c>
      <c r="I210" s="16" t="s">
        <v>125</v>
      </c>
      <c r="J210" s="373">
        <v>2485</v>
      </c>
      <c r="K210" s="374" t="s">
        <v>131</v>
      </c>
      <c r="L210" s="371">
        <v>840</v>
      </c>
      <c r="M210" s="16" t="s">
        <v>125</v>
      </c>
      <c r="N210" s="371">
        <v>4.9000000000000004</v>
      </c>
      <c r="O210" s="371">
        <v>5.16</v>
      </c>
      <c r="P210" s="371" t="s">
        <v>643</v>
      </c>
      <c r="Q210" s="371">
        <v>1.5</v>
      </c>
      <c r="R210" s="374" t="s">
        <v>2482</v>
      </c>
      <c r="S210" s="380">
        <v>1</v>
      </c>
      <c r="T210" s="376" t="s">
        <v>632</v>
      </c>
      <c r="U210" s="33" t="s">
        <v>2255</v>
      </c>
      <c r="V210" s="412" t="s">
        <v>3558</v>
      </c>
      <c r="W210" s="378" t="s">
        <v>125</v>
      </c>
      <c r="X210" s="366" t="s">
        <v>2639</v>
      </c>
    </row>
    <row r="211" spans="1:24" s="370" customFormat="1">
      <c r="A211" s="68" t="s">
        <v>6160</v>
      </c>
      <c r="B211" s="361">
        <v>22</v>
      </c>
      <c r="C211" s="367">
        <v>32</v>
      </c>
      <c r="D211" s="368" t="s">
        <v>1089</v>
      </c>
      <c r="E211" s="33" t="s">
        <v>1962</v>
      </c>
      <c r="F211" s="379" t="s">
        <v>3536</v>
      </c>
      <c r="G211" s="371">
        <v>95</v>
      </c>
      <c r="H211" s="393">
        <v>0.22</v>
      </c>
      <c r="I211" s="16" t="s">
        <v>125</v>
      </c>
      <c r="J211" s="373">
        <v>12916</v>
      </c>
      <c r="K211" s="374" t="s">
        <v>131</v>
      </c>
      <c r="L211" s="371">
        <v>798</v>
      </c>
      <c r="M211" s="162" t="s">
        <v>125</v>
      </c>
      <c r="N211" s="371">
        <v>0.56999999999999995</v>
      </c>
      <c r="O211" s="371">
        <v>1.71</v>
      </c>
      <c r="P211" s="371" t="s">
        <v>643</v>
      </c>
      <c r="Q211" s="371">
        <v>2</v>
      </c>
      <c r="R211" s="374" t="s">
        <v>2482</v>
      </c>
      <c r="S211" s="380">
        <v>2</v>
      </c>
      <c r="T211" s="376" t="s">
        <v>632</v>
      </c>
      <c r="U211" s="33" t="s">
        <v>2255</v>
      </c>
      <c r="V211" s="412" t="s">
        <v>3558</v>
      </c>
      <c r="W211" s="378" t="s">
        <v>125</v>
      </c>
      <c r="X211" s="366" t="s">
        <v>2642</v>
      </c>
    </row>
    <row r="212" spans="1:24" s="370" customFormat="1">
      <c r="A212" s="68" t="s">
        <v>6161</v>
      </c>
      <c r="B212" s="361">
        <v>22</v>
      </c>
      <c r="C212" s="367">
        <v>32</v>
      </c>
      <c r="D212" s="368" t="s">
        <v>1092</v>
      </c>
      <c r="E212" s="33" t="s">
        <v>1962</v>
      </c>
      <c r="F212" s="379" t="s">
        <v>1235</v>
      </c>
      <c r="G212" s="371">
        <v>204</v>
      </c>
      <c r="H212" s="372">
        <v>15.5</v>
      </c>
      <c r="I212" s="16" t="s">
        <v>125</v>
      </c>
      <c r="J212" s="373">
        <v>3196</v>
      </c>
      <c r="K212" s="374" t="s">
        <v>131</v>
      </c>
      <c r="L212" s="371">
        <v>7.67</v>
      </c>
      <c r="M212" s="371">
        <v>18.02</v>
      </c>
      <c r="N212" s="371">
        <v>0.5</v>
      </c>
      <c r="O212" s="371">
        <v>18</v>
      </c>
      <c r="P212" s="371" t="s">
        <v>642</v>
      </c>
      <c r="Q212" s="371">
        <v>5</v>
      </c>
      <c r="R212" s="374" t="s">
        <v>2482</v>
      </c>
      <c r="S212" s="371">
        <v>4</v>
      </c>
      <c r="T212" s="376" t="s">
        <v>634</v>
      </c>
      <c r="U212" s="33" t="s">
        <v>2255</v>
      </c>
      <c r="V212" s="412" t="s">
        <v>3558</v>
      </c>
      <c r="W212" s="378" t="s">
        <v>125</v>
      </c>
      <c r="X212" s="366" t="s">
        <v>2644</v>
      </c>
    </row>
    <row r="213" spans="1:24" s="370" customFormat="1">
      <c r="A213" s="68" t="s">
        <v>6162</v>
      </c>
      <c r="B213" s="361">
        <v>22</v>
      </c>
      <c r="C213" s="367">
        <v>32</v>
      </c>
      <c r="D213" s="368" t="s">
        <v>1063</v>
      </c>
      <c r="E213" s="33" t="s">
        <v>3154</v>
      </c>
      <c r="F213" s="379" t="s">
        <v>3000</v>
      </c>
      <c r="G213" s="371">
        <v>101</v>
      </c>
      <c r="H213" s="393">
        <v>0.02</v>
      </c>
      <c r="I213" s="16" t="s">
        <v>125</v>
      </c>
      <c r="J213" s="389">
        <v>6.82</v>
      </c>
      <c r="K213" s="374" t="s">
        <v>131</v>
      </c>
      <c r="L213" s="371">
        <v>0.60799999999999998</v>
      </c>
      <c r="M213" s="380">
        <v>18.02</v>
      </c>
      <c r="N213" s="371">
        <v>0.96</v>
      </c>
      <c r="O213" s="371">
        <v>1.5</v>
      </c>
      <c r="P213" s="371" t="s">
        <v>478</v>
      </c>
      <c r="Q213" s="371">
        <v>1</v>
      </c>
      <c r="R213" s="374" t="s">
        <v>2482</v>
      </c>
      <c r="S213" s="380">
        <v>1</v>
      </c>
      <c r="T213" s="376" t="s">
        <v>632</v>
      </c>
      <c r="U213" s="33" t="s">
        <v>2255</v>
      </c>
      <c r="V213" s="377" t="s">
        <v>3558</v>
      </c>
      <c r="W213" s="378" t="s">
        <v>125</v>
      </c>
      <c r="X213" s="366" t="s">
        <v>2650</v>
      </c>
    </row>
    <row r="214" spans="1:24" s="370" customFormat="1">
      <c r="A214" s="68" t="s">
        <v>6163</v>
      </c>
      <c r="B214" s="361">
        <v>22</v>
      </c>
      <c r="C214" s="367">
        <v>32</v>
      </c>
      <c r="D214" s="368" t="s">
        <v>1062</v>
      </c>
      <c r="E214" s="33" t="s">
        <v>3154</v>
      </c>
      <c r="F214" s="379" t="s">
        <v>3551</v>
      </c>
      <c r="G214" s="371">
        <v>40</v>
      </c>
      <c r="H214" s="372">
        <v>0.5</v>
      </c>
      <c r="I214" s="373">
        <v>10</v>
      </c>
      <c r="J214" s="373">
        <v>0</v>
      </c>
      <c r="K214" s="374" t="s">
        <v>128</v>
      </c>
      <c r="L214" s="16" t="s">
        <v>125</v>
      </c>
      <c r="M214" s="380">
        <v>28</v>
      </c>
      <c r="N214" s="371">
        <v>1.4</v>
      </c>
      <c r="O214" s="371">
        <v>2</v>
      </c>
      <c r="P214" s="371" t="s">
        <v>478</v>
      </c>
      <c r="Q214" s="381" t="s">
        <v>637</v>
      </c>
      <c r="R214" s="374" t="s">
        <v>2482</v>
      </c>
      <c r="S214" s="382" t="s">
        <v>637</v>
      </c>
      <c r="T214" s="376" t="s">
        <v>632</v>
      </c>
      <c r="U214" s="33" t="s">
        <v>2255</v>
      </c>
      <c r="V214" s="377" t="s">
        <v>3558</v>
      </c>
      <c r="W214" s="378" t="s">
        <v>125</v>
      </c>
      <c r="X214" s="366" t="s">
        <v>2654</v>
      </c>
    </row>
    <row r="215" spans="1:24" s="370" customFormat="1">
      <c r="A215" s="68" t="s">
        <v>6164</v>
      </c>
      <c r="B215" s="361">
        <v>22</v>
      </c>
      <c r="C215" s="367">
        <v>41</v>
      </c>
      <c r="D215" s="368" t="s">
        <v>1625</v>
      </c>
      <c r="E215" s="368" t="s">
        <v>1505</v>
      </c>
      <c r="F215" s="369" t="s">
        <v>1554</v>
      </c>
      <c r="G215" s="146">
        <v>52</v>
      </c>
      <c r="H215" s="135">
        <v>2.5</v>
      </c>
      <c r="I215" s="138" t="s">
        <v>125</v>
      </c>
      <c r="J215" s="138" t="s">
        <v>125</v>
      </c>
      <c r="K215" s="16" t="s">
        <v>125</v>
      </c>
      <c r="L215" s="138" t="s">
        <v>125</v>
      </c>
      <c r="M215" s="166" t="s">
        <v>125</v>
      </c>
      <c r="N215" s="138" t="s">
        <v>125</v>
      </c>
      <c r="O215" s="138" t="s">
        <v>125</v>
      </c>
      <c r="P215" s="146" t="s">
        <v>125</v>
      </c>
      <c r="Q215" s="146" t="s">
        <v>125</v>
      </c>
      <c r="R215" s="16" t="s">
        <v>125</v>
      </c>
      <c r="S215" s="166" t="s">
        <v>125</v>
      </c>
      <c r="T215" s="138" t="s">
        <v>125</v>
      </c>
      <c r="U215" s="138" t="s">
        <v>125</v>
      </c>
      <c r="V215" s="163" t="s">
        <v>125</v>
      </c>
      <c r="W215" s="385" t="s">
        <v>125</v>
      </c>
      <c r="X215" s="366" t="s">
        <v>2657</v>
      </c>
    </row>
    <row r="216" spans="1:24" s="370" customFormat="1">
      <c r="A216" s="68" t="s">
        <v>6165</v>
      </c>
      <c r="B216" s="361">
        <v>22</v>
      </c>
      <c r="C216" s="367">
        <v>41</v>
      </c>
      <c r="D216" s="368" t="s">
        <v>1641</v>
      </c>
      <c r="E216" s="33" t="s">
        <v>1895</v>
      </c>
      <c r="F216" s="379" t="s">
        <v>2997</v>
      </c>
      <c r="G216" s="371">
        <v>40</v>
      </c>
      <c r="H216" s="372">
        <v>39</v>
      </c>
      <c r="I216" s="373">
        <v>3280</v>
      </c>
      <c r="J216" s="373">
        <v>1640</v>
      </c>
      <c r="K216" s="374" t="s">
        <v>131</v>
      </c>
      <c r="L216" s="371">
        <v>833</v>
      </c>
      <c r="M216" s="162" t="s">
        <v>125</v>
      </c>
      <c r="N216" s="371">
        <v>34.5</v>
      </c>
      <c r="O216" s="371">
        <v>39</v>
      </c>
      <c r="P216" s="371" t="s">
        <v>644</v>
      </c>
      <c r="Q216" s="371">
        <v>1</v>
      </c>
      <c r="R216" s="374" t="s">
        <v>2482</v>
      </c>
      <c r="S216" s="380">
        <v>1</v>
      </c>
      <c r="T216" s="376" t="s">
        <v>635</v>
      </c>
      <c r="U216" s="33" t="s">
        <v>2255</v>
      </c>
      <c r="V216" s="377" t="s">
        <v>3558</v>
      </c>
      <c r="W216" s="378" t="s">
        <v>125</v>
      </c>
      <c r="X216" s="366" t="s">
        <v>2658</v>
      </c>
    </row>
    <row r="217" spans="1:24" s="370" customFormat="1">
      <c r="A217" s="68" t="s">
        <v>6166</v>
      </c>
      <c r="B217" s="361">
        <v>22</v>
      </c>
      <c r="C217" s="367">
        <v>41</v>
      </c>
      <c r="D217" s="368" t="s">
        <v>1640</v>
      </c>
      <c r="E217" s="33" t="s">
        <v>1303</v>
      </c>
      <c r="F217" s="379" t="s">
        <v>2996</v>
      </c>
      <c r="G217" s="371">
        <v>125</v>
      </c>
      <c r="H217" s="372">
        <v>40</v>
      </c>
      <c r="I217" s="16" t="s">
        <v>125</v>
      </c>
      <c r="J217" s="373">
        <v>60918</v>
      </c>
      <c r="K217" s="374" t="s">
        <v>131</v>
      </c>
      <c r="L217" s="371">
        <v>718</v>
      </c>
      <c r="M217" s="16" t="s">
        <v>125</v>
      </c>
      <c r="N217" s="371">
        <v>35.5</v>
      </c>
      <c r="O217" s="371">
        <v>40</v>
      </c>
      <c r="P217" s="371" t="s">
        <v>644</v>
      </c>
      <c r="Q217" s="371">
        <v>5</v>
      </c>
      <c r="R217" s="374" t="s">
        <v>2482</v>
      </c>
      <c r="S217" s="380">
        <v>3</v>
      </c>
      <c r="T217" s="376" t="s">
        <v>635</v>
      </c>
      <c r="U217" s="33" t="s">
        <v>2255</v>
      </c>
      <c r="V217" s="412" t="s">
        <v>3558</v>
      </c>
      <c r="W217" s="27" t="s">
        <v>1970</v>
      </c>
      <c r="X217" s="366" t="s">
        <v>2661</v>
      </c>
    </row>
    <row r="218" spans="1:24" s="370" customFormat="1">
      <c r="A218" s="68" t="s">
        <v>6167</v>
      </c>
      <c r="B218" s="361">
        <v>22</v>
      </c>
      <c r="C218" s="367">
        <v>41</v>
      </c>
      <c r="D218" s="368" t="s">
        <v>1097</v>
      </c>
      <c r="E218" s="33" t="s">
        <v>1303</v>
      </c>
      <c r="F218" s="379" t="s">
        <v>3539</v>
      </c>
      <c r="G218" s="371">
        <v>56</v>
      </c>
      <c r="H218" s="372">
        <v>44.7</v>
      </c>
      <c r="I218" s="391">
        <v>34.200000000000003</v>
      </c>
      <c r="J218" s="373">
        <v>0</v>
      </c>
      <c r="K218" s="374" t="s">
        <v>349</v>
      </c>
      <c r="L218" s="371">
        <v>802</v>
      </c>
      <c r="M218" s="16" t="s">
        <v>125</v>
      </c>
      <c r="N218" s="371">
        <v>41.6</v>
      </c>
      <c r="O218" s="371">
        <v>45.1</v>
      </c>
      <c r="P218" s="371" t="s">
        <v>644</v>
      </c>
      <c r="Q218" s="371">
        <v>2</v>
      </c>
      <c r="R218" s="374" t="s">
        <v>2482</v>
      </c>
      <c r="S218" s="380">
        <v>2</v>
      </c>
      <c r="T218" s="376" t="s">
        <v>635</v>
      </c>
      <c r="U218" s="33" t="s">
        <v>2256</v>
      </c>
      <c r="V218" s="377" t="s">
        <v>3558</v>
      </c>
      <c r="W218" s="378" t="s">
        <v>125</v>
      </c>
      <c r="X218" s="366" t="s">
        <v>2674</v>
      </c>
    </row>
    <row r="219" spans="1:24">
      <c r="A219" s="68" t="s">
        <v>6168</v>
      </c>
      <c r="B219" s="361">
        <v>22</v>
      </c>
      <c r="C219" s="367">
        <v>41</v>
      </c>
      <c r="D219" s="397" t="s">
        <v>1098</v>
      </c>
      <c r="E219" s="133" t="s">
        <v>1303</v>
      </c>
      <c r="F219" s="405" t="s">
        <v>3539</v>
      </c>
      <c r="G219" s="399">
        <v>56</v>
      </c>
      <c r="H219" s="400">
        <v>44.7</v>
      </c>
      <c r="I219" s="407">
        <v>34.200000000000003</v>
      </c>
      <c r="J219" s="410">
        <v>0</v>
      </c>
      <c r="K219" s="408" t="s">
        <v>349</v>
      </c>
      <c r="L219" s="399">
        <v>802</v>
      </c>
      <c r="M219" s="165" t="s">
        <v>125</v>
      </c>
      <c r="N219" s="399">
        <v>41.6</v>
      </c>
      <c r="O219" s="399">
        <v>45.1</v>
      </c>
      <c r="P219" s="399" t="s">
        <v>644</v>
      </c>
      <c r="Q219" s="399">
        <v>2</v>
      </c>
      <c r="R219" s="408" t="s">
        <v>2482</v>
      </c>
      <c r="S219" s="401">
        <v>2</v>
      </c>
      <c r="T219" s="402" t="s">
        <v>635</v>
      </c>
      <c r="U219" s="133" t="s">
        <v>2256</v>
      </c>
      <c r="V219" s="403" t="s">
        <v>3558</v>
      </c>
      <c r="W219" s="404" t="s">
        <v>125</v>
      </c>
      <c r="X219" s="366" t="s">
        <v>2677</v>
      </c>
    </row>
    <row r="220" spans="1:24">
      <c r="A220" s="68" t="s">
        <v>6169</v>
      </c>
      <c r="B220" s="361">
        <v>22</v>
      </c>
      <c r="C220" s="367">
        <v>41</v>
      </c>
      <c r="D220" s="397" t="s">
        <v>1094</v>
      </c>
      <c r="E220" s="133" t="s">
        <v>1508</v>
      </c>
      <c r="F220" s="405" t="s">
        <v>3536</v>
      </c>
      <c r="G220" s="399">
        <v>40</v>
      </c>
      <c r="H220" s="406">
        <v>4.6500000000000004</v>
      </c>
      <c r="I220" s="116" t="s">
        <v>125</v>
      </c>
      <c r="J220" s="410">
        <v>12427</v>
      </c>
      <c r="K220" s="408" t="s">
        <v>131</v>
      </c>
      <c r="L220" s="399">
        <v>840</v>
      </c>
      <c r="M220" s="165" t="s">
        <v>125</v>
      </c>
      <c r="N220" s="399">
        <v>1.03</v>
      </c>
      <c r="O220" s="399">
        <v>4.5199999999999996</v>
      </c>
      <c r="P220" s="399" t="s">
        <v>641</v>
      </c>
      <c r="Q220" s="399">
        <v>3</v>
      </c>
      <c r="R220" s="408" t="s">
        <v>2482</v>
      </c>
      <c r="S220" s="401">
        <v>2</v>
      </c>
      <c r="T220" s="402" t="s">
        <v>632</v>
      </c>
      <c r="U220" s="133" t="s">
        <v>2255</v>
      </c>
      <c r="V220" s="403" t="s">
        <v>3558</v>
      </c>
      <c r="W220" s="404" t="s">
        <v>125</v>
      </c>
      <c r="X220" s="366" t="s">
        <v>2683</v>
      </c>
    </row>
    <row r="221" spans="1:24" s="370" customFormat="1">
      <c r="A221" s="68" t="s">
        <v>6170</v>
      </c>
      <c r="B221" s="361">
        <v>22</v>
      </c>
      <c r="C221" s="367">
        <v>41</v>
      </c>
      <c r="D221" s="368" t="s">
        <v>1095</v>
      </c>
      <c r="E221" s="33" t="s">
        <v>1508</v>
      </c>
      <c r="F221" s="379" t="s">
        <v>1238</v>
      </c>
      <c r="G221" s="371">
        <v>40</v>
      </c>
      <c r="H221" s="393">
        <v>3.28</v>
      </c>
      <c r="I221" s="373">
        <v>30460</v>
      </c>
      <c r="J221" s="373">
        <v>18030</v>
      </c>
      <c r="K221" s="374" t="s">
        <v>131</v>
      </c>
      <c r="L221" s="371">
        <v>807</v>
      </c>
      <c r="M221" s="16" t="s">
        <v>125</v>
      </c>
      <c r="N221" s="371">
        <v>0.53</v>
      </c>
      <c r="O221" s="371">
        <v>3.85</v>
      </c>
      <c r="P221" s="371" t="s">
        <v>476</v>
      </c>
      <c r="Q221" s="371">
        <v>3</v>
      </c>
      <c r="R221" s="374" t="s">
        <v>2482</v>
      </c>
      <c r="S221" s="380">
        <v>3</v>
      </c>
      <c r="T221" s="376" t="s">
        <v>632</v>
      </c>
      <c r="U221" s="33" t="s">
        <v>2255</v>
      </c>
      <c r="V221" s="377" t="s">
        <v>3558</v>
      </c>
      <c r="W221" s="378" t="s">
        <v>125</v>
      </c>
      <c r="X221" s="366" t="s">
        <v>2687</v>
      </c>
    </row>
    <row r="222" spans="1:24" s="370" customFormat="1">
      <c r="A222" s="68" t="s">
        <v>6171</v>
      </c>
      <c r="B222" s="361">
        <v>22</v>
      </c>
      <c r="C222" s="367">
        <v>41</v>
      </c>
      <c r="D222" s="368" t="s">
        <v>3316</v>
      </c>
      <c r="E222" s="33" t="s">
        <v>1508</v>
      </c>
      <c r="F222" s="369" t="s">
        <v>1798</v>
      </c>
      <c r="G222" s="371">
        <v>56</v>
      </c>
      <c r="H222" s="372">
        <v>42.4</v>
      </c>
      <c r="I222" s="16" t="s">
        <v>125</v>
      </c>
      <c r="J222" s="373">
        <v>62122</v>
      </c>
      <c r="K222" s="374" t="s">
        <v>131</v>
      </c>
      <c r="L222" s="371">
        <v>802</v>
      </c>
      <c r="M222" s="16" t="s">
        <v>125</v>
      </c>
      <c r="N222" s="371">
        <v>0</v>
      </c>
      <c r="O222" s="371">
        <v>43.5</v>
      </c>
      <c r="P222" s="371" t="s">
        <v>644</v>
      </c>
      <c r="Q222" s="371">
        <v>4</v>
      </c>
      <c r="R222" s="374" t="s">
        <v>1784</v>
      </c>
      <c r="S222" s="380">
        <v>4</v>
      </c>
      <c r="T222" s="368" t="s">
        <v>635</v>
      </c>
      <c r="U222" s="33" t="s">
        <v>2255</v>
      </c>
      <c r="V222" s="32" t="s">
        <v>1167</v>
      </c>
      <c r="W222" s="368" t="s">
        <v>1970</v>
      </c>
      <c r="X222" s="366" t="s">
        <v>2691</v>
      </c>
    </row>
    <row r="223" spans="1:24" s="370" customFormat="1">
      <c r="A223" s="68" t="s">
        <v>6172</v>
      </c>
      <c r="B223" s="361">
        <v>22</v>
      </c>
      <c r="C223" s="367">
        <v>41</v>
      </c>
      <c r="D223" s="368" t="s">
        <v>1096</v>
      </c>
      <c r="E223" s="33" t="s">
        <v>1508</v>
      </c>
      <c r="F223" s="379" t="s">
        <v>3538</v>
      </c>
      <c r="G223" s="371">
        <v>62</v>
      </c>
      <c r="H223" s="372">
        <v>3.3</v>
      </c>
      <c r="I223" s="16" t="s">
        <v>125</v>
      </c>
      <c r="J223" s="373">
        <v>31664</v>
      </c>
      <c r="K223" s="374" t="s">
        <v>131</v>
      </c>
      <c r="L223" s="371">
        <v>790</v>
      </c>
      <c r="M223" s="16" t="s">
        <v>125</v>
      </c>
      <c r="N223" s="371">
        <v>0.3</v>
      </c>
      <c r="O223" s="371">
        <v>4.5</v>
      </c>
      <c r="P223" s="371" t="s">
        <v>641</v>
      </c>
      <c r="Q223" s="371">
        <v>5</v>
      </c>
      <c r="R223" s="374" t="s">
        <v>2482</v>
      </c>
      <c r="S223" s="380">
        <v>4</v>
      </c>
      <c r="T223" s="376" t="s">
        <v>632</v>
      </c>
      <c r="U223" s="33" t="s">
        <v>2255</v>
      </c>
      <c r="V223" s="377" t="s">
        <v>3558</v>
      </c>
      <c r="W223" s="378" t="s">
        <v>125</v>
      </c>
      <c r="X223" s="366" t="s">
        <v>2718</v>
      </c>
    </row>
    <row r="224" spans="1:24" s="370" customFormat="1">
      <c r="A224" s="68" t="s">
        <v>6173</v>
      </c>
      <c r="B224" s="361">
        <v>22</v>
      </c>
      <c r="C224" s="367">
        <v>41</v>
      </c>
      <c r="D224" s="368" t="s">
        <v>3316</v>
      </c>
      <c r="E224" s="33" t="s">
        <v>1508</v>
      </c>
      <c r="F224" s="379" t="s">
        <v>3539</v>
      </c>
      <c r="G224" s="371">
        <v>56</v>
      </c>
      <c r="H224" s="372">
        <v>42.9</v>
      </c>
      <c r="I224" s="16" t="s">
        <v>125</v>
      </c>
      <c r="J224" s="373">
        <v>62122</v>
      </c>
      <c r="K224" s="374" t="s">
        <v>3315</v>
      </c>
      <c r="L224" s="371">
        <v>802</v>
      </c>
      <c r="M224" s="16" t="s">
        <v>125</v>
      </c>
      <c r="N224" s="371">
        <v>0.51</v>
      </c>
      <c r="O224" s="371">
        <v>43.5</v>
      </c>
      <c r="P224" s="371" t="s">
        <v>644</v>
      </c>
      <c r="Q224" s="371">
        <v>4</v>
      </c>
      <c r="R224" s="374" t="s">
        <v>2482</v>
      </c>
      <c r="S224" s="380">
        <v>4</v>
      </c>
      <c r="T224" s="376" t="s">
        <v>635</v>
      </c>
      <c r="U224" s="33" t="s">
        <v>2255</v>
      </c>
      <c r="V224" s="377" t="s">
        <v>3558</v>
      </c>
      <c r="W224" s="378" t="s">
        <v>125</v>
      </c>
      <c r="X224" s="366" t="s">
        <v>2702</v>
      </c>
    </row>
    <row r="225" spans="1:24" s="370" customFormat="1">
      <c r="A225" s="68" t="s">
        <v>6174</v>
      </c>
      <c r="B225" s="361">
        <v>22</v>
      </c>
      <c r="C225" s="367">
        <v>41</v>
      </c>
      <c r="D225" s="368" t="s">
        <v>535</v>
      </c>
      <c r="E225" s="33" t="s">
        <v>694</v>
      </c>
      <c r="F225" s="379" t="s">
        <v>521</v>
      </c>
      <c r="G225" s="371">
        <v>45</v>
      </c>
      <c r="H225" s="372">
        <v>41.6</v>
      </c>
      <c r="I225" s="16" t="s">
        <v>125</v>
      </c>
      <c r="J225" s="373">
        <v>4709</v>
      </c>
      <c r="K225" s="374" t="s">
        <v>128</v>
      </c>
      <c r="L225" s="371">
        <v>3.09</v>
      </c>
      <c r="M225" s="371">
        <v>2.08</v>
      </c>
      <c r="N225" s="371">
        <v>1.6</v>
      </c>
      <c r="O225" s="371">
        <v>42</v>
      </c>
      <c r="P225" s="371" t="s">
        <v>631</v>
      </c>
      <c r="Q225" s="371">
        <v>3</v>
      </c>
      <c r="R225" s="374" t="s">
        <v>2482</v>
      </c>
      <c r="S225" s="371">
        <v>1.5</v>
      </c>
      <c r="T225" s="376" t="s">
        <v>635</v>
      </c>
      <c r="U225" s="33" t="s">
        <v>2255</v>
      </c>
      <c r="V225" s="377" t="s">
        <v>3558</v>
      </c>
      <c r="W225" s="378" t="s">
        <v>125</v>
      </c>
      <c r="X225" s="366" t="s">
        <v>2711</v>
      </c>
    </row>
    <row r="226" spans="1:24" s="370" customFormat="1">
      <c r="A226" s="68" t="s">
        <v>6175</v>
      </c>
      <c r="B226" s="361">
        <v>22</v>
      </c>
      <c r="C226" s="367">
        <v>41</v>
      </c>
      <c r="D226" s="368" t="s">
        <v>3456</v>
      </c>
      <c r="E226" s="33" t="s">
        <v>694</v>
      </c>
      <c r="F226" s="379" t="s">
        <v>2996</v>
      </c>
      <c r="G226" s="371">
        <v>124</v>
      </c>
      <c r="H226" s="372">
        <v>4.5</v>
      </c>
      <c r="I226" s="16" t="s">
        <v>125</v>
      </c>
      <c r="J226" s="373">
        <v>31664</v>
      </c>
      <c r="K226" s="374" t="s">
        <v>131</v>
      </c>
      <c r="L226" s="371">
        <v>733</v>
      </c>
      <c r="M226" s="16" t="s">
        <v>125</v>
      </c>
      <c r="N226" s="371">
        <v>0.2</v>
      </c>
      <c r="O226" s="371">
        <v>1</v>
      </c>
      <c r="P226" s="371" t="s">
        <v>641</v>
      </c>
      <c r="Q226" s="371">
        <v>5</v>
      </c>
      <c r="R226" s="374" t="s">
        <v>3457</v>
      </c>
      <c r="S226" s="380">
        <v>5</v>
      </c>
      <c r="T226" s="376" t="s">
        <v>632</v>
      </c>
      <c r="U226" s="33" t="s">
        <v>1794</v>
      </c>
      <c r="V226" s="377" t="s">
        <v>3558</v>
      </c>
      <c r="W226" s="378" t="s">
        <v>125</v>
      </c>
      <c r="X226" s="366" t="s">
        <v>2724</v>
      </c>
    </row>
    <row r="227" spans="1:24" s="370" customFormat="1">
      <c r="A227" s="68" t="s">
        <v>6176</v>
      </c>
      <c r="B227" s="361">
        <v>22</v>
      </c>
      <c r="C227" s="367">
        <v>41</v>
      </c>
      <c r="D227" s="368" t="s">
        <v>65</v>
      </c>
      <c r="E227" s="33" t="s">
        <v>1818</v>
      </c>
      <c r="F227" s="379" t="s">
        <v>2990</v>
      </c>
      <c r="G227" s="371">
        <v>40</v>
      </c>
      <c r="H227" s="372">
        <v>39</v>
      </c>
      <c r="I227" s="373">
        <v>14260</v>
      </c>
      <c r="J227" s="373">
        <v>0</v>
      </c>
      <c r="K227" s="374" t="s">
        <v>128</v>
      </c>
      <c r="L227" s="371">
        <v>4.22</v>
      </c>
      <c r="M227" s="371">
        <v>2.08</v>
      </c>
      <c r="N227" s="371">
        <v>38.9</v>
      </c>
      <c r="O227" s="371">
        <v>42</v>
      </c>
      <c r="P227" s="371" t="s">
        <v>631</v>
      </c>
      <c r="Q227" s="371">
        <v>2</v>
      </c>
      <c r="R227" s="374" t="s">
        <v>2482</v>
      </c>
      <c r="S227" s="380">
        <v>4</v>
      </c>
      <c r="T227" s="376" t="s">
        <v>635</v>
      </c>
      <c r="U227" s="33" t="s">
        <v>2255</v>
      </c>
      <c r="V227" s="377" t="s">
        <v>3558</v>
      </c>
      <c r="W227" s="154" t="s">
        <v>125</v>
      </c>
      <c r="X227" s="366" t="s">
        <v>2741</v>
      </c>
    </row>
    <row r="228" spans="1:24" s="370" customFormat="1">
      <c r="A228" s="68" t="s">
        <v>6177</v>
      </c>
      <c r="B228" s="361">
        <v>22</v>
      </c>
      <c r="C228" s="367">
        <v>41</v>
      </c>
      <c r="D228" s="368" t="s">
        <v>3455</v>
      </c>
      <c r="E228" s="33" t="s">
        <v>3351</v>
      </c>
      <c r="F228" s="379" t="s">
        <v>1235</v>
      </c>
      <c r="G228" s="371">
        <v>204</v>
      </c>
      <c r="H228" s="372">
        <v>15.5</v>
      </c>
      <c r="I228" s="16" t="s">
        <v>125</v>
      </c>
      <c r="J228" s="373">
        <v>2450</v>
      </c>
      <c r="K228" s="374" t="s">
        <v>131</v>
      </c>
      <c r="L228" s="371">
        <v>7.67</v>
      </c>
      <c r="M228" s="371">
        <v>18.02</v>
      </c>
      <c r="N228" s="371">
        <v>0.5</v>
      </c>
      <c r="O228" s="371">
        <v>18</v>
      </c>
      <c r="P228" s="371" t="s">
        <v>642</v>
      </c>
      <c r="Q228" s="371">
        <v>3</v>
      </c>
      <c r="R228" s="374" t="s">
        <v>2482</v>
      </c>
      <c r="S228" s="380">
        <v>3</v>
      </c>
      <c r="T228" s="376" t="s">
        <v>636</v>
      </c>
      <c r="U228" s="33" t="s">
        <v>2255</v>
      </c>
      <c r="V228" s="412" t="s">
        <v>3558</v>
      </c>
      <c r="W228" s="378" t="s">
        <v>125</v>
      </c>
      <c r="X228" s="366" t="s">
        <v>2749</v>
      </c>
    </row>
    <row r="229" spans="1:24" s="370" customFormat="1">
      <c r="A229" s="68" t="s">
        <v>6178</v>
      </c>
      <c r="B229" s="361">
        <v>22</v>
      </c>
      <c r="C229" s="367">
        <v>41</v>
      </c>
      <c r="D229" s="368" t="s">
        <v>1065</v>
      </c>
      <c r="E229" s="33" t="s">
        <v>3196</v>
      </c>
      <c r="F229" s="379" t="s">
        <v>2990</v>
      </c>
      <c r="G229" s="371">
        <v>129</v>
      </c>
      <c r="H229" s="372">
        <v>4.5</v>
      </c>
      <c r="I229" s="16" t="s">
        <v>125</v>
      </c>
      <c r="J229" s="373">
        <v>323</v>
      </c>
      <c r="K229" s="374" t="s">
        <v>128</v>
      </c>
      <c r="L229" s="371">
        <v>1.1000000000000001</v>
      </c>
      <c r="M229" s="371">
        <v>2.99</v>
      </c>
      <c r="N229" s="371">
        <v>1.2</v>
      </c>
      <c r="O229" s="371">
        <v>4.5</v>
      </c>
      <c r="P229" s="371" t="s">
        <v>641</v>
      </c>
      <c r="Q229" s="371">
        <v>2</v>
      </c>
      <c r="R229" s="374" t="s">
        <v>2482</v>
      </c>
      <c r="S229" s="380">
        <v>1</v>
      </c>
      <c r="T229" s="376" t="s">
        <v>632</v>
      </c>
      <c r="U229" s="33" t="s">
        <v>2255</v>
      </c>
      <c r="V229" s="412" t="s">
        <v>3558</v>
      </c>
      <c r="W229" s="378" t="s">
        <v>125</v>
      </c>
      <c r="X229" s="366" t="s">
        <v>2750</v>
      </c>
    </row>
    <row r="230" spans="1:24" s="370" customFormat="1">
      <c r="A230" s="68" t="s">
        <v>6179</v>
      </c>
      <c r="B230" s="361">
        <v>22</v>
      </c>
      <c r="C230" s="367">
        <v>41</v>
      </c>
      <c r="D230" s="368" t="s">
        <v>3155</v>
      </c>
      <c r="E230" s="33" t="s">
        <v>3196</v>
      </c>
      <c r="F230" s="379" t="s">
        <v>521</v>
      </c>
      <c r="G230" s="371">
        <v>41</v>
      </c>
      <c r="H230" s="372">
        <v>40.1</v>
      </c>
      <c r="I230" s="373">
        <v>20000</v>
      </c>
      <c r="J230" s="373">
        <v>6600</v>
      </c>
      <c r="K230" s="374" t="s">
        <v>128</v>
      </c>
      <c r="L230" s="371">
        <v>4.51</v>
      </c>
      <c r="M230" s="371">
        <v>2.96</v>
      </c>
      <c r="N230" s="371">
        <v>0.3</v>
      </c>
      <c r="O230" s="371">
        <v>42</v>
      </c>
      <c r="P230" s="371" t="s">
        <v>631</v>
      </c>
      <c r="Q230" s="371">
        <v>6</v>
      </c>
      <c r="R230" s="374" t="s">
        <v>2482</v>
      </c>
      <c r="S230" s="380">
        <v>4</v>
      </c>
      <c r="T230" s="376" t="s">
        <v>635</v>
      </c>
      <c r="U230" s="33" t="s">
        <v>2255</v>
      </c>
      <c r="V230" s="377" t="s">
        <v>3558</v>
      </c>
      <c r="W230" s="378" t="s">
        <v>125</v>
      </c>
      <c r="X230" s="366" t="s">
        <v>2738</v>
      </c>
    </row>
    <row r="231" spans="1:24" s="370" customFormat="1">
      <c r="A231" s="68" t="s">
        <v>6180</v>
      </c>
      <c r="B231" s="361">
        <v>22</v>
      </c>
      <c r="C231" s="367">
        <v>41</v>
      </c>
      <c r="D231" s="368" t="s">
        <v>1064</v>
      </c>
      <c r="E231" s="33" t="s">
        <v>2456</v>
      </c>
      <c r="F231" s="379" t="s">
        <v>2990</v>
      </c>
      <c r="G231" s="371">
        <v>20</v>
      </c>
      <c r="H231" s="372">
        <v>2.2999999999999998</v>
      </c>
      <c r="I231" s="16" t="s">
        <v>125</v>
      </c>
      <c r="J231" s="373">
        <v>327</v>
      </c>
      <c r="K231" s="374" t="s">
        <v>128</v>
      </c>
      <c r="L231" s="371">
        <v>0.44</v>
      </c>
      <c r="M231" s="371">
        <v>2.87</v>
      </c>
      <c r="N231" s="371">
        <v>0.3</v>
      </c>
      <c r="O231" s="371">
        <v>2.8</v>
      </c>
      <c r="P231" s="371" t="s">
        <v>476</v>
      </c>
      <c r="Q231" s="371">
        <v>2</v>
      </c>
      <c r="R231" s="374" t="s">
        <v>2482</v>
      </c>
      <c r="S231" s="380">
        <v>1.5</v>
      </c>
      <c r="T231" s="376" t="s">
        <v>632</v>
      </c>
      <c r="U231" s="33" t="s">
        <v>2255</v>
      </c>
      <c r="V231" s="377" t="s">
        <v>3558</v>
      </c>
      <c r="W231" s="378" t="s">
        <v>125</v>
      </c>
      <c r="X231" s="366" t="s">
        <v>2743</v>
      </c>
    </row>
    <row r="232" spans="1:24" s="370" customFormat="1">
      <c r="A232" s="68" t="s">
        <v>6181</v>
      </c>
      <c r="B232" s="361">
        <v>22</v>
      </c>
      <c r="C232" s="367">
        <v>41</v>
      </c>
      <c r="D232" s="368" t="s">
        <v>3156</v>
      </c>
      <c r="E232" s="33" t="s">
        <v>3157</v>
      </c>
      <c r="F232" s="379" t="s">
        <v>521</v>
      </c>
      <c r="G232" s="371">
        <v>41</v>
      </c>
      <c r="H232" s="372">
        <v>40.1</v>
      </c>
      <c r="I232" s="373">
        <v>10000</v>
      </c>
      <c r="J232" s="373">
        <v>3300</v>
      </c>
      <c r="K232" s="374" t="s">
        <v>128</v>
      </c>
      <c r="L232" s="371">
        <v>4.51</v>
      </c>
      <c r="M232" s="371">
        <v>2.96</v>
      </c>
      <c r="N232" s="371">
        <v>0.4</v>
      </c>
      <c r="O232" s="371">
        <v>42</v>
      </c>
      <c r="P232" s="371" t="s">
        <v>631</v>
      </c>
      <c r="Q232" s="371">
        <v>4</v>
      </c>
      <c r="R232" s="374" t="s">
        <v>2482</v>
      </c>
      <c r="S232" s="380">
        <v>3</v>
      </c>
      <c r="T232" s="376" t="s">
        <v>635</v>
      </c>
      <c r="U232" s="33" t="s">
        <v>2255</v>
      </c>
      <c r="V232" s="377" t="s">
        <v>3558</v>
      </c>
      <c r="W232" s="378" t="s">
        <v>125</v>
      </c>
      <c r="X232" s="366" t="s">
        <v>2758</v>
      </c>
    </row>
    <row r="233" spans="1:24" s="370" customFormat="1">
      <c r="A233" s="68" t="s">
        <v>6182</v>
      </c>
      <c r="B233" s="361">
        <v>22</v>
      </c>
      <c r="C233" s="367">
        <v>41</v>
      </c>
      <c r="D233" s="368" t="s">
        <v>3153</v>
      </c>
      <c r="E233" s="33" t="s">
        <v>3154</v>
      </c>
      <c r="F233" s="379" t="s">
        <v>521</v>
      </c>
      <c r="G233" s="371">
        <v>41</v>
      </c>
      <c r="H233" s="372">
        <v>40.1</v>
      </c>
      <c r="I233" s="373">
        <v>46000</v>
      </c>
      <c r="J233" s="373">
        <v>9900</v>
      </c>
      <c r="K233" s="374" t="s">
        <v>128</v>
      </c>
      <c r="L233" s="371">
        <v>4.51</v>
      </c>
      <c r="M233" s="371">
        <v>2.96</v>
      </c>
      <c r="N233" s="371">
        <v>0.2</v>
      </c>
      <c r="O233" s="371">
        <v>42</v>
      </c>
      <c r="P233" s="371" t="s">
        <v>631</v>
      </c>
      <c r="Q233" s="371">
        <v>8</v>
      </c>
      <c r="R233" s="374" t="s">
        <v>2482</v>
      </c>
      <c r="S233" s="380">
        <v>8</v>
      </c>
      <c r="T233" s="376" t="s">
        <v>635</v>
      </c>
      <c r="U233" s="33" t="s">
        <v>2255</v>
      </c>
      <c r="V233" s="377" t="s">
        <v>3558</v>
      </c>
      <c r="W233" s="378" t="s">
        <v>125</v>
      </c>
      <c r="X233" s="366" t="s">
        <v>2760</v>
      </c>
    </row>
    <row r="234" spans="1:24" s="370" customFormat="1">
      <c r="A234" s="68" t="s">
        <v>6183</v>
      </c>
      <c r="B234" s="361">
        <v>22</v>
      </c>
      <c r="C234" s="367">
        <v>41</v>
      </c>
      <c r="D234" s="368" t="s">
        <v>536</v>
      </c>
      <c r="E234" s="368" t="s">
        <v>1897</v>
      </c>
      <c r="F234" s="369" t="s">
        <v>3551</v>
      </c>
      <c r="G234" s="371">
        <v>40</v>
      </c>
      <c r="H234" s="372">
        <v>0.5</v>
      </c>
      <c r="I234" s="373">
        <v>30</v>
      </c>
      <c r="J234" s="373">
        <v>1</v>
      </c>
      <c r="K234" s="374" t="s">
        <v>128</v>
      </c>
      <c r="L234" s="16" t="s">
        <v>125</v>
      </c>
      <c r="M234" s="371">
        <v>28</v>
      </c>
      <c r="N234" s="371">
        <v>0.495</v>
      </c>
      <c r="O234" s="371">
        <v>1</v>
      </c>
      <c r="P234" s="371" t="s">
        <v>476</v>
      </c>
      <c r="Q234" s="371">
        <v>1.5</v>
      </c>
      <c r="R234" s="383" t="s">
        <v>125</v>
      </c>
      <c r="S234" s="380">
        <v>1.5</v>
      </c>
      <c r="T234" s="368" t="s">
        <v>632</v>
      </c>
      <c r="U234" s="385" t="s">
        <v>125</v>
      </c>
      <c r="V234" s="377" t="s">
        <v>1054</v>
      </c>
      <c r="W234" s="106" t="s">
        <v>2259</v>
      </c>
      <c r="X234" s="366" t="s">
        <v>2762</v>
      </c>
    </row>
    <row r="235" spans="1:24" s="370" customFormat="1">
      <c r="A235" s="68" t="s">
        <v>6184</v>
      </c>
      <c r="B235" s="361">
        <v>22</v>
      </c>
      <c r="C235" s="367">
        <v>42</v>
      </c>
      <c r="D235" s="368" t="s">
        <v>2372</v>
      </c>
      <c r="E235" s="33" t="s">
        <v>1901</v>
      </c>
      <c r="F235" s="388" t="s">
        <v>1235</v>
      </c>
      <c r="G235" s="371">
        <v>204</v>
      </c>
      <c r="H235" s="372">
        <v>15.5</v>
      </c>
      <c r="I235" s="16" t="s">
        <v>125</v>
      </c>
      <c r="J235" s="373">
        <v>2129</v>
      </c>
      <c r="K235" s="374" t="s">
        <v>131</v>
      </c>
      <c r="L235" s="371">
        <v>7.67</v>
      </c>
      <c r="M235" s="371">
        <v>18.02</v>
      </c>
      <c r="N235" s="371">
        <v>0.5</v>
      </c>
      <c r="O235" s="371">
        <v>18</v>
      </c>
      <c r="P235" s="371" t="s">
        <v>642</v>
      </c>
      <c r="Q235" s="371">
        <v>4</v>
      </c>
      <c r="R235" s="374" t="s">
        <v>2482</v>
      </c>
      <c r="S235" s="380">
        <v>3</v>
      </c>
      <c r="T235" s="376" t="s">
        <v>636</v>
      </c>
      <c r="U235" s="33" t="s">
        <v>2255</v>
      </c>
      <c r="V235" s="377" t="s">
        <v>3558</v>
      </c>
      <c r="W235" s="378" t="s">
        <v>125</v>
      </c>
      <c r="X235" s="366" t="s">
        <v>2769</v>
      </c>
    </row>
    <row r="236" spans="1:24">
      <c r="A236" s="68" t="s">
        <v>6185</v>
      </c>
      <c r="B236" s="361">
        <v>22</v>
      </c>
      <c r="C236" s="367">
        <v>42</v>
      </c>
      <c r="D236" s="397" t="s">
        <v>1642</v>
      </c>
      <c r="E236" s="133" t="s">
        <v>1962</v>
      </c>
      <c r="F236" s="405" t="s">
        <v>2263</v>
      </c>
      <c r="G236" s="399">
        <v>40</v>
      </c>
      <c r="H236" s="406">
        <v>0.63</v>
      </c>
      <c r="I236" s="16" t="s">
        <v>125</v>
      </c>
      <c r="J236" s="391">
        <v>83.8</v>
      </c>
      <c r="K236" s="374" t="s">
        <v>131</v>
      </c>
      <c r="L236" s="399">
        <v>967</v>
      </c>
      <c r="M236" s="165" t="s">
        <v>125</v>
      </c>
      <c r="N236" s="399">
        <v>0.56999999999999995</v>
      </c>
      <c r="O236" s="399">
        <v>0.63</v>
      </c>
      <c r="P236" s="399" t="s">
        <v>641</v>
      </c>
      <c r="Q236" s="409" t="s">
        <v>637</v>
      </c>
      <c r="R236" s="374" t="s">
        <v>2482</v>
      </c>
      <c r="S236" s="394" t="s">
        <v>637</v>
      </c>
      <c r="T236" s="402" t="s">
        <v>632</v>
      </c>
      <c r="U236" s="133" t="s">
        <v>2255</v>
      </c>
      <c r="V236" s="403" t="s">
        <v>3558</v>
      </c>
      <c r="W236" s="404" t="s">
        <v>125</v>
      </c>
      <c r="X236" s="366" t="s">
        <v>2780</v>
      </c>
    </row>
    <row r="237" spans="1:24">
      <c r="A237" s="68" t="s">
        <v>6186</v>
      </c>
      <c r="B237" s="361">
        <v>22</v>
      </c>
      <c r="C237" s="367">
        <v>42</v>
      </c>
      <c r="D237" s="397" t="s">
        <v>3061</v>
      </c>
      <c r="E237" s="133" t="s">
        <v>3196</v>
      </c>
      <c r="F237" s="405" t="s">
        <v>1238</v>
      </c>
      <c r="G237" s="399">
        <v>124</v>
      </c>
      <c r="H237" s="400">
        <v>4</v>
      </c>
      <c r="I237" s="116" t="s">
        <v>125</v>
      </c>
      <c r="J237" s="410">
        <v>30851</v>
      </c>
      <c r="K237" s="408" t="s">
        <v>131</v>
      </c>
      <c r="L237" s="399">
        <v>733</v>
      </c>
      <c r="M237" s="165" t="s">
        <v>125</v>
      </c>
      <c r="N237" s="399">
        <v>3.2</v>
      </c>
      <c r="O237" s="399">
        <v>3.92</v>
      </c>
      <c r="P237" s="399" t="s">
        <v>643</v>
      </c>
      <c r="Q237" s="399">
        <v>4</v>
      </c>
      <c r="R237" s="408" t="s">
        <v>2482</v>
      </c>
      <c r="S237" s="401">
        <v>4</v>
      </c>
      <c r="T237" s="402" t="s">
        <v>632</v>
      </c>
      <c r="U237" s="133" t="s">
        <v>2255</v>
      </c>
      <c r="V237" s="403" t="s">
        <v>3558</v>
      </c>
      <c r="W237" s="404" t="s">
        <v>125</v>
      </c>
      <c r="X237" s="366" t="s">
        <v>2781</v>
      </c>
    </row>
    <row r="238" spans="1:24" s="370" customFormat="1">
      <c r="A238" s="68" t="s">
        <v>6187</v>
      </c>
      <c r="B238" s="361">
        <v>22</v>
      </c>
      <c r="C238" s="367">
        <v>42</v>
      </c>
      <c r="D238" s="368" t="s">
        <v>3062</v>
      </c>
      <c r="E238" s="33" t="s">
        <v>2456</v>
      </c>
      <c r="F238" s="379" t="s">
        <v>3540</v>
      </c>
      <c r="G238" s="371">
        <v>40</v>
      </c>
      <c r="H238" s="393">
        <v>-0.26</v>
      </c>
      <c r="I238" s="16" t="s">
        <v>125</v>
      </c>
      <c r="J238" s="373">
        <v>3164</v>
      </c>
      <c r="K238" s="374" t="s">
        <v>131</v>
      </c>
      <c r="L238" s="371">
        <v>829</v>
      </c>
      <c r="M238" s="16" t="s">
        <v>125</v>
      </c>
      <c r="N238" s="371">
        <v>0.54</v>
      </c>
      <c r="O238" s="371">
        <v>0.94</v>
      </c>
      <c r="P238" s="371" t="s">
        <v>643</v>
      </c>
      <c r="Q238" s="371">
        <v>1.5</v>
      </c>
      <c r="R238" s="374" t="s">
        <v>2482</v>
      </c>
      <c r="S238" s="380">
        <v>1</v>
      </c>
      <c r="T238" s="376" t="s">
        <v>632</v>
      </c>
      <c r="U238" s="33" t="s">
        <v>2255</v>
      </c>
      <c r="V238" s="377" t="s">
        <v>3558</v>
      </c>
      <c r="W238" s="378" t="s">
        <v>125</v>
      </c>
      <c r="X238" s="366" t="s">
        <v>2784</v>
      </c>
    </row>
    <row r="239" spans="1:24" s="370" customFormat="1">
      <c r="A239" s="68" t="s">
        <v>6188</v>
      </c>
      <c r="B239" s="361">
        <v>22</v>
      </c>
      <c r="C239" s="367">
        <v>42</v>
      </c>
      <c r="D239" s="368" t="s">
        <v>1066</v>
      </c>
      <c r="E239" s="33" t="s">
        <v>3154</v>
      </c>
      <c r="F239" s="379" t="s">
        <v>3001</v>
      </c>
      <c r="G239" s="371">
        <v>20</v>
      </c>
      <c r="H239" s="372">
        <v>0.19</v>
      </c>
      <c r="I239" s="16" t="s">
        <v>125</v>
      </c>
      <c r="J239" s="391">
        <v>27.2</v>
      </c>
      <c r="K239" s="374" t="s">
        <v>128</v>
      </c>
      <c r="L239" s="371">
        <v>0.05</v>
      </c>
      <c r="M239" s="371">
        <v>5.84</v>
      </c>
      <c r="N239" s="371">
        <v>0.11</v>
      </c>
      <c r="O239" s="371">
        <v>0.94</v>
      </c>
      <c r="P239" s="371" t="s">
        <v>478</v>
      </c>
      <c r="Q239" s="371">
        <v>2.5</v>
      </c>
      <c r="R239" s="374" t="s">
        <v>2482</v>
      </c>
      <c r="S239" s="371">
        <v>1.5</v>
      </c>
      <c r="T239" s="376" t="s">
        <v>632</v>
      </c>
      <c r="U239" s="33" t="s">
        <v>2255</v>
      </c>
      <c r="V239" s="377" t="s">
        <v>3558</v>
      </c>
      <c r="W239" s="378" t="s">
        <v>125</v>
      </c>
      <c r="X239" s="366" t="s">
        <v>2765</v>
      </c>
    </row>
    <row r="240" spans="1:24" s="370" customFormat="1">
      <c r="A240" s="68" t="s">
        <v>6189</v>
      </c>
      <c r="B240" s="361">
        <v>22</v>
      </c>
      <c r="C240" s="367">
        <v>43</v>
      </c>
      <c r="D240" s="368" t="s">
        <v>2375</v>
      </c>
      <c r="E240" s="33" t="s">
        <v>3242</v>
      </c>
      <c r="F240" s="379" t="s">
        <v>1235</v>
      </c>
      <c r="G240" s="371">
        <v>204</v>
      </c>
      <c r="H240" s="372">
        <v>15.5</v>
      </c>
      <c r="I240" s="16" t="s">
        <v>125</v>
      </c>
      <c r="J240" s="373">
        <v>4034</v>
      </c>
      <c r="K240" s="374" t="s">
        <v>131</v>
      </c>
      <c r="L240" s="371">
        <v>7.67</v>
      </c>
      <c r="M240" s="371">
        <v>18.02</v>
      </c>
      <c r="N240" s="371">
        <v>0.5</v>
      </c>
      <c r="O240" s="371">
        <v>18</v>
      </c>
      <c r="P240" s="371" t="s">
        <v>642</v>
      </c>
      <c r="Q240" s="371">
        <v>5</v>
      </c>
      <c r="R240" s="374" t="s">
        <v>2482</v>
      </c>
      <c r="S240" s="371">
        <v>4</v>
      </c>
      <c r="T240" s="376" t="s">
        <v>636</v>
      </c>
      <c r="U240" s="33" t="s">
        <v>2255</v>
      </c>
      <c r="V240" s="377" t="s">
        <v>3558</v>
      </c>
      <c r="W240" s="378" t="s">
        <v>125</v>
      </c>
      <c r="X240" s="366" t="s">
        <v>2771</v>
      </c>
    </row>
    <row r="241" spans="1:24" s="370" customFormat="1">
      <c r="A241" s="68" t="s">
        <v>6190</v>
      </c>
      <c r="B241" s="361">
        <v>22</v>
      </c>
      <c r="C241" s="367">
        <v>43</v>
      </c>
      <c r="D241" s="368" t="s">
        <v>2085</v>
      </c>
      <c r="E241" s="33" t="s">
        <v>3248</v>
      </c>
      <c r="F241" s="379" t="s">
        <v>3538</v>
      </c>
      <c r="G241" s="371">
        <v>138</v>
      </c>
      <c r="H241" s="393">
        <v>1.47</v>
      </c>
      <c r="I241" s="16" t="s">
        <v>125</v>
      </c>
      <c r="J241" s="373">
        <v>17355</v>
      </c>
      <c r="K241" s="374" t="s">
        <v>131</v>
      </c>
      <c r="L241" s="371">
        <v>718</v>
      </c>
      <c r="M241" s="16" t="s">
        <v>125</v>
      </c>
      <c r="N241" s="371">
        <v>0.51</v>
      </c>
      <c r="O241" s="371">
        <v>1.72</v>
      </c>
      <c r="P241" s="371" t="s">
        <v>641</v>
      </c>
      <c r="Q241" s="371">
        <v>2.5</v>
      </c>
      <c r="R241" s="374" t="s">
        <v>2482</v>
      </c>
      <c r="S241" s="371">
        <v>2.5</v>
      </c>
      <c r="T241" s="376" t="s">
        <v>632</v>
      </c>
      <c r="U241" s="33" t="s">
        <v>2255</v>
      </c>
      <c r="V241" s="377" t="s">
        <v>3558</v>
      </c>
      <c r="W241" s="378" t="s">
        <v>125</v>
      </c>
      <c r="X241" s="366" t="s">
        <v>2776</v>
      </c>
    </row>
    <row r="242" spans="1:24" s="370" customFormat="1">
      <c r="A242" s="68" t="s">
        <v>6191</v>
      </c>
      <c r="B242" s="361">
        <v>22</v>
      </c>
      <c r="C242" s="367">
        <v>43</v>
      </c>
      <c r="D242" s="368" t="s">
        <v>2373</v>
      </c>
      <c r="E242" s="33" t="s">
        <v>175</v>
      </c>
      <c r="F242" s="379" t="s">
        <v>3538</v>
      </c>
      <c r="G242" s="371">
        <v>139</v>
      </c>
      <c r="H242" s="393">
        <v>0.66</v>
      </c>
      <c r="I242" s="16" t="s">
        <v>125</v>
      </c>
      <c r="J242" s="373">
        <v>29856</v>
      </c>
      <c r="K242" s="374" t="s">
        <v>3541</v>
      </c>
      <c r="L242" s="371">
        <v>718</v>
      </c>
      <c r="M242" s="16" t="s">
        <v>125</v>
      </c>
      <c r="N242" s="371">
        <v>1.54</v>
      </c>
      <c r="O242" s="371">
        <v>2.0699999999999998</v>
      </c>
      <c r="P242" s="371" t="s">
        <v>643</v>
      </c>
      <c r="Q242" s="371">
        <v>3</v>
      </c>
      <c r="R242" s="374" t="s">
        <v>2482</v>
      </c>
      <c r="S242" s="371">
        <v>3</v>
      </c>
      <c r="T242" s="376" t="s">
        <v>632</v>
      </c>
      <c r="U242" s="33" t="s">
        <v>2255</v>
      </c>
      <c r="V242" s="377" t="s">
        <v>1168</v>
      </c>
      <c r="W242" s="378" t="s">
        <v>125</v>
      </c>
      <c r="X242" s="366" t="s">
        <v>2854</v>
      </c>
    </row>
    <row r="243" spans="1:24" s="370" customFormat="1">
      <c r="A243" s="68" t="s">
        <v>6192</v>
      </c>
      <c r="B243" s="361">
        <v>22</v>
      </c>
      <c r="C243" s="367">
        <v>43</v>
      </c>
      <c r="D243" s="368" t="s">
        <v>3356</v>
      </c>
      <c r="E243" s="33" t="s">
        <v>1792</v>
      </c>
      <c r="F243" s="379" t="s">
        <v>1238</v>
      </c>
      <c r="G243" s="371">
        <v>40</v>
      </c>
      <c r="H243" s="393">
        <v>3.09</v>
      </c>
      <c r="I243" s="16" t="s">
        <v>125</v>
      </c>
      <c r="J243" s="373">
        <v>12500</v>
      </c>
      <c r="K243" s="374" t="s">
        <v>131</v>
      </c>
      <c r="L243" s="371">
        <v>811</v>
      </c>
      <c r="M243" s="16" t="s">
        <v>125</v>
      </c>
      <c r="N243" s="371">
        <v>0.55000000000000004</v>
      </c>
      <c r="O243" s="371">
        <v>3.89</v>
      </c>
      <c r="P243" s="371" t="s">
        <v>641</v>
      </c>
      <c r="Q243" s="371">
        <v>3</v>
      </c>
      <c r="R243" s="374" t="s">
        <v>2482</v>
      </c>
      <c r="S243" s="371">
        <v>3</v>
      </c>
      <c r="T243" s="376" t="s">
        <v>632</v>
      </c>
      <c r="U243" s="33" t="s">
        <v>2255</v>
      </c>
      <c r="V243" s="377" t="s">
        <v>3558</v>
      </c>
      <c r="W243" s="378" t="s">
        <v>125</v>
      </c>
      <c r="X243" s="366" t="s">
        <v>2667</v>
      </c>
    </row>
    <row r="244" spans="1:24">
      <c r="A244" s="68" t="s">
        <v>6193</v>
      </c>
      <c r="B244" s="361">
        <v>22</v>
      </c>
      <c r="C244" s="367">
        <v>43</v>
      </c>
      <c r="D244" s="397" t="s">
        <v>2374</v>
      </c>
      <c r="E244" s="133" t="s">
        <v>3157</v>
      </c>
      <c r="F244" s="405" t="s">
        <v>1238</v>
      </c>
      <c r="G244" s="399">
        <v>100</v>
      </c>
      <c r="H244" s="406">
        <v>3.54</v>
      </c>
      <c r="I244" s="116" t="s">
        <v>125</v>
      </c>
      <c r="J244" s="410">
        <v>6250</v>
      </c>
      <c r="K244" s="408" t="s">
        <v>131</v>
      </c>
      <c r="L244" s="399">
        <v>757</v>
      </c>
      <c r="M244" s="116" t="s">
        <v>125</v>
      </c>
      <c r="N244" s="399">
        <v>4.2699999999999996</v>
      </c>
      <c r="O244" s="399">
        <v>4.62</v>
      </c>
      <c r="P244" s="399" t="s">
        <v>643</v>
      </c>
      <c r="Q244" s="399">
        <v>2</v>
      </c>
      <c r="R244" s="408" t="s">
        <v>2482</v>
      </c>
      <c r="S244" s="399">
        <v>2</v>
      </c>
      <c r="T244" s="402" t="s">
        <v>632</v>
      </c>
      <c r="U244" s="133" t="s">
        <v>2255</v>
      </c>
      <c r="V244" s="414" t="s">
        <v>3558</v>
      </c>
      <c r="W244" s="404" t="s">
        <v>125</v>
      </c>
      <c r="X244" s="366" t="s">
        <v>2668</v>
      </c>
    </row>
    <row r="245" spans="1:24" s="370" customFormat="1">
      <c r="A245" s="68" t="s">
        <v>6194</v>
      </c>
      <c r="B245" s="361">
        <v>22</v>
      </c>
      <c r="C245" s="367">
        <v>43</v>
      </c>
      <c r="D245" s="368" t="s">
        <v>1067</v>
      </c>
      <c r="E245" s="33" t="s">
        <v>3154</v>
      </c>
      <c r="F245" s="379" t="s">
        <v>3002</v>
      </c>
      <c r="G245" s="371">
        <v>100</v>
      </c>
      <c r="H245" s="372">
        <v>0.2</v>
      </c>
      <c r="I245" s="373">
        <v>12</v>
      </c>
      <c r="J245" s="373">
        <v>6</v>
      </c>
      <c r="K245" s="374" t="s">
        <v>128</v>
      </c>
      <c r="L245" s="371">
        <v>0.77400000000000002</v>
      </c>
      <c r="M245" s="371">
        <v>130</v>
      </c>
      <c r="N245" s="371">
        <v>0.11</v>
      </c>
      <c r="O245" s="371">
        <v>0.94</v>
      </c>
      <c r="P245" s="371" t="s">
        <v>478</v>
      </c>
      <c r="Q245" s="371">
        <v>2</v>
      </c>
      <c r="R245" s="374" t="s">
        <v>2482</v>
      </c>
      <c r="S245" s="380">
        <v>1.5</v>
      </c>
      <c r="T245" s="376" t="s">
        <v>632</v>
      </c>
      <c r="U245" s="33" t="s">
        <v>2255</v>
      </c>
      <c r="V245" s="377" t="s">
        <v>3558</v>
      </c>
      <c r="W245" s="378" t="s">
        <v>125</v>
      </c>
      <c r="X245" s="366" t="s">
        <v>2670</v>
      </c>
    </row>
    <row r="246" spans="1:24" s="370" customFormat="1">
      <c r="A246" s="68" t="s">
        <v>6195</v>
      </c>
      <c r="B246" s="361">
        <v>22</v>
      </c>
      <c r="C246" s="367">
        <v>43</v>
      </c>
      <c r="D246" s="368" t="s">
        <v>1068</v>
      </c>
      <c r="E246" s="33" t="s">
        <v>3154</v>
      </c>
      <c r="F246" s="379" t="s">
        <v>3551</v>
      </c>
      <c r="G246" s="371">
        <v>40</v>
      </c>
      <c r="H246" s="372">
        <v>0.5</v>
      </c>
      <c r="I246" s="373">
        <v>12</v>
      </c>
      <c r="J246" s="373">
        <v>6</v>
      </c>
      <c r="K246" s="374" t="s">
        <v>128</v>
      </c>
      <c r="L246" s="16" t="s">
        <v>125</v>
      </c>
      <c r="M246" s="371">
        <v>28</v>
      </c>
      <c r="N246" s="371">
        <v>1.3</v>
      </c>
      <c r="O246" s="371">
        <v>2</v>
      </c>
      <c r="P246" s="371" t="s">
        <v>478</v>
      </c>
      <c r="Q246" s="381" t="s">
        <v>637</v>
      </c>
      <c r="R246" s="374" t="s">
        <v>2482</v>
      </c>
      <c r="S246" s="382" t="s">
        <v>637</v>
      </c>
      <c r="T246" s="376" t="s">
        <v>632</v>
      </c>
      <c r="U246" s="33" t="s">
        <v>2255</v>
      </c>
      <c r="V246" s="377" t="s">
        <v>3558</v>
      </c>
      <c r="W246" s="378" t="s">
        <v>125</v>
      </c>
      <c r="X246" s="366" t="s">
        <v>2671</v>
      </c>
    </row>
    <row r="247" spans="1:24" s="370" customFormat="1">
      <c r="A247" s="68" t="s">
        <v>6196</v>
      </c>
      <c r="B247" s="361">
        <v>22</v>
      </c>
      <c r="C247" s="367">
        <v>44</v>
      </c>
      <c r="D247" s="368" t="s">
        <v>2209</v>
      </c>
      <c r="E247" s="33" t="s">
        <v>3243</v>
      </c>
      <c r="F247" s="379" t="s">
        <v>1235</v>
      </c>
      <c r="G247" s="371">
        <v>204</v>
      </c>
      <c r="H247" s="372">
        <v>15.5</v>
      </c>
      <c r="I247" s="373">
        <v>593</v>
      </c>
      <c r="J247" s="373">
        <v>395</v>
      </c>
      <c r="K247" s="374" t="s">
        <v>131</v>
      </c>
      <c r="L247" s="371">
        <v>7.67</v>
      </c>
      <c r="M247" s="371">
        <v>18.02</v>
      </c>
      <c r="N247" s="371">
        <v>0.5</v>
      </c>
      <c r="O247" s="371">
        <v>18</v>
      </c>
      <c r="P247" s="371" t="s">
        <v>642</v>
      </c>
      <c r="Q247" s="371">
        <v>2</v>
      </c>
      <c r="R247" s="374" t="s">
        <v>2482</v>
      </c>
      <c r="S247" s="380">
        <v>1.5</v>
      </c>
      <c r="T247" s="376" t="s">
        <v>636</v>
      </c>
      <c r="U247" s="33" t="s">
        <v>2255</v>
      </c>
      <c r="V247" s="377" t="s">
        <v>1168</v>
      </c>
      <c r="W247" s="378" t="s">
        <v>125</v>
      </c>
      <c r="X247" s="366" t="s">
        <v>2672</v>
      </c>
    </row>
    <row r="248" spans="1:24" s="370" customFormat="1">
      <c r="A248" s="68" t="s">
        <v>6197</v>
      </c>
      <c r="B248" s="361">
        <v>22</v>
      </c>
      <c r="C248" s="367">
        <v>44</v>
      </c>
      <c r="D248" s="368" t="s">
        <v>1643</v>
      </c>
      <c r="E248" s="33" t="s">
        <v>1509</v>
      </c>
      <c r="F248" s="379" t="s">
        <v>1238</v>
      </c>
      <c r="G248" s="371">
        <v>40</v>
      </c>
      <c r="H248" s="393">
        <v>1.21</v>
      </c>
      <c r="I248" s="373">
        <v>1172</v>
      </c>
      <c r="J248" s="373">
        <v>781</v>
      </c>
      <c r="K248" s="374" t="s">
        <v>131</v>
      </c>
      <c r="L248" s="371">
        <v>810</v>
      </c>
      <c r="M248" s="16" t="s">
        <v>125</v>
      </c>
      <c r="N248" s="371">
        <v>0.57999999999999996</v>
      </c>
      <c r="O248" s="371">
        <v>1.51</v>
      </c>
      <c r="P248" s="371" t="s">
        <v>641</v>
      </c>
      <c r="Q248" s="371">
        <v>1</v>
      </c>
      <c r="R248" s="374" t="s">
        <v>2482</v>
      </c>
      <c r="S248" s="371">
        <v>1</v>
      </c>
      <c r="T248" s="376" t="s">
        <v>632</v>
      </c>
      <c r="U248" s="33" t="s">
        <v>2255</v>
      </c>
      <c r="V248" s="377" t="s">
        <v>3558</v>
      </c>
      <c r="W248" s="378" t="s">
        <v>125</v>
      </c>
      <c r="X248" s="366" t="s">
        <v>2680</v>
      </c>
    </row>
    <row r="249" spans="1:24" s="370" customFormat="1">
      <c r="A249" s="68" t="s">
        <v>6198</v>
      </c>
      <c r="B249" s="361">
        <v>22</v>
      </c>
      <c r="C249" s="367">
        <v>44</v>
      </c>
      <c r="D249" s="368" t="s">
        <v>2379</v>
      </c>
      <c r="E249" s="33" t="s">
        <v>178</v>
      </c>
      <c r="F249" s="379" t="s">
        <v>3538</v>
      </c>
      <c r="G249" s="371">
        <v>138</v>
      </c>
      <c r="H249" s="393">
        <v>1.37</v>
      </c>
      <c r="I249" s="392">
        <v>1.69</v>
      </c>
      <c r="J249" s="373">
        <v>845</v>
      </c>
      <c r="K249" s="374" t="s">
        <v>131</v>
      </c>
      <c r="L249" s="371">
        <v>718</v>
      </c>
      <c r="M249" s="16" t="s">
        <v>125</v>
      </c>
      <c r="N249" s="371">
        <v>2.29</v>
      </c>
      <c r="O249" s="371">
        <v>2.91</v>
      </c>
      <c r="P249" s="371" t="s">
        <v>643</v>
      </c>
      <c r="Q249" s="371">
        <v>1</v>
      </c>
      <c r="R249" s="374" t="s">
        <v>2482</v>
      </c>
      <c r="S249" s="380">
        <v>1</v>
      </c>
      <c r="T249" s="376" t="s">
        <v>632</v>
      </c>
      <c r="U249" s="33" t="s">
        <v>2255</v>
      </c>
      <c r="V249" s="377" t="s">
        <v>3558</v>
      </c>
      <c r="W249" s="378" t="s">
        <v>125</v>
      </c>
      <c r="X249" s="366" t="s">
        <v>2593</v>
      </c>
    </row>
    <row r="250" spans="1:24" s="370" customFormat="1">
      <c r="A250" s="68" t="s">
        <v>6199</v>
      </c>
      <c r="B250" s="361">
        <v>22</v>
      </c>
      <c r="C250" s="367">
        <v>44</v>
      </c>
      <c r="D250" s="368" t="s">
        <v>2211</v>
      </c>
      <c r="E250" s="33" t="s">
        <v>178</v>
      </c>
      <c r="F250" s="379" t="s">
        <v>3542</v>
      </c>
      <c r="G250" s="371">
        <v>170</v>
      </c>
      <c r="H250" s="372">
        <v>1.57</v>
      </c>
      <c r="I250" s="391">
        <v>95.7</v>
      </c>
      <c r="J250" s="391">
        <v>63.8</v>
      </c>
      <c r="K250" s="374" t="s">
        <v>131</v>
      </c>
      <c r="L250" s="371">
        <v>774</v>
      </c>
      <c r="M250" s="16" t="s">
        <v>125</v>
      </c>
      <c r="N250" s="371">
        <v>0.5</v>
      </c>
      <c r="O250" s="371">
        <v>1.78</v>
      </c>
      <c r="P250" s="371" t="s">
        <v>641</v>
      </c>
      <c r="Q250" s="381" t="s">
        <v>637</v>
      </c>
      <c r="R250" s="374" t="s">
        <v>2482</v>
      </c>
      <c r="S250" s="382" t="s">
        <v>637</v>
      </c>
      <c r="T250" s="376" t="s">
        <v>632</v>
      </c>
      <c r="U250" s="33" t="s">
        <v>2255</v>
      </c>
      <c r="V250" s="377" t="s">
        <v>3558</v>
      </c>
      <c r="W250" s="378" t="s">
        <v>125</v>
      </c>
      <c r="X250" s="366" t="s">
        <v>2606</v>
      </c>
    </row>
    <row r="251" spans="1:24">
      <c r="A251" s="68" t="s">
        <v>6200</v>
      </c>
      <c r="B251" s="361">
        <v>22</v>
      </c>
      <c r="C251" s="367">
        <v>44</v>
      </c>
      <c r="D251" s="397" t="s">
        <v>2208</v>
      </c>
      <c r="E251" s="133" t="s">
        <v>479</v>
      </c>
      <c r="F251" s="405" t="s">
        <v>1238</v>
      </c>
      <c r="G251" s="399">
        <v>40</v>
      </c>
      <c r="H251" s="400">
        <v>1.82</v>
      </c>
      <c r="I251" s="415">
        <v>1.1719999999999999</v>
      </c>
      <c r="J251" s="410">
        <v>781</v>
      </c>
      <c r="K251" s="408" t="s">
        <v>131</v>
      </c>
      <c r="L251" s="399">
        <v>810</v>
      </c>
      <c r="M251" s="16" t="s">
        <v>125</v>
      </c>
      <c r="N251" s="399">
        <v>1.86</v>
      </c>
      <c r="O251" s="399">
        <v>2.19</v>
      </c>
      <c r="P251" s="399" t="s">
        <v>643</v>
      </c>
      <c r="Q251" s="409" t="s">
        <v>637</v>
      </c>
      <c r="R251" s="408" t="s">
        <v>2482</v>
      </c>
      <c r="S251" s="394" t="s">
        <v>637</v>
      </c>
      <c r="T251" s="402" t="s">
        <v>632</v>
      </c>
      <c r="U251" s="133" t="s">
        <v>2255</v>
      </c>
      <c r="V251" s="403" t="s">
        <v>3558</v>
      </c>
      <c r="W251" s="404" t="s">
        <v>125</v>
      </c>
      <c r="X251" s="366" t="s">
        <v>2597</v>
      </c>
    </row>
    <row r="252" spans="1:24">
      <c r="A252" s="68" t="s">
        <v>6201</v>
      </c>
      <c r="B252" s="361">
        <v>22</v>
      </c>
      <c r="C252" s="367">
        <v>45</v>
      </c>
      <c r="D252" s="397" t="s">
        <v>2214</v>
      </c>
      <c r="E252" s="133" t="s">
        <v>176</v>
      </c>
      <c r="F252" s="405" t="s">
        <v>1235</v>
      </c>
      <c r="G252" s="399">
        <v>204</v>
      </c>
      <c r="H252" s="400">
        <v>15.5</v>
      </c>
      <c r="I252" s="116" t="s">
        <v>125</v>
      </c>
      <c r="J252" s="410">
        <v>553</v>
      </c>
      <c r="K252" s="408" t="s">
        <v>131</v>
      </c>
      <c r="L252" s="399">
        <v>7.67</v>
      </c>
      <c r="M252" s="401">
        <v>18.02</v>
      </c>
      <c r="N252" s="399">
        <v>0.5</v>
      </c>
      <c r="O252" s="399">
        <v>18</v>
      </c>
      <c r="P252" s="399" t="s">
        <v>642</v>
      </c>
      <c r="Q252" s="399">
        <v>2.5</v>
      </c>
      <c r="R252" s="408" t="s">
        <v>2482</v>
      </c>
      <c r="S252" s="401">
        <v>2</v>
      </c>
      <c r="T252" s="402" t="s">
        <v>636</v>
      </c>
      <c r="U252" s="133" t="s">
        <v>2255</v>
      </c>
      <c r="V252" s="403" t="s">
        <v>3558</v>
      </c>
      <c r="W252" s="404" t="s">
        <v>125</v>
      </c>
      <c r="X252" s="366" t="s">
        <v>2608</v>
      </c>
    </row>
    <row r="253" spans="1:24" s="370" customFormat="1">
      <c r="A253" s="68" t="s">
        <v>6202</v>
      </c>
      <c r="B253" s="361">
        <v>22</v>
      </c>
      <c r="C253" s="367">
        <v>45</v>
      </c>
      <c r="D253" s="368" t="s">
        <v>1644</v>
      </c>
      <c r="E253" s="33" t="s">
        <v>175</v>
      </c>
      <c r="F253" s="379" t="s">
        <v>1238</v>
      </c>
      <c r="G253" s="371">
        <v>138</v>
      </c>
      <c r="H253" s="393">
        <v>1.24</v>
      </c>
      <c r="I253" s="16" t="s">
        <v>125</v>
      </c>
      <c r="J253" s="373">
        <v>745</v>
      </c>
      <c r="K253" s="374" t="s">
        <v>131</v>
      </c>
      <c r="L253" s="371">
        <v>721</v>
      </c>
      <c r="M253" s="16" t="s">
        <v>125</v>
      </c>
      <c r="N253" s="371">
        <v>0.53</v>
      </c>
      <c r="O253" s="371">
        <v>1.43</v>
      </c>
      <c r="P253" s="371" t="s">
        <v>641</v>
      </c>
      <c r="Q253" s="371">
        <v>1</v>
      </c>
      <c r="R253" s="374" t="s">
        <v>2482</v>
      </c>
      <c r="S253" s="371">
        <v>1</v>
      </c>
      <c r="T253" s="376" t="s">
        <v>632</v>
      </c>
      <c r="U253" s="33" t="s">
        <v>2255</v>
      </c>
      <c r="V253" s="377" t="s">
        <v>3558</v>
      </c>
      <c r="W253" s="378" t="s">
        <v>125</v>
      </c>
      <c r="X253" s="366" t="s">
        <v>2615</v>
      </c>
    </row>
    <row r="254" spans="1:24" s="370" customFormat="1">
      <c r="A254" s="68" t="s">
        <v>6203</v>
      </c>
      <c r="B254" s="361">
        <v>22</v>
      </c>
      <c r="C254" s="367">
        <v>45</v>
      </c>
      <c r="D254" s="368" t="s">
        <v>1645</v>
      </c>
      <c r="E254" s="33" t="s">
        <v>1509</v>
      </c>
      <c r="F254" s="379" t="s">
        <v>2263</v>
      </c>
      <c r="G254" s="371">
        <v>40</v>
      </c>
      <c r="H254" s="393">
        <v>0.63</v>
      </c>
      <c r="I254" s="16" t="s">
        <v>125</v>
      </c>
      <c r="J254" s="391">
        <v>10.3</v>
      </c>
      <c r="K254" s="374" t="s">
        <v>131</v>
      </c>
      <c r="L254" s="371">
        <v>977</v>
      </c>
      <c r="M254" s="16" t="s">
        <v>125</v>
      </c>
      <c r="N254" s="371">
        <v>0.6</v>
      </c>
      <c r="O254" s="371">
        <v>0.63</v>
      </c>
      <c r="P254" s="371" t="s">
        <v>641</v>
      </c>
      <c r="Q254" s="381" t="s">
        <v>637</v>
      </c>
      <c r="R254" s="374" t="s">
        <v>2482</v>
      </c>
      <c r="S254" s="382" t="s">
        <v>637</v>
      </c>
      <c r="T254" s="376" t="s">
        <v>632</v>
      </c>
      <c r="U254" s="33" t="s">
        <v>2255</v>
      </c>
      <c r="V254" s="377" t="s">
        <v>3558</v>
      </c>
      <c r="W254" s="378" t="s">
        <v>125</v>
      </c>
      <c r="X254" s="366" t="s">
        <v>2617</v>
      </c>
    </row>
    <row r="255" spans="1:24" s="370" customFormat="1">
      <c r="A255" s="68" t="s">
        <v>6204</v>
      </c>
      <c r="B255" s="361">
        <v>22</v>
      </c>
      <c r="C255" s="367">
        <v>45</v>
      </c>
      <c r="D255" s="368" t="s">
        <v>2215</v>
      </c>
      <c r="E255" s="33" t="s">
        <v>1509</v>
      </c>
      <c r="F255" s="379" t="s">
        <v>2421</v>
      </c>
      <c r="G255" s="371">
        <v>40</v>
      </c>
      <c r="H255" s="393">
        <v>1.07</v>
      </c>
      <c r="I255" s="373">
        <v>298</v>
      </c>
      <c r="J255" s="373">
        <v>149</v>
      </c>
      <c r="K255" s="374" t="s">
        <v>131</v>
      </c>
      <c r="L255" s="371">
        <v>850</v>
      </c>
      <c r="M255" s="16" t="s">
        <v>125</v>
      </c>
      <c r="N255" s="371">
        <v>0.55000000000000004</v>
      </c>
      <c r="O255" s="371">
        <v>1.31</v>
      </c>
      <c r="P255" s="371" t="s">
        <v>641</v>
      </c>
      <c r="Q255" s="381" t="s">
        <v>637</v>
      </c>
      <c r="R255" s="374" t="s">
        <v>2482</v>
      </c>
      <c r="S255" s="382" t="s">
        <v>637</v>
      </c>
      <c r="T255" s="376" t="s">
        <v>632</v>
      </c>
      <c r="U255" s="33" t="s">
        <v>2255</v>
      </c>
      <c r="V255" s="377" t="s">
        <v>3558</v>
      </c>
      <c r="W255" s="378" t="s">
        <v>125</v>
      </c>
      <c r="X255" s="366" t="s">
        <v>2663</v>
      </c>
    </row>
    <row r="256" spans="1:24" s="370" customFormat="1">
      <c r="A256" s="68" t="s">
        <v>6205</v>
      </c>
      <c r="B256" s="361">
        <v>22</v>
      </c>
      <c r="C256" s="367">
        <v>45</v>
      </c>
      <c r="D256" s="368" t="s">
        <v>2212</v>
      </c>
      <c r="E256" s="33" t="s">
        <v>178</v>
      </c>
      <c r="F256" s="379" t="s">
        <v>3540</v>
      </c>
      <c r="G256" s="371">
        <v>40</v>
      </c>
      <c r="H256" s="393">
        <v>0.24</v>
      </c>
      <c r="I256" s="373">
        <v>1808</v>
      </c>
      <c r="J256" s="373">
        <v>904</v>
      </c>
      <c r="K256" s="374" t="s">
        <v>131</v>
      </c>
      <c r="L256" s="371">
        <v>829</v>
      </c>
      <c r="M256" s="16" t="s">
        <v>125</v>
      </c>
      <c r="N256" s="371">
        <v>1.0900000000000001</v>
      </c>
      <c r="O256" s="371">
        <v>1.75</v>
      </c>
      <c r="P256" s="371" t="s">
        <v>643</v>
      </c>
      <c r="Q256" s="381" t="s">
        <v>637</v>
      </c>
      <c r="R256" s="374" t="s">
        <v>2482</v>
      </c>
      <c r="S256" s="381" t="s">
        <v>637</v>
      </c>
      <c r="T256" s="376" t="s">
        <v>632</v>
      </c>
      <c r="U256" s="33" t="s">
        <v>2255</v>
      </c>
      <c r="V256" s="377" t="s">
        <v>3558</v>
      </c>
      <c r="W256" s="378" t="s">
        <v>125</v>
      </c>
      <c r="X256" s="366" t="s">
        <v>2664</v>
      </c>
    </row>
    <row r="257" spans="1:24" s="370" customFormat="1">
      <c r="A257" s="68" t="s">
        <v>6206</v>
      </c>
      <c r="B257" s="361">
        <v>22</v>
      </c>
      <c r="C257" s="367">
        <v>45</v>
      </c>
      <c r="D257" s="368" t="s">
        <v>2213</v>
      </c>
      <c r="E257" s="33" t="s">
        <v>3355</v>
      </c>
      <c r="F257" s="379" t="s">
        <v>2421</v>
      </c>
      <c r="G257" s="371">
        <v>40</v>
      </c>
      <c r="H257" s="393">
        <v>1.57</v>
      </c>
      <c r="I257" s="16" t="s">
        <v>125</v>
      </c>
      <c r="J257" s="373">
        <v>744</v>
      </c>
      <c r="K257" s="374" t="s">
        <v>131</v>
      </c>
      <c r="L257" s="371">
        <v>850</v>
      </c>
      <c r="M257" s="16" t="s">
        <v>125</v>
      </c>
      <c r="N257" s="371">
        <v>1.43</v>
      </c>
      <c r="O257" s="371">
        <v>2.74</v>
      </c>
      <c r="P257" s="371" t="s">
        <v>643</v>
      </c>
      <c r="Q257" s="371">
        <v>1</v>
      </c>
      <c r="R257" s="374" t="s">
        <v>2482</v>
      </c>
      <c r="S257" s="371">
        <v>1</v>
      </c>
      <c r="T257" s="376" t="s">
        <v>632</v>
      </c>
      <c r="U257" s="33" t="s">
        <v>2255</v>
      </c>
      <c r="V257" s="377" t="s">
        <v>3558</v>
      </c>
      <c r="W257" s="378" t="s">
        <v>125</v>
      </c>
      <c r="X257" s="366" t="s">
        <v>2673</v>
      </c>
    </row>
    <row r="258" spans="1:24" s="370" customFormat="1">
      <c r="A258" s="68" t="s">
        <v>6207</v>
      </c>
      <c r="B258" s="361">
        <v>22</v>
      </c>
      <c r="C258" s="367">
        <v>51</v>
      </c>
      <c r="D258" s="368" t="s">
        <v>2173</v>
      </c>
      <c r="E258" s="33" t="s">
        <v>2219</v>
      </c>
      <c r="F258" s="379" t="s">
        <v>3544</v>
      </c>
      <c r="G258" s="371">
        <v>39</v>
      </c>
      <c r="H258" s="372">
        <v>43.6</v>
      </c>
      <c r="I258" s="373">
        <v>23</v>
      </c>
      <c r="J258" s="373">
        <v>0</v>
      </c>
      <c r="K258" s="374" t="s">
        <v>2174</v>
      </c>
      <c r="L258" s="371">
        <v>793</v>
      </c>
      <c r="M258" s="16" t="s">
        <v>125</v>
      </c>
      <c r="N258" s="371">
        <v>40.700000000000003</v>
      </c>
      <c r="O258" s="371">
        <v>43.8</v>
      </c>
      <c r="P258" s="371" t="s">
        <v>644</v>
      </c>
      <c r="Q258" s="371">
        <v>1.5</v>
      </c>
      <c r="R258" s="374" t="s">
        <v>2482</v>
      </c>
      <c r="S258" s="380">
        <v>1.5</v>
      </c>
      <c r="T258" s="376" t="s">
        <v>635</v>
      </c>
      <c r="U258" s="33" t="s">
        <v>2256</v>
      </c>
      <c r="V258" s="377" t="s">
        <v>3558</v>
      </c>
      <c r="W258" s="378" t="s">
        <v>125</v>
      </c>
      <c r="X258" s="366" t="s">
        <v>2584</v>
      </c>
    </row>
    <row r="259" spans="1:24" s="370" customFormat="1">
      <c r="A259" s="68" t="s">
        <v>6208</v>
      </c>
      <c r="B259" s="361">
        <v>22</v>
      </c>
      <c r="C259" s="367">
        <v>51</v>
      </c>
      <c r="D259" s="368" t="s">
        <v>2221</v>
      </c>
      <c r="E259" s="33" t="s">
        <v>2219</v>
      </c>
      <c r="F259" s="379" t="s">
        <v>3544</v>
      </c>
      <c r="G259" s="371">
        <v>39</v>
      </c>
      <c r="H259" s="372">
        <v>43.6</v>
      </c>
      <c r="I259" s="373">
        <v>23</v>
      </c>
      <c r="J259" s="373">
        <v>0</v>
      </c>
      <c r="K259" s="374" t="s">
        <v>2174</v>
      </c>
      <c r="L259" s="371">
        <v>793</v>
      </c>
      <c r="M259" s="16" t="s">
        <v>125</v>
      </c>
      <c r="N259" s="371">
        <v>40.700000000000003</v>
      </c>
      <c r="O259" s="371">
        <v>43.8</v>
      </c>
      <c r="P259" s="371" t="s">
        <v>644</v>
      </c>
      <c r="Q259" s="371">
        <v>1.5</v>
      </c>
      <c r="R259" s="374" t="s">
        <v>2482</v>
      </c>
      <c r="S259" s="380">
        <v>1.5</v>
      </c>
      <c r="T259" s="376" t="s">
        <v>635</v>
      </c>
      <c r="U259" s="33" t="s">
        <v>2256</v>
      </c>
      <c r="V259" s="377" t="s">
        <v>3558</v>
      </c>
      <c r="W259" s="378" t="s">
        <v>125</v>
      </c>
      <c r="X259" s="366" t="s">
        <v>2591</v>
      </c>
    </row>
    <row r="260" spans="1:24" s="370" customFormat="1">
      <c r="A260" s="68" t="s">
        <v>6209</v>
      </c>
      <c r="B260" s="361">
        <v>22</v>
      </c>
      <c r="C260" s="367">
        <v>51</v>
      </c>
      <c r="D260" s="368" t="s">
        <v>3396</v>
      </c>
      <c r="E260" s="33" t="s">
        <v>3237</v>
      </c>
      <c r="F260" s="379" t="s">
        <v>2421</v>
      </c>
      <c r="G260" s="371">
        <v>105</v>
      </c>
      <c r="H260" s="372">
        <v>39.4</v>
      </c>
      <c r="I260" s="16" t="s">
        <v>125</v>
      </c>
      <c r="J260" s="373">
        <v>15002</v>
      </c>
      <c r="K260" s="374" t="s">
        <v>131</v>
      </c>
      <c r="L260" s="371">
        <v>724</v>
      </c>
      <c r="M260" s="16" t="s">
        <v>125</v>
      </c>
      <c r="N260" s="371">
        <v>34.299999999999997</v>
      </c>
      <c r="O260" s="371">
        <v>40</v>
      </c>
      <c r="P260" s="371" t="s">
        <v>644</v>
      </c>
      <c r="Q260" s="371">
        <v>2.5</v>
      </c>
      <c r="R260" s="374" t="s">
        <v>2482</v>
      </c>
      <c r="S260" s="380">
        <v>2</v>
      </c>
      <c r="T260" s="376" t="s">
        <v>635</v>
      </c>
      <c r="U260" s="33" t="s">
        <v>2255</v>
      </c>
      <c r="V260" s="377" t="s">
        <v>3558</v>
      </c>
      <c r="W260" s="378" t="s">
        <v>125</v>
      </c>
      <c r="X260" s="366" t="s">
        <v>2595</v>
      </c>
    </row>
    <row r="261" spans="1:24" s="370" customFormat="1">
      <c r="A261" s="68" t="s">
        <v>6210</v>
      </c>
      <c r="B261" s="361">
        <v>22</v>
      </c>
      <c r="C261" s="367">
        <v>51</v>
      </c>
      <c r="D261" s="368" t="s">
        <v>2216</v>
      </c>
      <c r="E261" s="33" t="s">
        <v>178</v>
      </c>
      <c r="F261" s="379" t="s">
        <v>3530</v>
      </c>
      <c r="G261" s="371">
        <v>40</v>
      </c>
      <c r="H261" s="393">
        <v>3.54</v>
      </c>
      <c r="I261" s="16" t="s">
        <v>125</v>
      </c>
      <c r="J261" s="373">
        <v>2492</v>
      </c>
      <c r="K261" s="374" t="s">
        <v>131</v>
      </c>
      <c r="L261" s="371">
        <v>757</v>
      </c>
      <c r="M261" s="16" t="s">
        <v>125</v>
      </c>
      <c r="N261" s="371">
        <v>0.5</v>
      </c>
      <c r="O261" s="371">
        <v>4</v>
      </c>
      <c r="P261" s="371" t="s">
        <v>641</v>
      </c>
      <c r="Q261" s="371">
        <v>1.5</v>
      </c>
      <c r="R261" s="374" t="s">
        <v>2482</v>
      </c>
      <c r="S261" s="371">
        <v>1.5</v>
      </c>
      <c r="T261" s="376" t="s">
        <v>632</v>
      </c>
      <c r="U261" s="33" t="s">
        <v>2255</v>
      </c>
      <c r="V261" s="377" t="s">
        <v>3558</v>
      </c>
      <c r="W261" s="378" t="s">
        <v>125</v>
      </c>
      <c r="X261" s="366" t="s">
        <v>2596</v>
      </c>
    </row>
    <row r="262" spans="1:24" s="370" customFormat="1">
      <c r="A262" s="68" t="s">
        <v>6211</v>
      </c>
      <c r="B262" s="361">
        <v>22</v>
      </c>
      <c r="C262" s="367">
        <v>51</v>
      </c>
      <c r="D262" s="368" t="s">
        <v>3395</v>
      </c>
      <c r="E262" s="33" t="s">
        <v>178</v>
      </c>
      <c r="F262" s="379" t="s">
        <v>2421</v>
      </c>
      <c r="G262" s="371">
        <v>40</v>
      </c>
      <c r="H262" s="393">
        <v>3.48</v>
      </c>
      <c r="I262" s="373">
        <v>2960</v>
      </c>
      <c r="J262" s="373">
        <v>465</v>
      </c>
      <c r="K262" s="374" t="s">
        <v>131</v>
      </c>
      <c r="L262" s="371">
        <v>798</v>
      </c>
      <c r="M262" s="16" t="s">
        <v>125</v>
      </c>
      <c r="N262" s="371">
        <v>0.52</v>
      </c>
      <c r="O262" s="371">
        <v>3.92</v>
      </c>
      <c r="P262" s="371" t="s">
        <v>476</v>
      </c>
      <c r="Q262" s="371">
        <v>1</v>
      </c>
      <c r="R262" s="374" t="s">
        <v>2482</v>
      </c>
      <c r="S262" s="380">
        <v>1</v>
      </c>
      <c r="T262" s="376" t="s">
        <v>632</v>
      </c>
      <c r="U262" s="33" t="s">
        <v>2255</v>
      </c>
      <c r="V262" s="377" t="s">
        <v>3558</v>
      </c>
      <c r="W262" s="378" t="s">
        <v>125</v>
      </c>
      <c r="X262" s="366" t="s">
        <v>2599</v>
      </c>
    </row>
    <row r="263" spans="1:24" s="370" customFormat="1">
      <c r="A263" s="68" t="s">
        <v>6212</v>
      </c>
      <c r="B263" s="361">
        <v>22</v>
      </c>
      <c r="C263" s="367">
        <v>51</v>
      </c>
      <c r="D263" s="368" t="s">
        <v>2218</v>
      </c>
      <c r="E263" s="33" t="s">
        <v>178</v>
      </c>
      <c r="F263" s="379" t="s">
        <v>3543</v>
      </c>
      <c r="G263" s="371">
        <v>40</v>
      </c>
      <c r="H263" s="372">
        <v>3.1</v>
      </c>
      <c r="I263" s="373">
        <v>12432</v>
      </c>
      <c r="J263" s="373">
        <v>11967</v>
      </c>
      <c r="K263" s="374" t="s">
        <v>131</v>
      </c>
      <c r="L263" s="371">
        <v>799</v>
      </c>
      <c r="M263" s="16" t="s">
        <v>125</v>
      </c>
      <c r="N263" s="371">
        <v>0.3</v>
      </c>
      <c r="O263" s="371">
        <v>4.5</v>
      </c>
      <c r="P263" s="371" t="s">
        <v>641</v>
      </c>
      <c r="Q263" s="371">
        <v>3</v>
      </c>
      <c r="R263" s="374" t="s">
        <v>2482</v>
      </c>
      <c r="S263" s="371">
        <v>3</v>
      </c>
      <c r="T263" s="376" t="s">
        <v>632</v>
      </c>
      <c r="U263" s="33" t="s">
        <v>2255</v>
      </c>
      <c r="V263" s="377" t="s">
        <v>3558</v>
      </c>
      <c r="W263" s="378" t="s">
        <v>125</v>
      </c>
      <c r="X263" s="366" t="s">
        <v>2695</v>
      </c>
    </row>
    <row r="264" spans="1:24" s="370" customFormat="1">
      <c r="A264" s="68" t="s">
        <v>6213</v>
      </c>
      <c r="B264" s="361">
        <v>22</v>
      </c>
      <c r="C264" s="367">
        <v>51</v>
      </c>
      <c r="D264" s="368" t="s">
        <v>730</v>
      </c>
      <c r="E264" s="33" t="s">
        <v>1792</v>
      </c>
      <c r="F264" s="369" t="s">
        <v>2982</v>
      </c>
      <c r="G264" s="371">
        <v>39</v>
      </c>
      <c r="H264" s="372">
        <v>42.7</v>
      </c>
      <c r="I264" s="16" t="s">
        <v>125</v>
      </c>
      <c r="J264" s="373">
        <v>14928</v>
      </c>
      <c r="K264" s="374" t="s">
        <v>131</v>
      </c>
      <c r="L264" s="371">
        <v>793</v>
      </c>
      <c r="M264" s="16" t="s">
        <v>125</v>
      </c>
      <c r="N264" s="371">
        <v>0</v>
      </c>
      <c r="O264" s="371">
        <v>43.8</v>
      </c>
      <c r="P264" s="371" t="s">
        <v>644</v>
      </c>
      <c r="Q264" s="371">
        <v>3</v>
      </c>
      <c r="R264" s="374" t="s">
        <v>1784</v>
      </c>
      <c r="S264" s="380">
        <v>3</v>
      </c>
      <c r="T264" s="368" t="s">
        <v>635</v>
      </c>
      <c r="U264" s="33" t="s">
        <v>2255</v>
      </c>
      <c r="V264" s="32" t="s">
        <v>1167</v>
      </c>
      <c r="W264" s="368" t="s">
        <v>1970</v>
      </c>
      <c r="X264" s="366" t="s">
        <v>2605</v>
      </c>
    </row>
    <row r="265" spans="1:24" s="370" customFormat="1">
      <c r="A265" s="68" t="s">
        <v>6214</v>
      </c>
      <c r="B265" s="361">
        <v>22</v>
      </c>
      <c r="C265" s="367">
        <v>51</v>
      </c>
      <c r="D265" s="368" t="s">
        <v>730</v>
      </c>
      <c r="E265" s="33" t="s">
        <v>1792</v>
      </c>
      <c r="F265" s="379" t="s">
        <v>3544</v>
      </c>
      <c r="G265" s="371">
        <v>39</v>
      </c>
      <c r="H265" s="372">
        <v>43.3</v>
      </c>
      <c r="I265" s="16" t="s">
        <v>125</v>
      </c>
      <c r="J265" s="373">
        <v>14923</v>
      </c>
      <c r="K265" s="374" t="s">
        <v>131</v>
      </c>
      <c r="L265" s="371">
        <v>793</v>
      </c>
      <c r="M265" s="16" t="s">
        <v>125</v>
      </c>
      <c r="N265" s="371">
        <v>0.56000000000000005</v>
      </c>
      <c r="O265" s="371">
        <v>43.8</v>
      </c>
      <c r="P265" s="371" t="s">
        <v>644</v>
      </c>
      <c r="Q265" s="371">
        <v>3</v>
      </c>
      <c r="R265" s="374" t="s">
        <v>2482</v>
      </c>
      <c r="S265" s="380">
        <v>2</v>
      </c>
      <c r="T265" s="376" t="s">
        <v>635</v>
      </c>
      <c r="U265" s="33" t="s">
        <v>2255</v>
      </c>
      <c r="V265" s="377" t="s">
        <v>3558</v>
      </c>
      <c r="W265" s="378" t="s">
        <v>125</v>
      </c>
      <c r="X265" s="366" t="s">
        <v>2609</v>
      </c>
    </row>
    <row r="266" spans="1:24" s="370" customFormat="1">
      <c r="A266" s="68" t="s">
        <v>6215</v>
      </c>
      <c r="B266" s="361">
        <v>22</v>
      </c>
      <c r="C266" s="367">
        <v>51</v>
      </c>
      <c r="D266" s="368" t="s">
        <v>3459</v>
      </c>
      <c r="E266" s="33" t="s">
        <v>1792</v>
      </c>
      <c r="F266" s="379" t="s">
        <v>2421</v>
      </c>
      <c r="G266" s="371">
        <v>106</v>
      </c>
      <c r="H266" s="372">
        <v>4.5</v>
      </c>
      <c r="I266" s="16" t="s">
        <v>125</v>
      </c>
      <c r="J266" s="373">
        <v>11970</v>
      </c>
      <c r="K266" s="374" t="s">
        <v>131</v>
      </c>
      <c r="L266" s="371">
        <v>729</v>
      </c>
      <c r="M266" s="16" t="s">
        <v>125</v>
      </c>
      <c r="N266" s="371">
        <v>0.2</v>
      </c>
      <c r="O266" s="371">
        <v>1</v>
      </c>
      <c r="P266" s="371" t="s">
        <v>641</v>
      </c>
      <c r="Q266" s="371">
        <v>3</v>
      </c>
      <c r="R266" s="374" t="s">
        <v>3460</v>
      </c>
      <c r="S266" s="380">
        <v>3</v>
      </c>
      <c r="T266" s="376" t="s">
        <v>632</v>
      </c>
      <c r="U266" s="33" t="s">
        <v>1794</v>
      </c>
      <c r="V266" s="377" t="s">
        <v>3558</v>
      </c>
      <c r="W266" s="378" t="s">
        <v>125</v>
      </c>
      <c r="X266" s="366" t="s">
        <v>2625</v>
      </c>
    </row>
    <row r="267" spans="1:24" s="370" customFormat="1">
      <c r="A267" s="68" t="s">
        <v>6216</v>
      </c>
      <c r="B267" s="361">
        <v>22</v>
      </c>
      <c r="C267" s="367">
        <v>51</v>
      </c>
      <c r="D267" s="368" t="s">
        <v>67</v>
      </c>
      <c r="E267" s="33" t="s">
        <v>1329</v>
      </c>
      <c r="F267" s="379" t="s">
        <v>3518</v>
      </c>
      <c r="G267" s="371">
        <v>105</v>
      </c>
      <c r="H267" s="372">
        <v>40</v>
      </c>
      <c r="I267" s="373">
        <v>3330</v>
      </c>
      <c r="J267" s="373">
        <v>0</v>
      </c>
      <c r="K267" s="374" t="s">
        <v>128</v>
      </c>
      <c r="L267" s="371">
        <v>4.22</v>
      </c>
      <c r="M267" s="371">
        <v>2.08</v>
      </c>
      <c r="N267" s="371">
        <v>39.9</v>
      </c>
      <c r="O267" s="371">
        <v>42</v>
      </c>
      <c r="P267" s="371" t="s">
        <v>644</v>
      </c>
      <c r="Q267" s="371">
        <v>3</v>
      </c>
      <c r="R267" s="374" t="s">
        <v>2482</v>
      </c>
      <c r="S267" s="380">
        <v>1.5</v>
      </c>
      <c r="T267" s="376" t="s">
        <v>635</v>
      </c>
      <c r="U267" s="33" t="s">
        <v>2255</v>
      </c>
      <c r="V267" s="377" t="s">
        <v>3558</v>
      </c>
      <c r="W267" s="154" t="s">
        <v>125</v>
      </c>
      <c r="X267" s="366" t="s">
        <v>2602</v>
      </c>
    </row>
    <row r="268" spans="1:24" s="370" customFormat="1">
      <c r="A268" s="68" t="s">
        <v>6217</v>
      </c>
      <c r="B268" s="361">
        <v>22</v>
      </c>
      <c r="C268" s="367">
        <v>51</v>
      </c>
      <c r="D268" s="368" t="s">
        <v>1070</v>
      </c>
      <c r="E268" s="33" t="s">
        <v>1329</v>
      </c>
      <c r="F268" s="379" t="s">
        <v>3518</v>
      </c>
      <c r="G268" s="371">
        <v>45</v>
      </c>
      <c r="H268" s="372">
        <v>41.8</v>
      </c>
      <c r="I268" s="16" t="s">
        <v>125</v>
      </c>
      <c r="J268" s="373">
        <v>829</v>
      </c>
      <c r="K268" s="374" t="s">
        <v>128</v>
      </c>
      <c r="L268" s="371">
        <v>3.09</v>
      </c>
      <c r="M268" s="371">
        <v>2.08</v>
      </c>
      <c r="N268" s="371">
        <v>0.5</v>
      </c>
      <c r="O268" s="371">
        <v>42</v>
      </c>
      <c r="P268" s="371" t="s">
        <v>631</v>
      </c>
      <c r="Q268" s="371">
        <v>1.5</v>
      </c>
      <c r="R268" s="374" t="s">
        <v>2482</v>
      </c>
      <c r="S268" s="380">
        <v>1</v>
      </c>
      <c r="T268" s="376" t="s">
        <v>635</v>
      </c>
      <c r="U268" s="33" t="s">
        <v>2255</v>
      </c>
      <c r="V268" s="377" t="s">
        <v>3558</v>
      </c>
      <c r="W268" s="378" t="s">
        <v>125</v>
      </c>
      <c r="X268" s="366" t="s">
        <v>2641</v>
      </c>
    </row>
    <row r="269" spans="1:24" s="370" customFormat="1">
      <c r="A269" s="68" t="s">
        <v>6218</v>
      </c>
      <c r="B269" s="361">
        <v>22</v>
      </c>
      <c r="C269" s="367">
        <v>51</v>
      </c>
      <c r="D269" s="368" t="s">
        <v>3458</v>
      </c>
      <c r="E269" s="33" t="s">
        <v>3355</v>
      </c>
      <c r="F269" s="379" t="s">
        <v>1235</v>
      </c>
      <c r="G269" s="371">
        <v>204</v>
      </c>
      <c r="H269" s="372">
        <v>15.5</v>
      </c>
      <c r="I269" s="16" t="s">
        <v>125</v>
      </c>
      <c r="J269" s="373">
        <v>730</v>
      </c>
      <c r="K269" s="374" t="s">
        <v>131</v>
      </c>
      <c r="L269" s="371">
        <v>7.67</v>
      </c>
      <c r="M269" s="371">
        <v>18.02</v>
      </c>
      <c r="N269" s="371">
        <v>0.5</v>
      </c>
      <c r="O269" s="371">
        <v>18</v>
      </c>
      <c r="P269" s="371" t="s">
        <v>642</v>
      </c>
      <c r="Q269" s="371">
        <v>2</v>
      </c>
      <c r="R269" s="374" t="s">
        <v>2482</v>
      </c>
      <c r="S269" s="380">
        <v>2</v>
      </c>
      <c r="T269" s="376" t="s">
        <v>636</v>
      </c>
      <c r="U269" s="33" t="s">
        <v>2255</v>
      </c>
      <c r="V269" s="377" t="s">
        <v>3558</v>
      </c>
      <c r="W269" s="378" t="s">
        <v>125</v>
      </c>
      <c r="X269" s="366" t="s">
        <v>2652</v>
      </c>
    </row>
    <row r="270" spans="1:24" s="370" customFormat="1">
      <c r="A270" s="68" t="s">
        <v>6219</v>
      </c>
      <c r="B270" s="361">
        <v>22</v>
      </c>
      <c r="C270" s="367">
        <v>51</v>
      </c>
      <c r="D270" s="368" t="s">
        <v>1069</v>
      </c>
      <c r="E270" s="33" t="s">
        <v>1906</v>
      </c>
      <c r="F270" s="379" t="s">
        <v>2990</v>
      </c>
      <c r="G270" s="371">
        <v>20</v>
      </c>
      <c r="H270" s="372">
        <v>2.2999999999999998</v>
      </c>
      <c r="I270" s="16" t="s">
        <v>125</v>
      </c>
      <c r="J270" s="391">
        <v>51.3</v>
      </c>
      <c r="K270" s="374" t="s">
        <v>128</v>
      </c>
      <c r="L270" s="371">
        <v>0.36</v>
      </c>
      <c r="M270" s="371">
        <v>2.3199999999999998</v>
      </c>
      <c r="N270" s="371">
        <v>0.3</v>
      </c>
      <c r="O270" s="371">
        <v>2.8</v>
      </c>
      <c r="P270" s="371" t="s">
        <v>476</v>
      </c>
      <c r="Q270" s="371">
        <v>1.5</v>
      </c>
      <c r="R270" s="374" t="s">
        <v>2482</v>
      </c>
      <c r="S270" s="380">
        <v>1</v>
      </c>
      <c r="T270" s="376" t="s">
        <v>632</v>
      </c>
      <c r="U270" s="33" t="s">
        <v>2255</v>
      </c>
      <c r="V270" s="377" t="s">
        <v>3558</v>
      </c>
      <c r="W270" s="378" t="s">
        <v>125</v>
      </c>
      <c r="X270" s="366" t="s">
        <v>2682</v>
      </c>
    </row>
    <row r="271" spans="1:24" s="370" customFormat="1">
      <c r="A271" s="68" t="s">
        <v>6220</v>
      </c>
      <c r="B271" s="361">
        <v>22</v>
      </c>
      <c r="C271" s="367">
        <v>51</v>
      </c>
      <c r="D271" s="368" t="s">
        <v>1071</v>
      </c>
      <c r="E271" s="33" t="s">
        <v>1906</v>
      </c>
      <c r="F271" s="379" t="s">
        <v>3003</v>
      </c>
      <c r="G271" s="371">
        <v>106</v>
      </c>
      <c r="H271" s="372">
        <v>4.5</v>
      </c>
      <c r="I271" s="16" t="s">
        <v>125</v>
      </c>
      <c r="J271" s="373">
        <v>49.6</v>
      </c>
      <c r="K271" s="374" t="s">
        <v>128</v>
      </c>
      <c r="L271" s="371">
        <v>0.53</v>
      </c>
      <c r="M271" s="371">
        <v>2.59</v>
      </c>
      <c r="N271" s="371">
        <v>0.5</v>
      </c>
      <c r="O271" s="371">
        <v>4.5</v>
      </c>
      <c r="P271" s="371" t="s">
        <v>641</v>
      </c>
      <c r="Q271" s="371">
        <v>1.5</v>
      </c>
      <c r="R271" s="374" t="s">
        <v>2482</v>
      </c>
      <c r="S271" s="380">
        <v>1</v>
      </c>
      <c r="T271" s="376" t="s">
        <v>632</v>
      </c>
      <c r="U271" s="33" t="s">
        <v>2255</v>
      </c>
      <c r="V271" s="377" t="s">
        <v>3558</v>
      </c>
      <c r="W271" s="378" t="s">
        <v>125</v>
      </c>
      <c r="X271" s="366" t="s">
        <v>2700</v>
      </c>
    </row>
    <row r="272" spans="1:24" s="370" customFormat="1">
      <c r="A272" s="68" t="s">
        <v>6221</v>
      </c>
      <c r="B272" s="361">
        <v>22</v>
      </c>
      <c r="C272" s="367">
        <v>51</v>
      </c>
      <c r="D272" s="368" t="s">
        <v>3141</v>
      </c>
      <c r="E272" s="368" t="s">
        <v>182</v>
      </c>
      <c r="F272" s="369" t="s">
        <v>3551</v>
      </c>
      <c r="G272" s="371">
        <v>40</v>
      </c>
      <c r="H272" s="372">
        <v>0.5</v>
      </c>
      <c r="I272" s="373">
        <v>6</v>
      </c>
      <c r="J272" s="373">
        <v>1</v>
      </c>
      <c r="K272" s="374" t="s">
        <v>128</v>
      </c>
      <c r="L272" s="16" t="s">
        <v>125</v>
      </c>
      <c r="M272" s="371">
        <v>28</v>
      </c>
      <c r="N272" s="371">
        <v>0.495</v>
      </c>
      <c r="O272" s="371">
        <v>1</v>
      </c>
      <c r="P272" s="371" t="s">
        <v>476</v>
      </c>
      <c r="Q272" s="381" t="s">
        <v>637</v>
      </c>
      <c r="R272" s="383" t="s">
        <v>125</v>
      </c>
      <c r="S272" s="382" t="s">
        <v>637</v>
      </c>
      <c r="T272" s="368" t="s">
        <v>632</v>
      </c>
      <c r="U272" s="385" t="s">
        <v>125</v>
      </c>
      <c r="V272" s="377" t="s">
        <v>1054</v>
      </c>
      <c r="W272" s="106" t="s">
        <v>2259</v>
      </c>
      <c r="X272" s="366" t="s">
        <v>2703</v>
      </c>
    </row>
    <row r="273" spans="1:24" s="370" customFormat="1">
      <c r="A273" s="68" t="s">
        <v>6222</v>
      </c>
      <c r="B273" s="361">
        <v>22</v>
      </c>
      <c r="C273" s="367">
        <v>52</v>
      </c>
      <c r="D273" s="368" t="s">
        <v>2228</v>
      </c>
      <c r="E273" s="33" t="s">
        <v>3244</v>
      </c>
      <c r="F273" s="379" t="s">
        <v>2262</v>
      </c>
      <c r="G273" s="371">
        <v>155</v>
      </c>
      <c r="H273" s="372">
        <v>4.3</v>
      </c>
      <c r="I273" s="16" t="s">
        <v>125</v>
      </c>
      <c r="J273" s="373">
        <v>1216</v>
      </c>
      <c r="K273" s="374" t="s">
        <v>131</v>
      </c>
      <c r="L273" s="371">
        <v>2.42</v>
      </c>
      <c r="M273" s="371">
        <v>18.02</v>
      </c>
      <c r="N273" s="371">
        <v>0.3</v>
      </c>
      <c r="O273" s="372">
        <v>6</v>
      </c>
      <c r="P273" s="372" t="s">
        <v>640</v>
      </c>
      <c r="Q273" s="371">
        <v>4</v>
      </c>
      <c r="R273" s="374" t="s">
        <v>2482</v>
      </c>
      <c r="S273" s="380">
        <v>3</v>
      </c>
      <c r="T273" s="376" t="s">
        <v>632</v>
      </c>
      <c r="U273" s="33" t="s">
        <v>2255</v>
      </c>
      <c r="V273" s="377" t="s">
        <v>3558</v>
      </c>
      <c r="W273" s="378" t="s">
        <v>125</v>
      </c>
      <c r="X273" s="366" t="s">
        <v>2709</v>
      </c>
    </row>
    <row r="274" spans="1:24" s="370" customFormat="1">
      <c r="A274" s="68" t="s">
        <v>6223</v>
      </c>
      <c r="B274" s="361">
        <v>22</v>
      </c>
      <c r="C274" s="367">
        <v>52</v>
      </c>
      <c r="D274" s="368" t="s">
        <v>2227</v>
      </c>
      <c r="E274" s="33" t="s">
        <v>3355</v>
      </c>
      <c r="F274" s="379" t="s">
        <v>2421</v>
      </c>
      <c r="G274" s="371">
        <v>40</v>
      </c>
      <c r="H274" s="393">
        <v>0.69</v>
      </c>
      <c r="I274" s="16" t="s">
        <v>125</v>
      </c>
      <c r="J274" s="373">
        <v>2954</v>
      </c>
      <c r="K274" s="374" t="s">
        <v>131</v>
      </c>
      <c r="L274" s="371">
        <v>799</v>
      </c>
      <c r="M274" s="16" t="s">
        <v>125</v>
      </c>
      <c r="N274" s="371">
        <v>0.56999999999999995</v>
      </c>
      <c r="O274" s="371">
        <v>3.2</v>
      </c>
      <c r="P274" s="371" t="s">
        <v>641</v>
      </c>
      <c r="Q274" s="371">
        <v>1.5</v>
      </c>
      <c r="R274" s="374" t="s">
        <v>2482</v>
      </c>
      <c r="S274" s="380">
        <v>1.5</v>
      </c>
      <c r="T274" s="376" t="s">
        <v>632</v>
      </c>
      <c r="U274" s="33" t="s">
        <v>2255</v>
      </c>
      <c r="V274" s="412" t="s">
        <v>3558</v>
      </c>
      <c r="W274" s="378" t="s">
        <v>125</v>
      </c>
      <c r="X274" s="366" t="s">
        <v>2714</v>
      </c>
    </row>
    <row r="275" spans="1:24" s="370" customFormat="1">
      <c r="A275" s="68" t="s">
        <v>6224</v>
      </c>
      <c r="B275" s="361">
        <v>22</v>
      </c>
      <c r="C275" s="367">
        <v>52</v>
      </c>
      <c r="D275" s="368" t="s">
        <v>2226</v>
      </c>
      <c r="E275" s="33" t="s">
        <v>1906</v>
      </c>
      <c r="F275" s="379" t="s">
        <v>2421</v>
      </c>
      <c r="G275" s="371">
        <v>106</v>
      </c>
      <c r="H275" s="372">
        <v>4.3</v>
      </c>
      <c r="I275" s="16" t="s">
        <v>125</v>
      </c>
      <c r="J275" s="373">
        <v>3029</v>
      </c>
      <c r="K275" s="374" t="s">
        <v>131</v>
      </c>
      <c r="L275" s="371">
        <v>729</v>
      </c>
      <c r="M275" s="162" t="s">
        <v>125</v>
      </c>
      <c r="N275" s="371">
        <v>2.63</v>
      </c>
      <c r="O275" s="371">
        <v>3.22</v>
      </c>
      <c r="P275" s="371" t="s">
        <v>641</v>
      </c>
      <c r="Q275" s="371">
        <v>1.5</v>
      </c>
      <c r="R275" s="374" t="s">
        <v>2482</v>
      </c>
      <c r="S275" s="380">
        <v>1</v>
      </c>
      <c r="T275" s="376" t="s">
        <v>632</v>
      </c>
      <c r="U275" s="33" t="s">
        <v>2255</v>
      </c>
      <c r="V275" s="377" t="s">
        <v>3558</v>
      </c>
      <c r="W275" s="378" t="s">
        <v>125</v>
      </c>
      <c r="X275" s="366" t="s">
        <v>2697</v>
      </c>
    </row>
    <row r="276" spans="1:24" s="370" customFormat="1">
      <c r="A276" s="68" t="s">
        <v>6225</v>
      </c>
      <c r="B276" s="361">
        <v>22</v>
      </c>
      <c r="C276" s="367">
        <v>53</v>
      </c>
      <c r="D276" s="368" t="s">
        <v>2303</v>
      </c>
      <c r="E276" s="33" t="s">
        <v>1383</v>
      </c>
      <c r="F276" s="379" t="s">
        <v>2262</v>
      </c>
      <c r="G276" s="371">
        <v>155</v>
      </c>
      <c r="H276" s="372">
        <v>4.3</v>
      </c>
      <c r="I276" s="16" t="s">
        <v>125</v>
      </c>
      <c r="J276" s="373">
        <v>1389</v>
      </c>
      <c r="K276" s="374" t="s">
        <v>131</v>
      </c>
      <c r="L276" s="371">
        <v>2.42</v>
      </c>
      <c r="M276" s="380">
        <v>18.02</v>
      </c>
      <c r="N276" s="371">
        <v>0.3</v>
      </c>
      <c r="O276" s="371">
        <v>6</v>
      </c>
      <c r="P276" s="371" t="s">
        <v>640</v>
      </c>
      <c r="Q276" s="371">
        <v>4</v>
      </c>
      <c r="R276" s="374" t="s">
        <v>2482</v>
      </c>
      <c r="S276" s="380">
        <v>3</v>
      </c>
      <c r="T276" s="376" t="s">
        <v>632</v>
      </c>
      <c r="U276" s="33" t="s">
        <v>2255</v>
      </c>
      <c r="V276" s="377" t="s">
        <v>3558</v>
      </c>
      <c r="W276" s="378" t="s">
        <v>125</v>
      </c>
      <c r="X276" s="366" t="s">
        <v>2716</v>
      </c>
    </row>
    <row r="277" spans="1:24" s="370" customFormat="1">
      <c r="A277" s="68" t="s">
        <v>6226</v>
      </c>
      <c r="B277" s="361">
        <v>22</v>
      </c>
      <c r="C277" s="367">
        <v>53</v>
      </c>
      <c r="D277" s="368" t="s">
        <v>2305</v>
      </c>
      <c r="E277" s="33" t="s">
        <v>1444</v>
      </c>
      <c r="F277" s="379" t="s">
        <v>2980</v>
      </c>
      <c r="G277" s="371">
        <v>120</v>
      </c>
      <c r="H277" s="393">
        <v>2.56</v>
      </c>
      <c r="I277" s="373">
        <v>2733</v>
      </c>
      <c r="J277" s="373">
        <v>0</v>
      </c>
      <c r="K277" s="374" t="s">
        <v>131</v>
      </c>
      <c r="L277" s="371">
        <v>717</v>
      </c>
      <c r="M277" s="162" t="s">
        <v>125</v>
      </c>
      <c r="N277" s="371">
        <v>0.51</v>
      </c>
      <c r="O277" s="371">
        <v>2.8</v>
      </c>
      <c r="P277" s="371" t="s">
        <v>641</v>
      </c>
      <c r="Q277" s="371">
        <v>1</v>
      </c>
      <c r="R277" s="374" t="s">
        <v>2482</v>
      </c>
      <c r="S277" s="380">
        <v>1</v>
      </c>
      <c r="T277" s="376" t="s">
        <v>632</v>
      </c>
      <c r="U277" s="33" t="s">
        <v>2255</v>
      </c>
      <c r="V277" s="377" t="s">
        <v>3558</v>
      </c>
      <c r="W277" s="378" t="s">
        <v>125</v>
      </c>
      <c r="X277" s="366" t="s">
        <v>2710</v>
      </c>
    </row>
    <row r="278" spans="1:24">
      <c r="A278" s="68" t="s">
        <v>6227</v>
      </c>
      <c r="B278" s="361">
        <v>22</v>
      </c>
      <c r="C278" s="367">
        <v>53</v>
      </c>
      <c r="D278" s="397" t="s">
        <v>2229</v>
      </c>
      <c r="E278" s="133" t="s">
        <v>1387</v>
      </c>
      <c r="F278" s="405" t="s">
        <v>2421</v>
      </c>
      <c r="G278" s="399">
        <v>120</v>
      </c>
      <c r="H278" s="406">
        <v>0.68</v>
      </c>
      <c r="I278" s="116" t="s">
        <v>125</v>
      </c>
      <c r="J278" s="410">
        <v>2733</v>
      </c>
      <c r="K278" s="408" t="s">
        <v>131</v>
      </c>
      <c r="L278" s="399">
        <v>714</v>
      </c>
      <c r="M278" s="165" t="s">
        <v>125</v>
      </c>
      <c r="N278" s="399">
        <v>0.53</v>
      </c>
      <c r="O278" s="399">
        <v>1.29</v>
      </c>
      <c r="P278" s="399" t="s">
        <v>641</v>
      </c>
      <c r="Q278" s="399">
        <v>1</v>
      </c>
      <c r="R278" s="408" t="s">
        <v>2482</v>
      </c>
      <c r="S278" s="401">
        <v>1</v>
      </c>
      <c r="T278" s="402" t="s">
        <v>632</v>
      </c>
      <c r="U278" s="133" t="s">
        <v>2255</v>
      </c>
      <c r="V278" s="403" t="s">
        <v>3558</v>
      </c>
      <c r="W278" s="404" t="s">
        <v>125</v>
      </c>
      <c r="X278" s="366" t="s">
        <v>2722</v>
      </c>
    </row>
    <row r="279" spans="1:24">
      <c r="A279" s="68" t="s">
        <v>6228</v>
      </c>
      <c r="B279" s="361">
        <v>22</v>
      </c>
      <c r="C279" s="367">
        <v>53</v>
      </c>
      <c r="D279" s="397" t="s">
        <v>2949</v>
      </c>
      <c r="E279" s="133" t="s">
        <v>1910</v>
      </c>
      <c r="F279" s="405" t="s">
        <v>2421</v>
      </c>
      <c r="G279" s="399">
        <v>40</v>
      </c>
      <c r="H279" s="400">
        <v>3.1</v>
      </c>
      <c r="I279" s="116" t="s">
        <v>125</v>
      </c>
      <c r="J279" s="410">
        <v>2500</v>
      </c>
      <c r="K279" s="408" t="s">
        <v>131</v>
      </c>
      <c r="L279" s="399">
        <v>799</v>
      </c>
      <c r="M279" s="165" t="s">
        <v>125</v>
      </c>
      <c r="N279" s="399">
        <v>0.55000000000000004</v>
      </c>
      <c r="O279" s="399">
        <v>3.94</v>
      </c>
      <c r="P279" s="399" t="s">
        <v>641</v>
      </c>
      <c r="Q279" s="399">
        <v>1.5</v>
      </c>
      <c r="R279" s="408" t="s">
        <v>2482</v>
      </c>
      <c r="S279" s="401">
        <v>1</v>
      </c>
      <c r="T279" s="402" t="s">
        <v>632</v>
      </c>
      <c r="U279" s="133" t="s">
        <v>2255</v>
      </c>
      <c r="V279" s="403" t="s">
        <v>3558</v>
      </c>
      <c r="W279" s="404" t="s">
        <v>125</v>
      </c>
      <c r="X279" s="366" t="s">
        <v>2727</v>
      </c>
    </row>
    <row r="280" spans="1:24" s="370" customFormat="1">
      <c r="A280" s="68" t="s">
        <v>6229</v>
      </c>
      <c r="B280" s="361">
        <v>22</v>
      </c>
      <c r="C280" s="367">
        <v>53</v>
      </c>
      <c r="D280" s="368" t="s">
        <v>2230</v>
      </c>
      <c r="E280" s="33" t="s">
        <v>849</v>
      </c>
      <c r="F280" s="379" t="s">
        <v>2421</v>
      </c>
      <c r="G280" s="371">
        <v>100</v>
      </c>
      <c r="H280" s="372">
        <v>2.5</v>
      </c>
      <c r="I280" s="16" t="s">
        <v>125</v>
      </c>
      <c r="J280" s="373">
        <v>2500</v>
      </c>
      <c r="K280" s="374" t="s">
        <v>131</v>
      </c>
      <c r="L280" s="371">
        <v>737</v>
      </c>
      <c r="M280" s="164" t="s">
        <v>125</v>
      </c>
      <c r="N280" s="371">
        <v>2.12</v>
      </c>
      <c r="O280" s="371">
        <v>5.4</v>
      </c>
      <c r="P280" s="371" t="s">
        <v>641</v>
      </c>
      <c r="Q280" s="371">
        <v>1</v>
      </c>
      <c r="R280" s="374" t="s">
        <v>2482</v>
      </c>
      <c r="S280" s="375">
        <v>1</v>
      </c>
      <c r="T280" s="376" t="s">
        <v>632</v>
      </c>
      <c r="U280" s="33" t="s">
        <v>2255</v>
      </c>
      <c r="V280" s="377" t="s">
        <v>3558</v>
      </c>
      <c r="W280" s="378" t="s">
        <v>125</v>
      </c>
      <c r="X280" s="366" t="s">
        <v>2733</v>
      </c>
    </row>
    <row r="281" spans="1:24" s="370" customFormat="1">
      <c r="A281" s="68" t="s">
        <v>6230</v>
      </c>
      <c r="B281" s="361">
        <v>22</v>
      </c>
      <c r="C281" s="367">
        <v>54</v>
      </c>
      <c r="D281" s="368" t="s">
        <v>2308</v>
      </c>
      <c r="E281" s="33" t="s">
        <v>1385</v>
      </c>
      <c r="F281" s="388" t="s">
        <v>1235</v>
      </c>
      <c r="G281" s="371">
        <v>204</v>
      </c>
      <c r="H281" s="372">
        <v>15.5</v>
      </c>
      <c r="I281" s="373">
        <v>288</v>
      </c>
      <c r="J281" s="373">
        <v>192</v>
      </c>
      <c r="K281" s="374" t="s">
        <v>131</v>
      </c>
      <c r="L281" s="371">
        <v>7.67</v>
      </c>
      <c r="M281" s="380">
        <v>18.02</v>
      </c>
      <c r="N281" s="371">
        <v>0.5</v>
      </c>
      <c r="O281" s="371">
        <v>18</v>
      </c>
      <c r="P281" s="371" t="s">
        <v>642</v>
      </c>
      <c r="Q281" s="371">
        <v>1.5</v>
      </c>
      <c r="R281" s="374" t="s">
        <v>2482</v>
      </c>
      <c r="S281" s="380">
        <v>1</v>
      </c>
      <c r="T281" s="376" t="s">
        <v>636</v>
      </c>
      <c r="U281" s="33" t="s">
        <v>2255</v>
      </c>
      <c r="V281" s="377" t="s">
        <v>3558</v>
      </c>
      <c r="W281" s="378" t="s">
        <v>125</v>
      </c>
      <c r="X281" s="366" t="s">
        <v>2744</v>
      </c>
    </row>
    <row r="282" spans="1:24" s="370" customFormat="1">
      <c r="A282" s="68" t="s">
        <v>6231</v>
      </c>
      <c r="B282" s="361">
        <v>22</v>
      </c>
      <c r="C282" s="367">
        <v>54</v>
      </c>
      <c r="D282" s="368" t="s">
        <v>1695</v>
      </c>
      <c r="E282" s="33" t="s">
        <v>1444</v>
      </c>
      <c r="F282" s="379" t="s">
        <v>2981</v>
      </c>
      <c r="G282" s="371">
        <v>163</v>
      </c>
      <c r="H282" s="393">
        <v>1.05</v>
      </c>
      <c r="I282" s="373">
        <v>36</v>
      </c>
      <c r="J282" s="373">
        <v>18</v>
      </c>
      <c r="K282" s="374" t="s">
        <v>131</v>
      </c>
      <c r="L282" s="371">
        <v>797</v>
      </c>
      <c r="M282" s="162" t="s">
        <v>125</v>
      </c>
      <c r="N282" s="371">
        <v>0.54</v>
      </c>
      <c r="O282" s="371">
        <v>1.25</v>
      </c>
      <c r="P282" s="371" t="s">
        <v>641</v>
      </c>
      <c r="Q282" s="381" t="s">
        <v>637</v>
      </c>
      <c r="R282" s="374" t="s">
        <v>2482</v>
      </c>
      <c r="S282" s="382" t="s">
        <v>637</v>
      </c>
      <c r="T282" s="376" t="s">
        <v>632</v>
      </c>
      <c r="U282" s="33" t="s">
        <v>2255</v>
      </c>
      <c r="V282" s="377" t="s">
        <v>3558</v>
      </c>
      <c r="W282" s="378" t="s">
        <v>125</v>
      </c>
      <c r="X282" s="366" t="s">
        <v>2753</v>
      </c>
    </row>
    <row r="283" spans="1:24" s="370" customFormat="1">
      <c r="A283" s="68" t="s">
        <v>6232</v>
      </c>
      <c r="B283" s="361">
        <v>22</v>
      </c>
      <c r="C283" s="367">
        <v>54</v>
      </c>
      <c r="D283" s="368" t="s">
        <v>2306</v>
      </c>
      <c r="E283" s="33" t="s">
        <v>1910</v>
      </c>
      <c r="F283" s="388" t="s">
        <v>2980</v>
      </c>
      <c r="G283" s="371">
        <v>120</v>
      </c>
      <c r="H283" s="372">
        <v>2.12</v>
      </c>
      <c r="I283" s="373">
        <v>466</v>
      </c>
      <c r="J283" s="373">
        <v>233</v>
      </c>
      <c r="K283" s="374" t="s">
        <v>131</v>
      </c>
      <c r="L283" s="371">
        <v>717</v>
      </c>
      <c r="M283" s="162" t="s">
        <v>125</v>
      </c>
      <c r="N283" s="372">
        <v>2</v>
      </c>
      <c r="O283" s="371">
        <v>2.37</v>
      </c>
      <c r="P283" s="371" t="s">
        <v>641</v>
      </c>
      <c r="Q283" s="381" t="s">
        <v>637</v>
      </c>
      <c r="R283" s="374" t="s">
        <v>2482</v>
      </c>
      <c r="S283" s="382" t="s">
        <v>637</v>
      </c>
      <c r="T283" s="376" t="s">
        <v>632</v>
      </c>
      <c r="U283" s="33" t="s">
        <v>2255</v>
      </c>
      <c r="V283" s="377" t="s">
        <v>3558</v>
      </c>
      <c r="W283" s="378" t="s">
        <v>125</v>
      </c>
      <c r="X283" s="366" t="s">
        <v>2756</v>
      </c>
    </row>
    <row r="284" spans="1:24" s="370" customFormat="1">
      <c r="A284" s="68" t="s">
        <v>6233</v>
      </c>
      <c r="B284" s="361">
        <v>22</v>
      </c>
      <c r="C284" s="367">
        <v>54</v>
      </c>
      <c r="D284" s="368" t="s">
        <v>3397</v>
      </c>
      <c r="E284" s="33" t="s">
        <v>1910</v>
      </c>
      <c r="F284" s="379" t="s">
        <v>2421</v>
      </c>
      <c r="G284" s="371">
        <v>40</v>
      </c>
      <c r="H284" s="393">
        <v>2.4700000000000002</v>
      </c>
      <c r="I284" s="373">
        <v>323</v>
      </c>
      <c r="J284" s="373">
        <v>215</v>
      </c>
      <c r="K284" s="374" t="s">
        <v>131</v>
      </c>
      <c r="L284" s="371">
        <v>799</v>
      </c>
      <c r="M284" s="162" t="s">
        <v>125</v>
      </c>
      <c r="N284" s="371">
        <v>0.53</v>
      </c>
      <c r="O284" s="371">
        <v>2.5299999999999998</v>
      </c>
      <c r="P284" s="371" t="s">
        <v>641</v>
      </c>
      <c r="Q284" s="381" t="s">
        <v>637</v>
      </c>
      <c r="R284" s="374" t="s">
        <v>2482</v>
      </c>
      <c r="S284" s="382" t="s">
        <v>637</v>
      </c>
      <c r="T284" s="376" t="s">
        <v>632</v>
      </c>
      <c r="U284" s="33" t="s">
        <v>2255</v>
      </c>
      <c r="V284" s="412" t="s">
        <v>3558</v>
      </c>
      <c r="W284" s="378" t="s">
        <v>125</v>
      </c>
      <c r="X284" s="366" t="s">
        <v>2740</v>
      </c>
    </row>
    <row r="285" spans="1:24" s="370" customFormat="1">
      <c r="A285" s="68" t="s">
        <v>6234</v>
      </c>
      <c r="B285" s="361">
        <v>22</v>
      </c>
      <c r="C285" s="367">
        <v>54</v>
      </c>
      <c r="D285" s="368" t="s">
        <v>2307</v>
      </c>
      <c r="E285" s="33" t="s">
        <v>3578</v>
      </c>
      <c r="F285" s="388" t="s">
        <v>2421</v>
      </c>
      <c r="G285" s="371">
        <v>40</v>
      </c>
      <c r="H285" s="372">
        <v>1.5</v>
      </c>
      <c r="I285" s="373">
        <v>484</v>
      </c>
      <c r="J285" s="373">
        <v>323</v>
      </c>
      <c r="K285" s="374" t="s">
        <v>131</v>
      </c>
      <c r="L285" s="371">
        <v>799</v>
      </c>
      <c r="M285" s="162" t="s">
        <v>125</v>
      </c>
      <c r="N285" s="371">
        <v>1.36</v>
      </c>
      <c r="O285" s="371">
        <v>3.3</v>
      </c>
      <c r="P285" s="371" t="s">
        <v>641</v>
      </c>
      <c r="Q285" s="381" t="s">
        <v>637</v>
      </c>
      <c r="R285" s="374" t="s">
        <v>2482</v>
      </c>
      <c r="S285" s="382" t="s">
        <v>637</v>
      </c>
      <c r="T285" s="376" t="s">
        <v>632</v>
      </c>
      <c r="U285" s="33" t="s">
        <v>2255</v>
      </c>
      <c r="V285" s="412" t="s">
        <v>3558</v>
      </c>
      <c r="W285" s="378" t="s">
        <v>125</v>
      </c>
      <c r="X285" s="366" t="s">
        <v>2746</v>
      </c>
    </row>
    <row r="286" spans="1:24" s="370" customFormat="1">
      <c r="A286" s="68" t="s">
        <v>6235</v>
      </c>
      <c r="B286" s="361">
        <v>22</v>
      </c>
      <c r="C286" s="367">
        <v>55</v>
      </c>
      <c r="D286" s="368" t="s">
        <v>1699</v>
      </c>
      <c r="E286" s="33" t="s">
        <v>1385</v>
      </c>
      <c r="F286" s="379" t="s">
        <v>2262</v>
      </c>
      <c r="G286" s="371">
        <v>155</v>
      </c>
      <c r="H286" s="372">
        <v>4.3</v>
      </c>
      <c r="I286" s="16" t="s">
        <v>125</v>
      </c>
      <c r="J286" s="373">
        <v>481</v>
      </c>
      <c r="K286" s="374" t="s">
        <v>131</v>
      </c>
      <c r="L286" s="371">
        <v>2.42</v>
      </c>
      <c r="M286" s="380">
        <v>18.02</v>
      </c>
      <c r="N286" s="371">
        <v>0.3</v>
      </c>
      <c r="O286" s="371">
        <v>6</v>
      </c>
      <c r="P286" s="371" t="s">
        <v>640</v>
      </c>
      <c r="Q286" s="371">
        <v>2.5</v>
      </c>
      <c r="R286" s="374" t="s">
        <v>2482</v>
      </c>
      <c r="S286" s="380">
        <v>2</v>
      </c>
      <c r="T286" s="376" t="s">
        <v>632</v>
      </c>
      <c r="U286" s="33" t="s">
        <v>2255</v>
      </c>
      <c r="V286" s="412" t="s">
        <v>3558</v>
      </c>
      <c r="W286" s="378" t="s">
        <v>125</v>
      </c>
      <c r="X286" s="366" t="s">
        <v>2752</v>
      </c>
    </row>
    <row r="287" spans="1:24" s="370" customFormat="1">
      <c r="A287" s="68" t="s">
        <v>6236</v>
      </c>
      <c r="B287" s="361">
        <v>22</v>
      </c>
      <c r="C287" s="367">
        <v>55</v>
      </c>
      <c r="D287" s="368" t="s">
        <v>3398</v>
      </c>
      <c r="E287" s="33" t="s">
        <v>1389</v>
      </c>
      <c r="F287" s="379" t="s">
        <v>2421</v>
      </c>
      <c r="G287" s="371">
        <v>119</v>
      </c>
      <c r="H287" s="372">
        <v>2.6</v>
      </c>
      <c r="I287" s="16" t="s">
        <v>125</v>
      </c>
      <c r="J287" s="373">
        <v>250</v>
      </c>
      <c r="K287" s="374" t="s">
        <v>131</v>
      </c>
      <c r="L287" s="371">
        <v>715</v>
      </c>
      <c r="M287" s="162" t="s">
        <v>125</v>
      </c>
      <c r="N287" s="371">
        <v>0.53</v>
      </c>
      <c r="O287" s="371">
        <v>2.65</v>
      </c>
      <c r="P287" s="371" t="s">
        <v>641</v>
      </c>
      <c r="Q287" s="381" t="s">
        <v>637</v>
      </c>
      <c r="R287" s="374" t="s">
        <v>2482</v>
      </c>
      <c r="S287" s="382" t="s">
        <v>637</v>
      </c>
      <c r="T287" s="376" t="s">
        <v>632</v>
      </c>
      <c r="U287" s="33" t="s">
        <v>2255</v>
      </c>
      <c r="V287" s="412" t="s">
        <v>3558</v>
      </c>
      <c r="W287" s="378" t="s">
        <v>125</v>
      </c>
      <c r="X287" s="366" t="s">
        <v>2761</v>
      </c>
    </row>
    <row r="288" spans="1:24" s="370" customFormat="1">
      <c r="A288" s="68" t="s">
        <v>6237</v>
      </c>
      <c r="B288" s="361">
        <v>22</v>
      </c>
      <c r="C288" s="367">
        <v>55</v>
      </c>
      <c r="D288" s="368" t="s">
        <v>1698</v>
      </c>
      <c r="E288" s="33" t="s">
        <v>1389</v>
      </c>
      <c r="F288" s="379" t="s">
        <v>2982</v>
      </c>
      <c r="G288" s="371">
        <v>40</v>
      </c>
      <c r="H288" s="393">
        <v>0.91</v>
      </c>
      <c r="I288" s="16" t="s">
        <v>125</v>
      </c>
      <c r="J288" s="373">
        <v>1237</v>
      </c>
      <c r="K288" s="374" t="s">
        <v>131</v>
      </c>
      <c r="L288" s="371">
        <v>802</v>
      </c>
      <c r="M288" s="162" t="s">
        <v>125</v>
      </c>
      <c r="N288" s="371">
        <v>0.52</v>
      </c>
      <c r="O288" s="371">
        <v>1.87</v>
      </c>
      <c r="P288" s="371" t="s">
        <v>641</v>
      </c>
      <c r="Q288" s="381" t="s">
        <v>637</v>
      </c>
      <c r="R288" s="374" t="s">
        <v>2482</v>
      </c>
      <c r="S288" s="382" t="s">
        <v>637</v>
      </c>
      <c r="T288" s="376" t="s">
        <v>632</v>
      </c>
      <c r="U288" s="33" t="s">
        <v>2255</v>
      </c>
      <c r="V288" s="412" t="s">
        <v>3558</v>
      </c>
      <c r="W288" s="378" t="s">
        <v>125</v>
      </c>
      <c r="X288" s="366" t="s">
        <v>2783</v>
      </c>
    </row>
    <row r="289" spans="1:24" s="370" customFormat="1">
      <c r="A289" s="68" t="s">
        <v>6238</v>
      </c>
      <c r="B289" s="361">
        <v>22</v>
      </c>
      <c r="C289" s="367">
        <v>55</v>
      </c>
      <c r="D289" s="368" t="s">
        <v>1700</v>
      </c>
      <c r="E289" s="33" t="s">
        <v>1910</v>
      </c>
      <c r="F289" s="379" t="s">
        <v>2982</v>
      </c>
      <c r="G289" s="371">
        <v>40</v>
      </c>
      <c r="H289" s="372">
        <v>1.92</v>
      </c>
      <c r="I289" s="391">
        <v>91.6</v>
      </c>
      <c r="J289" s="391">
        <v>45.8</v>
      </c>
      <c r="K289" s="374" t="s">
        <v>131</v>
      </c>
      <c r="L289" s="371">
        <v>802</v>
      </c>
      <c r="M289" s="162" t="s">
        <v>125</v>
      </c>
      <c r="N289" s="371">
        <v>0.96</v>
      </c>
      <c r="O289" s="371">
        <v>2.27</v>
      </c>
      <c r="P289" s="371" t="s">
        <v>641</v>
      </c>
      <c r="Q289" s="381" t="s">
        <v>637</v>
      </c>
      <c r="R289" s="374" t="s">
        <v>2482</v>
      </c>
      <c r="S289" s="382" t="s">
        <v>637</v>
      </c>
      <c r="T289" s="376" t="s">
        <v>632</v>
      </c>
      <c r="U289" s="33" t="s">
        <v>2255</v>
      </c>
      <c r="V289" s="412" t="s">
        <v>3558</v>
      </c>
      <c r="W289" s="378" t="s">
        <v>125</v>
      </c>
      <c r="X289" s="366" t="s">
        <v>2777</v>
      </c>
    </row>
    <row r="290" spans="1:24" s="370" customFormat="1">
      <c r="A290" s="68" t="s">
        <v>6239</v>
      </c>
      <c r="B290" s="361">
        <v>22</v>
      </c>
      <c r="C290" s="367">
        <v>55</v>
      </c>
      <c r="D290" s="368" t="s">
        <v>1697</v>
      </c>
      <c r="E290" s="33" t="s">
        <v>1696</v>
      </c>
      <c r="F290" s="379" t="s">
        <v>2421</v>
      </c>
      <c r="G290" s="371">
        <v>40</v>
      </c>
      <c r="H290" s="372">
        <v>1.9</v>
      </c>
      <c r="I290" s="373">
        <v>592</v>
      </c>
      <c r="J290" s="373">
        <v>296</v>
      </c>
      <c r="K290" s="374" t="s">
        <v>131</v>
      </c>
      <c r="L290" s="371">
        <v>799</v>
      </c>
      <c r="M290" s="162" t="s">
        <v>125</v>
      </c>
      <c r="N290" s="371">
        <v>1.79</v>
      </c>
      <c r="O290" s="371">
        <v>3.2</v>
      </c>
      <c r="P290" s="371" t="s">
        <v>641</v>
      </c>
      <c r="Q290" s="381" t="s">
        <v>637</v>
      </c>
      <c r="R290" s="374" t="s">
        <v>2482</v>
      </c>
      <c r="S290" s="382" t="s">
        <v>637</v>
      </c>
      <c r="T290" s="376" t="s">
        <v>632</v>
      </c>
      <c r="U290" s="33" t="s">
        <v>2255</v>
      </c>
      <c r="V290" s="412" t="s">
        <v>3558</v>
      </c>
      <c r="W290" s="378" t="s">
        <v>125</v>
      </c>
      <c r="X290" s="366" t="s">
        <v>2773</v>
      </c>
    </row>
    <row r="291" spans="1:24" s="370" customFormat="1">
      <c r="A291" s="68" t="s">
        <v>6240</v>
      </c>
      <c r="B291" s="361">
        <v>22</v>
      </c>
      <c r="C291" s="367">
        <v>61</v>
      </c>
      <c r="D291" s="368" t="s">
        <v>1755</v>
      </c>
      <c r="E291" s="33" t="s">
        <v>1749</v>
      </c>
      <c r="F291" s="379" t="s">
        <v>2983</v>
      </c>
      <c r="G291" s="371">
        <v>74</v>
      </c>
      <c r="H291" s="372">
        <v>43.6</v>
      </c>
      <c r="I291" s="373">
        <v>23</v>
      </c>
      <c r="J291" s="373">
        <v>0</v>
      </c>
      <c r="K291" s="374" t="s">
        <v>2174</v>
      </c>
      <c r="L291" s="371">
        <v>752</v>
      </c>
      <c r="M291" s="16" t="s">
        <v>125</v>
      </c>
      <c r="N291" s="371">
        <v>40.5</v>
      </c>
      <c r="O291" s="371">
        <v>43.5</v>
      </c>
      <c r="P291" s="371" t="s">
        <v>644</v>
      </c>
      <c r="Q291" s="371">
        <v>1.5</v>
      </c>
      <c r="R291" s="374" t="s">
        <v>2482</v>
      </c>
      <c r="S291" s="380">
        <v>1.5</v>
      </c>
      <c r="T291" s="376" t="s">
        <v>635</v>
      </c>
      <c r="U291" s="33" t="s">
        <v>2256</v>
      </c>
      <c r="V291" s="412" t="s">
        <v>3558</v>
      </c>
      <c r="W291" s="378" t="s">
        <v>125</v>
      </c>
      <c r="X291" s="366" t="s">
        <v>2785</v>
      </c>
    </row>
    <row r="292" spans="1:24" s="370" customFormat="1">
      <c r="A292" s="68" t="s">
        <v>6241</v>
      </c>
      <c r="B292" s="361">
        <v>22</v>
      </c>
      <c r="C292" s="367">
        <v>61</v>
      </c>
      <c r="D292" s="368" t="s">
        <v>1756</v>
      </c>
      <c r="E292" s="33" t="s">
        <v>1757</v>
      </c>
      <c r="F292" s="379" t="s">
        <v>2983</v>
      </c>
      <c r="G292" s="371">
        <v>74</v>
      </c>
      <c r="H292" s="372">
        <v>43.6</v>
      </c>
      <c r="I292" s="373">
        <v>23</v>
      </c>
      <c r="J292" s="373">
        <v>0</v>
      </c>
      <c r="K292" s="374" t="s">
        <v>2174</v>
      </c>
      <c r="L292" s="371">
        <v>752</v>
      </c>
      <c r="M292" s="16" t="s">
        <v>125</v>
      </c>
      <c r="N292" s="371">
        <v>40.5</v>
      </c>
      <c r="O292" s="371">
        <v>43.5</v>
      </c>
      <c r="P292" s="371" t="s">
        <v>644</v>
      </c>
      <c r="Q292" s="371">
        <v>1.5</v>
      </c>
      <c r="R292" s="374" t="s">
        <v>2482</v>
      </c>
      <c r="S292" s="380">
        <v>1.5</v>
      </c>
      <c r="T292" s="376" t="s">
        <v>635</v>
      </c>
      <c r="U292" s="33" t="s">
        <v>2256</v>
      </c>
      <c r="V292" s="412" t="s">
        <v>3558</v>
      </c>
      <c r="W292" s="378" t="s">
        <v>125</v>
      </c>
      <c r="X292" s="366" t="s">
        <v>2791</v>
      </c>
    </row>
    <row r="293" spans="1:24" s="370" customFormat="1">
      <c r="A293" s="68" t="s">
        <v>6242</v>
      </c>
      <c r="B293" s="361">
        <v>22</v>
      </c>
      <c r="C293" s="367">
        <v>61</v>
      </c>
      <c r="D293" s="368" t="s">
        <v>3399</v>
      </c>
      <c r="E293" s="33" t="s">
        <v>3238</v>
      </c>
      <c r="F293" s="379" t="s">
        <v>1240</v>
      </c>
      <c r="G293" s="371">
        <v>120</v>
      </c>
      <c r="H293" s="372">
        <v>40</v>
      </c>
      <c r="I293" s="16" t="s">
        <v>125</v>
      </c>
      <c r="J293" s="373">
        <v>10894</v>
      </c>
      <c r="K293" s="374" t="s">
        <v>131</v>
      </c>
      <c r="L293" s="371">
        <v>693</v>
      </c>
      <c r="M293" s="16" t="s">
        <v>125</v>
      </c>
      <c r="N293" s="371">
        <v>36.4</v>
      </c>
      <c r="O293" s="371">
        <v>40</v>
      </c>
      <c r="P293" s="371" t="s">
        <v>644</v>
      </c>
      <c r="Q293" s="371">
        <v>2.5</v>
      </c>
      <c r="R293" s="374" t="s">
        <v>2482</v>
      </c>
      <c r="S293" s="380">
        <v>2</v>
      </c>
      <c r="T293" s="376" t="s">
        <v>635</v>
      </c>
      <c r="U293" s="33" t="s">
        <v>2255</v>
      </c>
      <c r="V293" s="412" t="s">
        <v>3558</v>
      </c>
      <c r="W293" s="378" t="s">
        <v>125</v>
      </c>
      <c r="X293" s="366" t="s">
        <v>2795</v>
      </c>
    </row>
    <row r="294" spans="1:24" s="370" customFormat="1">
      <c r="A294" s="68" t="s">
        <v>6243</v>
      </c>
      <c r="B294" s="361">
        <v>22</v>
      </c>
      <c r="C294" s="367">
        <v>61</v>
      </c>
      <c r="D294" s="368" t="s">
        <v>1701</v>
      </c>
      <c r="E294" s="33" t="s">
        <v>1390</v>
      </c>
      <c r="F294" s="379" t="s">
        <v>3529</v>
      </c>
      <c r="G294" s="371">
        <v>40</v>
      </c>
      <c r="H294" s="393">
        <v>3.51</v>
      </c>
      <c r="I294" s="16" t="s">
        <v>125</v>
      </c>
      <c r="J294" s="373">
        <v>1789</v>
      </c>
      <c r="K294" s="374" t="s">
        <v>131</v>
      </c>
      <c r="L294" s="371">
        <v>765</v>
      </c>
      <c r="M294" s="162" t="s">
        <v>125</v>
      </c>
      <c r="N294" s="371">
        <v>0.54</v>
      </c>
      <c r="O294" s="371">
        <v>3.79</v>
      </c>
      <c r="P294" s="371" t="s">
        <v>641</v>
      </c>
      <c r="Q294" s="371">
        <v>1.5</v>
      </c>
      <c r="R294" s="374" t="s">
        <v>2482</v>
      </c>
      <c r="S294" s="371">
        <v>1</v>
      </c>
      <c r="T294" s="376" t="s">
        <v>632</v>
      </c>
      <c r="U294" s="33" t="s">
        <v>2255</v>
      </c>
      <c r="V294" s="412" t="s">
        <v>3558</v>
      </c>
      <c r="W294" s="378" t="s">
        <v>125</v>
      </c>
      <c r="X294" s="366" t="s">
        <v>2839</v>
      </c>
    </row>
    <row r="295" spans="1:24" s="370" customFormat="1">
      <c r="A295" s="68" t="s">
        <v>6244</v>
      </c>
      <c r="B295" s="361">
        <v>22</v>
      </c>
      <c r="C295" s="367">
        <v>61</v>
      </c>
      <c r="D295" s="368" t="s">
        <v>1703</v>
      </c>
      <c r="E295" s="33" t="s">
        <v>1390</v>
      </c>
      <c r="F295" s="379" t="s">
        <v>1240</v>
      </c>
      <c r="G295" s="371">
        <v>40</v>
      </c>
      <c r="H295" s="393">
        <v>3.74</v>
      </c>
      <c r="I295" s="373">
        <v>2700</v>
      </c>
      <c r="J295" s="373">
        <v>965</v>
      </c>
      <c r="K295" s="374" t="s">
        <v>131</v>
      </c>
      <c r="L295" s="371">
        <v>791</v>
      </c>
      <c r="M295" s="162" t="s">
        <v>125</v>
      </c>
      <c r="N295" s="371">
        <v>0.53</v>
      </c>
      <c r="O295" s="371">
        <v>4.0199999999999996</v>
      </c>
      <c r="P295" s="371" t="s">
        <v>476</v>
      </c>
      <c r="Q295" s="371">
        <v>1</v>
      </c>
      <c r="R295" s="374" t="s">
        <v>2482</v>
      </c>
      <c r="S295" s="380">
        <v>1</v>
      </c>
      <c r="T295" s="376" t="s">
        <v>632</v>
      </c>
      <c r="U295" s="33" t="s">
        <v>2255</v>
      </c>
      <c r="V295" s="412" t="s">
        <v>3558</v>
      </c>
      <c r="W295" s="378" t="s">
        <v>125</v>
      </c>
      <c r="X295" s="366" t="s">
        <v>2679</v>
      </c>
    </row>
    <row r="296" spans="1:24" s="370" customFormat="1">
      <c r="A296" s="68" t="s">
        <v>6245</v>
      </c>
      <c r="B296" s="361">
        <v>22</v>
      </c>
      <c r="C296" s="367">
        <v>61</v>
      </c>
      <c r="D296" s="368" t="s">
        <v>731</v>
      </c>
      <c r="E296" s="33" t="s">
        <v>1405</v>
      </c>
      <c r="F296" s="369" t="s">
        <v>2983</v>
      </c>
      <c r="G296" s="371">
        <v>74</v>
      </c>
      <c r="H296" s="372">
        <v>42.8</v>
      </c>
      <c r="I296" s="16" t="s">
        <v>125</v>
      </c>
      <c r="J296" s="373">
        <v>10851</v>
      </c>
      <c r="K296" s="374" t="s">
        <v>131</v>
      </c>
      <c r="L296" s="371">
        <v>752</v>
      </c>
      <c r="M296" s="162" t="s">
        <v>125</v>
      </c>
      <c r="N296" s="371">
        <v>0</v>
      </c>
      <c r="O296" s="371">
        <v>43.8</v>
      </c>
      <c r="P296" s="371" t="s">
        <v>644</v>
      </c>
      <c r="Q296" s="371">
        <v>2.5</v>
      </c>
      <c r="R296" s="374" t="s">
        <v>1784</v>
      </c>
      <c r="S296" s="380">
        <v>2</v>
      </c>
      <c r="T296" s="368" t="s">
        <v>635</v>
      </c>
      <c r="U296" s="33" t="s">
        <v>2255</v>
      </c>
      <c r="V296" s="31" t="s">
        <v>1167</v>
      </c>
      <c r="W296" s="368" t="s">
        <v>1970</v>
      </c>
      <c r="X296" s="366" t="s">
        <v>2681</v>
      </c>
    </row>
    <row r="297" spans="1:24" s="370" customFormat="1">
      <c r="A297" s="68" t="s">
        <v>6246</v>
      </c>
      <c r="B297" s="361">
        <v>22</v>
      </c>
      <c r="C297" s="367">
        <v>61</v>
      </c>
      <c r="D297" s="368" t="s">
        <v>731</v>
      </c>
      <c r="E297" s="33" t="s">
        <v>2149</v>
      </c>
      <c r="F297" s="379" t="s">
        <v>2983</v>
      </c>
      <c r="G297" s="371">
        <v>74</v>
      </c>
      <c r="H297" s="372">
        <v>43.3</v>
      </c>
      <c r="I297" s="16" t="s">
        <v>125</v>
      </c>
      <c r="J297" s="373">
        <v>10851</v>
      </c>
      <c r="K297" s="374" t="s">
        <v>131</v>
      </c>
      <c r="L297" s="371">
        <v>752</v>
      </c>
      <c r="M297" s="162" t="s">
        <v>125</v>
      </c>
      <c r="N297" s="371">
        <v>0.53</v>
      </c>
      <c r="O297" s="371">
        <v>43.8</v>
      </c>
      <c r="P297" s="371" t="s">
        <v>644</v>
      </c>
      <c r="Q297" s="371">
        <v>2.5</v>
      </c>
      <c r="R297" s="374" t="s">
        <v>2482</v>
      </c>
      <c r="S297" s="380">
        <v>2</v>
      </c>
      <c r="T297" s="376" t="s">
        <v>635</v>
      </c>
      <c r="U297" s="33" t="s">
        <v>2256</v>
      </c>
      <c r="V297" s="412" t="s">
        <v>3558</v>
      </c>
      <c r="W297" s="378" t="s">
        <v>125</v>
      </c>
      <c r="X297" s="366" t="s">
        <v>2684</v>
      </c>
    </row>
    <row r="298" spans="1:24" s="370" customFormat="1">
      <c r="A298" s="68" t="s">
        <v>6247</v>
      </c>
      <c r="B298" s="361">
        <v>22</v>
      </c>
      <c r="C298" s="367">
        <v>61</v>
      </c>
      <c r="D298" s="368" t="s">
        <v>3462</v>
      </c>
      <c r="E298" s="33" t="s">
        <v>2149</v>
      </c>
      <c r="F298" s="379" t="s">
        <v>2986</v>
      </c>
      <c r="G298" s="371">
        <v>110</v>
      </c>
      <c r="H298" s="372">
        <v>4</v>
      </c>
      <c r="I298" s="373">
        <v>9500</v>
      </c>
      <c r="J298" s="373">
        <v>7892</v>
      </c>
      <c r="K298" s="374" t="s">
        <v>131</v>
      </c>
      <c r="L298" s="371">
        <v>715</v>
      </c>
      <c r="M298" s="162" t="s">
        <v>125</v>
      </c>
      <c r="N298" s="371">
        <v>0.51</v>
      </c>
      <c r="O298" s="371">
        <v>1.5</v>
      </c>
      <c r="P298" s="371" t="s">
        <v>641</v>
      </c>
      <c r="Q298" s="371">
        <v>2.5</v>
      </c>
      <c r="R298" s="374" t="s">
        <v>3463</v>
      </c>
      <c r="S298" s="380">
        <v>2</v>
      </c>
      <c r="T298" s="376" t="s">
        <v>632</v>
      </c>
      <c r="U298" s="33" t="s">
        <v>1794</v>
      </c>
      <c r="V298" s="412" t="s">
        <v>3558</v>
      </c>
      <c r="W298" s="378" t="s">
        <v>125</v>
      </c>
      <c r="X298" s="366" t="s">
        <v>2686</v>
      </c>
    </row>
    <row r="299" spans="1:24" s="370" customFormat="1">
      <c r="A299" s="68" t="s">
        <v>6248</v>
      </c>
      <c r="B299" s="361">
        <v>22</v>
      </c>
      <c r="C299" s="367">
        <v>61</v>
      </c>
      <c r="D299" s="368" t="s">
        <v>69</v>
      </c>
      <c r="E299" s="33" t="s">
        <v>1696</v>
      </c>
      <c r="F299" s="388" t="s">
        <v>3518</v>
      </c>
      <c r="G299" s="371">
        <v>120</v>
      </c>
      <c r="H299" s="372">
        <v>40</v>
      </c>
      <c r="I299" s="373">
        <v>3330</v>
      </c>
      <c r="J299" s="373">
        <v>0</v>
      </c>
      <c r="K299" s="374" t="s">
        <v>128</v>
      </c>
      <c r="L299" s="371">
        <v>4.22</v>
      </c>
      <c r="M299" s="380">
        <v>2.08</v>
      </c>
      <c r="N299" s="371">
        <v>39.9</v>
      </c>
      <c r="O299" s="371">
        <v>42</v>
      </c>
      <c r="P299" s="371" t="s">
        <v>644</v>
      </c>
      <c r="Q299" s="371">
        <v>3</v>
      </c>
      <c r="R299" s="374" t="s">
        <v>2482</v>
      </c>
      <c r="S299" s="380">
        <v>1.5</v>
      </c>
      <c r="T299" s="376" t="s">
        <v>635</v>
      </c>
      <c r="U299" s="33" t="s">
        <v>2255</v>
      </c>
      <c r="V299" s="412" t="s">
        <v>3558</v>
      </c>
      <c r="W299" s="154" t="s">
        <v>125</v>
      </c>
      <c r="X299" s="366" t="s">
        <v>2611</v>
      </c>
    </row>
    <row r="300" spans="1:24" s="370" customFormat="1">
      <c r="A300" s="68" t="s">
        <v>6249</v>
      </c>
      <c r="B300" s="361">
        <v>22</v>
      </c>
      <c r="C300" s="367">
        <v>61</v>
      </c>
      <c r="D300" s="368" t="s">
        <v>1073</v>
      </c>
      <c r="E300" s="33" t="s">
        <v>1696</v>
      </c>
      <c r="F300" s="379" t="s">
        <v>3518</v>
      </c>
      <c r="G300" s="371">
        <v>45</v>
      </c>
      <c r="H300" s="372">
        <v>41.8</v>
      </c>
      <c r="I300" s="16" t="s">
        <v>125</v>
      </c>
      <c r="J300" s="373">
        <v>672</v>
      </c>
      <c r="K300" s="374" t="s">
        <v>128</v>
      </c>
      <c r="L300" s="371">
        <v>3.12</v>
      </c>
      <c r="M300" s="380">
        <v>2.0699999999999998</v>
      </c>
      <c r="N300" s="371">
        <v>0.5</v>
      </c>
      <c r="O300" s="371">
        <v>42</v>
      </c>
      <c r="P300" s="371" t="s">
        <v>631</v>
      </c>
      <c r="Q300" s="371">
        <v>1.5</v>
      </c>
      <c r="R300" s="374" t="s">
        <v>2482</v>
      </c>
      <c r="S300" s="380">
        <v>1</v>
      </c>
      <c r="T300" s="376" t="s">
        <v>635</v>
      </c>
      <c r="U300" s="33" t="s">
        <v>2255</v>
      </c>
      <c r="V300" s="412" t="s">
        <v>3558</v>
      </c>
      <c r="W300" s="378" t="s">
        <v>125</v>
      </c>
      <c r="X300" s="366" t="s">
        <v>2613</v>
      </c>
    </row>
    <row r="301" spans="1:24" s="370" customFormat="1">
      <c r="A301" s="68" t="s">
        <v>6250</v>
      </c>
      <c r="B301" s="361">
        <v>22</v>
      </c>
      <c r="C301" s="367">
        <v>61</v>
      </c>
      <c r="D301" s="368" t="s">
        <v>3461</v>
      </c>
      <c r="E301" s="33" t="s">
        <v>1760</v>
      </c>
      <c r="F301" s="379" t="s">
        <v>1235</v>
      </c>
      <c r="G301" s="371">
        <v>204</v>
      </c>
      <c r="H301" s="372">
        <v>15.5</v>
      </c>
      <c r="I301" s="16" t="s">
        <v>125</v>
      </c>
      <c r="J301" s="373">
        <v>670</v>
      </c>
      <c r="K301" s="374" t="s">
        <v>131</v>
      </c>
      <c r="L301" s="371">
        <v>7.67</v>
      </c>
      <c r="M301" s="371">
        <v>18.02</v>
      </c>
      <c r="N301" s="371">
        <v>0.5</v>
      </c>
      <c r="O301" s="371">
        <v>18</v>
      </c>
      <c r="P301" s="371" t="s">
        <v>642</v>
      </c>
      <c r="Q301" s="371">
        <v>2</v>
      </c>
      <c r="R301" s="374" t="s">
        <v>2482</v>
      </c>
      <c r="S301" s="380">
        <v>1.5</v>
      </c>
      <c r="T301" s="376" t="s">
        <v>636</v>
      </c>
      <c r="U301" s="33" t="s">
        <v>2255</v>
      </c>
      <c r="V301" s="412" t="s">
        <v>3558</v>
      </c>
      <c r="W301" s="378" t="s">
        <v>125</v>
      </c>
      <c r="X301" s="366" t="s">
        <v>2622</v>
      </c>
    </row>
    <row r="302" spans="1:24" s="370" customFormat="1">
      <c r="A302" s="68" t="s">
        <v>6251</v>
      </c>
      <c r="B302" s="361">
        <v>22</v>
      </c>
      <c r="C302" s="367">
        <v>61</v>
      </c>
      <c r="D302" s="368" t="s">
        <v>1072</v>
      </c>
      <c r="E302" s="33" t="s">
        <v>1759</v>
      </c>
      <c r="F302" s="379" t="s">
        <v>3004</v>
      </c>
      <c r="G302" s="371">
        <v>20</v>
      </c>
      <c r="H302" s="372">
        <v>2.2999999999999998</v>
      </c>
      <c r="I302" s="16" t="s">
        <v>125</v>
      </c>
      <c r="J302" s="373">
        <v>52</v>
      </c>
      <c r="K302" s="374" t="s">
        <v>128</v>
      </c>
      <c r="L302" s="371">
        <v>0.66</v>
      </c>
      <c r="M302" s="380">
        <v>2.98</v>
      </c>
      <c r="N302" s="371">
        <v>0.3</v>
      </c>
      <c r="O302" s="371">
        <v>2.8</v>
      </c>
      <c r="P302" s="371" t="s">
        <v>476</v>
      </c>
      <c r="Q302" s="371">
        <v>1</v>
      </c>
      <c r="R302" s="374" t="s">
        <v>2482</v>
      </c>
      <c r="S302" s="380">
        <v>1</v>
      </c>
      <c r="T302" s="376" t="s">
        <v>632</v>
      </c>
      <c r="U302" s="33" t="s">
        <v>2255</v>
      </c>
      <c r="V302" s="412" t="s">
        <v>3558</v>
      </c>
      <c r="W302" s="378" t="s">
        <v>125</v>
      </c>
      <c r="X302" s="366" t="s">
        <v>2631</v>
      </c>
    </row>
    <row r="303" spans="1:24" s="370" customFormat="1">
      <c r="A303" s="68" t="s">
        <v>6252</v>
      </c>
      <c r="B303" s="361">
        <v>22</v>
      </c>
      <c r="C303" s="367">
        <v>61</v>
      </c>
      <c r="D303" s="368" t="s">
        <v>36</v>
      </c>
      <c r="E303" s="368" t="s">
        <v>2033</v>
      </c>
      <c r="F303" s="369" t="s">
        <v>3551</v>
      </c>
      <c r="G303" s="371">
        <v>40</v>
      </c>
      <c r="H303" s="372">
        <v>0.5</v>
      </c>
      <c r="I303" s="373">
        <v>5</v>
      </c>
      <c r="J303" s="373">
        <v>1</v>
      </c>
      <c r="K303" s="374" t="s">
        <v>128</v>
      </c>
      <c r="L303" s="16" t="s">
        <v>125</v>
      </c>
      <c r="M303" s="375">
        <v>28</v>
      </c>
      <c r="N303" s="371">
        <v>0.495</v>
      </c>
      <c r="O303" s="371">
        <v>1</v>
      </c>
      <c r="P303" s="371" t="s">
        <v>476</v>
      </c>
      <c r="Q303" s="371">
        <v>1</v>
      </c>
      <c r="R303" s="383" t="s">
        <v>125</v>
      </c>
      <c r="S303" s="371">
        <v>1</v>
      </c>
      <c r="T303" s="368" t="s">
        <v>632</v>
      </c>
      <c r="U303" s="385" t="s">
        <v>125</v>
      </c>
      <c r="V303" s="412" t="s">
        <v>1054</v>
      </c>
      <c r="W303" s="106" t="s">
        <v>2259</v>
      </c>
      <c r="X303" s="366" t="s">
        <v>2651</v>
      </c>
    </row>
    <row r="304" spans="1:24" s="370" customFormat="1">
      <c r="A304" s="68" t="s">
        <v>6253</v>
      </c>
      <c r="B304" s="361">
        <v>22</v>
      </c>
      <c r="C304" s="367">
        <v>62</v>
      </c>
      <c r="D304" s="368" t="s">
        <v>3400</v>
      </c>
      <c r="E304" s="33" t="s">
        <v>1633</v>
      </c>
      <c r="F304" s="379" t="s">
        <v>2272</v>
      </c>
      <c r="G304" s="371">
        <v>40</v>
      </c>
      <c r="H304" s="393">
        <v>0.59</v>
      </c>
      <c r="I304" s="16" t="s">
        <v>125</v>
      </c>
      <c r="J304" s="391">
        <v>24.9</v>
      </c>
      <c r="K304" s="374" t="s">
        <v>131</v>
      </c>
      <c r="L304" s="371">
        <v>958</v>
      </c>
      <c r="M304" s="164" t="s">
        <v>125</v>
      </c>
      <c r="N304" s="371">
        <v>0.59</v>
      </c>
      <c r="O304" s="371">
        <v>0.59</v>
      </c>
      <c r="P304" s="371" t="s">
        <v>641</v>
      </c>
      <c r="Q304" s="381" t="s">
        <v>637</v>
      </c>
      <c r="R304" s="374" t="s">
        <v>2482</v>
      </c>
      <c r="S304" s="381" t="s">
        <v>637</v>
      </c>
      <c r="T304" s="376" t="s">
        <v>632</v>
      </c>
      <c r="U304" s="33" t="s">
        <v>2255</v>
      </c>
      <c r="V304" s="412" t="s">
        <v>3558</v>
      </c>
      <c r="W304" s="378" t="s">
        <v>125</v>
      </c>
      <c r="X304" s="366" t="s">
        <v>2688</v>
      </c>
    </row>
    <row r="305" spans="1:24" s="370" customFormat="1">
      <c r="A305" s="68" t="s">
        <v>6254</v>
      </c>
      <c r="B305" s="361">
        <v>22</v>
      </c>
      <c r="C305" s="367">
        <v>62</v>
      </c>
      <c r="D305" s="368" t="s">
        <v>2952</v>
      </c>
      <c r="E305" s="33" t="s">
        <v>1385</v>
      </c>
      <c r="F305" s="379" t="s">
        <v>2262</v>
      </c>
      <c r="G305" s="371">
        <v>155</v>
      </c>
      <c r="H305" s="372">
        <v>4.3</v>
      </c>
      <c r="I305" s="16" t="s">
        <v>125</v>
      </c>
      <c r="J305" s="373">
        <v>3491</v>
      </c>
      <c r="K305" s="374" t="s">
        <v>131</v>
      </c>
      <c r="L305" s="371">
        <v>2.42</v>
      </c>
      <c r="M305" s="380">
        <v>18.02</v>
      </c>
      <c r="N305" s="371">
        <v>0.3</v>
      </c>
      <c r="O305" s="371">
        <v>6</v>
      </c>
      <c r="P305" s="371" t="s">
        <v>640</v>
      </c>
      <c r="Q305" s="371">
        <v>6</v>
      </c>
      <c r="R305" s="374" t="s">
        <v>140</v>
      </c>
      <c r="S305" s="380">
        <v>6</v>
      </c>
      <c r="T305" s="376" t="s">
        <v>632</v>
      </c>
      <c r="U305" s="33" t="s">
        <v>2255</v>
      </c>
      <c r="V305" s="412" t="s">
        <v>3558</v>
      </c>
      <c r="W305" s="378" t="s">
        <v>125</v>
      </c>
      <c r="X305" s="366" t="s">
        <v>2689</v>
      </c>
    </row>
    <row r="306" spans="1:24" s="370" customFormat="1">
      <c r="A306" s="68" t="s">
        <v>6255</v>
      </c>
      <c r="B306" s="361">
        <v>22</v>
      </c>
      <c r="C306" s="367">
        <v>62</v>
      </c>
      <c r="D306" s="368" t="s">
        <v>683</v>
      </c>
      <c r="E306" s="33" t="s">
        <v>1405</v>
      </c>
      <c r="F306" s="379" t="s">
        <v>1240</v>
      </c>
      <c r="G306" s="371">
        <v>40</v>
      </c>
      <c r="H306" s="372">
        <v>2.4</v>
      </c>
      <c r="I306" s="373">
        <v>200</v>
      </c>
      <c r="J306" s="373">
        <v>100</v>
      </c>
      <c r="K306" s="374" t="s">
        <v>131</v>
      </c>
      <c r="L306" s="371">
        <v>818</v>
      </c>
      <c r="M306" s="164" t="s">
        <v>125</v>
      </c>
      <c r="N306" s="371">
        <v>1.82</v>
      </c>
      <c r="O306" s="371">
        <v>2.62</v>
      </c>
      <c r="P306" s="371" t="s">
        <v>641</v>
      </c>
      <c r="Q306" s="381" t="s">
        <v>637</v>
      </c>
      <c r="R306" s="374" t="s">
        <v>2482</v>
      </c>
      <c r="S306" s="386" t="s">
        <v>637</v>
      </c>
      <c r="T306" s="376" t="s">
        <v>632</v>
      </c>
      <c r="U306" s="33" t="s">
        <v>2255</v>
      </c>
      <c r="V306" s="412" t="s">
        <v>3558</v>
      </c>
      <c r="W306" s="378" t="s">
        <v>125</v>
      </c>
      <c r="X306" s="366" t="s">
        <v>2708</v>
      </c>
    </row>
    <row r="307" spans="1:24" s="370" customFormat="1">
      <c r="A307" s="68" t="s">
        <v>6256</v>
      </c>
      <c r="B307" s="361">
        <v>22</v>
      </c>
      <c r="C307" s="367">
        <v>62</v>
      </c>
      <c r="D307" s="368" t="s">
        <v>684</v>
      </c>
      <c r="E307" s="33" t="s">
        <v>2149</v>
      </c>
      <c r="F307" s="379" t="s">
        <v>2986</v>
      </c>
      <c r="G307" s="371">
        <v>110</v>
      </c>
      <c r="H307" s="372">
        <v>4.5</v>
      </c>
      <c r="I307" s="373">
        <v>9500</v>
      </c>
      <c r="J307" s="373">
        <v>7982</v>
      </c>
      <c r="K307" s="374" t="s">
        <v>131</v>
      </c>
      <c r="L307" s="371">
        <v>715</v>
      </c>
      <c r="M307" s="162" t="s">
        <v>125</v>
      </c>
      <c r="N307" s="371">
        <v>0.51</v>
      </c>
      <c r="O307" s="371">
        <v>4.9000000000000004</v>
      </c>
      <c r="P307" s="371" t="s">
        <v>641</v>
      </c>
      <c r="Q307" s="371">
        <v>2.5</v>
      </c>
      <c r="R307" s="374" t="s">
        <v>2482</v>
      </c>
      <c r="S307" s="380">
        <v>2</v>
      </c>
      <c r="T307" s="376" t="s">
        <v>632</v>
      </c>
      <c r="U307" s="33" t="s">
        <v>2255</v>
      </c>
      <c r="V307" s="412" t="s">
        <v>3558</v>
      </c>
      <c r="W307" s="378" t="s">
        <v>125</v>
      </c>
      <c r="X307" s="366" t="s">
        <v>2715</v>
      </c>
    </row>
    <row r="308" spans="1:24" s="370" customFormat="1">
      <c r="A308" s="68" t="s">
        <v>6257</v>
      </c>
      <c r="B308" s="361">
        <v>22</v>
      </c>
      <c r="C308" s="367">
        <v>62</v>
      </c>
      <c r="D308" s="368" t="s">
        <v>3576</v>
      </c>
      <c r="E308" s="33" t="s">
        <v>2950</v>
      </c>
      <c r="F308" s="388" t="s">
        <v>2984</v>
      </c>
      <c r="G308" s="371">
        <v>120</v>
      </c>
      <c r="H308" s="372">
        <v>1.4</v>
      </c>
      <c r="I308" s="16" t="s">
        <v>125</v>
      </c>
      <c r="J308" s="373">
        <v>10811</v>
      </c>
      <c r="K308" s="374" t="s">
        <v>131</v>
      </c>
      <c r="L308" s="371">
        <v>702</v>
      </c>
      <c r="M308" s="162" t="s">
        <v>125</v>
      </c>
      <c r="N308" s="371">
        <v>0.39</v>
      </c>
      <c r="O308" s="371">
        <v>2.8</v>
      </c>
      <c r="P308" s="371" t="s">
        <v>641</v>
      </c>
      <c r="Q308" s="371">
        <v>2.5</v>
      </c>
      <c r="R308" s="374" t="s">
        <v>2482</v>
      </c>
      <c r="S308" s="380">
        <v>2.5</v>
      </c>
      <c r="T308" s="376" t="s">
        <v>632</v>
      </c>
      <c r="U308" s="33" t="s">
        <v>2255</v>
      </c>
      <c r="V308" s="412" t="s">
        <v>3558</v>
      </c>
      <c r="W308" s="378" t="s">
        <v>125</v>
      </c>
      <c r="X308" s="366" t="s">
        <v>2720</v>
      </c>
    </row>
    <row r="309" spans="1:24">
      <c r="A309" s="68" t="s">
        <v>6258</v>
      </c>
      <c r="B309" s="361">
        <v>22</v>
      </c>
      <c r="C309" s="367">
        <v>62</v>
      </c>
      <c r="D309" s="397" t="s">
        <v>681</v>
      </c>
      <c r="E309" s="133" t="s">
        <v>2951</v>
      </c>
      <c r="F309" s="405" t="s">
        <v>2985</v>
      </c>
      <c r="G309" s="399">
        <v>40</v>
      </c>
      <c r="H309" s="400">
        <v>0.59</v>
      </c>
      <c r="I309" s="16" t="s">
        <v>125</v>
      </c>
      <c r="J309" s="373">
        <v>8961</v>
      </c>
      <c r="K309" s="374" t="s">
        <v>131</v>
      </c>
      <c r="L309" s="399">
        <v>818</v>
      </c>
      <c r="M309" s="165" t="s">
        <v>125</v>
      </c>
      <c r="N309" s="399">
        <v>0.55000000000000004</v>
      </c>
      <c r="O309" s="399">
        <v>1.2</v>
      </c>
      <c r="P309" s="399" t="s">
        <v>641</v>
      </c>
      <c r="Q309" s="399">
        <v>2</v>
      </c>
      <c r="R309" s="374" t="s">
        <v>2482</v>
      </c>
      <c r="S309" s="401">
        <v>2</v>
      </c>
      <c r="T309" s="402" t="s">
        <v>632</v>
      </c>
      <c r="U309" s="133" t="s">
        <v>2255</v>
      </c>
      <c r="V309" s="403" t="s">
        <v>3558</v>
      </c>
      <c r="W309" s="404" t="s">
        <v>125</v>
      </c>
      <c r="X309" s="366" t="s">
        <v>2721</v>
      </c>
    </row>
    <row r="310" spans="1:24">
      <c r="A310" s="68" t="s">
        <v>6259</v>
      </c>
      <c r="B310" s="361">
        <v>22</v>
      </c>
      <c r="C310" s="367">
        <v>63</v>
      </c>
      <c r="D310" s="397" t="s">
        <v>688</v>
      </c>
      <c r="E310" s="133" t="s">
        <v>3245</v>
      </c>
      <c r="F310" s="405" t="s">
        <v>2262</v>
      </c>
      <c r="G310" s="399">
        <v>155</v>
      </c>
      <c r="H310" s="400">
        <v>4.3</v>
      </c>
      <c r="I310" s="116" t="s">
        <v>125</v>
      </c>
      <c r="J310" s="410">
        <v>1681</v>
      </c>
      <c r="K310" s="408" t="s">
        <v>131</v>
      </c>
      <c r="L310" s="399">
        <v>2.42</v>
      </c>
      <c r="M310" s="401">
        <v>18.02</v>
      </c>
      <c r="N310" s="399">
        <v>0.3</v>
      </c>
      <c r="O310" s="399">
        <v>6</v>
      </c>
      <c r="P310" s="399" t="s">
        <v>640</v>
      </c>
      <c r="Q310" s="399">
        <v>5</v>
      </c>
      <c r="R310" s="408" t="s">
        <v>2482</v>
      </c>
      <c r="S310" s="401">
        <v>4</v>
      </c>
      <c r="T310" s="402" t="s">
        <v>632</v>
      </c>
      <c r="U310" s="133" t="s">
        <v>2255</v>
      </c>
      <c r="V310" s="403" t="s">
        <v>3558</v>
      </c>
      <c r="W310" s="404" t="s">
        <v>125</v>
      </c>
      <c r="X310" s="366" t="s">
        <v>2612</v>
      </c>
    </row>
    <row r="311" spans="1:24" s="370" customFormat="1">
      <c r="A311" s="68" t="s">
        <v>6260</v>
      </c>
      <c r="B311" s="361">
        <v>22</v>
      </c>
      <c r="C311" s="367">
        <v>63</v>
      </c>
      <c r="D311" s="368" t="s">
        <v>685</v>
      </c>
      <c r="E311" s="33" t="s">
        <v>1390</v>
      </c>
      <c r="F311" s="379" t="s">
        <v>2986</v>
      </c>
      <c r="G311" s="371">
        <v>110</v>
      </c>
      <c r="H311" s="393">
        <v>4.57</v>
      </c>
      <c r="I311" s="373">
        <v>3500</v>
      </c>
      <c r="J311" s="373">
        <v>2668</v>
      </c>
      <c r="K311" s="374" t="s">
        <v>131</v>
      </c>
      <c r="L311" s="371">
        <v>715</v>
      </c>
      <c r="M311" s="162" t="s">
        <v>125</v>
      </c>
      <c r="N311" s="371">
        <v>4.26</v>
      </c>
      <c r="O311" s="371">
        <v>4.9000000000000004</v>
      </c>
      <c r="P311" s="371" t="s">
        <v>641</v>
      </c>
      <c r="Q311" s="371">
        <v>1.5</v>
      </c>
      <c r="R311" s="374" t="s">
        <v>2482</v>
      </c>
      <c r="S311" s="380">
        <v>1</v>
      </c>
      <c r="T311" s="376" t="s">
        <v>632</v>
      </c>
      <c r="U311" s="33" t="s">
        <v>2255</v>
      </c>
      <c r="V311" s="412" t="s">
        <v>3558</v>
      </c>
      <c r="W311" s="378" t="s">
        <v>125</v>
      </c>
      <c r="X311" s="366" t="s">
        <v>2614</v>
      </c>
    </row>
    <row r="312" spans="1:24" s="370" customFormat="1">
      <c r="A312" s="68" t="s">
        <v>6261</v>
      </c>
      <c r="B312" s="361">
        <v>22</v>
      </c>
      <c r="C312" s="367">
        <v>63</v>
      </c>
      <c r="D312" s="368" t="s">
        <v>3401</v>
      </c>
      <c r="E312" s="33" t="s">
        <v>1390</v>
      </c>
      <c r="F312" s="379" t="s">
        <v>2986</v>
      </c>
      <c r="G312" s="371">
        <v>109</v>
      </c>
      <c r="H312" s="393">
        <v>1.41</v>
      </c>
      <c r="I312" s="373">
        <v>1300</v>
      </c>
      <c r="J312" s="373">
        <v>637</v>
      </c>
      <c r="K312" s="374" t="s">
        <v>131</v>
      </c>
      <c r="L312" s="371">
        <v>716</v>
      </c>
      <c r="M312" s="162" t="s">
        <v>125</v>
      </c>
      <c r="N312" s="371">
        <v>0.5</v>
      </c>
      <c r="O312" s="371">
        <v>1.48</v>
      </c>
      <c r="P312" s="371" t="s">
        <v>641</v>
      </c>
      <c r="Q312" s="371">
        <v>1</v>
      </c>
      <c r="R312" s="374" t="s">
        <v>2482</v>
      </c>
      <c r="S312" s="380">
        <v>1</v>
      </c>
      <c r="T312" s="376" t="s">
        <v>632</v>
      </c>
      <c r="U312" s="33" t="s">
        <v>2255</v>
      </c>
      <c r="V312" s="412" t="s">
        <v>3558</v>
      </c>
      <c r="W312" s="378" t="s">
        <v>125</v>
      </c>
      <c r="X312" s="366" t="s">
        <v>2830</v>
      </c>
    </row>
    <row r="313" spans="1:24" s="370" customFormat="1">
      <c r="A313" s="68" t="s">
        <v>6262</v>
      </c>
      <c r="B313" s="361">
        <v>22</v>
      </c>
      <c r="C313" s="367">
        <v>63</v>
      </c>
      <c r="D313" s="368" t="s">
        <v>2953</v>
      </c>
      <c r="E313" s="33" t="s">
        <v>1152</v>
      </c>
      <c r="F313" s="388" t="s">
        <v>1240</v>
      </c>
      <c r="G313" s="371">
        <v>40</v>
      </c>
      <c r="H313" s="393">
        <v>3.39</v>
      </c>
      <c r="I313" s="16" t="s">
        <v>125</v>
      </c>
      <c r="J313" s="373">
        <v>1675</v>
      </c>
      <c r="K313" s="374" t="s">
        <v>131</v>
      </c>
      <c r="L313" s="371">
        <v>792</v>
      </c>
      <c r="M313" s="162" t="s">
        <v>125</v>
      </c>
      <c r="N313" s="371">
        <v>0.55000000000000004</v>
      </c>
      <c r="O313" s="371">
        <v>3.64</v>
      </c>
      <c r="P313" s="371" t="s">
        <v>641</v>
      </c>
      <c r="Q313" s="371">
        <v>1</v>
      </c>
      <c r="R313" s="374" t="s">
        <v>2482</v>
      </c>
      <c r="S313" s="380">
        <v>1</v>
      </c>
      <c r="T313" s="376" t="s">
        <v>632</v>
      </c>
      <c r="U313" s="33" t="s">
        <v>2255</v>
      </c>
      <c r="V313" s="412" t="s">
        <v>3558</v>
      </c>
      <c r="W313" s="378" t="s">
        <v>125</v>
      </c>
      <c r="X313" s="366" t="s">
        <v>2832</v>
      </c>
    </row>
    <row r="314" spans="1:24" s="370" customFormat="1">
      <c r="A314" s="68" t="s">
        <v>6263</v>
      </c>
      <c r="B314" s="361">
        <v>22</v>
      </c>
      <c r="C314" s="367">
        <v>63</v>
      </c>
      <c r="D314" s="368" t="s">
        <v>687</v>
      </c>
      <c r="E314" s="33" t="s">
        <v>686</v>
      </c>
      <c r="F314" s="379" t="s">
        <v>1240</v>
      </c>
      <c r="G314" s="371">
        <v>40</v>
      </c>
      <c r="H314" s="372">
        <v>2.72</v>
      </c>
      <c r="I314" s="16" t="s">
        <v>125</v>
      </c>
      <c r="J314" s="373">
        <v>3615</v>
      </c>
      <c r="K314" s="374" t="s">
        <v>131</v>
      </c>
      <c r="L314" s="371">
        <v>792</v>
      </c>
      <c r="M314" s="162" t="s">
        <v>125</v>
      </c>
      <c r="N314" s="371">
        <v>2.2000000000000002</v>
      </c>
      <c r="O314" s="371">
        <v>3.17</v>
      </c>
      <c r="P314" s="371" t="s">
        <v>641</v>
      </c>
      <c r="Q314" s="371">
        <v>1.5</v>
      </c>
      <c r="R314" s="374" t="s">
        <v>2482</v>
      </c>
      <c r="S314" s="380">
        <v>1</v>
      </c>
      <c r="T314" s="376" t="s">
        <v>632</v>
      </c>
      <c r="U314" s="33" t="s">
        <v>2255</v>
      </c>
      <c r="V314" s="412" t="s">
        <v>3558</v>
      </c>
      <c r="W314" s="378" t="s">
        <v>125</v>
      </c>
      <c r="X314" s="366" t="s">
        <v>2834</v>
      </c>
    </row>
    <row r="315" spans="1:24" s="370" customFormat="1">
      <c r="A315" s="68" t="s">
        <v>6264</v>
      </c>
      <c r="B315" s="361">
        <v>22</v>
      </c>
      <c r="C315" s="367">
        <v>64</v>
      </c>
      <c r="D315" s="368" t="s">
        <v>2912</v>
      </c>
      <c r="E315" s="33" t="s">
        <v>3433</v>
      </c>
      <c r="F315" s="369" t="s">
        <v>1235</v>
      </c>
      <c r="G315" s="371">
        <v>204</v>
      </c>
      <c r="H315" s="372">
        <v>15.5</v>
      </c>
      <c r="I315" s="373">
        <v>328</v>
      </c>
      <c r="J315" s="373">
        <v>164</v>
      </c>
      <c r="K315" s="374" t="s">
        <v>131</v>
      </c>
      <c r="L315" s="371">
        <v>7.67</v>
      </c>
      <c r="M315" s="380">
        <v>18.02</v>
      </c>
      <c r="N315" s="371">
        <v>0.5</v>
      </c>
      <c r="O315" s="371">
        <v>18</v>
      </c>
      <c r="P315" s="371" t="s">
        <v>642</v>
      </c>
      <c r="Q315" s="371">
        <v>1.5</v>
      </c>
      <c r="R315" s="374" t="s">
        <v>2482</v>
      </c>
      <c r="S315" s="158">
        <v>1</v>
      </c>
      <c r="T315" s="368" t="s">
        <v>636</v>
      </c>
      <c r="U315" s="33" t="s">
        <v>2255</v>
      </c>
      <c r="V315" s="416" t="s">
        <v>1168</v>
      </c>
      <c r="W315" s="378" t="s">
        <v>125</v>
      </c>
      <c r="X315" s="366" t="s">
        <v>2835</v>
      </c>
    </row>
    <row r="316" spans="1:24" s="370" customFormat="1">
      <c r="A316" s="68" t="s">
        <v>6265</v>
      </c>
      <c r="B316" s="361">
        <v>22</v>
      </c>
      <c r="C316" s="367">
        <v>64</v>
      </c>
      <c r="D316" s="368" t="s">
        <v>2910</v>
      </c>
      <c r="E316" s="33" t="s">
        <v>1390</v>
      </c>
      <c r="F316" s="379" t="s">
        <v>2987</v>
      </c>
      <c r="G316" s="371">
        <v>109</v>
      </c>
      <c r="H316" s="393">
        <v>1.28</v>
      </c>
      <c r="I316" s="373">
        <v>680</v>
      </c>
      <c r="J316" s="373">
        <v>340</v>
      </c>
      <c r="K316" s="374" t="s">
        <v>131</v>
      </c>
      <c r="L316" s="371">
        <v>716</v>
      </c>
      <c r="M316" s="162" t="s">
        <v>125</v>
      </c>
      <c r="N316" s="371">
        <v>0.66</v>
      </c>
      <c r="O316" s="371">
        <v>1.59</v>
      </c>
      <c r="P316" s="371" t="s">
        <v>641</v>
      </c>
      <c r="Q316" s="381" t="s">
        <v>637</v>
      </c>
      <c r="R316" s="374" t="s">
        <v>2482</v>
      </c>
      <c r="S316" s="382" t="s">
        <v>637</v>
      </c>
      <c r="T316" s="376" t="s">
        <v>632</v>
      </c>
      <c r="U316" s="33" t="s">
        <v>2255</v>
      </c>
      <c r="V316" s="377" t="s">
        <v>3558</v>
      </c>
      <c r="W316" s="378" t="s">
        <v>125</v>
      </c>
      <c r="X316" s="366" t="s">
        <v>2837</v>
      </c>
    </row>
    <row r="317" spans="1:24" s="370" customFormat="1">
      <c r="A317" s="68" t="s">
        <v>6266</v>
      </c>
      <c r="B317" s="361">
        <v>22</v>
      </c>
      <c r="C317" s="367">
        <v>64</v>
      </c>
      <c r="D317" s="368" t="s">
        <v>3402</v>
      </c>
      <c r="E317" s="33" t="s">
        <v>1152</v>
      </c>
      <c r="F317" s="379" t="s">
        <v>1240</v>
      </c>
      <c r="G317" s="371">
        <v>40</v>
      </c>
      <c r="H317" s="393">
        <v>1.86</v>
      </c>
      <c r="I317" s="373">
        <v>658</v>
      </c>
      <c r="J317" s="373">
        <v>329</v>
      </c>
      <c r="K317" s="374" t="s">
        <v>131</v>
      </c>
      <c r="L317" s="371">
        <v>792</v>
      </c>
      <c r="M317" s="162" t="s">
        <v>125</v>
      </c>
      <c r="N317" s="371">
        <v>0.56999999999999995</v>
      </c>
      <c r="O317" s="371">
        <v>1.89</v>
      </c>
      <c r="P317" s="371" t="s">
        <v>641</v>
      </c>
      <c r="Q317" s="381" t="s">
        <v>637</v>
      </c>
      <c r="R317" s="374" t="s">
        <v>2482</v>
      </c>
      <c r="S317" s="382" t="s">
        <v>637</v>
      </c>
      <c r="T317" s="376" t="s">
        <v>632</v>
      </c>
      <c r="U317" s="33" t="s">
        <v>2255</v>
      </c>
      <c r="V317" s="377" t="s">
        <v>3558</v>
      </c>
      <c r="W317" s="378" t="s">
        <v>125</v>
      </c>
      <c r="X317" s="366" t="s">
        <v>2838</v>
      </c>
    </row>
    <row r="318" spans="1:24" s="370" customFormat="1">
      <c r="A318" s="68" t="s">
        <v>6267</v>
      </c>
      <c r="B318" s="361">
        <v>22</v>
      </c>
      <c r="C318" s="367">
        <v>64</v>
      </c>
      <c r="D318" s="368" t="s">
        <v>3021</v>
      </c>
      <c r="E318" s="33" t="s">
        <v>3434</v>
      </c>
      <c r="F318" s="379" t="s">
        <v>2987</v>
      </c>
      <c r="G318" s="371">
        <v>128</v>
      </c>
      <c r="H318" s="393">
        <v>1.1499999999999999</v>
      </c>
      <c r="I318" s="391">
        <v>22.6</v>
      </c>
      <c r="J318" s="391">
        <v>11.3</v>
      </c>
      <c r="K318" s="374" t="s">
        <v>131</v>
      </c>
      <c r="L318" s="371">
        <v>767</v>
      </c>
      <c r="M318" s="162" t="s">
        <v>125</v>
      </c>
      <c r="N318" s="371">
        <v>0.54</v>
      </c>
      <c r="O318" s="371">
        <v>1.35</v>
      </c>
      <c r="P318" s="371" t="s">
        <v>641</v>
      </c>
      <c r="Q318" s="381" t="s">
        <v>637</v>
      </c>
      <c r="R318" s="374" t="s">
        <v>2482</v>
      </c>
      <c r="S318" s="382" t="s">
        <v>637</v>
      </c>
      <c r="T318" s="376" t="s">
        <v>632</v>
      </c>
      <c r="U318" s="33" t="s">
        <v>2255</v>
      </c>
      <c r="V318" s="377" t="s">
        <v>3558</v>
      </c>
      <c r="W318" s="378" t="s">
        <v>125</v>
      </c>
      <c r="X318" s="366" t="s">
        <v>2550</v>
      </c>
    </row>
    <row r="319" spans="1:24" s="370" customFormat="1">
      <c r="A319" s="68" t="s">
        <v>6268</v>
      </c>
      <c r="B319" s="361">
        <v>22</v>
      </c>
      <c r="C319" s="367">
        <v>64</v>
      </c>
      <c r="D319" s="368" t="s">
        <v>2911</v>
      </c>
      <c r="E319" s="33" t="s">
        <v>686</v>
      </c>
      <c r="F319" s="379" t="s">
        <v>1240</v>
      </c>
      <c r="G319" s="371">
        <v>40</v>
      </c>
      <c r="H319" s="393">
        <v>1.64</v>
      </c>
      <c r="I319" s="373">
        <v>270</v>
      </c>
      <c r="J319" s="373">
        <v>180</v>
      </c>
      <c r="K319" s="374" t="s">
        <v>131</v>
      </c>
      <c r="L319" s="371">
        <v>792</v>
      </c>
      <c r="M319" s="162" t="s">
        <v>125</v>
      </c>
      <c r="N319" s="371">
        <v>1.05</v>
      </c>
      <c r="O319" s="371">
        <v>1.89</v>
      </c>
      <c r="P319" s="371" t="s">
        <v>641</v>
      </c>
      <c r="Q319" s="381" t="s">
        <v>637</v>
      </c>
      <c r="R319" s="374" t="s">
        <v>2482</v>
      </c>
      <c r="S319" s="382" t="s">
        <v>637</v>
      </c>
      <c r="T319" s="376" t="s">
        <v>632</v>
      </c>
      <c r="U319" s="33" t="s">
        <v>2255</v>
      </c>
      <c r="V319" s="377" t="s">
        <v>3558</v>
      </c>
      <c r="W319" s="378" t="s">
        <v>125</v>
      </c>
      <c r="X319" s="366" t="s">
        <v>2559</v>
      </c>
    </row>
    <row r="320" spans="1:24" s="370" customFormat="1">
      <c r="A320" s="68" t="s">
        <v>6269</v>
      </c>
      <c r="B320" s="361">
        <v>22</v>
      </c>
      <c r="C320" s="367">
        <v>71</v>
      </c>
      <c r="D320" s="368" t="s">
        <v>732</v>
      </c>
      <c r="E320" s="33" t="s">
        <v>736</v>
      </c>
      <c r="F320" s="369" t="s">
        <v>2439</v>
      </c>
      <c r="G320" s="371" t="s">
        <v>2268</v>
      </c>
      <c r="H320" s="372">
        <v>18.399999999999999</v>
      </c>
      <c r="I320" s="373">
        <v>200</v>
      </c>
      <c r="J320" s="16" t="s">
        <v>125</v>
      </c>
      <c r="K320" s="374" t="s">
        <v>729</v>
      </c>
      <c r="L320" s="371">
        <v>487</v>
      </c>
      <c r="M320" s="162" t="s">
        <v>125</v>
      </c>
      <c r="N320" s="371">
        <v>0</v>
      </c>
      <c r="O320" s="371">
        <v>21</v>
      </c>
      <c r="P320" s="371" t="s">
        <v>638</v>
      </c>
      <c r="Q320" s="371">
        <v>8</v>
      </c>
      <c r="R320" s="374" t="s">
        <v>1784</v>
      </c>
      <c r="S320" s="382">
        <v>8</v>
      </c>
      <c r="T320" s="368" t="s">
        <v>636</v>
      </c>
      <c r="U320" s="33" t="s">
        <v>2255</v>
      </c>
      <c r="V320" s="32" t="s">
        <v>1167</v>
      </c>
      <c r="W320" s="368" t="s">
        <v>1970</v>
      </c>
      <c r="X320" s="366" t="s">
        <v>2803</v>
      </c>
    </row>
    <row r="321" spans="1:24" s="370" customFormat="1">
      <c r="A321" s="68" t="s">
        <v>6270</v>
      </c>
      <c r="B321" s="361">
        <v>22</v>
      </c>
      <c r="C321" s="367">
        <v>71</v>
      </c>
      <c r="D321" s="368" t="s">
        <v>733</v>
      </c>
      <c r="E321" s="33" t="s">
        <v>736</v>
      </c>
      <c r="F321" s="369" t="s">
        <v>2439</v>
      </c>
      <c r="G321" s="371" t="s">
        <v>2268</v>
      </c>
      <c r="H321" s="372">
        <v>13.5</v>
      </c>
      <c r="I321" s="391">
        <v>12.2</v>
      </c>
      <c r="J321" s="391">
        <v>11.9</v>
      </c>
      <c r="K321" s="374" t="s">
        <v>729</v>
      </c>
      <c r="L321" s="371">
        <v>487</v>
      </c>
      <c r="M321" s="162" t="s">
        <v>125</v>
      </c>
      <c r="N321" s="371">
        <v>0</v>
      </c>
      <c r="O321" s="371">
        <v>18.7</v>
      </c>
      <c r="P321" s="371" t="s">
        <v>638</v>
      </c>
      <c r="Q321" s="371">
        <v>6</v>
      </c>
      <c r="R321" s="374" t="s">
        <v>1784</v>
      </c>
      <c r="S321" s="382">
        <v>6</v>
      </c>
      <c r="T321" s="368" t="s">
        <v>636</v>
      </c>
      <c r="U321" s="33" t="s">
        <v>2255</v>
      </c>
      <c r="V321" s="32" t="s">
        <v>1167</v>
      </c>
      <c r="W321" s="368" t="s">
        <v>1970</v>
      </c>
      <c r="X321" s="366" t="s">
        <v>2805</v>
      </c>
    </row>
    <row r="322" spans="1:24" s="370" customFormat="1">
      <c r="A322" s="68" t="s">
        <v>6271</v>
      </c>
      <c r="B322" s="361">
        <v>22</v>
      </c>
      <c r="C322" s="367">
        <v>71</v>
      </c>
      <c r="D322" s="368" t="s">
        <v>735</v>
      </c>
      <c r="E322" s="33" t="s">
        <v>1339</v>
      </c>
      <c r="F322" s="369" t="s">
        <v>2439</v>
      </c>
      <c r="G322" s="371" t="s">
        <v>2268</v>
      </c>
      <c r="H322" s="372">
        <v>13.5</v>
      </c>
      <c r="I322" s="391">
        <v>12.2</v>
      </c>
      <c r="J322" s="391">
        <v>11.9</v>
      </c>
      <c r="K322" s="374" t="s">
        <v>729</v>
      </c>
      <c r="L322" s="371">
        <v>487</v>
      </c>
      <c r="M322" s="162" t="s">
        <v>125</v>
      </c>
      <c r="N322" s="371">
        <v>0</v>
      </c>
      <c r="O322" s="371">
        <v>18.7</v>
      </c>
      <c r="P322" s="371" t="s">
        <v>638</v>
      </c>
      <c r="Q322" s="371">
        <v>6</v>
      </c>
      <c r="R322" s="374" t="s">
        <v>1784</v>
      </c>
      <c r="S322" s="382">
        <v>6</v>
      </c>
      <c r="T322" s="368" t="s">
        <v>636</v>
      </c>
      <c r="U322" s="33" t="s">
        <v>2255</v>
      </c>
      <c r="V322" s="32" t="s">
        <v>1167</v>
      </c>
      <c r="W322" s="368" t="s">
        <v>1970</v>
      </c>
      <c r="X322" s="366" t="s">
        <v>2806</v>
      </c>
    </row>
    <row r="323" spans="1:24" s="370" customFormat="1">
      <c r="A323" s="68" t="s">
        <v>6272</v>
      </c>
      <c r="B323" s="361">
        <v>22</v>
      </c>
      <c r="C323" s="367">
        <v>71</v>
      </c>
      <c r="D323" s="368" t="s">
        <v>737</v>
      </c>
      <c r="E323" s="33" t="s">
        <v>739</v>
      </c>
      <c r="F323" s="369" t="s">
        <v>2439</v>
      </c>
      <c r="G323" s="371" t="s">
        <v>2268</v>
      </c>
      <c r="H323" s="372">
        <v>18.399999999999999</v>
      </c>
      <c r="I323" s="373">
        <v>200</v>
      </c>
      <c r="J323" s="16" t="s">
        <v>125</v>
      </c>
      <c r="K323" s="374" t="s">
        <v>729</v>
      </c>
      <c r="L323" s="371">
        <v>487</v>
      </c>
      <c r="M323" s="162" t="s">
        <v>125</v>
      </c>
      <c r="N323" s="371">
        <v>0</v>
      </c>
      <c r="O323" s="371">
        <v>21</v>
      </c>
      <c r="P323" s="371" t="s">
        <v>638</v>
      </c>
      <c r="Q323" s="371">
        <v>8</v>
      </c>
      <c r="R323" s="374" t="s">
        <v>1784</v>
      </c>
      <c r="S323" s="382">
        <v>8</v>
      </c>
      <c r="T323" s="368" t="s">
        <v>636</v>
      </c>
      <c r="U323" s="33" t="s">
        <v>2255</v>
      </c>
      <c r="V323" s="32" t="s">
        <v>1167</v>
      </c>
      <c r="W323" s="368" t="s">
        <v>1970</v>
      </c>
      <c r="X323" s="366" t="s">
        <v>2878</v>
      </c>
    </row>
    <row r="324" spans="1:24">
      <c r="A324" s="68" t="s">
        <v>6273</v>
      </c>
      <c r="B324" s="361">
        <v>22</v>
      </c>
      <c r="C324" s="367">
        <v>71</v>
      </c>
      <c r="D324" s="368" t="s">
        <v>738</v>
      </c>
      <c r="E324" s="33" t="s">
        <v>739</v>
      </c>
      <c r="F324" s="369" t="s">
        <v>2439</v>
      </c>
      <c r="G324" s="371" t="s">
        <v>2268</v>
      </c>
      <c r="H324" s="372">
        <v>13.5</v>
      </c>
      <c r="I324" s="391">
        <v>12.2</v>
      </c>
      <c r="J324" s="391">
        <v>11.9</v>
      </c>
      <c r="K324" s="374" t="s">
        <v>729</v>
      </c>
      <c r="L324" s="371">
        <v>487</v>
      </c>
      <c r="M324" s="162" t="s">
        <v>125</v>
      </c>
      <c r="N324" s="371">
        <v>0</v>
      </c>
      <c r="O324" s="371">
        <v>18.7</v>
      </c>
      <c r="P324" s="371" t="s">
        <v>638</v>
      </c>
      <c r="Q324" s="371">
        <v>6</v>
      </c>
      <c r="R324" s="374" t="s">
        <v>1784</v>
      </c>
      <c r="S324" s="382">
        <v>6</v>
      </c>
      <c r="T324" s="368" t="s">
        <v>636</v>
      </c>
      <c r="U324" s="33" t="s">
        <v>2255</v>
      </c>
      <c r="V324" s="32" t="s">
        <v>1167</v>
      </c>
      <c r="W324" s="385" t="s">
        <v>125</v>
      </c>
      <c r="X324" s="366" t="s">
        <v>2850</v>
      </c>
    </row>
    <row r="325" spans="1:24">
      <c r="A325" s="68" t="s">
        <v>6274</v>
      </c>
      <c r="B325" s="361">
        <v>22</v>
      </c>
      <c r="C325" s="367">
        <v>71</v>
      </c>
      <c r="D325" s="368" t="s">
        <v>734</v>
      </c>
      <c r="E325" s="33" t="s">
        <v>742</v>
      </c>
      <c r="F325" s="369" t="s">
        <v>2439</v>
      </c>
      <c r="G325" s="371" t="s">
        <v>2268</v>
      </c>
      <c r="H325" s="372">
        <v>18.399999999999999</v>
      </c>
      <c r="I325" s="373">
        <v>200</v>
      </c>
      <c r="J325" s="16" t="s">
        <v>125</v>
      </c>
      <c r="K325" s="374" t="s">
        <v>729</v>
      </c>
      <c r="L325" s="371">
        <v>487</v>
      </c>
      <c r="M325" s="162" t="s">
        <v>125</v>
      </c>
      <c r="N325" s="371">
        <v>0</v>
      </c>
      <c r="O325" s="371">
        <v>21</v>
      </c>
      <c r="P325" s="371" t="s">
        <v>638</v>
      </c>
      <c r="Q325" s="371">
        <v>8</v>
      </c>
      <c r="R325" s="374" t="s">
        <v>1784</v>
      </c>
      <c r="S325" s="381">
        <v>8</v>
      </c>
      <c r="T325" s="368" t="s">
        <v>636</v>
      </c>
      <c r="U325" s="33" t="s">
        <v>2255</v>
      </c>
      <c r="V325" s="32" t="s">
        <v>1167</v>
      </c>
      <c r="W325" s="368" t="s">
        <v>1970</v>
      </c>
      <c r="X325" s="366" t="s">
        <v>2855</v>
      </c>
    </row>
    <row r="326" spans="1:24">
      <c r="A326" s="68" t="s">
        <v>6275</v>
      </c>
      <c r="B326" s="361">
        <v>22</v>
      </c>
      <c r="C326" s="367">
        <v>71</v>
      </c>
      <c r="D326" s="368" t="s">
        <v>740</v>
      </c>
      <c r="E326" s="33" t="s">
        <v>742</v>
      </c>
      <c r="F326" s="369" t="s">
        <v>2439</v>
      </c>
      <c r="G326" s="371" t="s">
        <v>2268</v>
      </c>
      <c r="H326" s="372">
        <v>18.399999999999999</v>
      </c>
      <c r="I326" s="373">
        <v>200</v>
      </c>
      <c r="J326" s="16" t="s">
        <v>125</v>
      </c>
      <c r="K326" s="374" t="s">
        <v>729</v>
      </c>
      <c r="L326" s="371">
        <v>487</v>
      </c>
      <c r="M326" s="162" t="s">
        <v>125</v>
      </c>
      <c r="N326" s="371">
        <v>0</v>
      </c>
      <c r="O326" s="371">
        <v>21</v>
      </c>
      <c r="P326" s="371" t="s">
        <v>638</v>
      </c>
      <c r="Q326" s="371">
        <v>8</v>
      </c>
      <c r="R326" s="374" t="s">
        <v>1784</v>
      </c>
      <c r="S326" s="382">
        <v>8</v>
      </c>
      <c r="T326" s="368" t="s">
        <v>636</v>
      </c>
      <c r="U326" s="33" t="s">
        <v>2255</v>
      </c>
      <c r="V326" s="32" t="s">
        <v>1167</v>
      </c>
      <c r="W326" s="385" t="s">
        <v>125</v>
      </c>
      <c r="X326" s="366" t="s">
        <v>2486</v>
      </c>
    </row>
    <row r="327" spans="1:24">
      <c r="A327" s="68" t="s">
        <v>6276</v>
      </c>
      <c r="B327" s="361">
        <v>22</v>
      </c>
      <c r="C327" s="367">
        <v>71</v>
      </c>
      <c r="D327" s="368" t="s">
        <v>741</v>
      </c>
      <c r="E327" s="33" t="s">
        <v>742</v>
      </c>
      <c r="F327" s="369" t="s">
        <v>2439</v>
      </c>
      <c r="G327" s="371" t="s">
        <v>2268</v>
      </c>
      <c r="H327" s="372">
        <v>13.5</v>
      </c>
      <c r="I327" s="391">
        <v>12.2</v>
      </c>
      <c r="J327" s="391">
        <v>11.9</v>
      </c>
      <c r="K327" s="374" t="s">
        <v>729</v>
      </c>
      <c r="L327" s="371">
        <v>487</v>
      </c>
      <c r="M327" s="162" t="s">
        <v>125</v>
      </c>
      <c r="N327" s="371">
        <v>0</v>
      </c>
      <c r="O327" s="371">
        <v>18.7</v>
      </c>
      <c r="P327" s="371" t="s">
        <v>638</v>
      </c>
      <c r="Q327" s="371">
        <v>6</v>
      </c>
      <c r="R327" s="374" t="s">
        <v>1784</v>
      </c>
      <c r="S327" s="382">
        <v>6</v>
      </c>
      <c r="T327" s="368" t="s">
        <v>636</v>
      </c>
      <c r="U327" s="33" t="s">
        <v>2255</v>
      </c>
      <c r="V327" s="32" t="s">
        <v>1167</v>
      </c>
      <c r="W327" s="385" t="s">
        <v>125</v>
      </c>
      <c r="X327" s="366" t="s">
        <v>2487</v>
      </c>
    </row>
    <row r="328" spans="1:24">
      <c r="A328" s="68" t="s">
        <v>6277</v>
      </c>
      <c r="B328" s="361">
        <v>22</v>
      </c>
      <c r="C328" s="367">
        <v>71</v>
      </c>
      <c r="D328" s="368" t="s">
        <v>3403</v>
      </c>
      <c r="E328" s="33" t="s">
        <v>713</v>
      </c>
      <c r="F328" s="379" t="s">
        <v>2439</v>
      </c>
      <c r="G328" s="371">
        <v>15</v>
      </c>
      <c r="H328" s="372">
        <v>11.1</v>
      </c>
      <c r="I328" s="389">
        <v>2.74</v>
      </c>
      <c r="J328" s="389">
        <v>0.95</v>
      </c>
      <c r="K328" s="374" t="s">
        <v>729</v>
      </c>
      <c r="L328" s="371">
        <v>524</v>
      </c>
      <c r="M328" s="162" t="s">
        <v>125</v>
      </c>
      <c r="N328" s="371">
        <v>0.5</v>
      </c>
      <c r="O328" s="371">
        <v>4.5</v>
      </c>
      <c r="P328" s="371" t="s">
        <v>638</v>
      </c>
      <c r="Q328" s="371">
        <v>2</v>
      </c>
      <c r="R328" s="374" t="s">
        <v>2482</v>
      </c>
      <c r="S328" s="380">
        <v>1.5</v>
      </c>
      <c r="T328" s="376" t="s">
        <v>636</v>
      </c>
      <c r="U328" s="33" t="s">
        <v>2255</v>
      </c>
      <c r="V328" s="377" t="s">
        <v>3558</v>
      </c>
      <c r="W328" s="378" t="s">
        <v>125</v>
      </c>
      <c r="X328" s="366" t="s">
        <v>2488</v>
      </c>
    </row>
    <row r="329" spans="1:24">
      <c r="A329" s="68" t="s">
        <v>6278</v>
      </c>
      <c r="B329" s="361">
        <v>22</v>
      </c>
      <c r="C329" s="367">
        <v>71</v>
      </c>
      <c r="D329" s="368" t="s">
        <v>1074</v>
      </c>
      <c r="E329" s="33" t="s">
        <v>713</v>
      </c>
      <c r="F329" s="379" t="s">
        <v>1234</v>
      </c>
      <c r="G329" s="371">
        <v>15</v>
      </c>
      <c r="H329" s="372">
        <v>8.1999999999999993</v>
      </c>
      <c r="I329" s="389">
        <v>1.79</v>
      </c>
      <c r="J329" s="373">
        <v>0</v>
      </c>
      <c r="K329" s="374" t="s">
        <v>729</v>
      </c>
      <c r="L329" s="371">
        <v>18.71</v>
      </c>
      <c r="M329" s="380">
        <v>42.2</v>
      </c>
      <c r="N329" s="371">
        <v>0.1</v>
      </c>
      <c r="O329" s="371">
        <v>4</v>
      </c>
      <c r="P329" s="371" t="s">
        <v>638</v>
      </c>
      <c r="Q329" s="371">
        <v>3</v>
      </c>
      <c r="R329" s="374" t="s">
        <v>2482</v>
      </c>
      <c r="S329" s="380">
        <v>3</v>
      </c>
      <c r="T329" s="376" t="s">
        <v>636</v>
      </c>
      <c r="U329" s="33" t="s">
        <v>2255</v>
      </c>
      <c r="V329" s="377" t="s">
        <v>3558</v>
      </c>
      <c r="W329" s="378" t="s">
        <v>125</v>
      </c>
      <c r="X329" s="366" t="s">
        <v>2489</v>
      </c>
    </row>
    <row r="330" spans="1:24">
      <c r="A330" s="68" t="s">
        <v>6279</v>
      </c>
      <c r="B330" s="361">
        <v>22</v>
      </c>
      <c r="C330" s="367">
        <v>71</v>
      </c>
      <c r="D330" s="368" t="s">
        <v>1075</v>
      </c>
      <c r="E330" s="33" t="s">
        <v>713</v>
      </c>
      <c r="F330" s="379" t="s">
        <v>1234</v>
      </c>
      <c r="G330" s="371">
        <v>15</v>
      </c>
      <c r="H330" s="372">
        <v>8.1999999999999993</v>
      </c>
      <c r="I330" s="389">
        <v>1.79</v>
      </c>
      <c r="J330" s="373">
        <v>0</v>
      </c>
      <c r="K330" s="374" t="s">
        <v>729</v>
      </c>
      <c r="L330" s="371">
        <v>18.71</v>
      </c>
      <c r="M330" s="380">
        <v>42.2</v>
      </c>
      <c r="N330" s="371">
        <v>8.15</v>
      </c>
      <c r="O330" s="371">
        <v>18.7</v>
      </c>
      <c r="P330" s="371" t="s">
        <v>638</v>
      </c>
      <c r="Q330" s="371">
        <v>3</v>
      </c>
      <c r="R330" s="374" t="s">
        <v>2482</v>
      </c>
      <c r="S330" s="380">
        <v>2</v>
      </c>
      <c r="T330" s="376" t="s">
        <v>636</v>
      </c>
      <c r="U330" s="33" t="s">
        <v>2255</v>
      </c>
      <c r="V330" s="377" t="s">
        <v>3558</v>
      </c>
      <c r="W330" s="378" t="s">
        <v>125</v>
      </c>
      <c r="X330" s="366" t="s">
        <v>2490</v>
      </c>
    </row>
    <row r="331" spans="1:24">
      <c r="A331" s="68" t="s">
        <v>6280</v>
      </c>
      <c r="B331" s="361">
        <v>22</v>
      </c>
      <c r="C331" s="367">
        <v>71</v>
      </c>
      <c r="D331" s="368" t="s">
        <v>1763</v>
      </c>
      <c r="E331" s="368" t="s">
        <v>1764</v>
      </c>
      <c r="F331" s="369" t="s">
        <v>3230</v>
      </c>
      <c r="G331" s="362" t="s">
        <v>125</v>
      </c>
      <c r="H331" s="362" t="s">
        <v>125</v>
      </c>
      <c r="I331" s="362" t="s">
        <v>125</v>
      </c>
      <c r="J331" s="362" t="s">
        <v>125</v>
      </c>
      <c r="K331" s="362" t="s">
        <v>125</v>
      </c>
      <c r="L331" s="362" t="s">
        <v>125</v>
      </c>
      <c r="M331" s="362" t="s">
        <v>125</v>
      </c>
      <c r="N331" s="362" t="s">
        <v>125</v>
      </c>
      <c r="O331" s="362" t="s">
        <v>125</v>
      </c>
      <c r="P331" s="146" t="s">
        <v>125</v>
      </c>
      <c r="Q331" s="146">
        <v>2</v>
      </c>
      <c r="R331" s="71" t="s">
        <v>2482</v>
      </c>
      <c r="S331" s="380">
        <v>2</v>
      </c>
      <c r="T331" s="368" t="s">
        <v>636</v>
      </c>
      <c r="U331" s="385" t="s">
        <v>125</v>
      </c>
      <c r="V331" s="377" t="s">
        <v>3231</v>
      </c>
      <c r="W331" s="27" t="s">
        <v>3232</v>
      </c>
      <c r="X331" s="366" t="s">
        <v>2491</v>
      </c>
    </row>
    <row r="332" spans="1:24">
      <c r="A332" s="68" t="s">
        <v>6281</v>
      </c>
      <c r="B332" s="361">
        <v>22</v>
      </c>
      <c r="C332" s="367">
        <v>72</v>
      </c>
      <c r="D332" s="368" t="s">
        <v>2034</v>
      </c>
      <c r="E332" s="368" t="s">
        <v>2965</v>
      </c>
      <c r="F332" s="377" t="s">
        <v>3551</v>
      </c>
      <c r="G332" s="371" t="s">
        <v>2268</v>
      </c>
      <c r="H332" s="372">
        <v>0.5</v>
      </c>
      <c r="I332" s="373">
        <v>150</v>
      </c>
      <c r="J332" s="373">
        <v>3</v>
      </c>
      <c r="K332" s="374" t="s">
        <v>128</v>
      </c>
      <c r="L332" s="16" t="s">
        <v>125</v>
      </c>
      <c r="M332" s="371">
        <v>28</v>
      </c>
      <c r="N332" s="371">
        <v>0.495</v>
      </c>
      <c r="O332" s="371">
        <v>1</v>
      </c>
      <c r="P332" s="371" t="s">
        <v>477</v>
      </c>
      <c r="Q332" s="371">
        <v>2</v>
      </c>
      <c r="R332" s="383" t="s">
        <v>125</v>
      </c>
      <c r="S332" s="382">
        <v>1</v>
      </c>
      <c r="T332" s="368" t="s">
        <v>632</v>
      </c>
      <c r="U332" s="385" t="s">
        <v>125</v>
      </c>
      <c r="V332" s="412" t="s">
        <v>1054</v>
      </c>
      <c r="W332" s="106" t="s">
        <v>2259</v>
      </c>
      <c r="X332" s="366" t="s">
        <v>2492</v>
      </c>
    </row>
    <row r="333" spans="1:24">
      <c r="A333" s="68" t="s">
        <v>6282</v>
      </c>
      <c r="B333" s="361">
        <v>22</v>
      </c>
      <c r="C333" s="367">
        <v>72</v>
      </c>
      <c r="D333" s="368" t="s">
        <v>743</v>
      </c>
      <c r="E333" s="33" t="s">
        <v>2966</v>
      </c>
      <c r="F333" s="369" t="s">
        <v>1238</v>
      </c>
      <c r="G333" s="371" t="s">
        <v>2268</v>
      </c>
      <c r="H333" s="372" t="s">
        <v>1239</v>
      </c>
      <c r="I333" s="373">
        <v>100</v>
      </c>
      <c r="J333" s="16" t="s">
        <v>125</v>
      </c>
      <c r="K333" s="374" t="s">
        <v>729</v>
      </c>
      <c r="L333" s="371">
        <v>833</v>
      </c>
      <c r="M333" s="162" t="s">
        <v>125</v>
      </c>
      <c r="N333" s="371">
        <v>0</v>
      </c>
      <c r="O333" s="371">
        <v>2.7</v>
      </c>
      <c r="P333" s="371" t="s">
        <v>2380</v>
      </c>
      <c r="Q333" s="371">
        <v>8</v>
      </c>
      <c r="R333" s="374" t="s">
        <v>1784</v>
      </c>
      <c r="S333" s="382">
        <v>8</v>
      </c>
      <c r="T333" s="368" t="s">
        <v>632</v>
      </c>
      <c r="U333" s="33" t="s">
        <v>2255</v>
      </c>
      <c r="V333" s="31" t="s">
        <v>1167</v>
      </c>
      <c r="W333" s="368" t="s">
        <v>1970</v>
      </c>
      <c r="X333" s="366" t="s">
        <v>2493</v>
      </c>
    </row>
    <row r="334" spans="1:24">
      <c r="A334" s="68" t="s">
        <v>6283</v>
      </c>
      <c r="B334" s="361">
        <v>22</v>
      </c>
      <c r="C334" s="367">
        <v>72</v>
      </c>
      <c r="D334" s="368" t="s">
        <v>743</v>
      </c>
      <c r="E334" s="33" t="s">
        <v>2966</v>
      </c>
      <c r="F334" s="377" t="s">
        <v>1238</v>
      </c>
      <c r="G334" s="371" t="s">
        <v>2268</v>
      </c>
      <c r="H334" s="372" t="s">
        <v>1239</v>
      </c>
      <c r="I334" s="373">
        <v>100</v>
      </c>
      <c r="J334" s="16" t="s">
        <v>125</v>
      </c>
      <c r="K334" s="374" t="s">
        <v>729</v>
      </c>
      <c r="L334" s="371">
        <v>833</v>
      </c>
      <c r="M334" s="16" t="s">
        <v>125</v>
      </c>
      <c r="N334" s="371">
        <v>0</v>
      </c>
      <c r="O334" s="371">
        <v>2.7</v>
      </c>
      <c r="P334" s="371" t="s">
        <v>2380</v>
      </c>
      <c r="Q334" s="371">
        <v>8</v>
      </c>
      <c r="R334" s="374" t="s">
        <v>1784</v>
      </c>
      <c r="S334" s="382">
        <v>8</v>
      </c>
      <c r="T334" s="368" t="s">
        <v>632</v>
      </c>
      <c r="U334" s="33" t="s">
        <v>2255</v>
      </c>
      <c r="V334" s="31" t="s">
        <v>1167</v>
      </c>
      <c r="W334" s="368" t="s">
        <v>1970</v>
      </c>
      <c r="X334" s="366" t="s">
        <v>2494</v>
      </c>
    </row>
    <row r="335" spans="1:24">
      <c r="A335" s="68" t="s">
        <v>6284</v>
      </c>
      <c r="B335" s="361">
        <v>22</v>
      </c>
      <c r="C335" s="367">
        <v>72</v>
      </c>
      <c r="D335" s="368" t="s">
        <v>2035</v>
      </c>
      <c r="E335" s="368" t="s">
        <v>2966</v>
      </c>
      <c r="F335" s="369" t="s">
        <v>3551</v>
      </c>
      <c r="G335" s="371" t="s">
        <v>2268</v>
      </c>
      <c r="H335" s="372">
        <v>0.5</v>
      </c>
      <c r="I335" s="373">
        <v>150</v>
      </c>
      <c r="J335" s="373">
        <v>3</v>
      </c>
      <c r="K335" s="374" t="s">
        <v>128</v>
      </c>
      <c r="L335" s="16" t="s">
        <v>125</v>
      </c>
      <c r="M335" s="371">
        <v>28</v>
      </c>
      <c r="N335" s="371">
        <v>0.495</v>
      </c>
      <c r="O335" s="371">
        <v>1</v>
      </c>
      <c r="P335" s="371" t="s">
        <v>477</v>
      </c>
      <c r="Q335" s="371">
        <v>2</v>
      </c>
      <c r="R335" s="383" t="s">
        <v>125</v>
      </c>
      <c r="S335" s="382">
        <v>1</v>
      </c>
      <c r="T335" s="368" t="s">
        <v>632</v>
      </c>
      <c r="U335" s="385" t="s">
        <v>125</v>
      </c>
      <c r="V335" s="412" t="s">
        <v>1054</v>
      </c>
      <c r="W335" s="106" t="s">
        <v>2259</v>
      </c>
      <c r="X335" s="366" t="s">
        <v>2495</v>
      </c>
    </row>
    <row r="336" spans="1:24">
      <c r="A336" s="68" t="s">
        <v>6285</v>
      </c>
      <c r="B336" s="361">
        <v>22</v>
      </c>
      <c r="C336" s="367">
        <v>72</v>
      </c>
      <c r="D336" s="397" t="s">
        <v>2036</v>
      </c>
      <c r="E336" s="397" t="s">
        <v>2963</v>
      </c>
      <c r="F336" s="398" t="s">
        <v>3551</v>
      </c>
      <c r="G336" s="399" t="s">
        <v>2268</v>
      </c>
      <c r="H336" s="400">
        <v>0.5</v>
      </c>
      <c r="I336" s="410">
        <v>150</v>
      </c>
      <c r="J336" s="410">
        <v>3</v>
      </c>
      <c r="K336" s="408" t="s">
        <v>128</v>
      </c>
      <c r="L336" s="116" t="s">
        <v>125</v>
      </c>
      <c r="M336" s="401">
        <v>28</v>
      </c>
      <c r="N336" s="399">
        <v>0.495</v>
      </c>
      <c r="O336" s="399">
        <v>1</v>
      </c>
      <c r="P336" s="399" t="s">
        <v>477</v>
      </c>
      <c r="Q336" s="399">
        <v>2</v>
      </c>
      <c r="R336" s="411" t="s">
        <v>125</v>
      </c>
      <c r="S336" s="394">
        <v>1</v>
      </c>
      <c r="T336" s="397" t="s">
        <v>632</v>
      </c>
      <c r="U336" s="395" t="s">
        <v>125</v>
      </c>
      <c r="V336" s="403" t="s">
        <v>1054</v>
      </c>
      <c r="W336" s="161" t="s">
        <v>2259</v>
      </c>
      <c r="X336" s="366" t="s">
        <v>2496</v>
      </c>
    </row>
    <row r="337" spans="1:24">
      <c r="A337" s="68" t="s">
        <v>6286</v>
      </c>
      <c r="B337" s="361">
        <v>22</v>
      </c>
      <c r="C337" s="367">
        <v>72</v>
      </c>
      <c r="D337" s="397" t="s">
        <v>2037</v>
      </c>
      <c r="E337" s="397" t="s">
        <v>2964</v>
      </c>
      <c r="F337" s="398" t="s">
        <v>3551</v>
      </c>
      <c r="G337" s="399" t="s">
        <v>2268</v>
      </c>
      <c r="H337" s="400">
        <v>0.5</v>
      </c>
      <c r="I337" s="410">
        <v>150</v>
      </c>
      <c r="J337" s="410">
        <v>3</v>
      </c>
      <c r="K337" s="408" t="s">
        <v>128</v>
      </c>
      <c r="L337" s="116" t="s">
        <v>125</v>
      </c>
      <c r="M337" s="401">
        <v>28</v>
      </c>
      <c r="N337" s="399">
        <v>0.495</v>
      </c>
      <c r="O337" s="399">
        <v>1</v>
      </c>
      <c r="P337" s="399" t="s">
        <v>477</v>
      </c>
      <c r="Q337" s="399">
        <v>2</v>
      </c>
      <c r="R337" s="411" t="s">
        <v>125</v>
      </c>
      <c r="S337" s="394">
        <v>1</v>
      </c>
      <c r="T337" s="397" t="s">
        <v>632</v>
      </c>
      <c r="U337" s="395" t="s">
        <v>125</v>
      </c>
      <c r="V337" s="403" t="s">
        <v>1054</v>
      </c>
      <c r="W337" s="161" t="s">
        <v>2259</v>
      </c>
      <c r="X337" s="366" t="s">
        <v>2497</v>
      </c>
    </row>
    <row r="338" spans="1:24">
      <c r="A338" s="68" t="s">
        <v>6287</v>
      </c>
      <c r="B338" s="361">
        <v>22</v>
      </c>
      <c r="C338" s="367">
        <v>72</v>
      </c>
      <c r="D338" s="368" t="s">
        <v>1432</v>
      </c>
      <c r="E338" s="33" t="s">
        <v>1433</v>
      </c>
      <c r="F338" s="369" t="s">
        <v>2421</v>
      </c>
      <c r="G338" s="371" t="s">
        <v>2268</v>
      </c>
      <c r="H338" s="372" t="s">
        <v>1239</v>
      </c>
      <c r="I338" s="373">
        <v>100</v>
      </c>
      <c r="J338" s="16" t="s">
        <v>125</v>
      </c>
      <c r="K338" s="374" t="s">
        <v>729</v>
      </c>
      <c r="L338" s="371">
        <v>810</v>
      </c>
      <c r="M338" s="162" t="s">
        <v>125</v>
      </c>
      <c r="N338" s="371">
        <v>0</v>
      </c>
      <c r="O338" s="371">
        <v>1.6</v>
      </c>
      <c r="P338" s="371" t="s">
        <v>2380</v>
      </c>
      <c r="Q338" s="371">
        <v>8</v>
      </c>
      <c r="R338" s="374" t="s">
        <v>1784</v>
      </c>
      <c r="S338" s="382">
        <v>8</v>
      </c>
      <c r="T338" s="368" t="s">
        <v>632</v>
      </c>
      <c r="U338" s="33" t="s">
        <v>2255</v>
      </c>
      <c r="V338" s="31" t="s">
        <v>1167</v>
      </c>
      <c r="W338" s="368" t="s">
        <v>1970</v>
      </c>
      <c r="X338" s="366" t="s">
        <v>2498</v>
      </c>
    </row>
    <row r="339" spans="1:24">
      <c r="A339" s="68" t="s">
        <v>6288</v>
      </c>
      <c r="B339" s="361">
        <v>22</v>
      </c>
      <c r="C339" s="367">
        <v>72</v>
      </c>
      <c r="D339" s="368" t="s">
        <v>1436</v>
      </c>
      <c r="E339" s="33" t="s">
        <v>1433</v>
      </c>
      <c r="F339" s="369" t="s">
        <v>1240</v>
      </c>
      <c r="G339" s="371" t="s">
        <v>2268</v>
      </c>
      <c r="H339" s="372" t="s">
        <v>1239</v>
      </c>
      <c r="I339" s="373">
        <v>100</v>
      </c>
      <c r="J339" s="16" t="s">
        <v>125</v>
      </c>
      <c r="K339" s="374" t="s">
        <v>729</v>
      </c>
      <c r="L339" s="371">
        <v>802</v>
      </c>
      <c r="M339" s="162" t="s">
        <v>125</v>
      </c>
      <c r="N339" s="371">
        <v>0</v>
      </c>
      <c r="O339" s="371">
        <v>1.4</v>
      </c>
      <c r="P339" s="371" t="s">
        <v>2380</v>
      </c>
      <c r="Q339" s="371">
        <v>8</v>
      </c>
      <c r="R339" s="374" t="s">
        <v>1784</v>
      </c>
      <c r="S339" s="382">
        <v>8</v>
      </c>
      <c r="T339" s="368" t="s">
        <v>632</v>
      </c>
      <c r="U339" s="33" t="s">
        <v>2255</v>
      </c>
      <c r="V339" s="31" t="s">
        <v>1167</v>
      </c>
      <c r="W339" s="368" t="s">
        <v>1970</v>
      </c>
      <c r="X339" s="366" t="s">
        <v>2499</v>
      </c>
    </row>
    <row r="340" spans="1:24">
      <c r="A340" s="68" t="s">
        <v>6289</v>
      </c>
      <c r="B340" s="361">
        <v>22</v>
      </c>
      <c r="C340" s="367">
        <v>72</v>
      </c>
      <c r="D340" s="368" t="s">
        <v>2038</v>
      </c>
      <c r="E340" s="368" t="s">
        <v>1433</v>
      </c>
      <c r="F340" s="377" t="s">
        <v>3551</v>
      </c>
      <c r="G340" s="371" t="s">
        <v>2268</v>
      </c>
      <c r="H340" s="372">
        <v>0.5</v>
      </c>
      <c r="I340" s="373">
        <v>150</v>
      </c>
      <c r="J340" s="373">
        <v>3</v>
      </c>
      <c r="K340" s="374" t="s">
        <v>128</v>
      </c>
      <c r="L340" s="16" t="s">
        <v>125</v>
      </c>
      <c r="M340" s="371">
        <v>28</v>
      </c>
      <c r="N340" s="371">
        <v>0.495</v>
      </c>
      <c r="O340" s="371">
        <v>1</v>
      </c>
      <c r="P340" s="371" t="s">
        <v>477</v>
      </c>
      <c r="Q340" s="371">
        <v>2</v>
      </c>
      <c r="R340" s="383" t="s">
        <v>125</v>
      </c>
      <c r="S340" s="382">
        <v>1</v>
      </c>
      <c r="T340" s="368" t="s">
        <v>632</v>
      </c>
      <c r="U340" s="385" t="s">
        <v>125</v>
      </c>
      <c r="V340" s="377" t="s">
        <v>1054</v>
      </c>
      <c r="W340" s="106" t="s">
        <v>2259</v>
      </c>
      <c r="X340" s="366" t="s">
        <v>2500</v>
      </c>
    </row>
    <row r="341" spans="1:24" s="370" customFormat="1">
      <c r="A341" s="68" t="s">
        <v>6290</v>
      </c>
      <c r="B341" s="361">
        <v>22</v>
      </c>
      <c r="C341" s="367">
        <v>72</v>
      </c>
      <c r="D341" s="368" t="s">
        <v>1434</v>
      </c>
      <c r="E341" s="33" t="s">
        <v>1435</v>
      </c>
      <c r="F341" s="369" t="s">
        <v>2421</v>
      </c>
      <c r="G341" s="371" t="s">
        <v>2268</v>
      </c>
      <c r="H341" s="372" t="s">
        <v>1239</v>
      </c>
      <c r="I341" s="373">
        <v>100</v>
      </c>
      <c r="J341" s="16" t="s">
        <v>125</v>
      </c>
      <c r="K341" s="374" t="s">
        <v>729</v>
      </c>
      <c r="L341" s="371">
        <v>810</v>
      </c>
      <c r="M341" s="162" t="s">
        <v>125</v>
      </c>
      <c r="N341" s="371">
        <v>0</v>
      </c>
      <c r="O341" s="371">
        <v>1.6</v>
      </c>
      <c r="P341" s="371" t="s">
        <v>2380</v>
      </c>
      <c r="Q341" s="371">
        <v>8</v>
      </c>
      <c r="R341" s="374" t="s">
        <v>1784</v>
      </c>
      <c r="S341" s="382">
        <v>8</v>
      </c>
      <c r="T341" s="368" t="s">
        <v>632</v>
      </c>
      <c r="U341" s="33" t="s">
        <v>2255</v>
      </c>
      <c r="V341" s="32" t="s">
        <v>1167</v>
      </c>
      <c r="W341" s="368" t="s">
        <v>1970</v>
      </c>
      <c r="X341" s="366" t="s">
        <v>2501</v>
      </c>
    </row>
    <row r="342" spans="1:24" s="370" customFormat="1">
      <c r="A342" s="68" t="s">
        <v>6291</v>
      </c>
      <c r="B342" s="361">
        <v>22</v>
      </c>
      <c r="C342" s="367">
        <v>72</v>
      </c>
      <c r="D342" s="368" t="s">
        <v>1437</v>
      </c>
      <c r="E342" s="33" t="s">
        <v>1435</v>
      </c>
      <c r="F342" s="377" t="s">
        <v>1240</v>
      </c>
      <c r="G342" s="371" t="s">
        <v>2268</v>
      </c>
      <c r="H342" s="372" t="s">
        <v>1239</v>
      </c>
      <c r="I342" s="373">
        <v>100</v>
      </c>
      <c r="J342" s="16" t="s">
        <v>125</v>
      </c>
      <c r="K342" s="374" t="s">
        <v>729</v>
      </c>
      <c r="L342" s="371">
        <v>802</v>
      </c>
      <c r="M342" s="16" t="s">
        <v>125</v>
      </c>
      <c r="N342" s="371">
        <v>0</v>
      </c>
      <c r="O342" s="371">
        <v>1.4</v>
      </c>
      <c r="P342" s="371" t="s">
        <v>2380</v>
      </c>
      <c r="Q342" s="371">
        <v>8</v>
      </c>
      <c r="R342" s="374" t="s">
        <v>1784</v>
      </c>
      <c r="S342" s="382">
        <v>8</v>
      </c>
      <c r="T342" s="368" t="s">
        <v>632</v>
      </c>
      <c r="U342" s="33" t="s">
        <v>2255</v>
      </c>
      <c r="V342" s="32" t="s">
        <v>1167</v>
      </c>
      <c r="W342" s="368" t="s">
        <v>1970</v>
      </c>
      <c r="X342" s="366" t="s">
        <v>2502</v>
      </c>
    </row>
    <row r="343" spans="1:24" s="370" customFormat="1">
      <c r="A343" s="68" t="s">
        <v>6292</v>
      </c>
      <c r="B343" s="361">
        <v>22</v>
      </c>
      <c r="C343" s="367">
        <v>72</v>
      </c>
      <c r="D343" s="368" t="s">
        <v>2039</v>
      </c>
      <c r="E343" s="368" t="s">
        <v>1435</v>
      </c>
      <c r="F343" s="377" t="s">
        <v>3551</v>
      </c>
      <c r="G343" s="371" t="s">
        <v>2268</v>
      </c>
      <c r="H343" s="372">
        <v>0.5</v>
      </c>
      <c r="I343" s="373">
        <v>150</v>
      </c>
      <c r="J343" s="373">
        <v>3</v>
      </c>
      <c r="K343" s="374" t="s">
        <v>128</v>
      </c>
      <c r="L343" s="16" t="s">
        <v>125</v>
      </c>
      <c r="M343" s="380">
        <v>28</v>
      </c>
      <c r="N343" s="371">
        <v>0.495</v>
      </c>
      <c r="O343" s="371">
        <v>1</v>
      </c>
      <c r="P343" s="371" t="s">
        <v>477</v>
      </c>
      <c r="Q343" s="371">
        <v>2</v>
      </c>
      <c r="R343" s="383" t="s">
        <v>125</v>
      </c>
      <c r="S343" s="382">
        <v>1</v>
      </c>
      <c r="T343" s="368" t="s">
        <v>632</v>
      </c>
      <c r="U343" s="385" t="s">
        <v>125</v>
      </c>
      <c r="V343" s="377" t="s">
        <v>1054</v>
      </c>
      <c r="W343" s="106" t="s">
        <v>2259</v>
      </c>
      <c r="X343" s="366" t="s">
        <v>2503</v>
      </c>
    </row>
    <row r="344" spans="1:24" s="370" customFormat="1">
      <c r="A344" s="68" t="s">
        <v>6293</v>
      </c>
      <c r="B344" s="361">
        <v>22</v>
      </c>
      <c r="C344" s="367">
        <v>81</v>
      </c>
      <c r="D344" s="368" t="s">
        <v>2954</v>
      </c>
      <c r="E344" s="33" t="s">
        <v>2100</v>
      </c>
      <c r="F344" s="388" t="s">
        <v>2261</v>
      </c>
      <c r="G344" s="371">
        <v>35</v>
      </c>
      <c r="H344" s="372">
        <v>1.5</v>
      </c>
      <c r="I344" s="373">
        <v>4</v>
      </c>
      <c r="J344" s="373">
        <v>3.1</v>
      </c>
      <c r="K344" s="374" t="s">
        <v>349</v>
      </c>
      <c r="L344" s="371">
        <v>1000</v>
      </c>
      <c r="M344" s="16" t="s">
        <v>125</v>
      </c>
      <c r="N344" s="371">
        <v>0.5</v>
      </c>
      <c r="O344" s="371">
        <v>2.5</v>
      </c>
      <c r="P344" s="371" t="s">
        <v>641</v>
      </c>
      <c r="Q344" s="371">
        <v>1</v>
      </c>
      <c r="R344" s="374" t="s">
        <v>2482</v>
      </c>
      <c r="S344" s="380">
        <v>1</v>
      </c>
      <c r="T344" s="376" t="s">
        <v>632</v>
      </c>
      <c r="U344" s="33" t="s">
        <v>2255</v>
      </c>
      <c r="V344" s="377" t="s">
        <v>3558</v>
      </c>
      <c r="W344" s="378" t="s">
        <v>125</v>
      </c>
      <c r="X344" s="366" t="s">
        <v>2570</v>
      </c>
    </row>
    <row r="345" spans="1:24" s="370" customFormat="1">
      <c r="A345" s="68" t="s">
        <v>6294</v>
      </c>
      <c r="B345" s="361">
        <v>22</v>
      </c>
      <c r="C345" s="367">
        <v>81</v>
      </c>
      <c r="D345" s="368" t="s">
        <v>2050</v>
      </c>
      <c r="E345" s="33" t="s">
        <v>2100</v>
      </c>
      <c r="F345" s="379" t="s">
        <v>293</v>
      </c>
      <c r="G345" s="371">
        <v>20</v>
      </c>
      <c r="H345" s="372">
        <v>5.4</v>
      </c>
      <c r="I345" s="373">
        <v>150</v>
      </c>
      <c r="J345" s="373">
        <v>115</v>
      </c>
      <c r="K345" s="374" t="s">
        <v>2955</v>
      </c>
      <c r="L345" s="371">
        <v>1500</v>
      </c>
      <c r="M345" s="16" t="s">
        <v>125</v>
      </c>
      <c r="N345" s="371">
        <v>5</v>
      </c>
      <c r="O345" s="371">
        <v>8</v>
      </c>
      <c r="P345" s="371" t="s">
        <v>477</v>
      </c>
      <c r="Q345" s="371">
        <v>0.5</v>
      </c>
      <c r="R345" s="374" t="s">
        <v>2482</v>
      </c>
      <c r="S345" s="371">
        <v>0.5</v>
      </c>
      <c r="T345" s="376" t="s">
        <v>632</v>
      </c>
      <c r="U345" s="33" t="s">
        <v>2255</v>
      </c>
      <c r="V345" s="377" t="s">
        <v>3558</v>
      </c>
      <c r="W345" s="378" t="s">
        <v>125</v>
      </c>
      <c r="X345" s="366" t="s">
        <v>2571</v>
      </c>
    </row>
    <row r="346" spans="1:24" s="370" customFormat="1">
      <c r="A346" s="68" t="s">
        <v>6295</v>
      </c>
      <c r="B346" s="361">
        <v>22</v>
      </c>
      <c r="C346" s="367">
        <v>81</v>
      </c>
      <c r="D346" s="368" t="s">
        <v>3557</v>
      </c>
      <c r="E346" s="33" t="s">
        <v>2100</v>
      </c>
      <c r="F346" s="379" t="s">
        <v>293</v>
      </c>
      <c r="G346" s="371">
        <v>20</v>
      </c>
      <c r="H346" s="384">
        <v>5.4</v>
      </c>
      <c r="I346" s="373">
        <v>5</v>
      </c>
      <c r="J346" s="362">
        <v>0</v>
      </c>
      <c r="K346" s="374" t="s">
        <v>2051</v>
      </c>
      <c r="L346" s="371">
        <v>1500</v>
      </c>
      <c r="M346" s="163" t="s">
        <v>125</v>
      </c>
      <c r="N346" s="371">
        <v>5</v>
      </c>
      <c r="O346" s="371">
        <v>8</v>
      </c>
      <c r="P346" s="155" t="s">
        <v>477</v>
      </c>
      <c r="Q346" s="146">
        <v>0.5</v>
      </c>
      <c r="R346" s="374" t="s">
        <v>2482</v>
      </c>
      <c r="S346" s="375">
        <v>0.5</v>
      </c>
      <c r="T346" s="376" t="s">
        <v>633</v>
      </c>
      <c r="U346" s="33" t="s">
        <v>2255</v>
      </c>
      <c r="V346" s="377" t="s">
        <v>3558</v>
      </c>
      <c r="W346" s="385" t="s">
        <v>125</v>
      </c>
      <c r="X346" s="366" t="s">
        <v>2572</v>
      </c>
    </row>
    <row r="347" spans="1:24">
      <c r="A347" s="68" t="s">
        <v>6296</v>
      </c>
      <c r="B347" s="361">
        <v>22</v>
      </c>
      <c r="C347" s="367">
        <v>81</v>
      </c>
      <c r="D347" s="368" t="s">
        <v>3559</v>
      </c>
      <c r="E347" s="33" t="s">
        <v>2100</v>
      </c>
      <c r="F347" s="379" t="s">
        <v>2260</v>
      </c>
      <c r="G347" s="371">
        <v>20</v>
      </c>
      <c r="H347" s="372">
        <v>3.6</v>
      </c>
      <c r="I347" s="373">
        <v>15</v>
      </c>
      <c r="J347" s="373">
        <v>12</v>
      </c>
      <c r="K347" s="374" t="s">
        <v>2051</v>
      </c>
      <c r="L347" s="371">
        <v>1840</v>
      </c>
      <c r="M347" s="163" t="s">
        <v>125</v>
      </c>
      <c r="N347" s="371">
        <v>2.5</v>
      </c>
      <c r="O347" s="371">
        <v>5</v>
      </c>
      <c r="P347" s="155" t="s">
        <v>477</v>
      </c>
      <c r="Q347" s="146">
        <v>0.5</v>
      </c>
      <c r="R347" s="374" t="s">
        <v>2482</v>
      </c>
      <c r="S347" s="375">
        <v>0.5</v>
      </c>
      <c r="T347" s="376" t="s">
        <v>633</v>
      </c>
      <c r="U347" s="33" t="s">
        <v>2255</v>
      </c>
      <c r="V347" s="377" t="s">
        <v>3558</v>
      </c>
      <c r="W347" s="385" t="s">
        <v>125</v>
      </c>
      <c r="X347" s="366" t="s">
        <v>2573</v>
      </c>
    </row>
    <row r="348" spans="1:24">
      <c r="A348" s="68" t="s">
        <v>6297</v>
      </c>
      <c r="B348" s="361">
        <v>22</v>
      </c>
      <c r="C348" s="367">
        <v>85</v>
      </c>
      <c r="D348" s="161" t="s">
        <v>3131</v>
      </c>
      <c r="E348" s="161" t="s">
        <v>1439</v>
      </c>
      <c r="F348" s="266" t="s">
        <v>3060</v>
      </c>
      <c r="G348" s="147">
        <v>15.6</v>
      </c>
      <c r="H348" s="136">
        <v>3.5</v>
      </c>
      <c r="I348" s="139">
        <v>150</v>
      </c>
      <c r="J348" s="139">
        <v>120</v>
      </c>
      <c r="K348" s="408" t="s">
        <v>128</v>
      </c>
      <c r="L348" s="116" t="s">
        <v>125</v>
      </c>
      <c r="M348" s="116" t="s">
        <v>125</v>
      </c>
      <c r="N348" s="116" t="s">
        <v>125</v>
      </c>
      <c r="O348" s="116" t="s">
        <v>125</v>
      </c>
      <c r="P348" s="399" t="s">
        <v>476</v>
      </c>
      <c r="Q348" s="147">
        <v>2</v>
      </c>
      <c r="R348" s="112" t="s">
        <v>3133</v>
      </c>
      <c r="S348" s="268">
        <v>2</v>
      </c>
      <c r="T348" s="397" t="s">
        <v>632</v>
      </c>
      <c r="U348" s="417" t="s">
        <v>125</v>
      </c>
      <c r="V348" s="269" t="s">
        <v>3132</v>
      </c>
      <c r="W348" s="417" t="s">
        <v>125</v>
      </c>
      <c r="X348" s="366" t="s">
        <v>2574</v>
      </c>
    </row>
    <row r="349" spans="1:24">
      <c r="A349" s="68" t="s">
        <v>6298</v>
      </c>
      <c r="B349" s="361">
        <v>22</v>
      </c>
      <c r="C349" s="367">
        <v>85</v>
      </c>
      <c r="D349" s="161" t="s">
        <v>3134</v>
      </c>
      <c r="E349" s="161" t="s">
        <v>1439</v>
      </c>
      <c r="F349" s="266" t="s">
        <v>3233</v>
      </c>
      <c r="G349" s="169" t="s">
        <v>3234</v>
      </c>
      <c r="H349" s="136">
        <v>4</v>
      </c>
      <c r="I349" s="139">
        <v>125</v>
      </c>
      <c r="J349" s="116" t="s">
        <v>125</v>
      </c>
      <c r="K349" s="408" t="s">
        <v>128</v>
      </c>
      <c r="L349" s="116" t="s">
        <v>125</v>
      </c>
      <c r="M349" s="116" t="s">
        <v>125</v>
      </c>
      <c r="N349" s="116" t="s">
        <v>125</v>
      </c>
      <c r="O349" s="116" t="s">
        <v>125</v>
      </c>
      <c r="P349" s="169" t="s">
        <v>640</v>
      </c>
      <c r="Q349" s="147">
        <v>1.5</v>
      </c>
      <c r="R349" s="112" t="s">
        <v>3133</v>
      </c>
      <c r="S349" s="268">
        <v>1.5</v>
      </c>
      <c r="T349" s="397" t="s">
        <v>632</v>
      </c>
      <c r="U349" s="417" t="s">
        <v>125</v>
      </c>
      <c r="V349" s="269" t="s">
        <v>3132</v>
      </c>
      <c r="W349" s="417" t="s">
        <v>125</v>
      </c>
      <c r="X349" s="366" t="s">
        <v>2575</v>
      </c>
    </row>
    <row r="350" spans="1:24">
      <c r="A350" s="68" t="s">
        <v>6299</v>
      </c>
      <c r="B350" s="361">
        <v>22</v>
      </c>
      <c r="C350" s="367">
        <v>85</v>
      </c>
      <c r="D350" s="161" t="s">
        <v>3135</v>
      </c>
      <c r="E350" s="161" t="s">
        <v>1439</v>
      </c>
      <c r="F350" s="266" t="s">
        <v>3235</v>
      </c>
      <c r="G350" s="147">
        <v>20</v>
      </c>
      <c r="H350" s="136">
        <v>7</v>
      </c>
      <c r="I350" s="139">
        <v>8.9</v>
      </c>
      <c r="J350" s="116" t="s">
        <v>125</v>
      </c>
      <c r="K350" s="408" t="s">
        <v>128</v>
      </c>
      <c r="L350" s="116" t="s">
        <v>125</v>
      </c>
      <c r="M350" s="116" t="s">
        <v>125</v>
      </c>
      <c r="N350" s="116" t="s">
        <v>125</v>
      </c>
      <c r="O350" s="116" t="s">
        <v>125</v>
      </c>
      <c r="P350" s="169" t="s">
        <v>2381</v>
      </c>
      <c r="Q350" s="147">
        <v>1</v>
      </c>
      <c r="R350" s="112" t="s">
        <v>3133</v>
      </c>
      <c r="S350" s="268">
        <v>1</v>
      </c>
      <c r="T350" s="397" t="s">
        <v>632</v>
      </c>
      <c r="U350" s="417" t="s">
        <v>125</v>
      </c>
      <c r="V350" s="269" t="s">
        <v>3132</v>
      </c>
      <c r="W350" s="417" t="s">
        <v>125</v>
      </c>
      <c r="X350" s="366" t="s">
        <v>2577</v>
      </c>
    </row>
    <row r="351" spans="1:24">
      <c r="A351" s="68" t="s">
        <v>6300</v>
      </c>
      <c r="B351" s="361">
        <v>22</v>
      </c>
      <c r="C351" s="367">
        <v>85</v>
      </c>
      <c r="D351" s="161" t="s">
        <v>557</v>
      </c>
      <c r="E351" s="161" t="s">
        <v>1439</v>
      </c>
      <c r="F351" s="266" t="s">
        <v>2243</v>
      </c>
      <c r="G351" s="147">
        <v>100</v>
      </c>
      <c r="H351" s="136">
        <v>24</v>
      </c>
      <c r="I351" s="139">
        <v>4</v>
      </c>
      <c r="J351" s="116" t="s">
        <v>125</v>
      </c>
      <c r="K351" s="267" t="s">
        <v>2051</v>
      </c>
      <c r="L351" s="116" t="s">
        <v>125</v>
      </c>
      <c r="M351" s="116" t="s">
        <v>125</v>
      </c>
      <c r="N351" s="116" t="s">
        <v>125</v>
      </c>
      <c r="O351" s="116" t="s">
        <v>125</v>
      </c>
      <c r="P351" s="169" t="s">
        <v>642</v>
      </c>
      <c r="Q351" s="147" t="s">
        <v>637</v>
      </c>
      <c r="R351" s="112" t="s">
        <v>3133</v>
      </c>
      <c r="S351" s="268" t="s">
        <v>637</v>
      </c>
      <c r="T351" s="161" t="s">
        <v>636</v>
      </c>
      <c r="U351" s="417" t="s">
        <v>125</v>
      </c>
      <c r="V351" s="269" t="s">
        <v>3132</v>
      </c>
      <c r="W351" s="417" t="s">
        <v>125</v>
      </c>
      <c r="X351" s="366" t="s">
        <v>2578</v>
      </c>
    </row>
    <row r="352" spans="1:24">
      <c r="A352" s="68" t="s">
        <v>6301</v>
      </c>
      <c r="B352" s="361">
        <v>22</v>
      </c>
      <c r="C352" s="367">
        <v>85</v>
      </c>
      <c r="D352" s="161" t="s">
        <v>557</v>
      </c>
      <c r="E352" s="161" t="s">
        <v>1439</v>
      </c>
      <c r="F352" s="266" t="s">
        <v>2243</v>
      </c>
      <c r="G352" s="147">
        <v>100</v>
      </c>
      <c r="H352" s="136">
        <v>6</v>
      </c>
      <c r="I352" s="139">
        <v>4</v>
      </c>
      <c r="J352" s="116" t="s">
        <v>125</v>
      </c>
      <c r="K352" s="267" t="s">
        <v>2051</v>
      </c>
      <c r="L352" s="116" t="s">
        <v>125</v>
      </c>
      <c r="M352" s="116" t="s">
        <v>125</v>
      </c>
      <c r="N352" s="116" t="s">
        <v>125</v>
      </c>
      <c r="O352" s="116" t="s">
        <v>125</v>
      </c>
      <c r="P352" s="169" t="s">
        <v>642</v>
      </c>
      <c r="Q352" s="147" t="s">
        <v>637</v>
      </c>
      <c r="R352" s="112" t="s">
        <v>3133</v>
      </c>
      <c r="S352" s="268" t="s">
        <v>637</v>
      </c>
      <c r="T352" s="397" t="s">
        <v>632</v>
      </c>
      <c r="U352" s="417" t="s">
        <v>125</v>
      </c>
      <c r="V352" s="269" t="s">
        <v>3132</v>
      </c>
      <c r="W352" s="417" t="s">
        <v>125</v>
      </c>
      <c r="X352" s="366" t="s">
        <v>2579</v>
      </c>
    </row>
    <row r="353" spans="1:24">
      <c r="A353" s="68" t="s">
        <v>6302</v>
      </c>
      <c r="B353" s="361">
        <v>22</v>
      </c>
      <c r="C353" s="367">
        <v>85</v>
      </c>
      <c r="D353" s="161" t="s">
        <v>1935</v>
      </c>
      <c r="E353" s="133" t="s">
        <v>3404</v>
      </c>
      <c r="F353" s="266" t="s">
        <v>1922</v>
      </c>
      <c r="G353" s="147">
        <v>89</v>
      </c>
      <c r="H353" s="136">
        <v>1.5</v>
      </c>
      <c r="I353" s="139" t="s">
        <v>125</v>
      </c>
      <c r="J353" s="139" t="s">
        <v>125</v>
      </c>
      <c r="K353" s="116" t="s">
        <v>125</v>
      </c>
      <c r="L353" s="139">
        <v>1000</v>
      </c>
      <c r="M353" s="139" t="s">
        <v>125</v>
      </c>
      <c r="N353" s="139" t="s">
        <v>125</v>
      </c>
      <c r="O353" s="139" t="s">
        <v>125</v>
      </c>
      <c r="P353" s="169" t="s">
        <v>641</v>
      </c>
      <c r="Q353" s="147" t="s">
        <v>637</v>
      </c>
      <c r="R353" s="112" t="s">
        <v>1784</v>
      </c>
      <c r="S353" s="268">
        <v>1</v>
      </c>
      <c r="T353" s="402" t="s">
        <v>632</v>
      </c>
      <c r="U353" s="133" t="s">
        <v>2255</v>
      </c>
      <c r="V353" s="414" t="s">
        <v>1167</v>
      </c>
      <c r="W353" s="404" t="s">
        <v>125</v>
      </c>
      <c r="X353" s="366" t="s">
        <v>2505</v>
      </c>
    </row>
    <row r="354" spans="1:24">
      <c r="A354" s="68" t="s">
        <v>6303</v>
      </c>
      <c r="B354" s="361">
        <v>22</v>
      </c>
      <c r="C354" s="367">
        <v>85</v>
      </c>
      <c r="D354" s="106" t="s">
        <v>2059</v>
      </c>
      <c r="E354" s="33" t="s">
        <v>2175</v>
      </c>
      <c r="F354" s="16" t="s">
        <v>125</v>
      </c>
      <c r="G354" s="156" t="s">
        <v>125</v>
      </c>
      <c r="H354" s="135">
        <v>5.3</v>
      </c>
      <c r="I354" s="138">
        <v>571</v>
      </c>
      <c r="J354" s="138">
        <v>476</v>
      </c>
      <c r="K354" s="71" t="s">
        <v>2051</v>
      </c>
      <c r="L354" s="138" t="s">
        <v>125</v>
      </c>
      <c r="M354" s="163" t="s">
        <v>125</v>
      </c>
      <c r="N354" s="138" t="s">
        <v>125</v>
      </c>
      <c r="O354" s="138" t="s">
        <v>125</v>
      </c>
      <c r="P354" s="146" t="s">
        <v>125</v>
      </c>
      <c r="Q354" s="146" t="s">
        <v>125</v>
      </c>
      <c r="R354" s="15" t="s">
        <v>2176</v>
      </c>
      <c r="S354" s="274" t="s">
        <v>637</v>
      </c>
      <c r="T354" s="106" t="s">
        <v>812</v>
      </c>
      <c r="U354" s="33" t="s">
        <v>2255</v>
      </c>
      <c r="V354" s="132" t="s">
        <v>1168</v>
      </c>
      <c r="W354" s="378" t="s">
        <v>125</v>
      </c>
      <c r="X354" s="366" t="s">
        <v>2510</v>
      </c>
    </row>
    <row r="355" spans="1:24">
      <c r="A355" s="68" t="s">
        <v>6304</v>
      </c>
      <c r="B355" s="361">
        <v>22</v>
      </c>
      <c r="C355" s="367">
        <v>85</v>
      </c>
      <c r="D355" s="106" t="s">
        <v>1373</v>
      </c>
      <c r="E355" s="33" t="s">
        <v>2179</v>
      </c>
      <c r="F355" s="131" t="s">
        <v>276</v>
      </c>
      <c r="G355" s="146">
        <v>33</v>
      </c>
      <c r="H355" s="374" t="s">
        <v>813</v>
      </c>
      <c r="I355" s="383">
        <v>1937</v>
      </c>
      <c r="J355" s="383">
        <v>1566</v>
      </c>
      <c r="K355" s="71" t="s">
        <v>349</v>
      </c>
      <c r="L355" s="374" t="s">
        <v>814</v>
      </c>
      <c r="M355" s="418" t="s">
        <v>125</v>
      </c>
      <c r="N355" s="383" t="s">
        <v>125</v>
      </c>
      <c r="O355" s="383" t="s">
        <v>125</v>
      </c>
      <c r="P355" s="156" t="s">
        <v>477</v>
      </c>
      <c r="Q355" s="146">
        <v>8</v>
      </c>
      <c r="R355" s="15" t="s">
        <v>40</v>
      </c>
      <c r="S355" s="146">
        <v>8</v>
      </c>
      <c r="T355" s="106" t="s">
        <v>275</v>
      </c>
      <c r="U355" s="33" t="s">
        <v>2255</v>
      </c>
      <c r="V355" s="132" t="s">
        <v>2178</v>
      </c>
      <c r="W355" s="378" t="s">
        <v>125</v>
      </c>
      <c r="X355" s="366" t="s">
        <v>2533</v>
      </c>
    </row>
    <row r="356" spans="1:24">
      <c r="A356" s="68" t="s">
        <v>6305</v>
      </c>
      <c r="B356" s="361">
        <v>22</v>
      </c>
      <c r="C356" s="367">
        <v>85</v>
      </c>
      <c r="D356" s="161" t="s">
        <v>1372</v>
      </c>
      <c r="E356" s="133" t="s">
        <v>2177</v>
      </c>
      <c r="F356" s="266" t="s">
        <v>3060</v>
      </c>
      <c r="G356" s="147" t="s">
        <v>125</v>
      </c>
      <c r="H356" s="136">
        <v>1.6</v>
      </c>
      <c r="I356" s="139">
        <v>150</v>
      </c>
      <c r="J356" s="139">
        <v>120</v>
      </c>
      <c r="K356" s="267" t="s">
        <v>128</v>
      </c>
      <c r="L356" s="169" t="s">
        <v>817</v>
      </c>
      <c r="M356" s="147" t="s">
        <v>125</v>
      </c>
      <c r="N356" s="147" t="s">
        <v>125</v>
      </c>
      <c r="O356" s="147" t="s">
        <v>125</v>
      </c>
      <c r="P356" s="147" t="s">
        <v>125</v>
      </c>
      <c r="Q356" s="147" t="s">
        <v>125</v>
      </c>
      <c r="R356" s="112" t="s">
        <v>2176</v>
      </c>
      <c r="S356" s="273">
        <v>2</v>
      </c>
      <c r="T356" s="161" t="s">
        <v>1182</v>
      </c>
      <c r="U356" s="133" t="s">
        <v>2255</v>
      </c>
      <c r="V356" s="269" t="s">
        <v>1168</v>
      </c>
      <c r="W356" s="404" t="s">
        <v>125</v>
      </c>
      <c r="X356" s="366" t="s">
        <v>2535</v>
      </c>
    </row>
    <row r="357" spans="1:24">
      <c r="A357" s="68" t="s">
        <v>6306</v>
      </c>
      <c r="B357" s="361">
        <v>22</v>
      </c>
      <c r="C357" s="367">
        <v>85</v>
      </c>
      <c r="D357" s="397" t="s">
        <v>3179</v>
      </c>
      <c r="E357" s="133" t="s">
        <v>1932</v>
      </c>
      <c r="F357" s="138" t="s">
        <v>125</v>
      </c>
      <c r="G357" s="147">
        <v>16</v>
      </c>
      <c r="H357" s="136">
        <v>1.1000000000000001</v>
      </c>
      <c r="I357" s="139" t="s">
        <v>125</v>
      </c>
      <c r="J357" s="139" t="s">
        <v>125</v>
      </c>
      <c r="K357" s="116" t="s">
        <v>125</v>
      </c>
      <c r="L357" s="139" t="s">
        <v>125</v>
      </c>
      <c r="M357" s="139" t="s">
        <v>125</v>
      </c>
      <c r="N357" s="139" t="s">
        <v>125</v>
      </c>
      <c r="O357" s="139" t="s">
        <v>125</v>
      </c>
      <c r="P357" s="169" t="s">
        <v>476</v>
      </c>
      <c r="Q357" s="147">
        <v>4</v>
      </c>
      <c r="R357" s="112" t="s">
        <v>1784</v>
      </c>
      <c r="S357" s="268">
        <v>4</v>
      </c>
      <c r="T357" s="161" t="s">
        <v>632</v>
      </c>
      <c r="U357" s="133" t="s">
        <v>2255</v>
      </c>
      <c r="V357" s="269" t="s">
        <v>1167</v>
      </c>
      <c r="W357" s="117" t="s">
        <v>3180</v>
      </c>
      <c r="X357" s="366" t="s">
        <v>2540</v>
      </c>
    </row>
    <row r="358" spans="1:24" s="370" customFormat="1">
      <c r="A358" s="68" t="s">
        <v>6307</v>
      </c>
      <c r="B358" s="361">
        <v>22</v>
      </c>
      <c r="C358" s="367">
        <v>85</v>
      </c>
      <c r="D358" s="106" t="s">
        <v>1440</v>
      </c>
      <c r="E358" s="33" t="s">
        <v>1932</v>
      </c>
      <c r="F358" s="131" t="s">
        <v>3060</v>
      </c>
      <c r="G358" s="146">
        <v>16</v>
      </c>
      <c r="H358" s="135">
        <v>1.1000000000000001</v>
      </c>
      <c r="I358" s="138" t="s">
        <v>125</v>
      </c>
      <c r="J358" s="138" t="s">
        <v>125</v>
      </c>
      <c r="K358" s="138" t="s">
        <v>125</v>
      </c>
      <c r="L358" s="138" t="s">
        <v>125</v>
      </c>
      <c r="M358" s="138" t="s">
        <v>125</v>
      </c>
      <c r="N358" s="138" t="s">
        <v>125</v>
      </c>
      <c r="O358" s="138" t="s">
        <v>125</v>
      </c>
      <c r="P358" s="156" t="s">
        <v>641</v>
      </c>
      <c r="Q358" s="146">
        <v>4</v>
      </c>
      <c r="R358" s="15" t="s">
        <v>1784</v>
      </c>
      <c r="S358" s="150">
        <v>4</v>
      </c>
      <c r="T358" s="106" t="s">
        <v>632</v>
      </c>
      <c r="U358" s="33" t="s">
        <v>2256</v>
      </c>
      <c r="V358" s="132" t="s">
        <v>1167</v>
      </c>
      <c r="W358" s="385" t="s">
        <v>125</v>
      </c>
      <c r="X358" s="366" t="s">
        <v>2845</v>
      </c>
    </row>
    <row r="359" spans="1:24" s="370" customFormat="1">
      <c r="A359" s="68" t="s">
        <v>6308</v>
      </c>
      <c r="B359" s="361">
        <v>22</v>
      </c>
      <c r="C359" s="367">
        <v>85</v>
      </c>
      <c r="D359" s="368" t="s">
        <v>1381</v>
      </c>
      <c r="E359" s="33" t="s">
        <v>1379</v>
      </c>
      <c r="F359" s="379" t="s">
        <v>2262</v>
      </c>
      <c r="G359" s="381">
        <v>155</v>
      </c>
      <c r="H359" s="384">
        <v>4.3</v>
      </c>
      <c r="I359" s="362" t="s">
        <v>125</v>
      </c>
      <c r="J359" s="373">
        <v>1500</v>
      </c>
      <c r="K359" s="374" t="s">
        <v>131</v>
      </c>
      <c r="L359" s="381">
        <v>2.87</v>
      </c>
      <c r="M359" s="381">
        <v>18.02</v>
      </c>
      <c r="N359" s="381">
        <v>0.3</v>
      </c>
      <c r="O359" s="381">
        <v>6</v>
      </c>
      <c r="P359" s="371" t="s">
        <v>640</v>
      </c>
      <c r="Q359" s="381">
        <v>4</v>
      </c>
      <c r="R359" s="383" t="s">
        <v>125</v>
      </c>
      <c r="S359" s="375">
        <v>3</v>
      </c>
      <c r="T359" s="376" t="s">
        <v>632</v>
      </c>
      <c r="U359" s="33" t="s">
        <v>2255</v>
      </c>
      <c r="V359" s="377" t="s">
        <v>3558</v>
      </c>
      <c r="W359" s="378" t="s">
        <v>125</v>
      </c>
      <c r="X359" s="366" t="s">
        <v>2846</v>
      </c>
    </row>
    <row r="360" spans="1:24" s="370" customFormat="1">
      <c r="A360" s="68" t="s">
        <v>6309</v>
      </c>
      <c r="B360" s="361">
        <v>22</v>
      </c>
      <c r="C360" s="367">
        <v>85</v>
      </c>
      <c r="D360" s="106" t="s">
        <v>1438</v>
      </c>
      <c r="E360" s="33" t="s">
        <v>1347</v>
      </c>
      <c r="F360" s="131" t="s">
        <v>3060</v>
      </c>
      <c r="G360" s="146">
        <v>16</v>
      </c>
      <c r="H360" s="135">
        <v>1.1000000000000001</v>
      </c>
      <c r="I360" s="138" t="s">
        <v>125</v>
      </c>
      <c r="J360" s="138" t="s">
        <v>125</v>
      </c>
      <c r="K360" s="138" t="s">
        <v>125</v>
      </c>
      <c r="L360" s="138" t="s">
        <v>125</v>
      </c>
      <c r="M360" s="138" t="s">
        <v>125</v>
      </c>
      <c r="N360" s="138" t="s">
        <v>125</v>
      </c>
      <c r="O360" s="138" t="s">
        <v>125</v>
      </c>
      <c r="P360" s="156" t="s">
        <v>476</v>
      </c>
      <c r="Q360" s="146">
        <v>2</v>
      </c>
      <c r="R360" s="15" t="s">
        <v>1784</v>
      </c>
      <c r="S360" s="150">
        <v>2</v>
      </c>
      <c r="T360" s="106" t="s">
        <v>632</v>
      </c>
      <c r="U360" s="33" t="s">
        <v>2255</v>
      </c>
      <c r="V360" s="132" t="s">
        <v>1167</v>
      </c>
      <c r="W360" s="385" t="s">
        <v>125</v>
      </c>
      <c r="X360" s="366" t="s">
        <v>2847</v>
      </c>
    </row>
    <row r="361" spans="1:24" s="370" customFormat="1">
      <c r="A361" s="68" t="s">
        <v>6310</v>
      </c>
      <c r="B361" s="361">
        <v>22</v>
      </c>
      <c r="C361" s="367">
        <v>85</v>
      </c>
      <c r="D361" s="106" t="s">
        <v>1438</v>
      </c>
      <c r="E361" s="33" t="s">
        <v>1347</v>
      </c>
      <c r="F361" s="131" t="s">
        <v>3060</v>
      </c>
      <c r="G361" s="146" t="s">
        <v>125</v>
      </c>
      <c r="H361" s="146" t="s">
        <v>125</v>
      </c>
      <c r="I361" s="138" t="s">
        <v>125</v>
      </c>
      <c r="J361" s="146" t="s">
        <v>125</v>
      </c>
      <c r="K361" s="16" t="s">
        <v>125</v>
      </c>
      <c r="L361" s="146" t="s">
        <v>125</v>
      </c>
      <c r="M361" s="146" t="s">
        <v>125</v>
      </c>
      <c r="N361" s="146" t="s">
        <v>125</v>
      </c>
      <c r="O361" s="146" t="s">
        <v>125</v>
      </c>
      <c r="P361" s="146" t="s">
        <v>125</v>
      </c>
      <c r="Q361" s="146" t="s">
        <v>125</v>
      </c>
      <c r="R361" s="15" t="s">
        <v>1784</v>
      </c>
      <c r="S361" s="150">
        <v>2</v>
      </c>
      <c r="T361" s="106" t="s">
        <v>1182</v>
      </c>
      <c r="U361" s="33" t="s">
        <v>2255</v>
      </c>
      <c r="V361" s="132" t="s">
        <v>1167</v>
      </c>
      <c r="W361" s="385" t="s">
        <v>125</v>
      </c>
      <c r="X361" s="366" t="s">
        <v>2484</v>
      </c>
    </row>
    <row r="362" spans="1:24" s="370" customFormat="1">
      <c r="A362" s="68" t="s">
        <v>6311</v>
      </c>
      <c r="B362" s="361">
        <v>22</v>
      </c>
      <c r="C362" s="367">
        <v>85</v>
      </c>
      <c r="D362" s="106" t="s">
        <v>1438</v>
      </c>
      <c r="E362" s="33" t="s">
        <v>1347</v>
      </c>
      <c r="F362" s="131" t="s">
        <v>3060</v>
      </c>
      <c r="G362" s="146">
        <v>16</v>
      </c>
      <c r="H362" s="135">
        <v>1</v>
      </c>
      <c r="I362" s="138" t="s">
        <v>125</v>
      </c>
      <c r="J362" s="138" t="s">
        <v>125</v>
      </c>
      <c r="K362" s="138" t="s">
        <v>125</v>
      </c>
      <c r="L362" s="138" t="s">
        <v>125</v>
      </c>
      <c r="M362" s="163" t="s">
        <v>125</v>
      </c>
      <c r="N362" s="138" t="s">
        <v>125</v>
      </c>
      <c r="O362" s="138" t="s">
        <v>125</v>
      </c>
      <c r="P362" s="156" t="s">
        <v>476</v>
      </c>
      <c r="Q362" s="146">
        <v>0.5</v>
      </c>
      <c r="R362" s="15" t="s">
        <v>1784</v>
      </c>
      <c r="S362" s="146">
        <v>0.5</v>
      </c>
      <c r="T362" s="106" t="s">
        <v>632</v>
      </c>
      <c r="U362" s="33" t="s">
        <v>2255</v>
      </c>
      <c r="V362" s="132" t="s">
        <v>1167</v>
      </c>
      <c r="W362" s="385" t="s">
        <v>125</v>
      </c>
      <c r="X362" s="366" t="s">
        <v>2519</v>
      </c>
    </row>
    <row r="363" spans="1:24" s="370" customFormat="1">
      <c r="A363" s="68" t="s">
        <v>6312</v>
      </c>
      <c r="B363" s="361">
        <v>22</v>
      </c>
      <c r="C363" s="367">
        <v>85</v>
      </c>
      <c r="D363" s="106" t="s">
        <v>1438</v>
      </c>
      <c r="E363" s="33" t="s">
        <v>1347</v>
      </c>
      <c r="F363" s="131" t="s">
        <v>3060</v>
      </c>
      <c r="G363" s="146">
        <v>16</v>
      </c>
      <c r="H363" s="135">
        <v>1</v>
      </c>
      <c r="I363" s="138" t="s">
        <v>125</v>
      </c>
      <c r="J363" s="138" t="s">
        <v>125</v>
      </c>
      <c r="K363" s="138" t="s">
        <v>125</v>
      </c>
      <c r="L363" s="138" t="s">
        <v>125</v>
      </c>
      <c r="M363" s="138" t="s">
        <v>125</v>
      </c>
      <c r="N363" s="138" t="s">
        <v>125</v>
      </c>
      <c r="O363" s="138" t="s">
        <v>125</v>
      </c>
      <c r="P363" s="156" t="s">
        <v>476</v>
      </c>
      <c r="Q363" s="146">
        <v>0.5</v>
      </c>
      <c r="R363" s="15" t="s">
        <v>1784</v>
      </c>
      <c r="S363" s="150">
        <v>0.5</v>
      </c>
      <c r="T363" s="106" t="s">
        <v>632</v>
      </c>
      <c r="U363" s="33" t="s">
        <v>2255</v>
      </c>
      <c r="V363" s="132" t="s">
        <v>1167</v>
      </c>
      <c r="W363" s="385" t="s">
        <v>125</v>
      </c>
      <c r="X363" s="366" t="s">
        <v>2526</v>
      </c>
    </row>
    <row r="364" spans="1:24" s="370" customFormat="1">
      <c r="A364" s="68" t="s">
        <v>6313</v>
      </c>
      <c r="B364" s="361">
        <v>22</v>
      </c>
      <c r="C364" s="367">
        <v>85</v>
      </c>
      <c r="D364" s="106" t="s">
        <v>1441</v>
      </c>
      <c r="E364" s="33" t="s">
        <v>1347</v>
      </c>
      <c r="F364" s="131" t="s">
        <v>3060</v>
      </c>
      <c r="G364" s="146">
        <v>16</v>
      </c>
      <c r="H364" s="135">
        <v>1.1000000000000001</v>
      </c>
      <c r="I364" s="138" t="s">
        <v>125</v>
      </c>
      <c r="J364" s="138" t="s">
        <v>125</v>
      </c>
      <c r="K364" s="138" t="s">
        <v>125</v>
      </c>
      <c r="L364" s="138" t="s">
        <v>125</v>
      </c>
      <c r="M364" s="163" t="s">
        <v>125</v>
      </c>
      <c r="N364" s="138" t="s">
        <v>125</v>
      </c>
      <c r="O364" s="138" t="s">
        <v>125</v>
      </c>
      <c r="P364" s="156" t="s">
        <v>476</v>
      </c>
      <c r="Q364" s="146">
        <v>2</v>
      </c>
      <c r="R364" s="15" t="s">
        <v>1784</v>
      </c>
      <c r="S364" s="150">
        <v>1.5</v>
      </c>
      <c r="T364" s="106" t="s">
        <v>632</v>
      </c>
      <c r="U364" s="33" t="s">
        <v>2256</v>
      </c>
      <c r="V364" s="132" t="s">
        <v>1167</v>
      </c>
      <c r="W364" s="385" t="s">
        <v>125</v>
      </c>
      <c r="X364" s="366" t="s">
        <v>2532</v>
      </c>
    </row>
    <row r="365" spans="1:24" s="370" customFormat="1">
      <c r="A365" s="68" t="s">
        <v>6314</v>
      </c>
      <c r="B365" s="361">
        <v>22</v>
      </c>
      <c r="C365" s="367">
        <v>85</v>
      </c>
      <c r="D365" s="106" t="s">
        <v>1442</v>
      </c>
      <c r="E365" s="33" t="s">
        <v>1347</v>
      </c>
      <c r="F365" s="131" t="s">
        <v>3060</v>
      </c>
      <c r="G365" s="146">
        <v>16</v>
      </c>
      <c r="H365" s="135">
        <v>1.1000000000000001</v>
      </c>
      <c r="I365" s="138" t="s">
        <v>125</v>
      </c>
      <c r="J365" s="138" t="s">
        <v>125</v>
      </c>
      <c r="K365" s="138" t="s">
        <v>125</v>
      </c>
      <c r="L365" s="138" t="s">
        <v>125</v>
      </c>
      <c r="M365" s="163" t="s">
        <v>125</v>
      </c>
      <c r="N365" s="138" t="s">
        <v>125</v>
      </c>
      <c r="O365" s="138" t="s">
        <v>125</v>
      </c>
      <c r="P365" s="156" t="s">
        <v>476</v>
      </c>
      <c r="Q365" s="146">
        <v>2</v>
      </c>
      <c r="R365" s="15" t="s">
        <v>1784</v>
      </c>
      <c r="S365" s="150">
        <v>1.5</v>
      </c>
      <c r="T365" s="106" t="s">
        <v>632</v>
      </c>
      <c r="U365" s="33" t="s">
        <v>2256</v>
      </c>
      <c r="V365" s="132" t="s">
        <v>1167</v>
      </c>
      <c r="W365" s="385" t="s">
        <v>125</v>
      </c>
      <c r="X365" s="366" t="s">
        <v>2536</v>
      </c>
    </row>
    <row r="366" spans="1:24" s="370" customFormat="1">
      <c r="A366" s="68" t="s">
        <v>6315</v>
      </c>
      <c r="B366" s="361">
        <v>22</v>
      </c>
      <c r="C366" s="367">
        <v>91</v>
      </c>
      <c r="D366" s="368" t="s">
        <v>1762</v>
      </c>
      <c r="E366" s="368" t="s">
        <v>1407</v>
      </c>
      <c r="F366" s="379" t="s">
        <v>2458</v>
      </c>
      <c r="G366" s="381" t="s">
        <v>125</v>
      </c>
      <c r="H366" s="384" t="s">
        <v>125</v>
      </c>
      <c r="I366" s="373">
        <v>450</v>
      </c>
      <c r="J366" s="362" t="s">
        <v>125</v>
      </c>
      <c r="K366" s="374" t="s">
        <v>131</v>
      </c>
      <c r="L366" s="381" t="s">
        <v>125</v>
      </c>
      <c r="M366" s="386" t="s">
        <v>125</v>
      </c>
      <c r="N366" s="381" t="s">
        <v>125</v>
      </c>
      <c r="O366" s="381" t="s">
        <v>125</v>
      </c>
      <c r="P366" s="381" t="s">
        <v>125</v>
      </c>
      <c r="Q366" s="381" t="s">
        <v>125</v>
      </c>
      <c r="R366" s="374" t="s">
        <v>2482</v>
      </c>
      <c r="S366" s="375">
        <v>1</v>
      </c>
      <c r="T366" s="376" t="s">
        <v>634</v>
      </c>
      <c r="U366" s="33" t="s">
        <v>2255</v>
      </c>
      <c r="V366" s="377" t="s">
        <v>3558</v>
      </c>
      <c r="W366" s="27" t="s">
        <v>319</v>
      </c>
      <c r="X366" s="366" t="s">
        <v>2537</v>
      </c>
    </row>
    <row r="367" spans="1:24" s="370" customFormat="1">
      <c r="A367" s="68" t="s">
        <v>6316</v>
      </c>
      <c r="B367" s="361">
        <v>22</v>
      </c>
      <c r="C367" s="367">
        <v>91</v>
      </c>
      <c r="D367" s="368" t="s">
        <v>1762</v>
      </c>
      <c r="E367" s="368" t="s">
        <v>1407</v>
      </c>
      <c r="F367" s="379" t="s">
        <v>2458</v>
      </c>
      <c r="G367" s="381" t="s">
        <v>125</v>
      </c>
      <c r="H367" s="384" t="s">
        <v>125</v>
      </c>
      <c r="I367" s="373">
        <v>593</v>
      </c>
      <c r="J367" s="362" t="s">
        <v>125</v>
      </c>
      <c r="K367" s="374" t="s">
        <v>131</v>
      </c>
      <c r="L367" s="381" t="s">
        <v>125</v>
      </c>
      <c r="M367" s="16" t="s">
        <v>125</v>
      </c>
      <c r="N367" s="381" t="s">
        <v>125</v>
      </c>
      <c r="O367" s="381" t="s">
        <v>125</v>
      </c>
      <c r="P367" s="381" t="s">
        <v>125</v>
      </c>
      <c r="Q367" s="381" t="s">
        <v>125</v>
      </c>
      <c r="R367" s="374" t="s">
        <v>2482</v>
      </c>
      <c r="S367" s="375">
        <v>1.5</v>
      </c>
      <c r="T367" s="376" t="s">
        <v>636</v>
      </c>
      <c r="U367" s="33" t="s">
        <v>2255</v>
      </c>
      <c r="V367" s="377" t="s">
        <v>3558</v>
      </c>
      <c r="W367" s="27" t="s">
        <v>318</v>
      </c>
      <c r="X367" s="366" t="s">
        <v>2538</v>
      </c>
    </row>
    <row r="368" spans="1:24" s="370" customFormat="1">
      <c r="A368" s="68" t="s">
        <v>6317</v>
      </c>
      <c r="B368" s="361">
        <v>22</v>
      </c>
      <c r="C368" s="367">
        <v>91</v>
      </c>
      <c r="D368" s="368" t="s">
        <v>1762</v>
      </c>
      <c r="E368" s="368" t="s">
        <v>1407</v>
      </c>
      <c r="F368" s="379" t="s">
        <v>2458</v>
      </c>
      <c r="G368" s="146" t="s">
        <v>125</v>
      </c>
      <c r="H368" s="135" t="s">
        <v>125</v>
      </c>
      <c r="I368" s="138" t="s">
        <v>125</v>
      </c>
      <c r="J368" s="138" t="s">
        <v>125</v>
      </c>
      <c r="K368" s="16" t="s">
        <v>125</v>
      </c>
      <c r="L368" s="146" t="s">
        <v>125</v>
      </c>
      <c r="M368" s="146" t="s">
        <v>125</v>
      </c>
      <c r="N368" s="146" t="s">
        <v>125</v>
      </c>
      <c r="O368" s="146" t="s">
        <v>125</v>
      </c>
      <c r="P368" s="146" t="s">
        <v>125</v>
      </c>
      <c r="Q368" s="146" t="s">
        <v>125</v>
      </c>
      <c r="R368" s="16" t="s">
        <v>125</v>
      </c>
      <c r="S368" s="375">
        <v>2</v>
      </c>
      <c r="T368" s="385" t="s">
        <v>125</v>
      </c>
      <c r="U368" s="385" t="s">
        <v>125</v>
      </c>
      <c r="V368" s="377" t="s">
        <v>1168</v>
      </c>
      <c r="W368" s="27" t="s">
        <v>317</v>
      </c>
      <c r="X368" s="366" t="s">
        <v>2539</v>
      </c>
    </row>
    <row r="369" spans="1:24">
      <c r="A369" s="68" t="s">
        <v>6318</v>
      </c>
      <c r="B369" s="361">
        <v>22</v>
      </c>
      <c r="C369" s="367">
        <v>92</v>
      </c>
      <c r="D369" s="368" t="s">
        <v>1928</v>
      </c>
      <c r="E369" s="368" t="s">
        <v>1928</v>
      </c>
      <c r="F369" s="16" t="s">
        <v>125</v>
      </c>
      <c r="G369" s="381" t="s">
        <v>125</v>
      </c>
      <c r="H369" s="384" t="s">
        <v>125</v>
      </c>
      <c r="I369" s="362" t="s">
        <v>125</v>
      </c>
      <c r="J369" s="362" t="s">
        <v>125</v>
      </c>
      <c r="K369" s="383" t="s">
        <v>125</v>
      </c>
      <c r="L369" s="381" t="s">
        <v>125</v>
      </c>
      <c r="M369" s="381" t="s">
        <v>125</v>
      </c>
      <c r="N369" s="381" t="s">
        <v>125</v>
      </c>
      <c r="O369" s="381" t="s">
        <v>125</v>
      </c>
      <c r="P369" s="381" t="s">
        <v>125</v>
      </c>
      <c r="Q369" s="381" t="s">
        <v>125</v>
      </c>
      <c r="R369" s="383" t="s">
        <v>125</v>
      </c>
      <c r="S369" s="382" t="s">
        <v>125</v>
      </c>
      <c r="T369" s="385" t="s">
        <v>125</v>
      </c>
      <c r="U369" s="385" t="s">
        <v>125</v>
      </c>
      <c r="V369" s="364" t="s">
        <v>125</v>
      </c>
      <c r="W369" s="27" t="s">
        <v>1970</v>
      </c>
      <c r="X369" s="366" t="s">
        <v>2543</v>
      </c>
    </row>
    <row r="370" spans="1:24" s="370" customFormat="1">
      <c r="A370" s="68" t="s">
        <v>6319</v>
      </c>
      <c r="B370" s="361">
        <v>22</v>
      </c>
      <c r="C370" s="367">
        <v>92</v>
      </c>
      <c r="D370" s="368" t="s">
        <v>1928</v>
      </c>
      <c r="E370" s="368" t="s">
        <v>1928</v>
      </c>
      <c r="F370" s="369" t="s">
        <v>2243</v>
      </c>
      <c r="G370" s="381" t="s">
        <v>125</v>
      </c>
      <c r="H370" s="384" t="s">
        <v>125</v>
      </c>
      <c r="I370" s="373">
        <v>3500</v>
      </c>
      <c r="J370" s="362" t="s">
        <v>125</v>
      </c>
      <c r="K370" s="374" t="s">
        <v>2186</v>
      </c>
      <c r="L370" s="381" t="s">
        <v>125</v>
      </c>
      <c r="M370" s="386" t="s">
        <v>125</v>
      </c>
      <c r="N370" s="381" t="s">
        <v>125</v>
      </c>
      <c r="O370" s="381" t="s">
        <v>125</v>
      </c>
      <c r="P370" s="381" t="s">
        <v>125</v>
      </c>
      <c r="Q370" s="371">
        <v>1.5</v>
      </c>
      <c r="R370" s="374" t="s">
        <v>40</v>
      </c>
      <c r="S370" s="375">
        <v>1.5</v>
      </c>
      <c r="T370" s="368" t="s">
        <v>470</v>
      </c>
      <c r="U370" s="385" t="s">
        <v>125</v>
      </c>
      <c r="V370" s="377" t="s">
        <v>1169</v>
      </c>
      <c r="W370" s="27" t="s">
        <v>1970</v>
      </c>
      <c r="X370" s="366" t="s">
        <v>2544</v>
      </c>
    </row>
    <row r="371" spans="1:24">
      <c r="A371" s="68" t="s">
        <v>6320</v>
      </c>
      <c r="B371" s="361">
        <v>22</v>
      </c>
      <c r="C371" s="367">
        <v>92</v>
      </c>
      <c r="D371" s="368" t="s">
        <v>1928</v>
      </c>
      <c r="E371" s="368" t="s">
        <v>1928</v>
      </c>
      <c r="F371" s="369" t="s">
        <v>1237</v>
      </c>
      <c r="G371" s="381" t="s">
        <v>125</v>
      </c>
      <c r="H371" s="384" t="s">
        <v>125</v>
      </c>
      <c r="I371" s="362" t="s">
        <v>125</v>
      </c>
      <c r="J371" s="362" t="s">
        <v>125</v>
      </c>
      <c r="K371" s="383" t="s">
        <v>125</v>
      </c>
      <c r="L371" s="381" t="s">
        <v>125</v>
      </c>
      <c r="M371" s="381" t="s">
        <v>125</v>
      </c>
      <c r="N371" s="381" t="s">
        <v>125</v>
      </c>
      <c r="O371" s="381" t="s">
        <v>125</v>
      </c>
      <c r="P371" s="381" t="s">
        <v>125</v>
      </c>
      <c r="Q371" s="381" t="s">
        <v>125</v>
      </c>
      <c r="R371" s="383" t="s">
        <v>125</v>
      </c>
      <c r="S371" s="386">
        <v>1</v>
      </c>
      <c r="T371" s="385" t="s">
        <v>125</v>
      </c>
      <c r="U371" s="385" t="s">
        <v>125</v>
      </c>
      <c r="V371" s="377" t="s">
        <v>2914</v>
      </c>
      <c r="W371" s="27" t="s">
        <v>1970</v>
      </c>
      <c r="X371" s="366" t="s">
        <v>2551</v>
      </c>
    </row>
    <row r="372" spans="1:24">
      <c r="A372" s="68" t="s">
        <v>6321</v>
      </c>
      <c r="B372" s="361">
        <v>22</v>
      </c>
      <c r="C372" s="367">
        <v>92</v>
      </c>
      <c r="D372" s="368" t="s">
        <v>1334</v>
      </c>
      <c r="E372" s="368" t="s">
        <v>1928</v>
      </c>
      <c r="F372" s="369" t="s">
        <v>1237</v>
      </c>
      <c r="G372" s="146" t="s">
        <v>125</v>
      </c>
      <c r="H372" s="135" t="s">
        <v>125</v>
      </c>
      <c r="I372" s="138" t="s">
        <v>125</v>
      </c>
      <c r="J372" s="138" t="s">
        <v>125</v>
      </c>
      <c r="K372" s="16" t="s">
        <v>125</v>
      </c>
      <c r="L372" s="146" t="s">
        <v>125</v>
      </c>
      <c r="M372" s="146" t="s">
        <v>125</v>
      </c>
      <c r="N372" s="146" t="s">
        <v>125</v>
      </c>
      <c r="O372" s="146" t="s">
        <v>125</v>
      </c>
      <c r="P372" s="146" t="s">
        <v>125</v>
      </c>
      <c r="Q372" s="146" t="s">
        <v>125</v>
      </c>
      <c r="R372" s="16" t="s">
        <v>125</v>
      </c>
      <c r="S372" s="386">
        <v>1</v>
      </c>
      <c r="T372" s="385" t="s">
        <v>125</v>
      </c>
      <c r="U372" s="385" t="s">
        <v>125</v>
      </c>
      <c r="V372" s="364" t="s">
        <v>125</v>
      </c>
      <c r="W372" s="27" t="s">
        <v>1970</v>
      </c>
      <c r="X372" s="366" t="s">
        <v>2552</v>
      </c>
    </row>
    <row r="373" spans="1:24">
      <c r="A373" s="68" t="s">
        <v>6322</v>
      </c>
      <c r="B373" s="361">
        <v>22</v>
      </c>
      <c r="C373" s="367">
        <v>92</v>
      </c>
      <c r="D373" s="368" t="s">
        <v>1334</v>
      </c>
      <c r="E373" s="368" t="s">
        <v>1928</v>
      </c>
      <c r="F373" s="369" t="s">
        <v>1237</v>
      </c>
      <c r="G373" s="146" t="s">
        <v>125</v>
      </c>
      <c r="H373" s="135" t="s">
        <v>125</v>
      </c>
      <c r="I373" s="138" t="s">
        <v>125</v>
      </c>
      <c r="J373" s="138" t="s">
        <v>125</v>
      </c>
      <c r="K373" s="16" t="s">
        <v>125</v>
      </c>
      <c r="L373" s="146" t="s">
        <v>125</v>
      </c>
      <c r="M373" s="146" t="s">
        <v>125</v>
      </c>
      <c r="N373" s="146" t="s">
        <v>125</v>
      </c>
      <c r="O373" s="146" t="s">
        <v>125</v>
      </c>
      <c r="P373" s="146" t="s">
        <v>125</v>
      </c>
      <c r="Q373" s="146" t="s">
        <v>125</v>
      </c>
      <c r="R373" s="16" t="s">
        <v>125</v>
      </c>
      <c r="S373" s="386">
        <v>1</v>
      </c>
      <c r="T373" s="385" t="s">
        <v>125</v>
      </c>
      <c r="U373" s="385" t="s">
        <v>125</v>
      </c>
      <c r="V373" s="364" t="s">
        <v>125</v>
      </c>
      <c r="W373" s="27" t="s">
        <v>1970</v>
      </c>
      <c r="X373" s="366" t="s">
        <v>2553</v>
      </c>
    </row>
    <row r="374" spans="1:24">
      <c r="A374" s="68" t="s">
        <v>6323</v>
      </c>
      <c r="B374" s="361">
        <v>22</v>
      </c>
      <c r="C374" s="367">
        <v>92</v>
      </c>
      <c r="D374" s="368" t="s">
        <v>1928</v>
      </c>
      <c r="E374" s="368" t="s">
        <v>1928</v>
      </c>
      <c r="F374" s="16" t="s">
        <v>125</v>
      </c>
      <c r="G374" s="381" t="s">
        <v>125</v>
      </c>
      <c r="H374" s="384" t="s">
        <v>125</v>
      </c>
      <c r="I374" s="362" t="s">
        <v>125</v>
      </c>
      <c r="J374" s="362" t="s">
        <v>125</v>
      </c>
      <c r="K374" s="383" t="s">
        <v>125</v>
      </c>
      <c r="L374" s="381" t="s">
        <v>125</v>
      </c>
      <c r="M374" s="381" t="s">
        <v>125</v>
      </c>
      <c r="N374" s="381" t="s">
        <v>125</v>
      </c>
      <c r="O374" s="381" t="s">
        <v>125</v>
      </c>
      <c r="P374" s="381" t="s">
        <v>125</v>
      </c>
      <c r="Q374" s="381" t="s">
        <v>125</v>
      </c>
      <c r="R374" s="383" t="s">
        <v>125</v>
      </c>
      <c r="S374" s="386" t="s">
        <v>125</v>
      </c>
      <c r="T374" s="385" t="s">
        <v>125</v>
      </c>
      <c r="U374" s="385" t="s">
        <v>125</v>
      </c>
      <c r="V374" s="377" t="s">
        <v>2914</v>
      </c>
      <c r="W374" s="27" t="s">
        <v>1970</v>
      </c>
      <c r="X374" s="366" t="s">
        <v>2557</v>
      </c>
    </row>
    <row r="375" spans="1:24">
      <c r="A375" s="68" t="s">
        <v>6324</v>
      </c>
      <c r="B375" s="361">
        <v>22</v>
      </c>
      <c r="C375" s="367">
        <v>92</v>
      </c>
      <c r="D375" s="368" t="s">
        <v>1335</v>
      </c>
      <c r="E375" s="368" t="s">
        <v>1928</v>
      </c>
      <c r="F375" s="369" t="s">
        <v>471</v>
      </c>
      <c r="G375" s="146" t="s">
        <v>125</v>
      </c>
      <c r="H375" s="135" t="s">
        <v>125</v>
      </c>
      <c r="I375" s="138" t="s">
        <v>125</v>
      </c>
      <c r="J375" s="138" t="s">
        <v>125</v>
      </c>
      <c r="K375" s="16" t="s">
        <v>125</v>
      </c>
      <c r="L375" s="146" t="s">
        <v>125</v>
      </c>
      <c r="M375" s="146" t="s">
        <v>125</v>
      </c>
      <c r="N375" s="146" t="s">
        <v>125</v>
      </c>
      <c r="O375" s="146" t="s">
        <v>125</v>
      </c>
      <c r="P375" s="156" t="s">
        <v>476</v>
      </c>
      <c r="Q375" s="146" t="s">
        <v>125</v>
      </c>
      <c r="R375" s="16" t="s">
        <v>125</v>
      </c>
      <c r="S375" s="386">
        <v>2</v>
      </c>
      <c r="T375" s="376" t="s">
        <v>632</v>
      </c>
      <c r="U375" s="385" t="s">
        <v>125</v>
      </c>
      <c r="V375" s="377" t="s">
        <v>3173</v>
      </c>
      <c r="W375" s="27" t="s">
        <v>1970</v>
      </c>
      <c r="X375" s="366" t="s">
        <v>2568</v>
      </c>
    </row>
    <row r="376" spans="1:24">
      <c r="A376" s="68" t="s">
        <v>6325</v>
      </c>
      <c r="B376" s="361">
        <v>22</v>
      </c>
      <c r="C376" s="367">
        <v>92</v>
      </c>
      <c r="D376" s="368" t="s">
        <v>1335</v>
      </c>
      <c r="E376" s="368" t="s">
        <v>1928</v>
      </c>
      <c r="F376" s="369" t="s">
        <v>471</v>
      </c>
      <c r="G376" s="146" t="s">
        <v>125</v>
      </c>
      <c r="H376" s="135" t="s">
        <v>125</v>
      </c>
      <c r="I376" s="138" t="s">
        <v>125</v>
      </c>
      <c r="J376" s="138" t="s">
        <v>125</v>
      </c>
      <c r="K376" s="16" t="s">
        <v>125</v>
      </c>
      <c r="L376" s="146" t="s">
        <v>125</v>
      </c>
      <c r="M376" s="146" t="s">
        <v>125</v>
      </c>
      <c r="N376" s="146" t="s">
        <v>125</v>
      </c>
      <c r="O376" s="146" t="s">
        <v>125</v>
      </c>
      <c r="P376" s="156" t="s">
        <v>476</v>
      </c>
      <c r="Q376" s="146" t="s">
        <v>125</v>
      </c>
      <c r="R376" s="16" t="s">
        <v>125</v>
      </c>
      <c r="S376" s="382">
        <v>2</v>
      </c>
      <c r="T376" s="376" t="s">
        <v>632</v>
      </c>
      <c r="U376" s="385" t="s">
        <v>125</v>
      </c>
      <c r="V376" s="377" t="s">
        <v>3173</v>
      </c>
      <c r="W376" s="27" t="s">
        <v>1970</v>
      </c>
      <c r="X376" s="366" t="s">
        <v>2569</v>
      </c>
    </row>
    <row r="377" spans="1:24">
      <c r="A377" s="68" t="s">
        <v>6326</v>
      </c>
      <c r="B377" s="361">
        <v>22</v>
      </c>
      <c r="C377" s="367">
        <v>92</v>
      </c>
      <c r="D377" s="368" t="s">
        <v>1335</v>
      </c>
      <c r="E377" s="368" t="s">
        <v>1928</v>
      </c>
      <c r="F377" s="369" t="s">
        <v>471</v>
      </c>
      <c r="G377" s="146" t="s">
        <v>125</v>
      </c>
      <c r="H377" s="135" t="s">
        <v>125</v>
      </c>
      <c r="I377" s="138" t="s">
        <v>125</v>
      </c>
      <c r="J377" s="138" t="s">
        <v>125</v>
      </c>
      <c r="K377" s="16" t="s">
        <v>125</v>
      </c>
      <c r="L377" s="146" t="s">
        <v>125</v>
      </c>
      <c r="M377" s="146" t="s">
        <v>125</v>
      </c>
      <c r="N377" s="146" t="s">
        <v>125</v>
      </c>
      <c r="O377" s="146" t="s">
        <v>125</v>
      </c>
      <c r="P377" s="156" t="s">
        <v>476</v>
      </c>
      <c r="Q377" s="146" t="s">
        <v>125</v>
      </c>
      <c r="R377" s="16" t="s">
        <v>125</v>
      </c>
      <c r="S377" s="382">
        <v>3</v>
      </c>
      <c r="T377" s="385" t="s">
        <v>125</v>
      </c>
      <c r="U377" s="385" t="s">
        <v>125</v>
      </c>
      <c r="V377" s="364" t="s">
        <v>125</v>
      </c>
      <c r="W377" s="27" t="s">
        <v>1970</v>
      </c>
      <c r="X377" s="366" t="s">
        <v>2851</v>
      </c>
    </row>
    <row r="378" spans="1:24">
      <c r="A378" s="68" t="s">
        <v>6327</v>
      </c>
      <c r="B378" s="361">
        <v>22</v>
      </c>
      <c r="C378" s="367">
        <v>92</v>
      </c>
      <c r="D378" s="368" t="s">
        <v>1335</v>
      </c>
      <c r="E378" s="368" t="s">
        <v>1928</v>
      </c>
      <c r="F378" s="16" t="s">
        <v>125</v>
      </c>
      <c r="G378" s="146" t="s">
        <v>125</v>
      </c>
      <c r="H378" s="135" t="s">
        <v>125</v>
      </c>
      <c r="I378" s="138" t="s">
        <v>125</v>
      </c>
      <c r="J378" s="138" t="s">
        <v>125</v>
      </c>
      <c r="K378" s="16" t="s">
        <v>125</v>
      </c>
      <c r="L378" s="146" t="s">
        <v>125</v>
      </c>
      <c r="M378" s="146" t="s">
        <v>125</v>
      </c>
      <c r="N378" s="146" t="s">
        <v>125</v>
      </c>
      <c r="O378" s="146" t="s">
        <v>125</v>
      </c>
      <c r="P378" s="146" t="s">
        <v>125</v>
      </c>
      <c r="Q378" s="146" t="s">
        <v>125</v>
      </c>
      <c r="R378" s="16" t="s">
        <v>125</v>
      </c>
      <c r="S378" s="386" t="s">
        <v>125</v>
      </c>
      <c r="T378" s="385" t="s">
        <v>125</v>
      </c>
      <c r="U378" s="385" t="s">
        <v>125</v>
      </c>
      <c r="V378" s="364" t="s">
        <v>125</v>
      </c>
      <c r="W378" s="27" t="s">
        <v>1970</v>
      </c>
      <c r="X378" s="366" t="s">
        <v>2852</v>
      </c>
    </row>
    <row r="379" spans="1:24">
      <c r="A379" s="68" t="s">
        <v>6328</v>
      </c>
      <c r="B379" s="361">
        <v>22</v>
      </c>
      <c r="C379" s="367">
        <v>92</v>
      </c>
      <c r="D379" s="368" t="s">
        <v>1928</v>
      </c>
      <c r="E379" s="368" t="s">
        <v>1928</v>
      </c>
      <c r="F379" s="369" t="s">
        <v>281</v>
      </c>
      <c r="G379" s="381" t="s">
        <v>125</v>
      </c>
      <c r="H379" s="384" t="s">
        <v>125</v>
      </c>
      <c r="I379" s="362" t="s">
        <v>125</v>
      </c>
      <c r="J379" s="362" t="s">
        <v>125</v>
      </c>
      <c r="K379" s="383" t="s">
        <v>125</v>
      </c>
      <c r="L379" s="381" t="s">
        <v>125</v>
      </c>
      <c r="M379" s="381" t="s">
        <v>125</v>
      </c>
      <c r="N379" s="381" t="s">
        <v>125</v>
      </c>
      <c r="O379" s="381" t="s">
        <v>125</v>
      </c>
      <c r="P379" s="156" t="s">
        <v>476</v>
      </c>
      <c r="Q379" s="381" t="s">
        <v>125</v>
      </c>
      <c r="R379" s="383" t="s">
        <v>125</v>
      </c>
      <c r="S379" s="386">
        <v>3</v>
      </c>
      <c r="T379" s="385" t="s">
        <v>125</v>
      </c>
      <c r="U379" s="385" t="s">
        <v>125</v>
      </c>
      <c r="V379" s="377" t="s">
        <v>2914</v>
      </c>
      <c r="W379" s="27" t="s">
        <v>1970</v>
      </c>
      <c r="X379" s="366" t="s">
        <v>2546</v>
      </c>
    </row>
    <row r="380" spans="1:24">
      <c r="A380" s="68" t="s">
        <v>6329</v>
      </c>
      <c r="B380" s="361">
        <v>22</v>
      </c>
      <c r="C380" s="367">
        <v>92</v>
      </c>
      <c r="D380" s="368" t="s">
        <v>1335</v>
      </c>
      <c r="E380" s="368" t="s">
        <v>1928</v>
      </c>
      <c r="F380" s="369" t="s">
        <v>281</v>
      </c>
      <c r="G380" s="146" t="s">
        <v>125</v>
      </c>
      <c r="H380" s="135">
        <v>35</v>
      </c>
      <c r="I380" s="138" t="s">
        <v>125</v>
      </c>
      <c r="J380" s="138" t="s">
        <v>125</v>
      </c>
      <c r="K380" s="16" t="s">
        <v>125</v>
      </c>
      <c r="L380" s="146" t="s">
        <v>125</v>
      </c>
      <c r="M380" s="146" t="s">
        <v>125</v>
      </c>
      <c r="N380" s="146" t="s">
        <v>125</v>
      </c>
      <c r="O380" s="146" t="s">
        <v>125</v>
      </c>
      <c r="P380" s="156" t="s">
        <v>476</v>
      </c>
      <c r="Q380" s="146" t="s">
        <v>125</v>
      </c>
      <c r="R380" s="16" t="s">
        <v>125</v>
      </c>
      <c r="S380" s="386">
        <v>3</v>
      </c>
      <c r="T380" s="385" t="s">
        <v>125</v>
      </c>
      <c r="U380" s="385" t="s">
        <v>125</v>
      </c>
      <c r="V380" s="364" t="s">
        <v>125</v>
      </c>
      <c r="W380" s="27" t="s">
        <v>1970</v>
      </c>
      <c r="X380" s="366" t="s">
        <v>2556</v>
      </c>
    </row>
    <row r="381" spans="1:24">
      <c r="A381" s="68" t="s">
        <v>6330</v>
      </c>
      <c r="B381" s="361">
        <v>22</v>
      </c>
      <c r="C381" s="367">
        <v>92</v>
      </c>
      <c r="D381" s="368" t="s">
        <v>1928</v>
      </c>
      <c r="E381" s="368" t="s">
        <v>1928</v>
      </c>
      <c r="F381" s="369" t="s">
        <v>281</v>
      </c>
      <c r="G381" s="381" t="s">
        <v>125</v>
      </c>
      <c r="H381" s="384" t="s">
        <v>125</v>
      </c>
      <c r="I381" s="362" t="s">
        <v>125</v>
      </c>
      <c r="J381" s="362" t="s">
        <v>125</v>
      </c>
      <c r="K381" s="383" t="s">
        <v>125</v>
      </c>
      <c r="L381" s="381" t="s">
        <v>125</v>
      </c>
      <c r="M381" s="381" t="s">
        <v>125</v>
      </c>
      <c r="N381" s="381" t="s">
        <v>125</v>
      </c>
      <c r="O381" s="381" t="s">
        <v>125</v>
      </c>
      <c r="P381" s="156" t="s">
        <v>476</v>
      </c>
      <c r="Q381" s="381" t="s">
        <v>125</v>
      </c>
      <c r="R381" s="383" t="s">
        <v>125</v>
      </c>
      <c r="S381" s="386">
        <v>1</v>
      </c>
      <c r="T381" s="385" t="s">
        <v>125</v>
      </c>
      <c r="U381" s="385" t="s">
        <v>125</v>
      </c>
      <c r="V381" s="364" t="s">
        <v>125</v>
      </c>
      <c r="W381" s="27" t="s">
        <v>1970</v>
      </c>
      <c r="X381" s="366" t="s">
        <v>2782</v>
      </c>
    </row>
    <row r="382" spans="1:24">
      <c r="A382" s="68" t="s">
        <v>6331</v>
      </c>
      <c r="B382" s="361">
        <v>22</v>
      </c>
      <c r="C382" s="367">
        <v>92</v>
      </c>
      <c r="D382" s="368" t="s">
        <v>3405</v>
      </c>
      <c r="E382" s="33" t="s">
        <v>1938</v>
      </c>
      <c r="F382" s="379" t="s">
        <v>2164</v>
      </c>
      <c r="G382" s="371" t="s">
        <v>2268</v>
      </c>
      <c r="H382" s="372">
        <v>5.0999999999999996</v>
      </c>
      <c r="I382" s="373">
        <v>29</v>
      </c>
      <c r="J382" s="391">
        <v>15.9</v>
      </c>
      <c r="K382" s="374" t="s">
        <v>729</v>
      </c>
      <c r="L382" s="371">
        <v>995</v>
      </c>
      <c r="M382" s="16" t="s">
        <v>125</v>
      </c>
      <c r="N382" s="371">
        <v>1</v>
      </c>
      <c r="O382" s="371">
        <v>6.5</v>
      </c>
      <c r="P382" s="371" t="s">
        <v>641</v>
      </c>
      <c r="Q382" s="371">
        <v>3</v>
      </c>
      <c r="R382" s="374" t="s">
        <v>2482</v>
      </c>
      <c r="S382" s="375">
        <v>2.5</v>
      </c>
      <c r="T382" s="376" t="s">
        <v>632</v>
      </c>
      <c r="U382" s="33" t="s">
        <v>2255</v>
      </c>
      <c r="V382" s="377" t="s">
        <v>3558</v>
      </c>
      <c r="W382" s="378" t="s">
        <v>125</v>
      </c>
      <c r="X382" s="366" t="s">
        <v>2809</v>
      </c>
    </row>
    <row r="383" spans="1:24">
      <c r="A383" s="68" t="s">
        <v>6332</v>
      </c>
      <c r="B383" s="361">
        <v>22</v>
      </c>
      <c r="C383" s="367">
        <v>92</v>
      </c>
      <c r="D383" s="368" t="s">
        <v>1077</v>
      </c>
      <c r="E383" s="33" t="s">
        <v>869</v>
      </c>
      <c r="F383" s="379" t="s">
        <v>1235</v>
      </c>
      <c r="G383" s="371">
        <v>205</v>
      </c>
      <c r="H383" s="372">
        <v>16</v>
      </c>
      <c r="I383" s="373">
        <v>28</v>
      </c>
      <c r="J383" s="373">
        <v>0</v>
      </c>
      <c r="K383" s="374" t="s">
        <v>729</v>
      </c>
      <c r="L383" s="371">
        <v>8.41</v>
      </c>
      <c r="M383" s="371">
        <v>18.02</v>
      </c>
      <c r="N383" s="371">
        <v>15.8</v>
      </c>
      <c r="O383" s="371">
        <v>18</v>
      </c>
      <c r="P383" s="371" t="s">
        <v>642</v>
      </c>
      <c r="Q383" s="371">
        <v>8</v>
      </c>
      <c r="R383" s="374" t="s">
        <v>2482</v>
      </c>
      <c r="S383" s="375">
        <v>8</v>
      </c>
      <c r="T383" s="376" t="s">
        <v>636</v>
      </c>
      <c r="U383" s="33" t="s">
        <v>2255</v>
      </c>
      <c r="V383" s="377" t="s">
        <v>3558</v>
      </c>
      <c r="W383" s="378" t="s">
        <v>125</v>
      </c>
      <c r="X383" s="366" t="s">
        <v>2561</v>
      </c>
    </row>
    <row r="384" spans="1:24">
      <c r="A384" s="68" t="s">
        <v>6333</v>
      </c>
      <c r="B384" s="361">
        <v>22</v>
      </c>
      <c r="C384" s="367">
        <v>92</v>
      </c>
      <c r="D384" s="397" t="s">
        <v>3406</v>
      </c>
      <c r="E384" s="133" t="s">
        <v>1939</v>
      </c>
      <c r="F384" s="405" t="s">
        <v>2269</v>
      </c>
      <c r="G384" s="399" t="s">
        <v>2268</v>
      </c>
      <c r="H384" s="400">
        <v>4.5</v>
      </c>
      <c r="I384" s="410">
        <v>30</v>
      </c>
      <c r="J384" s="410">
        <v>11</v>
      </c>
      <c r="K384" s="408" t="s">
        <v>729</v>
      </c>
      <c r="L384" s="399">
        <v>995</v>
      </c>
      <c r="M384" s="116" t="s">
        <v>125</v>
      </c>
      <c r="N384" s="399">
        <v>0.5</v>
      </c>
      <c r="O384" s="399">
        <v>6</v>
      </c>
      <c r="P384" s="399" t="s">
        <v>477</v>
      </c>
      <c r="Q384" s="399">
        <v>4</v>
      </c>
      <c r="R384" s="408" t="s">
        <v>2482</v>
      </c>
      <c r="S384" s="419">
        <v>3</v>
      </c>
      <c r="T384" s="402" t="s">
        <v>632</v>
      </c>
      <c r="U384" s="133" t="s">
        <v>2255</v>
      </c>
      <c r="V384" s="414" t="s">
        <v>3558</v>
      </c>
      <c r="W384" s="404" t="s">
        <v>125</v>
      </c>
      <c r="X384" s="366" t="s">
        <v>2604</v>
      </c>
    </row>
    <row r="385" spans="1:24">
      <c r="A385" s="68" t="s">
        <v>6334</v>
      </c>
      <c r="B385" s="361">
        <v>22</v>
      </c>
      <c r="C385" s="367">
        <v>92</v>
      </c>
      <c r="D385" s="368" t="s">
        <v>2180</v>
      </c>
      <c r="E385" s="33" t="s">
        <v>1229</v>
      </c>
      <c r="F385" s="379" t="s">
        <v>2262</v>
      </c>
      <c r="G385" s="371">
        <v>155</v>
      </c>
      <c r="H385" s="372">
        <v>4.3</v>
      </c>
      <c r="I385" s="373">
        <v>1100</v>
      </c>
      <c r="J385" s="373">
        <v>0</v>
      </c>
      <c r="K385" s="374" t="s">
        <v>131</v>
      </c>
      <c r="L385" s="371">
        <v>2.87</v>
      </c>
      <c r="M385" s="371">
        <v>18.02</v>
      </c>
      <c r="N385" s="371">
        <v>4</v>
      </c>
      <c r="O385" s="371">
        <v>6</v>
      </c>
      <c r="P385" s="371" t="s">
        <v>640</v>
      </c>
      <c r="Q385" s="371">
        <v>4</v>
      </c>
      <c r="R385" s="374" t="s">
        <v>2482</v>
      </c>
      <c r="S385" s="375">
        <v>3</v>
      </c>
      <c r="T385" s="376" t="s">
        <v>632</v>
      </c>
      <c r="U385" s="33" t="s">
        <v>2255</v>
      </c>
      <c r="V385" s="377" t="s">
        <v>3558</v>
      </c>
      <c r="W385" s="378" t="s">
        <v>125</v>
      </c>
      <c r="X385" s="366" t="s">
        <v>2633</v>
      </c>
    </row>
    <row r="386" spans="1:24">
      <c r="A386" s="68" t="s">
        <v>6335</v>
      </c>
      <c r="B386" s="361">
        <v>22</v>
      </c>
      <c r="C386" s="367">
        <v>92</v>
      </c>
      <c r="D386" s="368" t="s">
        <v>3407</v>
      </c>
      <c r="E386" s="368" t="s">
        <v>27</v>
      </c>
      <c r="F386" s="379" t="s">
        <v>2270</v>
      </c>
      <c r="G386" s="371">
        <v>112</v>
      </c>
      <c r="H386" s="372">
        <v>4.8</v>
      </c>
      <c r="I386" s="391">
        <v>62.4</v>
      </c>
      <c r="J386" s="391">
        <v>56.4</v>
      </c>
      <c r="K386" s="374" t="s">
        <v>729</v>
      </c>
      <c r="L386" s="371">
        <v>960</v>
      </c>
      <c r="M386" s="16" t="s">
        <v>125</v>
      </c>
      <c r="N386" s="371">
        <v>0.5</v>
      </c>
      <c r="O386" s="371">
        <v>6.5</v>
      </c>
      <c r="P386" s="371" t="s">
        <v>641</v>
      </c>
      <c r="Q386" s="371">
        <v>6</v>
      </c>
      <c r="R386" s="374" t="s">
        <v>2482</v>
      </c>
      <c r="S386" s="375">
        <v>4</v>
      </c>
      <c r="T386" s="376" t="s">
        <v>632</v>
      </c>
      <c r="U386" s="33" t="s">
        <v>2255</v>
      </c>
      <c r="V386" s="377" t="s">
        <v>3558</v>
      </c>
      <c r="W386" s="27" t="s">
        <v>1970</v>
      </c>
      <c r="X386" s="366" t="s">
        <v>2647</v>
      </c>
    </row>
    <row r="387" spans="1:24">
      <c r="A387" s="68" t="s">
        <v>6336</v>
      </c>
      <c r="B387" s="361">
        <v>22</v>
      </c>
      <c r="C387" s="367">
        <v>92</v>
      </c>
      <c r="D387" s="368" t="s">
        <v>1078</v>
      </c>
      <c r="E387" s="368" t="s">
        <v>27</v>
      </c>
      <c r="F387" s="379" t="s">
        <v>2262</v>
      </c>
      <c r="G387" s="371">
        <v>155</v>
      </c>
      <c r="H387" s="372">
        <v>4.3</v>
      </c>
      <c r="I387" s="389">
        <v>5.45</v>
      </c>
      <c r="J387" s="389">
        <v>2.48</v>
      </c>
      <c r="K387" s="374" t="s">
        <v>729</v>
      </c>
      <c r="L387" s="371">
        <v>2.87</v>
      </c>
      <c r="M387" s="371">
        <v>18.02</v>
      </c>
      <c r="N387" s="371">
        <v>2.2999999999999998</v>
      </c>
      <c r="O387" s="371">
        <v>6</v>
      </c>
      <c r="P387" s="371" t="s">
        <v>640</v>
      </c>
      <c r="Q387" s="371">
        <v>6</v>
      </c>
      <c r="R387" s="374" t="s">
        <v>2482</v>
      </c>
      <c r="S387" s="375">
        <v>4</v>
      </c>
      <c r="T387" s="376" t="s">
        <v>632</v>
      </c>
      <c r="U387" s="33" t="s">
        <v>2255</v>
      </c>
      <c r="V387" s="412" t="s">
        <v>3558</v>
      </c>
      <c r="W387" s="378" t="s">
        <v>125</v>
      </c>
      <c r="X387" s="366" t="s">
        <v>2648</v>
      </c>
    </row>
    <row r="388" spans="1:24">
      <c r="A388" s="68" t="s">
        <v>6337</v>
      </c>
      <c r="B388" s="361">
        <v>22</v>
      </c>
      <c r="C388" s="367">
        <v>92</v>
      </c>
      <c r="D388" s="368" t="s">
        <v>1076</v>
      </c>
      <c r="E388" s="33" t="s">
        <v>1766</v>
      </c>
      <c r="F388" s="379" t="s">
        <v>1235</v>
      </c>
      <c r="G388" s="371">
        <v>204</v>
      </c>
      <c r="H388" s="372">
        <v>16</v>
      </c>
      <c r="I388" s="391">
        <v>26.6</v>
      </c>
      <c r="J388" s="391">
        <v>21.2</v>
      </c>
      <c r="K388" s="374" t="s">
        <v>729</v>
      </c>
      <c r="L388" s="371">
        <v>8.41</v>
      </c>
      <c r="M388" s="371">
        <v>18.02</v>
      </c>
      <c r="N388" s="371">
        <v>11.5</v>
      </c>
      <c r="O388" s="371">
        <v>18</v>
      </c>
      <c r="P388" s="371" t="s">
        <v>642</v>
      </c>
      <c r="Q388" s="371">
        <v>10</v>
      </c>
      <c r="R388" s="374" t="s">
        <v>2482</v>
      </c>
      <c r="S388" s="375">
        <v>8</v>
      </c>
      <c r="T388" s="376" t="s">
        <v>636</v>
      </c>
      <c r="U388" s="33" t="s">
        <v>2255</v>
      </c>
      <c r="V388" s="412" t="s">
        <v>3558</v>
      </c>
      <c r="W388" s="378" t="s">
        <v>125</v>
      </c>
      <c r="X388" s="366" t="s">
        <v>2656</v>
      </c>
    </row>
    <row r="389" spans="1:24">
      <c r="A389" s="68" t="s">
        <v>6338</v>
      </c>
      <c r="B389" s="361">
        <v>22</v>
      </c>
      <c r="C389" s="367">
        <v>92</v>
      </c>
      <c r="D389" s="368" t="s">
        <v>3464</v>
      </c>
      <c r="E389" s="33" t="s">
        <v>1766</v>
      </c>
      <c r="F389" s="379" t="s">
        <v>2243</v>
      </c>
      <c r="G389" s="371">
        <v>133</v>
      </c>
      <c r="H389" s="372">
        <v>24</v>
      </c>
      <c r="I389" s="373">
        <v>440</v>
      </c>
      <c r="J389" s="373">
        <v>101</v>
      </c>
      <c r="K389" s="374" t="s">
        <v>131</v>
      </c>
      <c r="L389" s="371">
        <v>932</v>
      </c>
      <c r="M389" s="16" t="s">
        <v>125</v>
      </c>
      <c r="N389" s="371">
        <v>11</v>
      </c>
      <c r="O389" s="371">
        <v>25</v>
      </c>
      <c r="P389" s="371" t="s">
        <v>642</v>
      </c>
      <c r="Q389" s="381" t="s">
        <v>637</v>
      </c>
      <c r="R389" s="374" t="s">
        <v>2482</v>
      </c>
      <c r="S389" s="386" t="s">
        <v>637</v>
      </c>
      <c r="T389" s="376" t="s">
        <v>636</v>
      </c>
      <c r="U389" s="33" t="s">
        <v>2255</v>
      </c>
      <c r="V389" s="412" t="s">
        <v>3558</v>
      </c>
      <c r="W389" s="378" t="s">
        <v>125</v>
      </c>
      <c r="X389" s="366" t="s">
        <v>2678</v>
      </c>
    </row>
    <row r="390" spans="1:24">
      <c r="A390" s="68" t="s">
        <v>6339</v>
      </c>
      <c r="B390" s="361">
        <v>22</v>
      </c>
      <c r="C390" s="367">
        <v>93</v>
      </c>
      <c r="D390" s="368" t="s">
        <v>2164</v>
      </c>
      <c r="E390" s="33" t="s">
        <v>1980</v>
      </c>
      <c r="F390" s="369" t="s">
        <v>2164</v>
      </c>
      <c r="G390" s="138" t="s">
        <v>125</v>
      </c>
      <c r="H390" s="138" t="s">
        <v>125</v>
      </c>
      <c r="I390" s="138" t="s">
        <v>125</v>
      </c>
      <c r="J390" s="138" t="s">
        <v>125</v>
      </c>
      <c r="K390" s="138" t="s">
        <v>125</v>
      </c>
      <c r="L390" s="138" t="s">
        <v>125</v>
      </c>
      <c r="M390" s="138" t="s">
        <v>125</v>
      </c>
      <c r="N390" s="138" t="s">
        <v>125</v>
      </c>
      <c r="O390" s="138" t="s">
        <v>125</v>
      </c>
      <c r="P390" s="138" t="s">
        <v>125</v>
      </c>
      <c r="Q390" s="138" t="s">
        <v>125</v>
      </c>
      <c r="R390" s="374" t="s">
        <v>2182</v>
      </c>
      <c r="S390" s="163" t="s">
        <v>125</v>
      </c>
      <c r="T390" s="138" t="s">
        <v>125</v>
      </c>
      <c r="U390" s="33" t="s">
        <v>2255</v>
      </c>
      <c r="V390" s="130" t="s">
        <v>458</v>
      </c>
      <c r="W390" s="154" t="s">
        <v>125</v>
      </c>
      <c r="X390" s="366" t="s">
        <v>2712</v>
      </c>
    </row>
    <row r="391" spans="1:24">
      <c r="A391" s="68" t="s">
        <v>6340</v>
      </c>
      <c r="B391" s="361">
        <v>22</v>
      </c>
      <c r="C391" s="367">
        <v>93</v>
      </c>
      <c r="D391" s="106" t="s">
        <v>2132</v>
      </c>
      <c r="E391" s="106" t="s">
        <v>3287</v>
      </c>
      <c r="F391" s="131" t="s">
        <v>2164</v>
      </c>
      <c r="G391" s="146">
        <v>33</v>
      </c>
      <c r="H391" s="135">
        <v>0.15</v>
      </c>
      <c r="I391" s="138" t="s">
        <v>125</v>
      </c>
      <c r="J391" s="138" t="s">
        <v>125</v>
      </c>
      <c r="K391" s="16" t="s">
        <v>125</v>
      </c>
      <c r="L391" s="146" t="s">
        <v>125</v>
      </c>
      <c r="M391" s="150" t="s">
        <v>125</v>
      </c>
      <c r="N391" s="146" t="s">
        <v>125</v>
      </c>
      <c r="O391" s="146" t="s">
        <v>125</v>
      </c>
      <c r="P391" s="146" t="s">
        <v>125</v>
      </c>
      <c r="Q391" s="146" t="s">
        <v>125</v>
      </c>
      <c r="R391" s="15" t="s">
        <v>3408</v>
      </c>
      <c r="S391" s="150" t="s">
        <v>1531</v>
      </c>
      <c r="T391" s="106" t="s">
        <v>1532</v>
      </c>
      <c r="U391" s="154" t="s">
        <v>125</v>
      </c>
      <c r="V391" s="130" t="s">
        <v>458</v>
      </c>
      <c r="W391" s="378" t="s">
        <v>125</v>
      </c>
      <c r="X391" s="366" t="s">
        <v>2751</v>
      </c>
    </row>
    <row r="392" spans="1:24">
      <c r="A392" s="68" t="s">
        <v>6341</v>
      </c>
      <c r="B392" s="361">
        <v>22</v>
      </c>
      <c r="C392" s="367">
        <v>93</v>
      </c>
      <c r="D392" s="106" t="s">
        <v>3217</v>
      </c>
      <c r="E392" s="106" t="s">
        <v>3287</v>
      </c>
      <c r="F392" s="131" t="s">
        <v>2165</v>
      </c>
      <c r="G392" s="146">
        <v>152</v>
      </c>
      <c r="H392" s="135">
        <v>4</v>
      </c>
      <c r="I392" s="138" t="s">
        <v>125</v>
      </c>
      <c r="J392" s="138" t="s">
        <v>125</v>
      </c>
      <c r="K392" s="16" t="s">
        <v>125</v>
      </c>
      <c r="L392" s="146" t="s">
        <v>125</v>
      </c>
      <c r="M392" s="146" t="s">
        <v>125</v>
      </c>
      <c r="N392" s="146" t="s">
        <v>125</v>
      </c>
      <c r="O392" s="146" t="s">
        <v>125</v>
      </c>
      <c r="P392" s="146" t="s">
        <v>125</v>
      </c>
      <c r="Q392" s="146" t="s">
        <v>125</v>
      </c>
      <c r="R392" s="15" t="s">
        <v>3408</v>
      </c>
      <c r="S392" s="150">
        <v>1.5</v>
      </c>
      <c r="T392" s="106" t="s">
        <v>1542</v>
      </c>
      <c r="U392" s="154" t="s">
        <v>125</v>
      </c>
      <c r="V392" s="130" t="s">
        <v>458</v>
      </c>
      <c r="W392" s="378" t="s">
        <v>125</v>
      </c>
      <c r="X392" s="366" t="s">
        <v>2817</v>
      </c>
    </row>
    <row r="393" spans="1:24">
      <c r="A393" s="68" t="s">
        <v>6342</v>
      </c>
      <c r="B393" s="361">
        <v>22</v>
      </c>
      <c r="C393" s="367">
        <v>93</v>
      </c>
      <c r="D393" s="368" t="s">
        <v>700</v>
      </c>
      <c r="E393" s="368" t="s">
        <v>3200</v>
      </c>
      <c r="F393" s="369" t="s">
        <v>1241</v>
      </c>
      <c r="G393" s="371" t="s">
        <v>2268</v>
      </c>
      <c r="H393" s="372">
        <v>4.5</v>
      </c>
      <c r="I393" s="373">
        <v>5</v>
      </c>
      <c r="J393" s="373">
        <v>0</v>
      </c>
      <c r="K393" s="374" t="s">
        <v>729</v>
      </c>
      <c r="L393" s="371">
        <v>995</v>
      </c>
      <c r="M393" s="16" t="s">
        <v>125</v>
      </c>
      <c r="N393" s="72">
        <v>0</v>
      </c>
      <c r="O393" s="371">
        <v>4.5</v>
      </c>
      <c r="P393" s="371" t="s">
        <v>2381</v>
      </c>
      <c r="Q393" s="371">
        <v>2</v>
      </c>
      <c r="R393" s="374" t="s">
        <v>1784</v>
      </c>
      <c r="S393" s="386">
        <v>2</v>
      </c>
      <c r="T393" s="368" t="s">
        <v>632</v>
      </c>
      <c r="U393" s="33" t="s">
        <v>2255</v>
      </c>
      <c r="V393" s="31" t="s">
        <v>1167</v>
      </c>
      <c r="W393" s="368" t="s">
        <v>1970</v>
      </c>
      <c r="X393" s="366" t="s">
        <v>2811</v>
      </c>
    </row>
    <row r="394" spans="1:24" s="370" customFormat="1">
      <c r="A394" s="68" t="s">
        <v>6343</v>
      </c>
      <c r="B394" s="361">
        <v>22</v>
      </c>
      <c r="C394" s="367">
        <v>94</v>
      </c>
      <c r="D394" s="368" t="s">
        <v>3409</v>
      </c>
      <c r="E394" s="368" t="s">
        <v>3028</v>
      </c>
      <c r="F394" s="379" t="s">
        <v>2269</v>
      </c>
      <c r="G394" s="371" t="s">
        <v>2268</v>
      </c>
      <c r="H394" s="372">
        <v>4.5</v>
      </c>
      <c r="I394" s="391">
        <v>40</v>
      </c>
      <c r="J394" s="391">
        <v>31</v>
      </c>
      <c r="K394" s="374" t="s">
        <v>729</v>
      </c>
      <c r="L394" s="371">
        <v>995</v>
      </c>
      <c r="M394" s="16" t="s">
        <v>125</v>
      </c>
      <c r="N394" s="371">
        <v>3.5</v>
      </c>
      <c r="O394" s="371">
        <v>6</v>
      </c>
      <c r="P394" s="371" t="s">
        <v>477</v>
      </c>
      <c r="Q394" s="371">
        <v>4</v>
      </c>
      <c r="R394" s="374" t="s">
        <v>2482</v>
      </c>
      <c r="S394" s="375">
        <v>3</v>
      </c>
      <c r="T394" s="376" t="s">
        <v>632</v>
      </c>
      <c r="U394" s="33" t="s">
        <v>2255</v>
      </c>
      <c r="V394" s="377" t="s">
        <v>3558</v>
      </c>
      <c r="W394" s="378" t="s">
        <v>125</v>
      </c>
      <c r="X394" s="366" t="s">
        <v>2812</v>
      </c>
    </row>
    <row r="395" spans="1:24" s="370" customFormat="1">
      <c r="A395" s="68" t="s">
        <v>6344</v>
      </c>
      <c r="B395" s="361">
        <v>22</v>
      </c>
      <c r="C395" s="367">
        <v>95</v>
      </c>
      <c r="D395" s="368" t="s">
        <v>2185</v>
      </c>
      <c r="E395" s="33" t="s">
        <v>1408</v>
      </c>
      <c r="F395" s="379" t="s">
        <v>2262</v>
      </c>
      <c r="G395" s="371">
        <v>155</v>
      </c>
      <c r="H395" s="372">
        <v>4.5</v>
      </c>
      <c r="I395" s="373">
        <v>300</v>
      </c>
      <c r="J395" s="373">
        <v>0</v>
      </c>
      <c r="K395" s="374" t="s">
        <v>131</v>
      </c>
      <c r="L395" s="371">
        <v>2.87</v>
      </c>
      <c r="M395" s="371">
        <v>18.02</v>
      </c>
      <c r="N395" s="371">
        <v>4.5</v>
      </c>
      <c r="O395" s="371">
        <v>6</v>
      </c>
      <c r="P395" s="371" t="s">
        <v>640</v>
      </c>
      <c r="Q395" s="371">
        <v>1.5</v>
      </c>
      <c r="R395" s="374" t="s">
        <v>2482</v>
      </c>
      <c r="S395" s="371">
        <v>1</v>
      </c>
      <c r="T395" s="376" t="s">
        <v>632</v>
      </c>
      <c r="U395" s="33" t="s">
        <v>2255</v>
      </c>
      <c r="V395" s="377" t="s">
        <v>3558</v>
      </c>
      <c r="W395" s="154" t="s">
        <v>125</v>
      </c>
      <c r="X395" s="366" t="s">
        <v>2818</v>
      </c>
    </row>
    <row r="396" spans="1:24">
      <c r="A396" s="68" t="s">
        <v>6345</v>
      </c>
      <c r="B396" s="361">
        <v>22</v>
      </c>
      <c r="C396" s="367">
        <v>95</v>
      </c>
      <c r="D396" s="397" t="s">
        <v>3410</v>
      </c>
      <c r="E396" s="133" t="s">
        <v>1408</v>
      </c>
      <c r="F396" s="405" t="s">
        <v>2269</v>
      </c>
      <c r="G396" s="399" t="s">
        <v>2268</v>
      </c>
      <c r="H396" s="400">
        <v>4.5</v>
      </c>
      <c r="I396" s="407">
        <v>2</v>
      </c>
      <c r="J396" s="410">
        <v>0</v>
      </c>
      <c r="K396" s="408" t="s">
        <v>729</v>
      </c>
      <c r="L396" s="399">
        <v>995</v>
      </c>
      <c r="M396" s="116" t="s">
        <v>125</v>
      </c>
      <c r="N396" s="399">
        <v>0.5</v>
      </c>
      <c r="O396" s="399">
        <v>6</v>
      </c>
      <c r="P396" s="399" t="s">
        <v>476</v>
      </c>
      <c r="Q396" s="399">
        <v>1</v>
      </c>
      <c r="R396" s="408" t="s">
        <v>2482</v>
      </c>
      <c r="S396" s="419">
        <v>1</v>
      </c>
      <c r="T396" s="402" t="s">
        <v>632</v>
      </c>
      <c r="U396" s="133" t="s">
        <v>2255</v>
      </c>
      <c r="V396" s="414" t="s">
        <v>3558</v>
      </c>
      <c r="W396" s="404" t="s">
        <v>125</v>
      </c>
      <c r="X396" s="366" t="s">
        <v>2819</v>
      </c>
    </row>
    <row r="397" spans="1:24">
      <c r="A397" s="68" t="s">
        <v>6346</v>
      </c>
      <c r="B397" s="361">
        <v>22</v>
      </c>
      <c r="C397" s="367">
        <v>95</v>
      </c>
      <c r="D397" s="397" t="s">
        <v>1079</v>
      </c>
      <c r="E397" s="133" t="s">
        <v>869</v>
      </c>
      <c r="F397" s="405" t="s">
        <v>3551</v>
      </c>
      <c r="G397" s="399">
        <v>40</v>
      </c>
      <c r="H397" s="400">
        <v>6</v>
      </c>
      <c r="I397" s="410">
        <v>100</v>
      </c>
      <c r="J397" s="410">
        <v>0</v>
      </c>
      <c r="K397" s="408" t="s">
        <v>128</v>
      </c>
      <c r="L397" s="116" t="s">
        <v>125</v>
      </c>
      <c r="M397" s="399">
        <v>28</v>
      </c>
      <c r="N397" s="399">
        <v>5.98</v>
      </c>
      <c r="O397" s="399">
        <v>6</v>
      </c>
      <c r="P397" s="399" t="s">
        <v>477</v>
      </c>
      <c r="Q397" s="409" t="s">
        <v>637</v>
      </c>
      <c r="R397" s="408" t="s">
        <v>2482</v>
      </c>
      <c r="S397" s="420" t="s">
        <v>637</v>
      </c>
      <c r="T397" s="402" t="s">
        <v>632</v>
      </c>
      <c r="U397" s="133" t="s">
        <v>2255</v>
      </c>
      <c r="V397" s="414" t="s">
        <v>3558</v>
      </c>
      <c r="W397" s="404" t="s">
        <v>125</v>
      </c>
      <c r="X397" s="366" t="s">
        <v>2820</v>
      </c>
    </row>
    <row r="398" spans="1:24" s="370" customFormat="1">
      <c r="A398" s="68" t="s">
        <v>6347</v>
      </c>
      <c r="B398" s="361">
        <v>22</v>
      </c>
      <c r="C398" s="367">
        <v>96</v>
      </c>
      <c r="D398" s="368" t="s">
        <v>1330</v>
      </c>
      <c r="E398" s="33" t="s">
        <v>2198</v>
      </c>
      <c r="F398" s="379" t="s">
        <v>1236</v>
      </c>
      <c r="G398" s="371" t="s">
        <v>2268</v>
      </c>
      <c r="H398" s="372">
        <v>17.2</v>
      </c>
      <c r="I398" s="373">
        <v>3200</v>
      </c>
      <c r="J398" s="373">
        <v>0</v>
      </c>
      <c r="K398" s="374" t="s">
        <v>128</v>
      </c>
      <c r="L398" s="16" t="s">
        <v>125</v>
      </c>
      <c r="M398" s="371">
        <v>19.649999999999999</v>
      </c>
      <c r="N398" s="371">
        <v>4.4000000000000004</v>
      </c>
      <c r="O398" s="371">
        <v>8</v>
      </c>
      <c r="P398" s="371" t="s">
        <v>638</v>
      </c>
      <c r="Q398" s="371">
        <v>2.5</v>
      </c>
      <c r="R398" s="374" t="s">
        <v>2482</v>
      </c>
      <c r="S398" s="375">
        <v>2</v>
      </c>
      <c r="T398" s="376" t="s">
        <v>636</v>
      </c>
      <c r="U398" s="33" t="s">
        <v>2256</v>
      </c>
      <c r="V398" s="377" t="s">
        <v>3558</v>
      </c>
      <c r="W398" s="378" t="s">
        <v>125</v>
      </c>
      <c r="X398" s="366" t="s">
        <v>2813</v>
      </c>
    </row>
    <row r="399" spans="1:24" s="370" customFormat="1">
      <c r="A399" s="68" t="s">
        <v>6348</v>
      </c>
      <c r="B399" s="361">
        <v>22</v>
      </c>
      <c r="C399" s="367">
        <v>96</v>
      </c>
      <c r="D399" s="368" t="s">
        <v>1331</v>
      </c>
      <c r="E399" s="33" t="s">
        <v>2198</v>
      </c>
      <c r="F399" s="369" t="s">
        <v>1237</v>
      </c>
      <c r="G399" s="371" t="s">
        <v>2268</v>
      </c>
      <c r="H399" s="372">
        <v>15</v>
      </c>
      <c r="I399" s="373">
        <v>2</v>
      </c>
      <c r="J399" s="391">
        <v>1.1000000000000001</v>
      </c>
      <c r="K399" s="374" t="s">
        <v>349</v>
      </c>
      <c r="L399" s="371">
        <v>0.80600000000000005</v>
      </c>
      <c r="M399" s="16" t="s">
        <v>125</v>
      </c>
      <c r="N399" s="371">
        <v>14.994999999999999</v>
      </c>
      <c r="O399" s="371">
        <v>30</v>
      </c>
      <c r="P399" s="381" t="s">
        <v>125</v>
      </c>
      <c r="Q399" s="381" t="s">
        <v>125</v>
      </c>
      <c r="R399" s="374" t="s">
        <v>2482</v>
      </c>
      <c r="S399" s="386" t="s">
        <v>125</v>
      </c>
      <c r="T399" s="368" t="s">
        <v>636</v>
      </c>
      <c r="U399" s="33" t="s">
        <v>2256</v>
      </c>
      <c r="V399" s="364" t="s">
        <v>125</v>
      </c>
      <c r="W399" s="378" t="s">
        <v>125</v>
      </c>
      <c r="X399" s="366" t="s">
        <v>2815</v>
      </c>
    </row>
    <row r="400" spans="1:24">
      <c r="A400" s="68" t="s">
        <v>6349</v>
      </c>
      <c r="B400" s="361">
        <v>22</v>
      </c>
      <c r="C400" s="367">
        <v>96</v>
      </c>
      <c r="D400" s="397" t="s">
        <v>593</v>
      </c>
      <c r="E400" s="133" t="s">
        <v>3475</v>
      </c>
      <c r="F400" s="405" t="s">
        <v>1236</v>
      </c>
      <c r="G400" s="399" t="s">
        <v>2268</v>
      </c>
      <c r="H400" s="400">
        <v>12.6</v>
      </c>
      <c r="I400" s="116" t="s">
        <v>125</v>
      </c>
      <c r="J400" s="415">
        <v>1.7909999999999999</v>
      </c>
      <c r="K400" s="408" t="s">
        <v>128</v>
      </c>
      <c r="L400" s="116" t="s">
        <v>125</v>
      </c>
      <c r="M400" s="399">
        <v>19.649999999999999</v>
      </c>
      <c r="N400" s="399">
        <v>9.1</v>
      </c>
      <c r="O400" s="399">
        <v>18.3</v>
      </c>
      <c r="P400" s="399" t="s">
        <v>638</v>
      </c>
      <c r="Q400" s="399">
        <v>3</v>
      </c>
      <c r="R400" s="408" t="s">
        <v>2482</v>
      </c>
      <c r="S400" s="419">
        <v>2</v>
      </c>
      <c r="T400" s="402" t="s">
        <v>636</v>
      </c>
      <c r="U400" s="133" t="s">
        <v>2255</v>
      </c>
      <c r="V400" s="414" t="s">
        <v>3558</v>
      </c>
      <c r="W400" s="404" t="s">
        <v>125</v>
      </c>
      <c r="X400" s="366" t="s">
        <v>2821</v>
      </c>
    </row>
    <row r="401" spans="1:24">
      <c r="A401" s="68" t="s">
        <v>6350</v>
      </c>
      <c r="B401" s="361">
        <v>22</v>
      </c>
      <c r="C401" s="367">
        <v>96</v>
      </c>
      <c r="D401" s="397" t="s">
        <v>3411</v>
      </c>
      <c r="E401" s="133" t="s">
        <v>872</v>
      </c>
      <c r="F401" s="405" t="s">
        <v>2263</v>
      </c>
      <c r="G401" s="399">
        <v>40</v>
      </c>
      <c r="H401" s="400">
        <v>0.2</v>
      </c>
      <c r="I401" s="407">
        <v>20</v>
      </c>
      <c r="J401" s="116" t="s">
        <v>125</v>
      </c>
      <c r="K401" s="408" t="s">
        <v>131</v>
      </c>
      <c r="L401" s="399">
        <v>992</v>
      </c>
      <c r="M401" s="116" t="s">
        <v>125</v>
      </c>
      <c r="N401" s="399">
        <v>0.2</v>
      </c>
      <c r="O401" s="399">
        <v>0.5</v>
      </c>
      <c r="P401" s="399" t="s">
        <v>476</v>
      </c>
      <c r="Q401" s="399">
        <v>2</v>
      </c>
      <c r="R401" s="408" t="s">
        <v>2482</v>
      </c>
      <c r="S401" s="419">
        <v>1</v>
      </c>
      <c r="T401" s="402" t="s">
        <v>632</v>
      </c>
      <c r="U401" s="133" t="s">
        <v>2255</v>
      </c>
      <c r="V401" s="414" t="s">
        <v>3558</v>
      </c>
      <c r="W401" s="404" t="s">
        <v>125</v>
      </c>
      <c r="X401" s="366" t="s">
        <v>2814</v>
      </c>
    </row>
    <row r="402" spans="1:24" s="370" customFormat="1">
      <c r="A402" s="68" t="s">
        <v>6351</v>
      </c>
      <c r="B402" s="361">
        <v>22</v>
      </c>
      <c r="C402" s="367">
        <v>96</v>
      </c>
      <c r="D402" s="368" t="s">
        <v>3412</v>
      </c>
      <c r="E402" s="33" t="s">
        <v>874</v>
      </c>
      <c r="F402" s="379" t="s">
        <v>2263</v>
      </c>
      <c r="G402" s="371">
        <v>40</v>
      </c>
      <c r="H402" s="372">
        <v>0.2</v>
      </c>
      <c r="I402" s="391">
        <v>20</v>
      </c>
      <c r="J402" s="16" t="s">
        <v>125</v>
      </c>
      <c r="K402" s="374" t="s">
        <v>131</v>
      </c>
      <c r="L402" s="371">
        <v>992</v>
      </c>
      <c r="M402" s="16" t="s">
        <v>125</v>
      </c>
      <c r="N402" s="371">
        <v>0.2</v>
      </c>
      <c r="O402" s="371">
        <v>0.5</v>
      </c>
      <c r="P402" s="371" t="s">
        <v>476</v>
      </c>
      <c r="Q402" s="371">
        <v>2</v>
      </c>
      <c r="R402" s="374" t="s">
        <v>2482</v>
      </c>
      <c r="S402" s="375">
        <v>1</v>
      </c>
      <c r="T402" s="376" t="s">
        <v>632</v>
      </c>
      <c r="U402" s="33" t="s">
        <v>2255</v>
      </c>
      <c r="V402" s="377" t="s">
        <v>3558</v>
      </c>
      <c r="W402" s="378" t="s">
        <v>125</v>
      </c>
      <c r="X402" s="366" t="s">
        <v>2816</v>
      </c>
    </row>
    <row r="403" spans="1:24" s="370" customFormat="1">
      <c r="A403" s="68" t="s">
        <v>6352</v>
      </c>
      <c r="B403" s="361">
        <v>22</v>
      </c>
      <c r="C403" s="367">
        <v>96</v>
      </c>
      <c r="D403" s="368" t="s">
        <v>2172</v>
      </c>
      <c r="E403" s="368" t="s">
        <v>2962</v>
      </c>
      <c r="F403" s="369" t="s">
        <v>3551</v>
      </c>
      <c r="G403" s="371" t="s">
        <v>2268</v>
      </c>
      <c r="H403" s="372">
        <v>0.5</v>
      </c>
      <c r="I403" s="373">
        <v>60</v>
      </c>
      <c r="J403" s="373">
        <v>3</v>
      </c>
      <c r="K403" s="374" t="s">
        <v>128</v>
      </c>
      <c r="L403" s="16" t="s">
        <v>125</v>
      </c>
      <c r="M403" s="371">
        <v>28</v>
      </c>
      <c r="N403" s="371">
        <v>0.495</v>
      </c>
      <c r="O403" s="371">
        <v>1</v>
      </c>
      <c r="P403" s="371" t="s">
        <v>476</v>
      </c>
      <c r="Q403" s="371">
        <v>1.5</v>
      </c>
      <c r="R403" s="383" t="s">
        <v>125</v>
      </c>
      <c r="S403" s="386">
        <v>1.5</v>
      </c>
      <c r="T403" s="368" t="s">
        <v>632</v>
      </c>
      <c r="U403" s="385" t="s">
        <v>125</v>
      </c>
      <c r="V403" s="377" t="s">
        <v>1054</v>
      </c>
      <c r="W403" s="106" t="s">
        <v>2259</v>
      </c>
      <c r="X403" s="366" t="s">
        <v>2822</v>
      </c>
    </row>
    <row r="404" spans="1:24" s="370" customFormat="1">
      <c r="A404" s="68" t="s">
        <v>6353</v>
      </c>
      <c r="B404" s="361">
        <v>22</v>
      </c>
      <c r="C404" s="367">
        <v>96</v>
      </c>
      <c r="D404" s="368" t="s">
        <v>1212</v>
      </c>
      <c r="E404" s="368" t="s">
        <v>2915</v>
      </c>
      <c r="F404" s="369" t="s">
        <v>3551</v>
      </c>
      <c r="G404" s="371" t="s">
        <v>2268</v>
      </c>
      <c r="H404" s="372">
        <v>0.5</v>
      </c>
      <c r="I404" s="373">
        <v>60</v>
      </c>
      <c r="J404" s="373">
        <v>3</v>
      </c>
      <c r="K404" s="374" t="s">
        <v>128</v>
      </c>
      <c r="L404" s="16" t="s">
        <v>125</v>
      </c>
      <c r="M404" s="375">
        <v>28</v>
      </c>
      <c r="N404" s="371">
        <v>0.495</v>
      </c>
      <c r="O404" s="371">
        <v>1</v>
      </c>
      <c r="P404" s="371" t="s">
        <v>476</v>
      </c>
      <c r="Q404" s="380">
        <v>1.5</v>
      </c>
      <c r="R404" s="383" t="s">
        <v>125</v>
      </c>
      <c r="S404" s="382">
        <v>1.5</v>
      </c>
      <c r="T404" s="368" t="s">
        <v>632</v>
      </c>
      <c r="U404" s="385" t="s">
        <v>125</v>
      </c>
      <c r="V404" s="377" t="s">
        <v>1054</v>
      </c>
      <c r="W404" s="106" t="s">
        <v>2259</v>
      </c>
      <c r="X404" s="366" t="s">
        <v>2576</v>
      </c>
    </row>
    <row r="405" spans="1:24" s="370" customFormat="1">
      <c r="A405" s="68" t="s">
        <v>6354</v>
      </c>
      <c r="B405" s="361">
        <v>22</v>
      </c>
      <c r="C405" s="367">
        <v>98</v>
      </c>
      <c r="D405" s="368" t="s">
        <v>2181</v>
      </c>
      <c r="E405" s="33" t="s">
        <v>881</v>
      </c>
      <c r="F405" s="379" t="s">
        <v>2263</v>
      </c>
      <c r="G405" s="371">
        <v>54</v>
      </c>
      <c r="H405" s="372">
        <v>1.8</v>
      </c>
      <c r="I405" s="373">
        <v>12000</v>
      </c>
      <c r="J405" s="373">
        <v>2473</v>
      </c>
      <c r="K405" s="374" t="s">
        <v>131</v>
      </c>
      <c r="L405" s="371">
        <v>986</v>
      </c>
      <c r="M405" s="164" t="s">
        <v>125</v>
      </c>
      <c r="N405" s="371">
        <v>0.52</v>
      </c>
      <c r="O405" s="371">
        <v>2.08</v>
      </c>
      <c r="P405" s="371" t="s">
        <v>641</v>
      </c>
      <c r="Q405" s="380">
        <v>2</v>
      </c>
      <c r="R405" s="374" t="s">
        <v>2482</v>
      </c>
      <c r="S405" s="380">
        <v>2</v>
      </c>
      <c r="T405" s="376" t="s">
        <v>632</v>
      </c>
      <c r="U405" s="33" t="s">
        <v>2255</v>
      </c>
      <c r="V405" s="377" t="s">
        <v>3558</v>
      </c>
      <c r="W405" s="378" t="s">
        <v>125</v>
      </c>
      <c r="X405" s="366" t="s">
        <v>2869</v>
      </c>
    </row>
    <row r="406" spans="1:24" s="370" customFormat="1">
      <c r="A406" s="68" t="s">
        <v>6355</v>
      </c>
      <c r="B406" s="361">
        <v>22</v>
      </c>
      <c r="C406" s="367">
        <v>98</v>
      </c>
      <c r="D406" s="368" t="s">
        <v>162</v>
      </c>
      <c r="E406" s="33" t="s">
        <v>1633</v>
      </c>
      <c r="F406" s="369" t="s">
        <v>2272</v>
      </c>
      <c r="G406" s="371">
        <v>40</v>
      </c>
      <c r="H406" s="372">
        <v>0.7</v>
      </c>
      <c r="I406" s="373">
        <v>1000</v>
      </c>
      <c r="J406" s="373">
        <v>247</v>
      </c>
      <c r="K406" s="374" t="s">
        <v>131</v>
      </c>
      <c r="L406" s="371">
        <v>992</v>
      </c>
      <c r="M406" s="164" t="s">
        <v>125</v>
      </c>
      <c r="N406" s="371">
        <v>0.7</v>
      </c>
      <c r="O406" s="371">
        <v>0.7</v>
      </c>
      <c r="P406" s="371" t="s">
        <v>476</v>
      </c>
      <c r="Q406" s="380">
        <v>2.5</v>
      </c>
      <c r="R406" s="374" t="s">
        <v>2482</v>
      </c>
      <c r="S406" s="380">
        <v>1.5</v>
      </c>
      <c r="T406" s="368" t="s">
        <v>632</v>
      </c>
      <c r="U406" s="33" t="s">
        <v>2255</v>
      </c>
      <c r="V406" s="390" t="s">
        <v>1168</v>
      </c>
      <c r="W406" s="385" t="s">
        <v>125</v>
      </c>
      <c r="X406" s="366" t="s">
        <v>2870</v>
      </c>
    </row>
    <row r="407" spans="1:24" s="370" customFormat="1">
      <c r="A407" s="68" t="s">
        <v>6356</v>
      </c>
      <c r="B407" s="361">
        <v>22</v>
      </c>
      <c r="C407" s="367">
        <v>98</v>
      </c>
      <c r="D407" s="368" t="s">
        <v>3547</v>
      </c>
      <c r="E407" s="33" t="s">
        <v>3246</v>
      </c>
      <c r="F407" s="388" t="s">
        <v>2262</v>
      </c>
      <c r="G407" s="371">
        <v>155</v>
      </c>
      <c r="H407" s="372">
        <v>4.3</v>
      </c>
      <c r="I407" s="373">
        <v>1924</v>
      </c>
      <c r="J407" s="373">
        <v>481</v>
      </c>
      <c r="K407" s="374" t="s">
        <v>131</v>
      </c>
      <c r="L407" s="371">
        <v>2.87</v>
      </c>
      <c r="M407" s="371">
        <v>18.02</v>
      </c>
      <c r="N407" s="371">
        <v>0.3</v>
      </c>
      <c r="O407" s="371">
        <v>6</v>
      </c>
      <c r="P407" s="371" t="s">
        <v>640</v>
      </c>
      <c r="Q407" s="371">
        <v>5</v>
      </c>
      <c r="R407" s="374" t="s">
        <v>2482</v>
      </c>
      <c r="S407" s="380">
        <v>3</v>
      </c>
      <c r="T407" s="376" t="s">
        <v>632</v>
      </c>
      <c r="U407" s="33" t="s">
        <v>2255</v>
      </c>
      <c r="V407" s="377" t="s">
        <v>3558</v>
      </c>
      <c r="W407" s="154" t="s">
        <v>125</v>
      </c>
      <c r="X407" s="366" t="s">
        <v>2823</v>
      </c>
    </row>
    <row r="408" spans="1:24" s="370" customFormat="1">
      <c r="A408" s="68" t="s">
        <v>6357</v>
      </c>
      <c r="B408" s="361">
        <v>22</v>
      </c>
      <c r="C408" s="367">
        <v>98</v>
      </c>
      <c r="D408" s="368" t="s">
        <v>1051</v>
      </c>
      <c r="E408" s="33" t="s">
        <v>1152</v>
      </c>
      <c r="F408" s="388" t="s">
        <v>2263</v>
      </c>
      <c r="G408" s="371">
        <v>40</v>
      </c>
      <c r="H408" s="372">
        <v>3.6</v>
      </c>
      <c r="I408" s="373">
        <v>12000</v>
      </c>
      <c r="J408" s="373">
        <v>2170</v>
      </c>
      <c r="K408" s="374" t="s">
        <v>131</v>
      </c>
      <c r="L408" s="371">
        <v>992</v>
      </c>
      <c r="M408" s="16" t="s">
        <v>125</v>
      </c>
      <c r="N408" s="371">
        <v>0.57999999999999996</v>
      </c>
      <c r="O408" s="371">
        <v>4.29</v>
      </c>
      <c r="P408" s="371" t="s">
        <v>476</v>
      </c>
      <c r="Q408" s="371">
        <v>2</v>
      </c>
      <c r="R408" s="374" t="s">
        <v>2482</v>
      </c>
      <c r="S408" s="380">
        <v>2</v>
      </c>
      <c r="T408" s="376" t="s">
        <v>632</v>
      </c>
      <c r="U408" s="33" t="s">
        <v>2255</v>
      </c>
      <c r="V408" s="377" t="s">
        <v>3558</v>
      </c>
      <c r="W408" s="378" t="s">
        <v>125</v>
      </c>
      <c r="X408" s="366" t="s">
        <v>2824</v>
      </c>
    </row>
    <row r="409" spans="1:24" s="370" customFormat="1">
      <c r="A409" s="68" t="s">
        <v>6358</v>
      </c>
      <c r="B409" s="361">
        <v>22</v>
      </c>
      <c r="C409" s="367">
        <v>98</v>
      </c>
      <c r="D409" s="368" t="s">
        <v>1052</v>
      </c>
      <c r="E409" s="33" t="s">
        <v>1152</v>
      </c>
      <c r="F409" s="379" t="s">
        <v>2271</v>
      </c>
      <c r="G409" s="371">
        <v>40</v>
      </c>
      <c r="H409" s="393">
        <v>1.41</v>
      </c>
      <c r="I409" s="373">
        <v>200</v>
      </c>
      <c r="J409" s="391">
        <v>56</v>
      </c>
      <c r="K409" s="374" t="s">
        <v>131</v>
      </c>
      <c r="L409" s="371">
        <v>796</v>
      </c>
      <c r="M409" s="162" t="s">
        <v>125</v>
      </c>
      <c r="N409" s="371">
        <v>0.52</v>
      </c>
      <c r="O409" s="371">
        <v>2.04</v>
      </c>
      <c r="P409" s="371" t="s">
        <v>476</v>
      </c>
      <c r="Q409" s="371">
        <v>1</v>
      </c>
      <c r="R409" s="374" t="s">
        <v>2482</v>
      </c>
      <c r="S409" s="380">
        <v>1</v>
      </c>
      <c r="T409" s="376" t="s">
        <v>632</v>
      </c>
      <c r="U409" s="33" t="s">
        <v>2255</v>
      </c>
      <c r="V409" s="377" t="s">
        <v>3558</v>
      </c>
      <c r="W409" s="378" t="s">
        <v>125</v>
      </c>
      <c r="X409" s="366" t="s">
        <v>2825</v>
      </c>
    </row>
    <row r="410" spans="1:24" s="370" customFormat="1">
      <c r="A410" s="68" t="s">
        <v>6359</v>
      </c>
      <c r="B410" s="361">
        <v>22</v>
      </c>
      <c r="C410" s="367">
        <v>99</v>
      </c>
      <c r="D410" s="368" t="s">
        <v>3149</v>
      </c>
      <c r="E410" s="368" t="s">
        <v>3149</v>
      </c>
      <c r="F410" s="387" t="s">
        <v>3277</v>
      </c>
      <c r="G410" s="146" t="s">
        <v>125</v>
      </c>
      <c r="H410" s="135" t="s">
        <v>125</v>
      </c>
      <c r="I410" s="138" t="s">
        <v>125</v>
      </c>
      <c r="J410" s="138" t="s">
        <v>125</v>
      </c>
      <c r="K410" s="16" t="s">
        <v>125</v>
      </c>
      <c r="L410" s="146" t="s">
        <v>125</v>
      </c>
      <c r="M410" s="146" t="s">
        <v>125</v>
      </c>
      <c r="N410" s="146" t="s">
        <v>125</v>
      </c>
      <c r="O410" s="146" t="s">
        <v>125</v>
      </c>
      <c r="P410" s="371" t="s">
        <v>477</v>
      </c>
      <c r="Q410" s="146">
        <v>2</v>
      </c>
      <c r="R410" s="374" t="s">
        <v>2482</v>
      </c>
      <c r="S410" s="380">
        <v>2</v>
      </c>
      <c r="T410" s="368" t="s">
        <v>636</v>
      </c>
      <c r="U410" s="33" t="s">
        <v>2255</v>
      </c>
      <c r="V410" s="377" t="s">
        <v>3558</v>
      </c>
      <c r="W410" s="93" t="s">
        <v>125</v>
      </c>
      <c r="X410" s="366" t="s">
        <v>2826</v>
      </c>
    </row>
    <row r="411" spans="1:24" s="370" customFormat="1">
      <c r="A411" s="68" t="s">
        <v>6360</v>
      </c>
      <c r="B411" s="361">
        <v>22</v>
      </c>
      <c r="C411" s="367">
        <v>99</v>
      </c>
      <c r="D411" s="368" t="s">
        <v>3149</v>
      </c>
      <c r="E411" s="368" t="s">
        <v>3149</v>
      </c>
      <c r="F411" s="387" t="s">
        <v>3277</v>
      </c>
      <c r="G411" s="146" t="s">
        <v>125</v>
      </c>
      <c r="H411" s="135" t="s">
        <v>125</v>
      </c>
      <c r="I411" s="138" t="s">
        <v>125</v>
      </c>
      <c r="J411" s="138" t="s">
        <v>125</v>
      </c>
      <c r="K411" s="16" t="s">
        <v>125</v>
      </c>
      <c r="L411" s="146" t="s">
        <v>125</v>
      </c>
      <c r="M411" s="146" t="s">
        <v>125</v>
      </c>
      <c r="N411" s="146" t="s">
        <v>125</v>
      </c>
      <c r="O411" s="146" t="s">
        <v>125</v>
      </c>
      <c r="P411" s="371" t="s">
        <v>477</v>
      </c>
      <c r="Q411" s="371">
        <v>1.5</v>
      </c>
      <c r="R411" s="374" t="s">
        <v>2482</v>
      </c>
      <c r="S411" s="158">
        <v>1</v>
      </c>
      <c r="T411" s="368" t="s">
        <v>636</v>
      </c>
      <c r="U411" s="33" t="s">
        <v>2255</v>
      </c>
      <c r="V411" s="377" t="s">
        <v>3558</v>
      </c>
      <c r="W411" s="27" t="s">
        <v>3181</v>
      </c>
      <c r="X411" s="366" t="s">
        <v>2857</v>
      </c>
    </row>
    <row r="412" spans="1:24" s="370" customFormat="1">
      <c r="A412" s="68" t="s">
        <v>6361</v>
      </c>
      <c r="B412" s="361">
        <v>22</v>
      </c>
      <c r="C412" s="367">
        <v>99</v>
      </c>
      <c r="D412" s="368" t="s">
        <v>1332</v>
      </c>
      <c r="E412" s="33" t="s">
        <v>1321</v>
      </c>
      <c r="F412" s="379" t="s">
        <v>3551</v>
      </c>
      <c r="G412" s="371">
        <v>40</v>
      </c>
      <c r="H412" s="372">
        <v>6</v>
      </c>
      <c r="I412" s="373">
        <v>210</v>
      </c>
      <c r="J412" s="373">
        <v>44</v>
      </c>
      <c r="K412" s="374" t="s">
        <v>128</v>
      </c>
      <c r="L412" s="16" t="s">
        <v>125</v>
      </c>
      <c r="M412" s="371">
        <v>28</v>
      </c>
      <c r="N412" s="371">
        <v>5.5</v>
      </c>
      <c r="O412" s="371">
        <v>6</v>
      </c>
      <c r="P412" s="371" t="s">
        <v>477</v>
      </c>
      <c r="Q412" s="371">
        <v>3</v>
      </c>
      <c r="R412" s="374" t="s">
        <v>2482</v>
      </c>
      <c r="S412" s="380">
        <v>2</v>
      </c>
      <c r="T412" s="376" t="s">
        <v>632</v>
      </c>
      <c r="U412" s="33" t="s">
        <v>2256</v>
      </c>
      <c r="V412" s="377" t="s">
        <v>3558</v>
      </c>
      <c r="W412" s="378" t="s">
        <v>125</v>
      </c>
      <c r="X412" s="366" t="s">
        <v>2876</v>
      </c>
    </row>
    <row r="413" spans="1:24" s="370" customFormat="1">
      <c r="A413" s="68" t="s">
        <v>6362</v>
      </c>
      <c r="B413" s="361">
        <v>22</v>
      </c>
      <c r="C413" s="367">
        <v>99</v>
      </c>
      <c r="D413" s="368" t="s">
        <v>1333</v>
      </c>
      <c r="E413" s="368" t="s">
        <v>215</v>
      </c>
      <c r="F413" s="379" t="s">
        <v>3551</v>
      </c>
      <c r="G413" s="371" t="s">
        <v>2268</v>
      </c>
      <c r="H413" s="372">
        <v>6</v>
      </c>
      <c r="I413" s="373">
        <v>150</v>
      </c>
      <c r="J413" s="373">
        <v>18</v>
      </c>
      <c r="K413" s="374" t="s">
        <v>128</v>
      </c>
      <c r="L413" s="16" t="s">
        <v>125</v>
      </c>
      <c r="M413" s="371">
        <v>28</v>
      </c>
      <c r="N413" s="371">
        <v>5.5</v>
      </c>
      <c r="O413" s="371">
        <v>6</v>
      </c>
      <c r="P413" s="371" t="s">
        <v>477</v>
      </c>
      <c r="Q413" s="371">
        <v>1.5</v>
      </c>
      <c r="R413" s="374" t="s">
        <v>2482</v>
      </c>
      <c r="S413" s="380">
        <v>1</v>
      </c>
      <c r="T413" s="376" t="s">
        <v>632</v>
      </c>
      <c r="U413" s="33" t="s">
        <v>2256</v>
      </c>
      <c r="V413" s="377" t="s">
        <v>3558</v>
      </c>
      <c r="W413" s="378" t="s">
        <v>125</v>
      </c>
      <c r="X413" s="366" t="s">
        <v>2589</v>
      </c>
    </row>
    <row r="414" spans="1:24" s="370" customFormat="1">
      <c r="A414" s="68" t="s">
        <v>6363</v>
      </c>
      <c r="B414" s="361">
        <v>22</v>
      </c>
      <c r="C414" s="367">
        <v>99</v>
      </c>
      <c r="D414" s="368" t="s">
        <v>701</v>
      </c>
      <c r="E414" s="368" t="s">
        <v>3200</v>
      </c>
      <c r="F414" s="369" t="s">
        <v>2269</v>
      </c>
      <c r="G414" s="371" t="s">
        <v>2268</v>
      </c>
      <c r="H414" s="372">
        <v>4.5</v>
      </c>
      <c r="I414" s="373">
        <v>14000</v>
      </c>
      <c r="J414" s="373">
        <v>0</v>
      </c>
      <c r="K414" s="374" t="s">
        <v>131</v>
      </c>
      <c r="L414" s="371">
        <v>995</v>
      </c>
      <c r="M414" s="164" t="s">
        <v>125</v>
      </c>
      <c r="N414" s="371">
        <v>0</v>
      </c>
      <c r="O414" s="371">
        <v>4.5</v>
      </c>
      <c r="P414" s="371" t="s">
        <v>477</v>
      </c>
      <c r="Q414" s="371">
        <v>2</v>
      </c>
      <c r="R414" s="374" t="s">
        <v>1784</v>
      </c>
      <c r="S414" s="382">
        <v>2</v>
      </c>
      <c r="T414" s="368" t="s">
        <v>632</v>
      </c>
      <c r="U414" s="33" t="s">
        <v>2255</v>
      </c>
      <c r="V414" s="32" t="s">
        <v>1167</v>
      </c>
      <c r="W414" s="368" t="s">
        <v>1970</v>
      </c>
      <c r="X414" s="366" t="s">
        <v>2675</v>
      </c>
    </row>
    <row r="415" spans="1:24" s="370" customFormat="1">
      <c r="A415" s="68" t="s">
        <v>6364</v>
      </c>
      <c r="B415" s="361">
        <v>22</v>
      </c>
      <c r="C415" s="367">
        <v>99</v>
      </c>
      <c r="D415" s="368" t="s">
        <v>558</v>
      </c>
      <c r="E415" s="16" t="s">
        <v>125</v>
      </c>
      <c r="F415" s="369" t="s">
        <v>2166</v>
      </c>
      <c r="G415" s="371" t="s">
        <v>2268</v>
      </c>
      <c r="H415" s="372" t="s">
        <v>1242</v>
      </c>
      <c r="I415" s="373">
        <v>100</v>
      </c>
      <c r="J415" s="373">
        <v>0</v>
      </c>
      <c r="K415" s="374" t="s">
        <v>128</v>
      </c>
      <c r="L415" s="16" t="s">
        <v>125</v>
      </c>
      <c r="M415" s="371">
        <v>29</v>
      </c>
      <c r="N415" s="371">
        <v>0.5</v>
      </c>
      <c r="O415" s="371">
        <v>5</v>
      </c>
      <c r="P415" s="371" t="s">
        <v>477</v>
      </c>
      <c r="Q415" s="371">
        <v>3</v>
      </c>
      <c r="R415" s="383" t="s">
        <v>125</v>
      </c>
      <c r="S415" s="382">
        <v>2</v>
      </c>
      <c r="T415" s="368" t="s">
        <v>632</v>
      </c>
      <c r="U415" s="385" t="s">
        <v>125</v>
      </c>
      <c r="V415" s="377" t="s">
        <v>1054</v>
      </c>
      <c r="W415" s="106" t="s">
        <v>1243</v>
      </c>
      <c r="X415" s="366" t="s">
        <v>2881</v>
      </c>
    </row>
  </sheetData>
  <dataConsolidate/>
  <mergeCells count="8">
    <mergeCell ref="R4:T4"/>
    <mergeCell ref="C4:C5"/>
    <mergeCell ref="D4:D5"/>
    <mergeCell ref="E4:E5"/>
    <mergeCell ref="A4:A5"/>
    <mergeCell ref="I4:K4"/>
    <mergeCell ref="M4:M5"/>
    <mergeCell ref="P4:Q4"/>
  </mergeCells>
  <phoneticPr fontId="13" type="noConversion"/>
  <pageMargins left="0.17" right="0.17" top="0.93" bottom="0.43" header="0.56000000000000005" footer="0.24"/>
  <pageSetup paperSize="9" scale="73" orientation="landscape" horizontalDpi="4294967292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00B050"/>
  </sheetPr>
  <dimension ref="A1:T84"/>
  <sheetViews>
    <sheetView zoomScale="80" zoomScaleNormal="80" workbookViewId="0">
      <selection activeCell="A7" sqref="A7:M83"/>
    </sheetView>
  </sheetViews>
  <sheetFormatPr defaultRowHeight="12.75"/>
  <cols>
    <col min="1" max="1" width="12.28515625" customWidth="1"/>
    <col min="2" max="2" width="11.42578125" customWidth="1"/>
    <col min="3" max="3" width="9.140625" customWidth="1"/>
    <col min="4" max="4" width="16.140625" customWidth="1"/>
    <col min="5" max="5" width="12.140625" customWidth="1"/>
    <col min="6" max="6" width="12.7109375" customWidth="1"/>
    <col min="7" max="7" width="11.7109375" customWidth="1"/>
    <col min="8" max="8" width="14.140625" customWidth="1"/>
    <col min="9" max="9" width="14" customWidth="1"/>
    <col min="10" max="10" width="12.85546875" customWidth="1"/>
    <col min="11" max="11" width="14.140625" customWidth="1"/>
    <col min="12" max="12" width="12.85546875" customWidth="1"/>
    <col min="13" max="13" width="7.28515625" customWidth="1"/>
    <col min="14" max="14" width="17.42578125" customWidth="1"/>
  </cols>
  <sheetData>
    <row r="1" spans="1:20">
      <c r="A1" s="563" t="s">
        <v>3638</v>
      </c>
      <c r="B1" s="563" t="s">
        <v>3691</v>
      </c>
      <c r="C1" s="563" t="s">
        <v>3692</v>
      </c>
      <c r="D1" s="568" t="s">
        <v>143</v>
      </c>
      <c r="E1" s="565" t="s">
        <v>1001</v>
      </c>
      <c r="F1" s="565" t="s">
        <v>3641</v>
      </c>
      <c r="G1" s="565" t="s">
        <v>3694</v>
      </c>
      <c r="H1" s="565" t="s">
        <v>3695</v>
      </c>
      <c r="I1" s="565" t="s">
        <v>3696</v>
      </c>
      <c r="J1" s="339" t="s">
        <v>2264</v>
      </c>
      <c r="K1" s="339" t="s">
        <v>3697</v>
      </c>
      <c r="L1" s="565" t="s">
        <v>3698</v>
      </c>
      <c r="M1" s="424" t="s">
        <v>125</v>
      </c>
      <c r="N1" s="424" t="s">
        <v>125</v>
      </c>
      <c r="O1" s="424" t="s">
        <v>125</v>
      </c>
      <c r="P1" s="424" t="s">
        <v>125</v>
      </c>
      <c r="Q1" s="424" t="s">
        <v>125</v>
      </c>
      <c r="R1" s="424" t="s">
        <v>125</v>
      </c>
      <c r="S1" s="424" t="s">
        <v>125</v>
      </c>
      <c r="T1" s="424" t="s">
        <v>125</v>
      </c>
    </row>
    <row r="2" spans="1:20">
      <c r="A2" s="566" t="s">
        <v>3642</v>
      </c>
      <c r="B2" s="566" t="s">
        <v>3643</v>
      </c>
      <c r="C2" s="566" t="s">
        <v>3643</v>
      </c>
      <c r="D2" s="566" t="s">
        <v>3644</v>
      </c>
      <c r="E2" s="566" t="s">
        <v>3645</v>
      </c>
      <c r="F2" s="566" t="s">
        <v>3645</v>
      </c>
      <c r="G2" s="566" t="s">
        <v>3662</v>
      </c>
      <c r="H2" s="566" t="s">
        <v>3662</v>
      </c>
      <c r="I2" s="566" t="s">
        <v>3662</v>
      </c>
      <c r="J2" s="337" t="s">
        <v>3645</v>
      </c>
      <c r="K2" s="569" t="s">
        <v>3661</v>
      </c>
      <c r="L2" s="566" t="s">
        <v>3662</v>
      </c>
      <c r="M2" s="424" t="s">
        <v>125</v>
      </c>
      <c r="N2" s="424" t="s">
        <v>125</v>
      </c>
      <c r="O2" s="424" t="s">
        <v>125</v>
      </c>
      <c r="P2" s="424" t="s">
        <v>125</v>
      </c>
      <c r="Q2" s="424" t="s">
        <v>125</v>
      </c>
      <c r="R2" s="424" t="s">
        <v>125</v>
      </c>
      <c r="S2" s="424" t="s">
        <v>125</v>
      </c>
      <c r="T2" s="424" t="s">
        <v>125</v>
      </c>
    </row>
    <row r="3" spans="1:20" ht="13.5" thickBot="1">
      <c r="A3" s="339" t="s">
        <v>3646</v>
      </c>
      <c r="B3" s="424" t="s">
        <v>125</v>
      </c>
      <c r="C3" s="424" t="s">
        <v>125</v>
      </c>
      <c r="D3" s="424" t="s">
        <v>125</v>
      </c>
      <c r="E3" s="424" t="s">
        <v>125</v>
      </c>
      <c r="F3" s="424" t="s">
        <v>125</v>
      </c>
      <c r="G3" s="424" t="s">
        <v>125</v>
      </c>
      <c r="H3" s="424" t="s">
        <v>125</v>
      </c>
      <c r="I3" s="424" t="s">
        <v>125</v>
      </c>
      <c r="J3" s="424" t="s">
        <v>125</v>
      </c>
      <c r="K3" s="424" t="s">
        <v>125</v>
      </c>
      <c r="L3" s="424" t="s">
        <v>125</v>
      </c>
      <c r="M3" s="424" t="s">
        <v>125</v>
      </c>
      <c r="N3" s="424" t="s">
        <v>125</v>
      </c>
      <c r="O3" s="424" t="s">
        <v>125</v>
      </c>
      <c r="P3" s="424" t="s">
        <v>125</v>
      </c>
      <c r="Q3" s="424" t="s">
        <v>125</v>
      </c>
      <c r="R3" s="424" t="s">
        <v>125</v>
      </c>
      <c r="S3" s="424" t="s">
        <v>125</v>
      </c>
      <c r="T3" s="424" t="s">
        <v>125</v>
      </c>
    </row>
    <row r="4" spans="1:20" ht="13.5" thickTop="1">
      <c r="A4" s="661" t="s">
        <v>141</v>
      </c>
      <c r="B4" s="661" t="s">
        <v>3691</v>
      </c>
      <c r="C4" s="661" t="s">
        <v>3692</v>
      </c>
      <c r="D4" s="661" t="s">
        <v>143</v>
      </c>
      <c r="E4" s="661" t="s">
        <v>1001</v>
      </c>
      <c r="F4" s="141" t="s">
        <v>3641</v>
      </c>
      <c r="G4" s="605" t="s">
        <v>1128</v>
      </c>
      <c r="H4" s="670" t="s">
        <v>1174</v>
      </c>
      <c r="I4" s="671"/>
      <c r="J4" s="603" t="s">
        <v>2264</v>
      </c>
      <c r="K4" s="603" t="s">
        <v>2266</v>
      </c>
      <c r="L4" s="663" t="s">
        <v>1044</v>
      </c>
      <c r="M4" s="664"/>
      <c r="N4" s="667" t="s">
        <v>2267</v>
      </c>
      <c r="O4" s="424" t="s">
        <v>125</v>
      </c>
      <c r="P4" s="424" t="s">
        <v>125</v>
      </c>
      <c r="Q4" s="424" t="s">
        <v>125</v>
      </c>
      <c r="R4" s="424" t="s">
        <v>125</v>
      </c>
      <c r="S4" s="424" t="s">
        <v>125</v>
      </c>
      <c r="T4" s="424" t="s">
        <v>125</v>
      </c>
    </row>
    <row r="5" spans="1:20" ht="13.5" thickBot="1">
      <c r="A5" s="604"/>
      <c r="B5" s="604"/>
      <c r="C5" s="604"/>
      <c r="D5" s="604"/>
      <c r="E5" s="604"/>
      <c r="F5" s="142" t="s">
        <v>3693</v>
      </c>
      <c r="G5" s="669"/>
      <c r="H5" s="216" t="s">
        <v>1042</v>
      </c>
      <c r="I5" s="216" t="s">
        <v>1043</v>
      </c>
      <c r="J5" s="662"/>
      <c r="K5" s="662"/>
      <c r="L5" s="665"/>
      <c r="M5" s="666"/>
      <c r="N5" s="668"/>
      <c r="O5" s="424" t="s">
        <v>125</v>
      </c>
      <c r="P5" s="424" t="s">
        <v>125</v>
      </c>
      <c r="Q5" s="424" t="s">
        <v>125</v>
      </c>
      <c r="R5" s="424" t="s">
        <v>125</v>
      </c>
      <c r="S5" s="424" t="s">
        <v>125</v>
      </c>
      <c r="T5" s="424" t="s">
        <v>125</v>
      </c>
    </row>
    <row r="6" spans="1:20">
      <c r="A6" s="424">
        <v>1</v>
      </c>
      <c r="B6" s="424">
        <v>2</v>
      </c>
      <c r="C6" s="424">
        <v>3</v>
      </c>
      <c r="D6" s="424">
        <v>4</v>
      </c>
      <c r="E6" s="424">
        <v>5</v>
      </c>
      <c r="F6" s="424">
        <v>6</v>
      </c>
      <c r="G6" s="424">
        <v>7</v>
      </c>
      <c r="H6" s="424">
        <v>8</v>
      </c>
      <c r="I6" s="424">
        <v>9</v>
      </c>
      <c r="J6" s="424">
        <v>10</v>
      </c>
      <c r="K6" s="424">
        <v>11</v>
      </c>
      <c r="L6" s="424">
        <v>12</v>
      </c>
      <c r="M6" s="424">
        <v>13</v>
      </c>
      <c r="N6" s="424" t="s">
        <v>125</v>
      </c>
      <c r="O6" s="424" t="s">
        <v>125</v>
      </c>
      <c r="P6" s="424" t="s">
        <v>125</v>
      </c>
      <c r="Q6" s="424" t="s">
        <v>125</v>
      </c>
      <c r="R6" s="424" t="s">
        <v>125</v>
      </c>
      <c r="S6" s="424" t="s">
        <v>125</v>
      </c>
      <c r="T6" s="424" t="s">
        <v>125</v>
      </c>
    </row>
    <row r="7" spans="1:20">
      <c r="A7" s="583" t="s">
        <v>6365</v>
      </c>
      <c r="B7" s="45">
        <v>77</v>
      </c>
      <c r="C7" s="45">
        <v>59</v>
      </c>
      <c r="D7" s="567" t="s">
        <v>1213</v>
      </c>
      <c r="E7" s="42" t="s">
        <v>1127</v>
      </c>
      <c r="F7" s="45" t="s">
        <v>125</v>
      </c>
      <c r="G7" s="43">
        <v>12000</v>
      </c>
      <c r="H7" s="256" t="s">
        <v>1129</v>
      </c>
      <c r="I7" s="42" t="s">
        <v>1130</v>
      </c>
      <c r="J7" s="42" t="s">
        <v>1131</v>
      </c>
      <c r="K7" s="44" t="s">
        <v>1132</v>
      </c>
      <c r="L7" s="45">
        <v>5.3</v>
      </c>
      <c r="M7" s="38" t="s">
        <v>1133</v>
      </c>
      <c r="N7" s="9" t="s">
        <v>125</v>
      </c>
      <c r="O7" s="424" t="s">
        <v>125</v>
      </c>
      <c r="P7" s="424" t="s">
        <v>125</v>
      </c>
      <c r="Q7" s="424" t="s">
        <v>125</v>
      </c>
      <c r="R7" s="424" t="s">
        <v>125</v>
      </c>
      <c r="S7" s="424" t="s">
        <v>125</v>
      </c>
      <c r="T7" s="424" t="s">
        <v>125</v>
      </c>
    </row>
    <row r="8" spans="1:20">
      <c r="A8" s="49" t="s">
        <v>6366</v>
      </c>
      <c r="B8" s="49">
        <v>77</v>
      </c>
      <c r="C8" s="49">
        <v>59</v>
      </c>
      <c r="D8" s="52" t="s">
        <v>3064</v>
      </c>
      <c r="E8" s="47" t="s">
        <v>1127</v>
      </c>
      <c r="F8" s="49" t="s">
        <v>125</v>
      </c>
      <c r="G8" s="48">
        <v>17500</v>
      </c>
      <c r="H8" s="53" t="s">
        <v>1135</v>
      </c>
      <c r="I8" s="47" t="s">
        <v>1136</v>
      </c>
      <c r="J8" s="47" t="s">
        <v>1131</v>
      </c>
      <c r="K8" s="46" t="s">
        <v>1132</v>
      </c>
      <c r="L8" s="49">
        <v>9.9</v>
      </c>
      <c r="M8" s="39" t="s">
        <v>1133</v>
      </c>
      <c r="N8" s="9" t="s">
        <v>125</v>
      </c>
      <c r="O8" s="424" t="s">
        <v>125</v>
      </c>
      <c r="P8" s="424" t="s">
        <v>125</v>
      </c>
      <c r="Q8" s="424" t="s">
        <v>125</v>
      </c>
      <c r="R8" s="424" t="s">
        <v>125</v>
      </c>
      <c r="S8" s="424" t="s">
        <v>125</v>
      </c>
      <c r="T8" s="424" t="s">
        <v>125</v>
      </c>
    </row>
    <row r="9" spans="1:20">
      <c r="A9" s="49" t="s">
        <v>6367</v>
      </c>
      <c r="B9" s="49">
        <v>77</v>
      </c>
      <c r="C9" s="49">
        <v>59</v>
      </c>
      <c r="D9" s="52" t="s">
        <v>1134</v>
      </c>
      <c r="E9" s="47" t="s">
        <v>1127</v>
      </c>
      <c r="F9" s="49" t="s">
        <v>125</v>
      </c>
      <c r="G9" s="48">
        <v>17500</v>
      </c>
      <c r="H9" s="53" t="s">
        <v>1135</v>
      </c>
      <c r="I9" s="47" t="s">
        <v>1136</v>
      </c>
      <c r="J9" s="47" t="s">
        <v>1131</v>
      </c>
      <c r="K9" s="46" t="s">
        <v>1132</v>
      </c>
      <c r="L9" s="49">
        <v>9.9</v>
      </c>
      <c r="M9" s="39" t="s">
        <v>1133</v>
      </c>
      <c r="N9" s="9" t="s">
        <v>125</v>
      </c>
      <c r="O9" s="424" t="s">
        <v>125</v>
      </c>
      <c r="P9" s="424" t="s">
        <v>125</v>
      </c>
      <c r="Q9" s="424" t="s">
        <v>125</v>
      </c>
      <c r="R9" s="424" t="s">
        <v>125</v>
      </c>
      <c r="S9" s="424" t="s">
        <v>125</v>
      </c>
      <c r="T9" s="424" t="s">
        <v>125</v>
      </c>
    </row>
    <row r="10" spans="1:20">
      <c r="A10" s="49" t="s">
        <v>6368</v>
      </c>
      <c r="B10" s="49">
        <v>77</v>
      </c>
      <c r="C10" s="49">
        <v>59</v>
      </c>
      <c r="D10" s="52" t="s">
        <v>1214</v>
      </c>
      <c r="E10" s="47" t="s">
        <v>1127</v>
      </c>
      <c r="F10" s="49" t="s">
        <v>125</v>
      </c>
      <c r="G10" s="48">
        <v>17500</v>
      </c>
      <c r="H10" s="53" t="s">
        <v>1135</v>
      </c>
      <c r="I10" s="47" t="s">
        <v>1136</v>
      </c>
      <c r="J10" s="47" t="s">
        <v>1131</v>
      </c>
      <c r="K10" s="46" t="s">
        <v>1132</v>
      </c>
      <c r="L10" s="49">
        <v>9.9</v>
      </c>
      <c r="M10" s="39" t="s">
        <v>1133</v>
      </c>
      <c r="N10" s="9" t="s">
        <v>125</v>
      </c>
      <c r="O10" s="424" t="s">
        <v>125</v>
      </c>
      <c r="P10" s="424" t="s">
        <v>125</v>
      </c>
      <c r="Q10" s="424" t="s">
        <v>125</v>
      </c>
      <c r="R10" s="424" t="s">
        <v>125</v>
      </c>
      <c r="S10" s="424" t="s">
        <v>125</v>
      </c>
      <c r="T10" s="424" t="s">
        <v>125</v>
      </c>
    </row>
    <row r="11" spans="1:20">
      <c r="A11" s="49" t="s">
        <v>6369</v>
      </c>
      <c r="B11" s="49">
        <v>77</v>
      </c>
      <c r="C11" s="49">
        <v>59</v>
      </c>
      <c r="D11" s="52" t="s">
        <v>3065</v>
      </c>
      <c r="E11" s="47" t="s">
        <v>1127</v>
      </c>
      <c r="F11" s="49" t="s">
        <v>125</v>
      </c>
      <c r="G11" s="48">
        <v>17500</v>
      </c>
      <c r="H11" s="53" t="s">
        <v>1135</v>
      </c>
      <c r="I11" s="47" t="s">
        <v>1136</v>
      </c>
      <c r="J11" s="47" t="s">
        <v>1131</v>
      </c>
      <c r="K11" s="46" t="s">
        <v>1132</v>
      </c>
      <c r="L11" s="49">
        <v>9.9</v>
      </c>
      <c r="M11" s="39" t="s">
        <v>1133</v>
      </c>
      <c r="N11" s="9" t="s">
        <v>125</v>
      </c>
      <c r="O11" s="424" t="s">
        <v>125</v>
      </c>
      <c r="P11" s="424" t="s">
        <v>125</v>
      </c>
      <c r="Q11" s="424" t="s">
        <v>125</v>
      </c>
      <c r="R11" s="424" t="s">
        <v>125</v>
      </c>
      <c r="S11" s="424" t="s">
        <v>125</v>
      </c>
      <c r="T11" s="424" t="s">
        <v>125</v>
      </c>
    </row>
    <row r="12" spans="1:20">
      <c r="A12" s="49" t="s">
        <v>6370</v>
      </c>
      <c r="B12" s="49">
        <v>77</v>
      </c>
      <c r="C12" s="49">
        <v>59</v>
      </c>
      <c r="D12" s="52" t="s">
        <v>1124</v>
      </c>
      <c r="E12" s="47" t="s">
        <v>1127</v>
      </c>
      <c r="F12" s="49" t="s">
        <v>125</v>
      </c>
      <c r="G12" s="48">
        <v>12000</v>
      </c>
      <c r="H12" s="53" t="s">
        <v>1129</v>
      </c>
      <c r="I12" s="47" t="s">
        <v>1130</v>
      </c>
      <c r="J12" s="47" t="s">
        <v>1131</v>
      </c>
      <c r="K12" s="46" t="s">
        <v>1132</v>
      </c>
      <c r="L12" s="49">
        <v>5.3</v>
      </c>
      <c r="M12" s="39" t="s">
        <v>1133</v>
      </c>
      <c r="N12" s="9" t="s">
        <v>125</v>
      </c>
      <c r="O12" s="424" t="s">
        <v>125</v>
      </c>
      <c r="P12" s="424" t="s">
        <v>125</v>
      </c>
      <c r="Q12" s="424" t="s">
        <v>125</v>
      </c>
      <c r="R12" s="424" t="s">
        <v>125</v>
      </c>
      <c r="S12" s="424" t="s">
        <v>125</v>
      </c>
      <c r="T12" s="424" t="s">
        <v>125</v>
      </c>
    </row>
    <row r="13" spans="1:20">
      <c r="A13" s="49" t="s">
        <v>6371</v>
      </c>
      <c r="B13" s="49">
        <v>77</v>
      </c>
      <c r="C13" s="49">
        <v>59</v>
      </c>
      <c r="D13" s="52" t="s">
        <v>1134</v>
      </c>
      <c r="E13" s="47" t="s">
        <v>1127</v>
      </c>
      <c r="F13" s="49" t="s">
        <v>125</v>
      </c>
      <c r="G13" s="48">
        <v>12000</v>
      </c>
      <c r="H13" s="53" t="s">
        <v>1129</v>
      </c>
      <c r="I13" s="47" t="s">
        <v>1130</v>
      </c>
      <c r="J13" s="47" t="s">
        <v>1131</v>
      </c>
      <c r="K13" s="46" t="s">
        <v>1132</v>
      </c>
      <c r="L13" s="49">
        <v>5.3</v>
      </c>
      <c r="M13" s="39" t="s">
        <v>1133</v>
      </c>
      <c r="N13" s="9" t="s">
        <v>125</v>
      </c>
      <c r="O13" s="424" t="s">
        <v>125</v>
      </c>
      <c r="P13" s="424" t="s">
        <v>125</v>
      </c>
      <c r="Q13" s="424" t="s">
        <v>125</v>
      </c>
      <c r="R13" s="424" t="s">
        <v>125</v>
      </c>
      <c r="S13" s="424" t="s">
        <v>125</v>
      </c>
      <c r="T13" s="424" t="s">
        <v>125</v>
      </c>
    </row>
    <row r="14" spans="1:20">
      <c r="A14" s="49" t="s">
        <v>6372</v>
      </c>
      <c r="B14" s="49">
        <v>77</v>
      </c>
      <c r="C14" s="49">
        <v>59</v>
      </c>
      <c r="D14" s="52" t="s">
        <v>2424</v>
      </c>
      <c r="E14" s="47" t="s">
        <v>1127</v>
      </c>
      <c r="F14" s="49" t="s">
        <v>125</v>
      </c>
      <c r="G14" s="48">
        <v>12000</v>
      </c>
      <c r="H14" s="53" t="s">
        <v>1129</v>
      </c>
      <c r="I14" s="47" t="s">
        <v>1130</v>
      </c>
      <c r="J14" s="47" t="s">
        <v>1131</v>
      </c>
      <c r="K14" s="46" t="s">
        <v>1132</v>
      </c>
      <c r="L14" s="49">
        <v>5.3</v>
      </c>
      <c r="M14" s="39" t="s">
        <v>1133</v>
      </c>
      <c r="N14" s="9" t="s">
        <v>125</v>
      </c>
      <c r="O14" s="424" t="s">
        <v>125</v>
      </c>
      <c r="P14" s="424" t="s">
        <v>125</v>
      </c>
      <c r="Q14" s="424" t="s">
        <v>125</v>
      </c>
      <c r="R14" s="424" t="s">
        <v>125</v>
      </c>
      <c r="S14" s="424" t="s">
        <v>125</v>
      </c>
      <c r="T14" s="424" t="s">
        <v>125</v>
      </c>
    </row>
    <row r="15" spans="1:20">
      <c r="A15" s="49" t="s">
        <v>6373</v>
      </c>
      <c r="B15" s="49">
        <v>77</v>
      </c>
      <c r="C15" s="49">
        <v>59</v>
      </c>
      <c r="D15" s="52" t="s">
        <v>1134</v>
      </c>
      <c r="E15" s="47" t="s">
        <v>1127</v>
      </c>
      <c r="F15" s="49" t="s">
        <v>125</v>
      </c>
      <c r="G15" s="48">
        <v>12000</v>
      </c>
      <c r="H15" s="53" t="s">
        <v>1129</v>
      </c>
      <c r="I15" s="47" t="s">
        <v>1130</v>
      </c>
      <c r="J15" s="47" t="s">
        <v>1131</v>
      </c>
      <c r="K15" s="46" t="s">
        <v>1132</v>
      </c>
      <c r="L15" s="49">
        <v>5.3</v>
      </c>
      <c r="M15" s="39" t="s">
        <v>1133</v>
      </c>
      <c r="N15" s="9" t="s">
        <v>125</v>
      </c>
      <c r="O15" s="424" t="s">
        <v>125</v>
      </c>
      <c r="P15" s="424" t="s">
        <v>125</v>
      </c>
      <c r="Q15" s="424" t="s">
        <v>125</v>
      </c>
      <c r="R15" s="424" t="s">
        <v>125</v>
      </c>
      <c r="S15" s="424" t="s">
        <v>125</v>
      </c>
      <c r="T15" s="424" t="s">
        <v>125</v>
      </c>
    </row>
    <row r="16" spans="1:20">
      <c r="A16" s="49" t="s">
        <v>6374</v>
      </c>
      <c r="B16" s="49">
        <v>77</v>
      </c>
      <c r="C16" s="49">
        <v>59</v>
      </c>
      <c r="D16" s="52" t="s">
        <v>2425</v>
      </c>
      <c r="E16" s="47" t="s">
        <v>1127</v>
      </c>
      <c r="F16" s="49" t="s">
        <v>125</v>
      </c>
      <c r="G16" s="48">
        <v>17500</v>
      </c>
      <c r="H16" s="53" t="s">
        <v>1135</v>
      </c>
      <c r="I16" s="47" t="s">
        <v>1136</v>
      </c>
      <c r="J16" s="47" t="s">
        <v>1131</v>
      </c>
      <c r="K16" s="46" t="s">
        <v>1132</v>
      </c>
      <c r="L16" s="49">
        <v>9.9</v>
      </c>
      <c r="M16" s="39" t="s">
        <v>1133</v>
      </c>
      <c r="N16" s="9" t="s">
        <v>125</v>
      </c>
      <c r="O16" s="424" t="s">
        <v>125</v>
      </c>
      <c r="P16" s="424" t="s">
        <v>125</v>
      </c>
      <c r="Q16" s="424" t="s">
        <v>125</v>
      </c>
      <c r="R16" s="424" t="s">
        <v>125</v>
      </c>
      <c r="S16" s="424" t="s">
        <v>125</v>
      </c>
      <c r="T16" s="424" t="s">
        <v>125</v>
      </c>
    </row>
    <row r="17" spans="1:20">
      <c r="A17" s="49" t="s">
        <v>6375</v>
      </c>
      <c r="B17" s="49">
        <v>77</v>
      </c>
      <c r="C17" s="49">
        <v>59</v>
      </c>
      <c r="D17" s="52" t="s">
        <v>3394</v>
      </c>
      <c r="E17" s="47" t="s">
        <v>1127</v>
      </c>
      <c r="F17" s="49" t="s">
        <v>125</v>
      </c>
      <c r="G17" s="48">
        <v>12000</v>
      </c>
      <c r="H17" s="53" t="s">
        <v>1129</v>
      </c>
      <c r="I17" s="47" t="s">
        <v>1130</v>
      </c>
      <c r="J17" s="47" t="s">
        <v>1131</v>
      </c>
      <c r="K17" s="46" t="s">
        <v>1132</v>
      </c>
      <c r="L17" s="49">
        <v>5.3</v>
      </c>
      <c r="M17" s="39" t="s">
        <v>1133</v>
      </c>
      <c r="N17" s="9" t="s">
        <v>125</v>
      </c>
      <c r="O17" s="424" t="s">
        <v>125</v>
      </c>
      <c r="P17" s="424" t="s">
        <v>125</v>
      </c>
      <c r="Q17" s="424" t="s">
        <v>125</v>
      </c>
      <c r="R17" s="424" t="s">
        <v>125</v>
      </c>
      <c r="S17" s="424" t="s">
        <v>125</v>
      </c>
      <c r="T17" s="424" t="s">
        <v>125</v>
      </c>
    </row>
    <row r="18" spans="1:20">
      <c r="A18" s="49" t="s">
        <v>6376</v>
      </c>
      <c r="B18" s="49">
        <v>77</v>
      </c>
      <c r="C18" s="49">
        <v>59</v>
      </c>
      <c r="D18" s="52" t="s">
        <v>3394</v>
      </c>
      <c r="E18" s="47" t="s">
        <v>1127</v>
      </c>
      <c r="F18" s="49" t="s">
        <v>125</v>
      </c>
      <c r="G18" s="48">
        <v>12000</v>
      </c>
      <c r="H18" s="53" t="s">
        <v>1129</v>
      </c>
      <c r="I18" s="47" t="s">
        <v>1130</v>
      </c>
      <c r="J18" s="47" t="s">
        <v>1131</v>
      </c>
      <c r="K18" s="46" t="s">
        <v>1132</v>
      </c>
      <c r="L18" s="49">
        <v>5.3</v>
      </c>
      <c r="M18" s="39" t="s">
        <v>1133</v>
      </c>
      <c r="N18" s="9" t="s">
        <v>125</v>
      </c>
      <c r="O18" s="424" t="s">
        <v>125</v>
      </c>
      <c r="P18" s="424" t="s">
        <v>125</v>
      </c>
      <c r="Q18" s="424" t="s">
        <v>125</v>
      </c>
      <c r="R18" s="424" t="s">
        <v>125</v>
      </c>
      <c r="S18" s="424" t="s">
        <v>125</v>
      </c>
      <c r="T18" s="424" t="s">
        <v>125</v>
      </c>
    </row>
    <row r="19" spans="1:20">
      <c r="A19" s="49" t="s">
        <v>6377</v>
      </c>
      <c r="B19" s="49">
        <v>77</v>
      </c>
      <c r="C19" s="49">
        <v>59</v>
      </c>
      <c r="D19" s="52" t="s">
        <v>2081</v>
      </c>
      <c r="E19" s="47" t="s">
        <v>1127</v>
      </c>
      <c r="F19" s="49" t="s">
        <v>125</v>
      </c>
      <c r="G19" s="48">
        <v>9000</v>
      </c>
      <c r="H19" s="9" t="s">
        <v>125</v>
      </c>
      <c r="I19" s="9" t="s">
        <v>125</v>
      </c>
      <c r="J19" s="47" t="s">
        <v>538</v>
      </c>
      <c r="K19" s="46" t="s">
        <v>1132</v>
      </c>
      <c r="L19" s="9" t="s">
        <v>125</v>
      </c>
      <c r="M19" s="9" t="s">
        <v>125</v>
      </c>
      <c r="N19" s="9" t="s">
        <v>125</v>
      </c>
      <c r="O19" s="424" t="s">
        <v>125</v>
      </c>
      <c r="P19" s="424" t="s">
        <v>125</v>
      </c>
      <c r="Q19" s="424" t="s">
        <v>125</v>
      </c>
      <c r="R19" s="424" t="s">
        <v>125</v>
      </c>
      <c r="S19" s="424" t="s">
        <v>125</v>
      </c>
      <c r="T19" s="424" t="s">
        <v>125</v>
      </c>
    </row>
    <row r="20" spans="1:20">
      <c r="A20" s="49" t="s">
        <v>6378</v>
      </c>
      <c r="B20" s="49">
        <v>77</v>
      </c>
      <c r="C20" s="49">
        <v>59</v>
      </c>
      <c r="D20" s="52" t="s">
        <v>2426</v>
      </c>
      <c r="E20" s="47" t="s">
        <v>1127</v>
      </c>
      <c r="F20" s="49" t="s">
        <v>125</v>
      </c>
      <c r="G20" s="48">
        <v>12000</v>
      </c>
      <c r="H20" s="53" t="s">
        <v>1129</v>
      </c>
      <c r="I20" s="47" t="s">
        <v>1130</v>
      </c>
      <c r="J20" s="47" t="s">
        <v>1131</v>
      </c>
      <c r="K20" s="46" t="s">
        <v>1132</v>
      </c>
      <c r="L20" s="49">
        <v>5.3</v>
      </c>
      <c r="M20" s="39" t="s">
        <v>1133</v>
      </c>
      <c r="N20" s="9" t="s">
        <v>125</v>
      </c>
      <c r="O20" s="424" t="s">
        <v>125</v>
      </c>
      <c r="P20" s="424" t="s">
        <v>125</v>
      </c>
      <c r="Q20" s="424" t="s">
        <v>125</v>
      </c>
      <c r="R20" s="424" t="s">
        <v>125</v>
      </c>
      <c r="S20" s="424" t="s">
        <v>125</v>
      </c>
      <c r="T20" s="424" t="s">
        <v>125</v>
      </c>
    </row>
    <row r="21" spans="1:20">
      <c r="A21" s="49" t="s">
        <v>6379</v>
      </c>
      <c r="B21" s="49">
        <v>77</v>
      </c>
      <c r="C21" s="49">
        <v>59</v>
      </c>
      <c r="D21" s="52" t="s">
        <v>2082</v>
      </c>
      <c r="E21" s="47" t="s">
        <v>1127</v>
      </c>
      <c r="F21" s="49" t="s">
        <v>125</v>
      </c>
      <c r="G21" s="48">
        <v>17500</v>
      </c>
      <c r="H21" s="53" t="s">
        <v>1135</v>
      </c>
      <c r="I21" s="47" t="s">
        <v>1136</v>
      </c>
      <c r="J21" s="47" t="s">
        <v>1131</v>
      </c>
      <c r="K21" s="46" t="s">
        <v>1132</v>
      </c>
      <c r="L21" s="49">
        <v>9.9</v>
      </c>
      <c r="M21" s="39" t="s">
        <v>1133</v>
      </c>
      <c r="N21" s="9" t="s">
        <v>125</v>
      </c>
      <c r="O21" s="424" t="s">
        <v>125</v>
      </c>
      <c r="P21" s="424" t="s">
        <v>125</v>
      </c>
      <c r="Q21" s="424" t="s">
        <v>125</v>
      </c>
      <c r="R21" s="424" t="s">
        <v>125</v>
      </c>
      <c r="S21" s="424" t="s">
        <v>125</v>
      </c>
      <c r="T21" s="424" t="s">
        <v>125</v>
      </c>
    </row>
    <row r="22" spans="1:20">
      <c r="A22" s="49" t="s">
        <v>6380</v>
      </c>
      <c r="B22" s="49">
        <v>77</v>
      </c>
      <c r="C22" s="49">
        <v>59</v>
      </c>
      <c r="D22" s="52" t="s">
        <v>2427</v>
      </c>
      <c r="E22" s="47" t="s">
        <v>1127</v>
      </c>
      <c r="F22" s="49" t="s">
        <v>125</v>
      </c>
      <c r="G22" s="48">
        <v>17500</v>
      </c>
      <c r="H22" s="9" t="s">
        <v>125</v>
      </c>
      <c r="I22" s="9" t="s">
        <v>125</v>
      </c>
      <c r="J22" s="47" t="s">
        <v>538</v>
      </c>
      <c r="K22" s="46" t="s">
        <v>1132</v>
      </c>
      <c r="L22" s="49">
        <v>8.6999999999999993</v>
      </c>
      <c r="M22" s="39" t="s">
        <v>1133</v>
      </c>
      <c r="N22" s="9" t="s">
        <v>125</v>
      </c>
      <c r="O22" s="424" t="s">
        <v>125</v>
      </c>
      <c r="P22" s="424" t="s">
        <v>125</v>
      </c>
      <c r="Q22" s="424" t="s">
        <v>125</v>
      </c>
      <c r="R22" s="424" t="s">
        <v>125</v>
      </c>
      <c r="S22" s="424" t="s">
        <v>125</v>
      </c>
      <c r="T22" s="424" t="s">
        <v>125</v>
      </c>
    </row>
    <row r="23" spans="1:20">
      <c r="A23" s="49" t="s">
        <v>6381</v>
      </c>
      <c r="B23" s="49">
        <v>77</v>
      </c>
      <c r="C23" s="49">
        <v>59</v>
      </c>
      <c r="D23" s="52" t="s">
        <v>2083</v>
      </c>
      <c r="E23" s="47" t="s">
        <v>1127</v>
      </c>
      <c r="F23" s="49" t="s">
        <v>125</v>
      </c>
      <c r="G23" s="48">
        <v>12000</v>
      </c>
      <c r="H23" s="53" t="s">
        <v>1129</v>
      </c>
      <c r="I23" s="47" t="s">
        <v>1130</v>
      </c>
      <c r="J23" s="47" t="s">
        <v>1131</v>
      </c>
      <c r="K23" s="46" t="s">
        <v>1132</v>
      </c>
      <c r="L23" s="49">
        <v>5.3</v>
      </c>
      <c r="M23" s="39" t="s">
        <v>1133</v>
      </c>
      <c r="N23" s="9" t="s">
        <v>125</v>
      </c>
      <c r="O23" s="424" t="s">
        <v>125</v>
      </c>
      <c r="P23" s="424" t="s">
        <v>125</v>
      </c>
      <c r="Q23" s="424" t="s">
        <v>125</v>
      </c>
      <c r="R23" s="424" t="s">
        <v>125</v>
      </c>
      <c r="S23" s="424" t="s">
        <v>125</v>
      </c>
      <c r="T23" s="424" t="s">
        <v>125</v>
      </c>
    </row>
    <row r="24" spans="1:20">
      <c r="A24" s="49" t="s">
        <v>6382</v>
      </c>
      <c r="B24" s="49">
        <v>77</v>
      </c>
      <c r="C24" s="49">
        <v>59</v>
      </c>
      <c r="D24" s="52" t="s">
        <v>2084</v>
      </c>
      <c r="E24" s="47" t="s">
        <v>1127</v>
      </c>
      <c r="F24" s="49" t="s">
        <v>125</v>
      </c>
      <c r="G24" s="48">
        <v>17500</v>
      </c>
      <c r="H24" s="53" t="s">
        <v>1135</v>
      </c>
      <c r="I24" s="47" t="s">
        <v>1136</v>
      </c>
      <c r="J24" s="47" t="s">
        <v>1131</v>
      </c>
      <c r="K24" s="46" t="s">
        <v>1132</v>
      </c>
      <c r="L24" s="49">
        <v>9.9</v>
      </c>
      <c r="M24" s="39" t="s">
        <v>1133</v>
      </c>
      <c r="N24" s="9" t="s">
        <v>125</v>
      </c>
      <c r="O24" s="424" t="s">
        <v>125</v>
      </c>
      <c r="P24" s="424" t="s">
        <v>125</v>
      </c>
      <c r="Q24" s="424" t="s">
        <v>125</v>
      </c>
      <c r="R24" s="424" t="s">
        <v>125</v>
      </c>
      <c r="S24" s="424" t="s">
        <v>125</v>
      </c>
      <c r="T24" s="424" t="s">
        <v>125</v>
      </c>
    </row>
    <row r="25" spans="1:20">
      <c r="A25" s="49" t="s">
        <v>6383</v>
      </c>
      <c r="B25" s="49">
        <v>77</v>
      </c>
      <c r="C25" s="49">
        <v>59</v>
      </c>
      <c r="D25" s="52" t="s">
        <v>2428</v>
      </c>
      <c r="E25" s="47" t="s">
        <v>1127</v>
      </c>
      <c r="F25" s="49" t="s">
        <v>125</v>
      </c>
      <c r="G25" s="48">
        <v>12000</v>
      </c>
      <c r="H25" s="257" t="s">
        <v>3005</v>
      </c>
      <c r="I25" s="49" t="s">
        <v>125</v>
      </c>
      <c r="J25" s="47" t="s">
        <v>3006</v>
      </c>
      <c r="K25" s="46" t="s">
        <v>3007</v>
      </c>
      <c r="L25" s="50">
        <v>6.15</v>
      </c>
      <c r="M25" s="39" t="s">
        <v>1133</v>
      </c>
      <c r="N25" s="9" t="s">
        <v>125</v>
      </c>
      <c r="O25" s="424" t="s">
        <v>125</v>
      </c>
      <c r="P25" s="424" t="s">
        <v>125</v>
      </c>
      <c r="Q25" s="424" t="s">
        <v>125</v>
      </c>
      <c r="R25" s="424" t="s">
        <v>125</v>
      </c>
      <c r="S25" s="424" t="s">
        <v>125</v>
      </c>
      <c r="T25" s="424" t="s">
        <v>125</v>
      </c>
    </row>
    <row r="26" spans="1:20">
      <c r="A26" s="49" t="s">
        <v>6384</v>
      </c>
      <c r="B26" s="49">
        <v>77</v>
      </c>
      <c r="C26" s="49">
        <v>59</v>
      </c>
      <c r="D26" s="52" t="s">
        <v>1124</v>
      </c>
      <c r="E26" s="47" t="s">
        <v>1127</v>
      </c>
      <c r="F26" s="49" t="s">
        <v>125</v>
      </c>
      <c r="G26" s="48">
        <v>17500</v>
      </c>
      <c r="H26" s="53" t="s">
        <v>3008</v>
      </c>
      <c r="I26" s="49" t="s">
        <v>125</v>
      </c>
      <c r="J26" s="47" t="s">
        <v>3006</v>
      </c>
      <c r="K26" s="46" t="s">
        <v>1132</v>
      </c>
      <c r="L26" s="50">
        <v>10.3</v>
      </c>
      <c r="M26" s="39" t="s">
        <v>1133</v>
      </c>
      <c r="N26" s="9" t="s">
        <v>125</v>
      </c>
      <c r="O26" s="424" t="s">
        <v>125</v>
      </c>
      <c r="P26" s="424" t="s">
        <v>125</v>
      </c>
      <c r="Q26" s="424" t="s">
        <v>125</v>
      </c>
      <c r="R26" s="424" t="s">
        <v>125</v>
      </c>
      <c r="S26" s="424" t="s">
        <v>125</v>
      </c>
      <c r="T26" s="424" t="s">
        <v>125</v>
      </c>
    </row>
    <row r="27" spans="1:20">
      <c r="A27" s="49" t="s">
        <v>6385</v>
      </c>
      <c r="B27" s="49">
        <v>77</v>
      </c>
      <c r="C27" s="49">
        <v>59</v>
      </c>
      <c r="D27" s="52" t="s">
        <v>3010</v>
      </c>
      <c r="E27" s="51" t="s">
        <v>3009</v>
      </c>
      <c r="F27" s="49" t="s">
        <v>125</v>
      </c>
      <c r="G27" s="48">
        <v>9000</v>
      </c>
      <c r="H27" s="53" t="s">
        <v>3011</v>
      </c>
      <c r="I27" s="49" t="s">
        <v>125</v>
      </c>
      <c r="J27" s="47" t="s">
        <v>3006</v>
      </c>
      <c r="K27" s="46" t="s">
        <v>1132</v>
      </c>
      <c r="L27" s="50">
        <v>4.2</v>
      </c>
      <c r="M27" s="39" t="s">
        <v>1133</v>
      </c>
      <c r="N27" s="9" t="s">
        <v>125</v>
      </c>
      <c r="O27" s="424" t="s">
        <v>125</v>
      </c>
      <c r="P27" s="424" t="s">
        <v>125</v>
      </c>
      <c r="Q27" s="424" t="s">
        <v>125</v>
      </c>
      <c r="R27" s="424" t="s">
        <v>125</v>
      </c>
      <c r="S27" s="424" t="s">
        <v>125</v>
      </c>
      <c r="T27" s="424" t="s">
        <v>125</v>
      </c>
    </row>
    <row r="28" spans="1:20">
      <c r="A28" s="49" t="s">
        <v>6386</v>
      </c>
      <c r="B28" s="49">
        <v>77</v>
      </c>
      <c r="C28" s="49">
        <v>59</v>
      </c>
      <c r="D28" s="52" t="s">
        <v>3373</v>
      </c>
      <c r="E28" s="51" t="s">
        <v>3372</v>
      </c>
      <c r="F28" s="49" t="s">
        <v>125</v>
      </c>
      <c r="G28" s="48">
        <v>12000</v>
      </c>
      <c r="H28" s="53" t="s">
        <v>1129</v>
      </c>
      <c r="I28" s="47" t="s">
        <v>1130</v>
      </c>
      <c r="J28" s="47" t="s">
        <v>1131</v>
      </c>
      <c r="K28" s="46" t="s">
        <v>1132</v>
      </c>
      <c r="L28" s="49">
        <v>5.3</v>
      </c>
      <c r="M28" s="39" t="s">
        <v>1133</v>
      </c>
      <c r="N28" s="9" t="s">
        <v>125</v>
      </c>
      <c r="O28" s="424" t="s">
        <v>125</v>
      </c>
      <c r="P28" s="424" t="s">
        <v>125</v>
      </c>
      <c r="Q28" s="424" t="s">
        <v>125</v>
      </c>
      <c r="R28" s="424" t="s">
        <v>125</v>
      </c>
      <c r="S28" s="424" t="s">
        <v>125</v>
      </c>
      <c r="T28" s="424" t="s">
        <v>125</v>
      </c>
    </row>
    <row r="29" spans="1:20">
      <c r="A29" s="49" t="s">
        <v>6387</v>
      </c>
      <c r="B29" s="49">
        <v>77</v>
      </c>
      <c r="C29" s="49">
        <v>59</v>
      </c>
      <c r="D29" s="52" t="s">
        <v>3374</v>
      </c>
      <c r="E29" s="51" t="s">
        <v>3372</v>
      </c>
      <c r="F29" s="49" t="s">
        <v>125</v>
      </c>
      <c r="G29" s="48">
        <v>9000</v>
      </c>
      <c r="H29" s="53" t="s">
        <v>3375</v>
      </c>
      <c r="I29" s="49" t="s">
        <v>125</v>
      </c>
      <c r="J29" s="47" t="s">
        <v>3006</v>
      </c>
      <c r="K29" s="46" t="s">
        <v>3376</v>
      </c>
      <c r="L29" s="50">
        <v>4.7</v>
      </c>
      <c r="M29" s="39" t="s">
        <v>1133</v>
      </c>
      <c r="N29" s="9" t="s">
        <v>125</v>
      </c>
      <c r="O29" s="424" t="s">
        <v>125</v>
      </c>
      <c r="P29" s="424" t="s">
        <v>125</v>
      </c>
      <c r="Q29" s="424" t="s">
        <v>125</v>
      </c>
      <c r="R29" s="424" t="s">
        <v>125</v>
      </c>
      <c r="S29" s="424" t="s">
        <v>125</v>
      </c>
      <c r="T29" s="424" t="s">
        <v>125</v>
      </c>
    </row>
    <row r="30" spans="1:20">
      <c r="A30" s="49" t="s">
        <v>6388</v>
      </c>
      <c r="B30" s="49">
        <v>77</v>
      </c>
      <c r="C30" s="49">
        <v>59</v>
      </c>
      <c r="D30" s="52" t="s">
        <v>3377</v>
      </c>
      <c r="E30" s="51" t="s">
        <v>3372</v>
      </c>
      <c r="F30" s="49" t="s">
        <v>125</v>
      </c>
      <c r="G30" s="48">
        <v>9000</v>
      </c>
      <c r="H30" s="53" t="s">
        <v>3378</v>
      </c>
      <c r="I30" s="52" t="s">
        <v>3379</v>
      </c>
      <c r="J30" s="47" t="s">
        <v>3006</v>
      </c>
      <c r="K30" s="46" t="s">
        <v>1132</v>
      </c>
      <c r="L30" s="50">
        <v>4.2</v>
      </c>
      <c r="M30" s="39" t="s">
        <v>1133</v>
      </c>
      <c r="N30" s="9" t="s">
        <v>125</v>
      </c>
      <c r="O30" s="424" t="s">
        <v>125</v>
      </c>
      <c r="P30" s="424" t="s">
        <v>125</v>
      </c>
      <c r="Q30" s="424" t="s">
        <v>125</v>
      </c>
      <c r="R30" s="424" t="s">
        <v>125</v>
      </c>
      <c r="S30" s="424" t="s">
        <v>125</v>
      </c>
      <c r="T30" s="424" t="s">
        <v>125</v>
      </c>
    </row>
    <row r="31" spans="1:20">
      <c r="A31" s="49" t="s">
        <v>6389</v>
      </c>
      <c r="B31" s="49">
        <v>77</v>
      </c>
      <c r="C31" s="49">
        <v>59</v>
      </c>
      <c r="D31" s="52" t="s">
        <v>3381</v>
      </c>
      <c r="E31" s="51" t="s">
        <v>3380</v>
      </c>
      <c r="F31" s="49" t="s">
        <v>125</v>
      </c>
      <c r="G31" s="48">
        <v>7000</v>
      </c>
      <c r="H31" s="53" t="s">
        <v>3382</v>
      </c>
      <c r="I31" s="49" t="s">
        <v>125</v>
      </c>
      <c r="J31" s="47" t="s">
        <v>1131</v>
      </c>
      <c r="K31" s="46" t="s">
        <v>1132</v>
      </c>
      <c r="L31" s="52">
        <v>2.5</v>
      </c>
      <c r="M31" s="39" t="s">
        <v>1133</v>
      </c>
      <c r="N31" s="9" t="s">
        <v>125</v>
      </c>
      <c r="O31" s="424" t="s">
        <v>125</v>
      </c>
      <c r="P31" s="424" t="s">
        <v>125</v>
      </c>
      <c r="Q31" s="424" t="s">
        <v>125</v>
      </c>
      <c r="R31" s="424" t="s">
        <v>125</v>
      </c>
      <c r="S31" s="424" t="s">
        <v>125</v>
      </c>
      <c r="T31" s="424" t="s">
        <v>125</v>
      </c>
    </row>
    <row r="32" spans="1:20">
      <c r="A32" s="49" t="s">
        <v>6390</v>
      </c>
      <c r="B32" s="49">
        <v>77</v>
      </c>
      <c r="C32" s="49">
        <v>59</v>
      </c>
      <c r="D32" s="52" t="s">
        <v>3413</v>
      </c>
      <c r="E32" s="51" t="s">
        <v>3380</v>
      </c>
      <c r="F32" s="49" t="s">
        <v>125</v>
      </c>
      <c r="G32" s="48">
        <v>12000</v>
      </c>
      <c r="H32" s="53" t="s">
        <v>1129</v>
      </c>
      <c r="I32" s="47" t="s">
        <v>1130</v>
      </c>
      <c r="J32" s="47" t="s">
        <v>1131</v>
      </c>
      <c r="K32" s="46" t="s">
        <v>1132</v>
      </c>
      <c r="L32" s="49">
        <v>5.3</v>
      </c>
      <c r="M32" s="39" t="s">
        <v>1133</v>
      </c>
      <c r="N32" s="9" t="s">
        <v>125</v>
      </c>
      <c r="O32" s="424" t="s">
        <v>125</v>
      </c>
      <c r="P32" s="424" t="s">
        <v>125</v>
      </c>
      <c r="Q32" s="424" t="s">
        <v>125</v>
      </c>
      <c r="R32" s="424" t="s">
        <v>125</v>
      </c>
      <c r="S32" s="424" t="s">
        <v>125</v>
      </c>
      <c r="T32" s="424" t="s">
        <v>125</v>
      </c>
    </row>
    <row r="33" spans="1:20">
      <c r="A33" s="49" t="s">
        <v>6391</v>
      </c>
      <c r="B33" s="49">
        <v>77</v>
      </c>
      <c r="C33" s="49">
        <v>59</v>
      </c>
      <c r="D33" s="52" t="s">
        <v>1125</v>
      </c>
      <c r="E33" s="53" t="s">
        <v>1125</v>
      </c>
      <c r="F33" s="49" t="s">
        <v>125</v>
      </c>
      <c r="G33" s="54">
        <v>17500</v>
      </c>
      <c r="H33" s="53" t="s">
        <v>3414</v>
      </c>
      <c r="I33" s="49" t="s">
        <v>125</v>
      </c>
      <c r="J33" s="47" t="s">
        <v>3006</v>
      </c>
      <c r="K33" s="46" t="s">
        <v>3376</v>
      </c>
      <c r="L33" s="50">
        <v>11.6</v>
      </c>
      <c r="M33" s="39" t="s">
        <v>1133</v>
      </c>
      <c r="N33" s="9" t="s">
        <v>125</v>
      </c>
      <c r="O33" s="424" t="s">
        <v>125</v>
      </c>
      <c r="P33" s="424" t="s">
        <v>125</v>
      </c>
      <c r="Q33" s="424" t="s">
        <v>125</v>
      </c>
      <c r="R33" s="424" t="s">
        <v>125</v>
      </c>
      <c r="S33" s="424" t="s">
        <v>125</v>
      </c>
      <c r="T33" s="424" t="s">
        <v>125</v>
      </c>
    </row>
    <row r="34" spans="1:20">
      <c r="A34" s="49" t="s">
        <v>6392</v>
      </c>
      <c r="B34" s="49">
        <v>77</v>
      </c>
      <c r="C34" s="49">
        <v>59</v>
      </c>
      <c r="D34" s="52" t="s">
        <v>3416</v>
      </c>
      <c r="E34" s="53" t="s">
        <v>3415</v>
      </c>
      <c r="F34" s="49" t="s">
        <v>125</v>
      </c>
      <c r="G34" s="50">
        <v>9000</v>
      </c>
      <c r="H34" s="53" t="s">
        <v>3417</v>
      </c>
      <c r="I34" s="49" t="s">
        <v>125</v>
      </c>
      <c r="J34" s="47" t="s">
        <v>3006</v>
      </c>
      <c r="K34" s="46" t="s">
        <v>3376</v>
      </c>
      <c r="L34" s="50">
        <v>4.5999999999999996</v>
      </c>
      <c r="M34" s="39" t="s">
        <v>1133</v>
      </c>
      <c r="N34" s="9" t="s">
        <v>125</v>
      </c>
      <c r="O34" s="424" t="s">
        <v>125</v>
      </c>
      <c r="P34" s="424" t="s">
        <v>125</v>
      </c>
      <c r="Q34" s="424" t="s">
        <v>125</v>
      </c>
      <c r="R34" s="424" t="s">
        <v>125</v>
      </c>
      <c r="S34" s="424" t="s">
        <v>125</v>
      </c>
      <c r="T34" s="424" t="s">
        <v>125</v>
      </c>
    </row>
    <row r="35" spans="1:20">
      <c r="A35" s="49" t="s">
        <v>6393</v>
      </c>
      <c r="B35" s="49">
        <v>77</v>
      </c>
      <c r="C35" s="49">
        <v>59</v>
      </c>
      <c r="D35" s="52" t="s">
        <v>3419</v>
      </c>
      <c r="E35" s="47" t="s">
        <v>3418</v>
      </c>
      <c r="F35" s="49" t="s">
        <v>125</v>
      </c>
      <c r="G35" s="48">
        <v>12000</v>
      </c>
      <c r="H35" s="53" t="s">
        <v>1129</v>
      </c>
      <c r="I35" s="47" t="s">
        <v>1130</v>
      </c>
      <c r="J35" s="47" t="s">
        <v>1131</v>
      </c>
      <c r="K35" s="46" t="s">
        <v>1132</v>
      </c>
      <c r="L35" s="49">
        <v>5.3</v>
      </c>
      <c r="M35" s="39" t="s">
        <v>1133</v>
      </c>
      <c r="N35" s="9" t="s">
        <v>125</v>
      </c>
      <c r="O35" s="424" t="s">
        <v>125</v>
      </c>
      <c r="P35" s="424" t="s">
        <v>125</v>
      </c>
      <c r="Q35" s="424" t="s">
        <v>125</v>
      </c>
      <c r="R35" s="424" t="s">
        <v>125</v>
      </c>
      <c r="S35" s="424" t="s">
        <v>125</v>
      </c>
      <c r="T35" s="424" t="s">
        <v>125</v>
      </c>
    </row>
    <row r="36" spans="1:20">
      <c r="A36" s="49" t="s">
        <v>6394</v>
      </c>
      <c r="B36" s="49">
        <v>77</v>
      </c>
      <c r="C36" s="49">
        <v>59</v>
      </c>
      <c r="D36" s="52" t="s">
        <v>3420</v>
      </c>
      <c r="E36" s="47" t="s">
        <v>3418</v>
      </c>
      <c r="F36" s="49" t="s">
        <v>125</v>
      </c>
      <c r="G36" s="48">
        <v>22200</v>
      </c>
      <c r="H36" s="53" t="s">
        <v>3421</v>
      </c>
      <c r="I36" s="47" t="s">
        <v>3422</v>
      </c>
      <c r="J36" s="47" t="s">
        <v>1131</v>
      </c>
      <c r="K36" s="46" t="s">
        <v>1132</v>
      </c>
      <c r="L36" s="52">
        <v>13.4</v>
      </c>
      <c r="M36" s="39" t="s">
        <v>1133</v>
      </c>
      <c r="N36" s="9" t="s">
        <v>125</v>
      </c>
      <c r="O36" s="424" t="s">
        <v>125</v>
      </c>
      <c r="P36" s="424" t="s">
        <v>125</v>
      </c>
      <c r="Q36" s="424" t="s">
        <v>125</v>
      </c>
      <c r="R36" s="424" t="s">
        <v>125</v>
      </c>
      <c r="S36" s="424" t="s">
        <v>125</v>
      </c>
      <c r="T36" s="424" t="s">
        <v>125</v>
      </c>
    </row>
    <row r="37" spans="1:20">
      <c r="A37" s="49" t="s">
        <v>6395</v>
      </c>
      <c r="B37" s="49">
        <v>77</v>
      </c>
      <c r="C37" s="49">
        <v>59</v>
      </c>
      <c r="D37" s="52" t="s">
        <v>3423</v>
      </c>
      <c r="E37" s="47" t="s">
        <v>3418</v>
      </c>
      <c r="F37" s="49" t="s">
        <v>125</v>
      </c>
      <c r="G37" s="48">
        <v>12000</v>
      </c>
      <c r="H37" s="53" t="s">
        <v>1129</v>
      </c>
      <c r="I37" s="47" t="s">
        <v>1130</v>
      </c>
      <c r="J37" s="47" t="s">
        <v>1131</v>
      </c>
      <c r="K37" s="46" t="s">
        <v>1132</v>
      </c>
      <c r="L37" s="50">
        <v>5.7</v>
      </c>
      <c r="M37" s="39" t="s">
        <v>1133</v>
      </c>
      <c r="N37" s="9" t="s">
        <v>125</v>
      </c>
      <c r="O37" s="424" t="s">
        <v>125</v>
      </c>
      <c r="P37" s="424" t="s">
        <v>125</v>
      </c>
      <c r="Q37" s="424" t="s">
        <v>125</v>
      </c>
      <c r="R37" s="424" t="s">
        <v>125</v>
      </c>
      <c r="S37" s="424" t="s">
        <v>125</v>
      </c>
      <c r="T37" s="424" t="s">
        <v>125</v>
      </c>
    </row>
    <row r="38" spans="1:20">
      <c r="A38" s="49" t="s">
        <v>6396</v>
      </c>
      <c r="B38" s="49">
        <v>77</v>
      </c>
      <c r="C38" s="49">
        <v>59</v>
      </c>
      <c r="D38" s="52" t="s">
        <v>3424</v>
      </c>
      <c r="E38" s="47" t="s">
        <v>3418</v>
      </c>
      <c r="F38" s="49" t="s">
        <v>125</v>
      </c>
      <c r="G38" s="48">
        <v>12000</v>
      </c>
      <c r="H38" s="53" t="s">
        <v>1129</v>
      </c>
      <c r="I38" s="47" t="s">
        <v>1130</v>
      </c>
      <c r="J38" s="47" t="s">
        <v>1131</v>
      </c>
      <c r="K38" s="46" t="s">
        <v>1132</v>
      </c>
      <c r="L38" s="49">
        <v>5.3</v>
      </c>
      <c r="M38" s="39" t="s">
        <v>1133</v>
      </c>
      <c r="N38" s="9" t="s">
        <v>125</v>
      </c>
      <c r="O38" s="424" t="s">
        <v>125</v>
      </c>
      <c r="P38" s="424" t="s">
        <v>125</v>
      </c>
      <c r="Q38" s="424" t="s">
        <v>125</v>
      </c>
      <c r="R38" s="424" t="s">
        <v>125</v>
      </c>
      <c r="S38" s="424" t="s">
        <v>125</v>
      </c>
      <c r="T38" s="424" t="s">
        <v>125</v>
      </c>
    </row>
    <row r="39" spans="1:20">
      <c r="A39" s="49" t="s">
        <v>6397</v>
      </c>
      <c r="B39" s="49">
        <v>77</v>
      </c>
      <c r="C39" s="49">
        <v>59</v>
      </c>
      <c r="D39" s="52" t="s">
        <v>3425</v>
      </c>
      <c r="E39" s="47" t="s">
        <v>3418</v>
      </c>
      <c r="F39" s="49" t="s">
        <v>125</v>
      </c>
      <c r="G39" s="48">
        <v>22200</v>
      </c>
      <c r="H39" s="53" t="s">
        <v>3421</v>
      </c>
      <c r="I39" s="47" t="s">
        <v>3422</v>
      </c>
      <c r="J39" s="47" t="s">
        <v>1131</v>
      </c>
      <c r="K39" s="46" t="s">
        <v>1132</v>
      </c>
      <c r="L39" s="52">
        <v>13.4</v>
      </c>
      <c r="M39" s="39" t="s">
        <v>1133</v>
      </c>
      <c r="N39" s="9" t="s">
        <v>125</v>
      </c>
      <c r="O39" s="424" t="s">
        <v>125</v>
      </c>
      <c r="P39" s="424" t="s">
        <v>125</v>
      </c>
      <c r="Q39" s="424" t="s">
        <v>125</v>
      </c>
      <c r="R39" s="424" t="s">
        <v>125</v>
      </c>
      <c r="S39" s="424" t="s">
        <v>125</v>
      </c>
      <c r="T39" s="424" t="s">
        <v>125</v>
      </c>
    </row>
    <row r="40" spans="1:20">
      <c r="A40" s="49" t="s">
        <v>6398</v>
      </c>
      <c r="B40" s="49">
        <v>77</v>
      </c>
      <c r="C40" s="49">
        <v>59</v>
      </c>
      <c r="D40" s="52" t="s">
        <v>3426</v>
      </c>
      <c r="E40" s="47" t="s">
        <v>3418</v>
      </c>
      <c r="F40" s="49" t="s">
        <v>125</v>
      </c>
      <c r="G40" s="48">
        <v>12000</v>
      </c>
      <c r="H40" s="53" t="s">
        <v>1129</v>
      </c>
      <c r="I40" s="47" t="s">
        <v>1130</v>
      </c>
      <c r="J40" s="47" t="s">
        <v>1131</v>
      </c>
      <c r="K40" s="46" t="s">
        <v>1132</v>
      </c>
      <c r="L40" s="49">
        <v>5.3</v>
      </c>
      <c r="M40" s="39" t="s">
        <v>1133</v>
      </c>
      <c r="N40" s="9" t="s">
        <v>125</v>
      </c>
      <c r="O40" s="424" t="s">
        <v>125</v>
      </c>
      <c r="P40" s="424" t="s">
        <v>125</v>
      </c>
      <c r="Q40" s="424" t="s">
        <v>125</v>
      </c>
      <c r="R40" s="424" t="s">
        <v>125</v>
      </c>
      <c r="S40" s="424" t="s">
        <v>125</v>
      </c>
      <c r="T40" s="424" t="s">
        <v>125</v>
      </c>
    </row>
    <row r="41" spans="1:20">
      <c r="A41" s="49" t="s">
        <v>6399</v>
      </c>
      <c r="B41" s="49">
        <v>77</v>
      </c>
      <c r="C41" s="49">
        <v>59</v>
      </c>
      <c r="D41" s="52" t="s">
        <v>3427</v>
      </c>
      <c r="E41" s="47" t="s">
        <v>3418</v>
      </c>
      <c r="F41" s="49" t="s">
        <v>125</v>
      </c>
      <c r="G41" s="48">
        <v>22200</v>
      </c>
      <c r="H41" s="53" t="s">
        <v>3421</v>
      </c>
      <c r="I41" s="47" t="s">
        <v>3422</v>
      </c>
      <c r="J41" s="47" t="s">
        <v>1131</v>
      </c>
      <c r="K41" s="46" t="s">
        <v>1132</v>
      </c>
      <c r="L41" s="50">
        <v>12.8</v>
      </c>
      <c r="M41" s="39" t="s">
        <v>1133</v>
      </c>
      <c r="N41" s="9" t="s">
        <v>125</v>
      </c>
      <c r="O41" s="424" t="s">
        <v>125</v>
      </c>
      <c r="P41" s="424" t="s">
        <v>125</v>
      </c>
      <c r="Q41" s="424" t="s">
        <v>125</v>
      </c>
      <c r="R41" s="424" t="s">
        <v>125</v>
      </c>
      <c r="S41" s="424" t="s">
        <v>125</v>
      </c>
      <c r="T41" s="424" t="s">
        <v>125</v>
      </c>
    </row>
    <row r="42" spans="1:20">
      <c r="A42" s="49" t="s">
        <v>6400</v>
      </c>
      <c r="B42" s="49">
        <v>77</v>
      </c>
      <c r="C42" s="49">
        <v>59</v>
      </c>
      <c r="D42" s="52" t="s">
        <v>3428</v>
      </c>
      <c r="E42" s="47" t="s">
        <v>3418</v>
      </c>
      <c r="F42" s="49" t="s">
        <v>125</v>
      </c>
      <c r="G42" s="49" t="s">
        <v>125</v>
      </c>
      <c r="H42" s="58" t="s">
        <v>125</v>
      </c>
      <c r="I42" s="50" t="s">
        <v>125</v>
      </c>
      <c r="J42" s="47" t="s">
        <v>1131</v>
      </c>
      <c r="K42" s="46" t="s">
        <v>1132</v>
      </c>
      <c r="L42" s="52">
        <v>5.0999999999999996</v>
      </c>
      <c r="M42" s="39" t="s">
        <v>1133</v>
      </c>
      <c r="N42" s="9" t="s">
        <v>125</v>
      </c>
      <c r="O42" s="424" t="s">
        <v>125</v>
      </c>
      <c r="P42" s="424" t="s">
        <v>125</v>
      </c>
      <c r="Q42" s="424" t="s">
        <v>125</v>
      </c>
      <c r="R42" s="424" t="s">
        <v>125</v>
      </c>
      <c r="S42" s="424" t="s">
        <v>125</v>
      </c>
      <c r="T42" s="424" t="s">
        <v>125</v>
      </c>
    </row>
    <row r="43" spans="1:20">
      <c r="A43" s="49" t="s">
        <v>6401</v>
      </c>
      <c r="B43" s="49">
        <v>77</v>
      </c>
      <c r="C43" s="49">
        <v>59</v>
      </c>
      <c r="D43" s="52" t="s">
        <v>3429</v>
      </c>
      <c r="E43" s="47" t="s">
        <v>3418</v>
      </c>
      <c r="F43" s="49" t="s">
        <v>125</v>
      </c>
      <c r="G43" s="48">
        <v>22200</v>
      </c>
      <c r="H43" s="53" t="s">
        <v>3421</v>
      </c>
      <c r="I43" s="47" t="s">
        <v>3422</v>
      </c>
      <c r="J43" s="47" t="s">
        <v>1131</v>
      </c>
      <c r="K43" s="46" t="s">
        <v>1132</v>
      </c>
      <c r="L43" s="52">
        <v>13.4</v>
      </c>
      <c r="M43" s="39" t="s">
        <v>1133</v>
      </c>
      <c r="N43" s="9" t="s">
        <v>125</v>
      </c>
      <c r="O43" s="424" t="s">
        <v>125</v>
      </c>
      <c r="P43" s="424" t="s">
        <v>125</v>
      </c>
      <c r="Q43" s="424" t="s">
        <v>125</v>
      </c>
      <c r="R43" s="424" t="s">
        <v>125</v>
      </c>
      <c r="S43" s="424" t="s">
        <v>125</v>
      </c>
      <c r="T43" s="424" t="s">
        <v>125</v>
      </c>
    </row>
    <row r="44" spans="1:20">
      <c r="A44" s="49" t="s">
        <v>6402</v>
      </c>
      <c r="B44" s="49">
        <v>77</v>
      </c>
      <c r="C44" s="49">
        <v>59</v>
      </c>
      <c r="D44" s="52" t="s">
        <v>3423</v>
      </c>
      <c r="E44" s="47" t="s">
        <v>3418</v>
      </c>
      <c r="F44" s="49" t="s">
        <v>125</v>
      </c>
      <c r="G44" s="48">
        <v>12000</v>
      </c>
      <c r="H44" s="53" t="s">
        <v>1129</v>
      </c>
      <c r="I44" s="47" t="s">
        <v>1130</v>
      </c>
      <c r="J44" s="47" t="s">
        <v>1131</v>
      </c>
      <c r="K44" s="46" t="s">
        <v>1132</v>
      </c>
      <c r="L44" s="49">
        <v>6</v>
      </c>
      <c r="M44" s="39" t="s">
        <v>1133</v>
      </c>
      <c r="N44" s="9" t="s">
        <v>125</v>
      </c>
      <c r="O44" s="424" t="s">
        <v>125</v>
      </c>
      <c r="P44" s="424" t="s">
        <v>125</v>
      </c>
      <c r="Q44" s="424" t="s">
        <v>125</v>
      </c>
      <c r="R44" s="424" t="s">
        <v>125</v>
      </c>
      <c r="S44" s="424" t="s">
        <v>125</v>
      </c>
      <c r="T44" s="424" t="s">
        <v>125</v>
      </c>
    </row>
    <row r="45" spans="1:20">
      <c r="A45" s="49" t="s">
        <v>6403</v>
      </c>
      <c r="B45" s="49">
        <v>77</v>
      </c>
      <c r="C45" s="49">
        <v>59</v>
      </c>
      <c r="D45" s="52" t="s">
        <v>3430</v>
      </c>
      <c r="E45" s="47" t="s">
        <v>3418</v>
      </c>
      <c r="F45" s="49" t="s">
        <v>125</v>
      </c>
      <c r="G45" s="48">
        <v>12000</v>
      </c>
      <c r="H45" s="53" t="s">
        <v>1129</v>
      </c>
      <c r="I45" s="47" t="s">
        <v>1130</v>
      </c>
      <c r="J45" s="47" t="s">
        <v>1131</v>
      </c>
      <c r="K45" s="46" t="s">
        <v>1132</v>
      </c>
      <c r="L45" s="49">
        <v>5.3</v>
      </c>
      <c r="M45" s="39" t="s">
        <v>1133</v>
      </c>
      <c r="N45" s="9" t="s">
        <v>125</v>
      </c>
      <c r="O45" s="424" t="s">
        <v>125</v>
      </c>
      <c r="P45" s="424" t="s">
        <v>125</v>
      </c>
      <c r="Q45" s="424" t="s">
        <v>125</v>
      </c>
      <c r="R45" s="424" t="s">
        <v>125</v>
      </c>
      <c r="S45" s="424" t="s">
        <v>125</v>
      </c>
      <c r="T45" s="424" t="s">
        <v>125</v>
      </c>
    </row>
    <row r="46" spans="1:20">
      <c r="A46" s="49" t="s">
        <v>6404</v>
      </c>
      <c r="B46" s="49">
        <v>77</v>
      </c>
      <c r="C46" s="49">
        <v>59</v>
      </c>
      <c r="D46" s="52" t="s">
        <v>3427</v>
      </c>
      <c r="E46" s="47" t="s">
        <v>3418</v>
      </c>
      <c r="F46" s="49" t="s">
        <v>125</v>
      </c>
      <c r="G46" s="48">
        <v>22200</v>
      </c>
      <c r="H46" s="53" t="s">
        <v>3421</v>
      </c>
      <c r="I46" s="47" t="s">
        <v>3422</v>
      </c>
      <c r="J46" s="47" t="s">
        <v>1131</v>
      </c>
      <c r="K46" s="46" t="s">
        <v>1132</v>
      </c>
      <c r="L46" s="50">
        <v>12.8</v>
      </c>
      <c r="M46" s="39" t="s">
        <v>1133</v>
      </c>
      <c r="N46" s="9" t="s">
        <v>125</v>
      </c>
      <c r="O46" s="424" t="s">
        <v>125</v>
      </c>
      <c r="P46" s="424" t="s">
        <v>125</v>
      </c>
      <c r="Q46" s="424" t="s">
        <v>125</v>
      </c>
      <c r="R46" s="424" t="s">
        <v>125</v>
      </c>
      <c r="S46" s="424" t="s">
        <v>125</v>
      </c>
      <c r="T46" s="424" t="s">
        <v>125</v>
      </c>
    </row>
    <row r="47" spans="1:20">
      <c r="A47" s="49" t="s">
        <v>6405</v>
      </c>
      <c r="B47" s="49">
        <v>77</v>
      </c>
      <c r="C47" s="49">
        <v>59</v>
      </c>
      <c r="D47" s="52" t="s">
        <v>3431</v>
      </c>
      <c r="E47" s="47" t="s">
        <v>3418</v>
      </c>
      <c r="F47" s="49" t="s">
        <v>125</v>
      </c>
      <c r="G47" s="48">
        <v>7000</v>
      </c>
      <c r="H47" s="53" t="s">
        <v>3382</v>
      </c>
      <c r="I47" s="49" t="s">
        <v>125</v>
      </c>
      <c r="J47" s="47" t="s">
        <v>1131</v>
      </c>
      <c r="K47" s="46" t="s">
        <v>1132</v>
      </c>
      <c r="L47" s="52">
        <v>2.5</v>
      </c>
      <c r="M47" s="39" t="s">
        <v>1133</v>
      </c>
      <c r="N47" s="9" t="s">
        <v>125</v>
      </c>
      <c r="O47" s="424" t="s">
        <v>125</v>
      </c>
      <c r="P47" s="424" t="s">
        <v>125</v>
      </c>
      <c r="Q47" s="424" t="s">
        <v>125</v>
      </c>
      <c r="R47" s="424" t="s">
        <v>125</v>
      </c>
      <c r="S47" s="424" t="s">
        <v>125</v>
      </c>
      <c r="T47" s="424" t="s">
        <v>125</v>
      </c>
    </row>
    <row r="48" spans="1:20">
      <c r="A48" s="49" t="s">
        <v>6406</v>
      </c>
      <c r="B48" s="49">
        <v>77</v>
      </c>
      <c r="C48" s="49">
        <v>59</v>
      </c>
      <c r="D48" s="52" t="s">
        <v>3432</v>
      </c>
      <c r="E48" s="47" t="s">
        <v>3418</v>
      </c>
      <c r="F48" s="49" t="s">
        <v>125</v>
      </c>
      <c r="G48" s="48">
        <v>7000</v>
      </c>
      <c r="H48" s="53" t="s">
        <v>3382</v>
      </c>
      <c r="I48" s="49" t="s">
        <v>125</v>
      </c>
      <c r="J48" s="47" t="s">
        <v>1131</v>
      </c>
      <c r="K48" s="46" t="s">
        <v>1132</v>
      </c>
      <c r="L48" s="49">
        <v>2.5</v>
      </c>
      <c r="M48" s="39" t="s">
        <v>1133</v>
      </c>
      <c r="N48" s="9" t="s">
        <v>125</v>
      </c>
      <c r="O48" s="424" t="s">
        <v>125</v>
      </c>
      <c r="P48" s="424" t="s">
        <v>125</v>
      </c>
      <c r="Q48" s="424" t="s">
        <v>125</v>
      </c>
      <c r="R48" s="424" t="s">
        <v>125</v>
      </c>
      <c r="S48" s="424" t="s">
        <v>125</v>
      </c>
      <c r="T48" s="424" t="s">
        <v>125</v>
      </c>
    </row>
    <row r="49" spans="1:20">
      <c r="A49" s="49" t="s">
        <v>6407</v>
      </c>
      <c r="B49" s="49">
        <v>77</v>
      </c>
      <c r="C49" s="49">
        <v>59</v>
      </c>
      <c r="D49" s="52" t="s">
        <v>3429</v>
      </c>
      <c r="E49" s="47" t="s">
        <v>3418</v>
      </c>
      <c r="F49" s="49" t="s">
        <v>125</v>
      </c>
      <c r="G49" s="9" t="s">
        <v>125</v>
      </c>
      <c r="H49" s="53" t="s">
        <v>1220</v>
      </c>
      <c r="I49" s="49" t="s">
        <v>125</v>
      </c>
      <c r="J49" s="47" t="s">
        <v>1131</v>
      </c>
      <c r="K49" s="46" t="s">
        <v>1221</v>
      </c>
      <c r="L49" s="55">
        <v>8.5</v>
      </c>
      <c r="M49" s="56" t="s">
        <v>1133</v>
      </c>
      <c r="N49" s="9" t="s">
        <v>125</v>
      </c>
      <c r="O49" s="424" t="s">
        <v>125</v>
      </c>
      <c r="P49" s="424" t="s">
        <v>125</v>
      </c>
      <c r="Q49" s="424" t="s">
        <v>125</v>
      </c>
      <c r="R49" s="424" t="s">
        <v>125</v>
      </c>
      <c r="S49" s="424" t="s">
        <v>125</v>
      </c>
      <c r="T49" s="424" t="s">
        <v>125</v>
      </c>
    </row>
    <row r="50" spans="1:20">
      <c r="A50" s="49" t="s">
        <v>6408</v>
      </c>
      <c r="B50" s="49">
        <v>77</v>
      </c>
      <c r="C50" s="49">
        <v>59</v>
      </c>
      <c r="D50" s="52" t="s">
        <v>704</v>
      </c>
      <c r="E50" s="47" t="s">
        <v>704</v>
      </c>
      <c r="F50" s="49" t="s">
        <v>125</v>
      </c>
      <c r="G50" s="48">
        <v>79600</v>
      </c>
      <c r="H50" s="53" t="s">
        <v>1222</v>
      </c>
      <c r="I50" s="49" t="s">
        <v>125</v>
      </c>
      <c r="J50" s="53" t="s">
        <v>1131</v>
      </c>
      <c r="K50" s="46" t="s">
        <v>1223</v>
      </c>
      <c r="L50" s="55">
        <v>24</v>
      </c>
      <c r="M50" s="56" t="s">
        <v>1133</v>
      </c>
      <c r="N50" s="9" t="s">
        <v>125</v>
      </c>
      <c r="O50" s="424" t="s">
        <v>125</v>
      </c>
      <c r="P50" s="424" t="s">
        <v>125</v>
      </c>
      <c r="Q50" s="424" t="s">
        <v>125</v>
      </c>
      <c r="R50" s="424" t="s">
        <v>125</v>
      </c>
      <c r="S50" s="424" t="s">
        <v>125</v>
      </c>
      <c r="T50" s="424" t="s">
        <v>125</v>
      </c>
    </row>
    <row r="51" spans="1:20">
      <c r="A51" s="49" t="s">
        <v>6409</v>
      </c>
      <c r="B51" s="49">
        <v>77</v>
      </c>
      <c r="C51" s="49">
        <v>59</v>
      </c>
      <c r="D51" s="52" t="s">
        <v>704</v>
      </c>
      <c r="E51" s="47" t="s">
        <v>704</v>
      </c>
      <c r="F51" s="49" t="s">
        <v>125</v>
      </c>
      <c r="G51" s="48">
        <v>79600</v>
      </c>
      <c r="H51" s="53" t="s">
        <v>1222</v>
      </c>
      <c r="I51" s="49" t="s">
        <v>125</v>
      </c>
      <c r="J51" s="53" t="s">
        <v>1131</v>
      </c>
      <c r="K51" s="46" t="s">
        <v>1223</v>
      </c>
      <c r="L51" s="55">
        <v>24</v>
      </c>
      <c r="M51" s="56" t="s">
        <v>1133</v>
      </c>
      <c r="N51" s="9" t="s">
        <v>125</v>
      </c>
      <c r="O51" s="424" t="s">
        <v>125</v>
      </c>
      <c r="P51" s="424" t="s">
        <v>125</v>
      </c>
      <c r="Q51" s="424" t="s">
        <v>125</v>
      </c>
      <c r="R51" s="424" t="s">
        <v>125</v>
      </c>
      <c r="S51" s="424" t="s">
        <v>125</v>
      </c>
      <c r="T51" s="424" t="s">
        <v>125</v>
      </c>
    </row>
    <row r="52" spans="1:20">
      <c r="A52" s="49" t="s">
        <v>6410</v>
      </c>
      <c r="B52" s="49">
        <v>77</v>
      </c>
      <c r="C52" s="49">
        <v>59</v>
      </c>
      <c r="D52" s="52" t="s">
        <v>702</v>
      </c>
      <c r="E52" s="53" t="s">
        <v>702</v>
      </c>
      <c r="F52" s="49" t="s">
        <v>125</v>
      </c>
      <c r="G52" s="54">
        <v>44500</v>
      </c>
      <c r="H52" s="53" t="s">
        <v>2916</v>
      </c>
      <c r="I52" s="49" t="s">
        <v>2917</v>
      </c>
      <c r="J52" s="53" t="s">
        <v>1131</v>
      </c>
      <c r="K52" s="46" t="s">
        <v>1221</v>
      </c>
      <c r="L52" s="55">
        <v>13</v>
      </c>
      <c r="M52" s="56" t="s">
        <v>1133</v>
      </c>
      <c r="N52" s="9" t="s">
        <v>125</v>
      </c>
      <c r="O52" s="424" t="s">
        <v>125</v>
      </c>
      <c r="P52" s="424" t="s">
        <v>125</v>
      </c>
      <c r="Q52" s="424" t="s">
        <v>125</v>
      </c>
      <c r="R52" s="424" t="s">
        <v>125</v>
      </c>
      <c r="S52" s="424" t="s">
        <v>125</v>
      </c>
      <c r="T52" s="424" t="s">
        <v>125</v>
      </c>
    </row>
    <row r="53" spans="1:20">
      <c r="A53" s="49" t="s">
        <v>6411</v>
      </c>
      <c r="B53" s="49">
        <v>77</v>
      </c>
      <c r="C53" s="49">
        <v>59</v>
      </c>
      <c r="D53" s="52" t="s">
        <v>54</v>
      </c>
      <c r="E53" s="53" t="s">
        <v>54</v>
      </c>
      <c r="F53" s="49" t="s">
        <v>125</v>
      </c>
      <c r="G53" s="54">
        <v>9000</v>
      </c>
      <c r="H53" s="53" t="s">
        <v>55</v>
      </c>
      <c r="I53" s="49" t="s">
        <v>125</v>
      </c>
      <c r="J53" s="53" t="s">
        <v>3006</v>
      </c>
      <c r="K53" s="46" t="s">
        <v>3376</v>
      </c>
      <c r="L53" s="49">
        <v>4.7</v>
      </c>
      <c r="M53" s="57" t="s">
        <v>1133</v>
      </c>
      <c r="N53" s="9" t="s">
        <v>125</v>
      </c>
      <c r="O53" s="424" t="s">
        <v>125</v>
      </c>
      <c r="P53" s="424" t="s">
        <v>125</v>
      </c>
      <c r="Q53" s="424" t="s">
        <v>125</v>
      </c>
      <c r="R53" s="424" t="s">
        <v>125</v>
      </c>
      <c r="S53" s="424" t="s">
        <v>125</v>
      </c>
      <c r="T53" s="424" t="s">
        <v>125</v>
      </c>
    </row>
    <row r="54" spans="1:20">
      <c r="A54" s="49" t="s">
        <v>6412</v>
      </c>
      <c r="B54" s="49">
        <v>77</v>
      </c>
      <c r="C54" s="49">
        <v>59</v>
      </c>
      <c r="D54" s="52" t="s">
        <v>1424</v>
      </c>
      <c r="E54" s="53" t="s">
        <v>702</v>
      </c>
      <c r="F54" s="49" t="s">
        <v>125</v>
      </c>
      <c r="G54" s="48">
        <v>22200</v>
      </c>
      <c r="H54" s="53" t="s">
        <v>56</v>
      </c>
      <c r="I54" s="49" t="s">
        <v>125</v>
      </c>
      <c r="J54" s="53" t="s">
        <v>1131</v>
      </c>
      <c r="K54" s="46" t="s">
        <v>3376</v>
      </c>
      <c r="L54" s="52">
        <v>11</v>
      </c>
      <c r="M54" s="39" t="s">
        <v>1133</v>
      </c>
      <c r="N54" s="9" t="s">
        <v>125</v>
      </c>
      <c r="O54" s="424" t="s">
        <v>125</v>
      </c>
      <c r="P54" s="424" t="s">
        <v>125</v>
      </c>
      <c r="Q54" s="424" t="s">
        <v>125</v>
      </c>
      <c r="R54" s="424" t="s">
        <v>125</v>
      </c>
      <c r="S54" s="424" t="s">
        <v>125</v>
      </c>
      <c r="T54" s="424" t="s">
        <v>125</v>
      </c>
    </row>
    <row r="55" spans="1:20">
      <c r="A55" s="49" t="s">
        <v>6413</v>
      </c>
      <c r="B55" s="49">
        <v>77</v>
      </c>
      <c r="C55" s="49">
        <v>59</v>
      </c>
      <c r="D55" s="52" t="s">
        <v>57</v>
      </c>
      <c r="E55" s="53" t="s">
        <v>702</v>
      </c>
      <c r="F55" s="49" t="s">
        <v>125</v>
      </c>
      <c r="G55" s="48">
        <v>17500</v>
      </c>
      <c r="H55" s="53" t="s">
        <v>3414</v>
      </c>
      <c r="I55" s="49" t="s">
        <v>125</v>
      </c>
      <c r="J55" s="53" t="s">
        <v>3006</v>
      </c>
      <c r="K55" s="46" t="s">
        <v>3376</v>
      </c>
      <c r="L55" s="50">
        <v>11.2</v>
      </c>
      <c r="M55" s="39" t="s">
        <v>1133</v>
      </c>
      <c r="N55" s="9" t="s">
        <v>125</v>
      </c>
      <c r="O55" s="424" t="s">
        <v>125</v>
      </c>
      <c r="P55" s="424" t="s">
        <v>125</v>
      </c>
      <c r="Q55" s="424" t="s">
        <v>125</v>
      </c>
      <c r="R55" s="424" t="s">
        <v>125</v>
      </c>
      <c r="S55" s="424" t="s">
        <v>125</v>
      </c>
      <c r="T55" s="424" t="s">
        <v>125</v>
      </c>
    </row>
    <row r="56" spans="1:20">
      <c r="A56" s="49" t="s">
        <v>6414</v>
      </c>
      <c r="B56" s="49">
        <v>77</v>
      </c>
      <c r="C56" s="49">
        <v>59</v>
      </c>
      <c r="D56" s="52" t="s">
        <v>58</v>
      </c>
      <c r="E56" s="53" t="s">
        <v>702</v>
      </c>
      <c r="F56" s="49" t="s">
        <v>125</v>
      </c>
      <c r="G56" s="48">
        <v>17500</v>
      </c>
      <c r="H56" s="53" t="s">
        <v>3008</v>
      </c>
      <c r="I56" s="49" t="s">
        <v>125</v>
      </c>
      <c r="J56" s="53" t="s">
        <v>3006</v>
      </c>
      <c r="K56" s="46" t="s">
        <v>1132</v>
      </c>
      <c r="L56" s="50">
        <v>10.3</v>
      </c>
      <c r="M56" s="39" t="s">
        <v>1133</v>
      </c>
      <c r="N56" s="9" t="s">
        <v>125</v>
      </c>
      <c r="O56" s="424" t="s">
        <v>125</v>
      </c>
      <c r="P56" s="424" t="s">
        <v>125</v>
      </c>
      <c r="Q56" s="424" t="s">
        <v>125</v>
      </c>
      <c r="R56" s="424" t="s">
        <v>125</v>
      </c>
      <c r="S56" s="424" t="s">
        <v>125</v>
      </c>
      <c r="T56" s="424" t="s">
        <v>125</v>
      </c>
    </row>
    <row r="57" spans="1:20">
      <c r="A57" s="49" t="s">
        <v>6415</v>
      </c>
      <c r="B57" s="49">
        <v>77</v>
      </c>
      <c r="C57" s="49">
        <v>59</v>
      </c>
      <c r="D57" s="49" t="s">
        <v>210</v>
      </c>
      <c r="E57" s="53" t="s">
        <v>702</v>
      </c>
      <c r="F57" s="49" t="s">
        <v>125</v>
      </c>
      <c r="G57" s="59">
        <v>79600</v>
      </c>
      <c r="H57" s="53" t="s">
        <v>1222</v>
      </c>
      <c r="I57" s="49" t="s">
        <v>125</v>
      </c>
      <c r="J57" s="53" t="s">
        <v>1131</v>
      </c>
      <c r="K57" s="46" t="s">
        <v>1223</v>
      </c>
      <c r="L57" s="55">
        <v>25</v>
      </c>
      <c r="M57" s="39" t="s">
        <v>1133</v>
      </c>
      <c r="N57" s="9" t="s">
        <v>125</v>
      </c>
      <c r="O57" s="424" t="s">
        <v>125</v>
      </c>
      <c r="P57" s="424" t="s">
        <v>125</v>
      </c>
      <c r="Q57" s="424" t="s">
        <v>125</v>
      </c>
      <c r="R57" s="424" t="s">
        <v>125</v>
      </c>
      <c r="S57" s="424" t="s">
        <v>125</v>
      </c>
      <c r="T57" s="424" t="s">
        <v>125</v>
      </c>
    </row>
    <row r="58" spans="1:20">
      <c r="A58" s="49" t="s">
        <v>6416</v>
      </c>
      <c r="B58" s="49">
        <v>77</v>
      </c>
      <c r="C58" s="49">
        <v>59</v>
      </c>
      <c r="D58" s="49" t="s">
        <v>210</v>
      </c>
      <c r="E58" s="53" t="s">
        <v>702</v>
      </c>
      <c r="F58" s="49" t="s">
        <v>125</v>
      </c>
      <c r="G58" s="59">
        <v>79600</v>
      </c>
      <c r="H58" s="53" t="s">
        <v>1222</v>
      </c>
      <c r="I58" s="49" t="s">
        <v>125</v>
      </c>
      <c r="J58" s="53" t="s">
        <v>1131</v>
      </c>
      <c r="K58" s="46" t="s">
        <v>1223</v>
      </c>
      <c r="L58" s="55">
        <v>25</v>
      </c>
      <c r="M58" s="39" t="s">
        <v>1133</v>
      </c>
      <c r="N58" s="9" t="s">
        <v>125</v>
      </c>
      <c r="O58" s="424" t="s">
        <v>125</v>
      </c>
      <c r="P58" s="424" t="s">
        <v>125</v>
      </c>
      <c r="Q58" s="424" t="s">
        <v>125</v>
      </c>
      <c r="R58" s="424" t="s">
        <v>125</v>
      </c>
      <c r="S58" s="424" t="s">
        <v>125</v>
      </c>
      <c r="T58" s="424" t="s">
        <v>125</v>
      </c>
    </row>
    <row r="59" spans="1:20">
      <c r="A59" s="49" t="s">
        <v>6417</v>
      </c>
      <c r="B59" s="49">
        <v>77</v>
      </c>
      <c r="C59" s="49">
        <v>59</v>
      </c>
      <c r="D59" s="49" t="s">
        <v>210</v>
      </c>
      <c r="E59" s="53" t="s">
        <v>702</v>
      </c>
      <c r="F59" s="49" t="s">
        <v>125</v>
      </c>
      <c r="G59" s="59">
        <v>79600</v>
      </c>
      <c r="H59" s="53" t="s">
        <v>1222</v>
      </c>
      <c r="I59" s="49" t="s">
        <v>125</v>
      </c>
      <c r="J59" s="53" t="s">
        <v>1131</v>
      </c>
      <c r="K59" s="46" t="s">
        <v>1223</v>
      </c>
      <c r="L59" s="55">
        <v>25</v>
      </c>
      <c r="M59" s="39" t="s">
        <v>1133</v>
      </c>
      <c r="N59" s="9" t="s">
        <v>125</v>
      </c>
      <c r="O59" s="424" t="s">
        <v>125</v>
      </c>
      <c r="P59" s="424" t="s">
        <v>125</v>
      </c>
      <c r="Q59" s="424" t="s">
        <v>125</v>
      </c>
      <c r="R59" s="424" t="s">
        <v>125</v>
      </c>
      <c r="S59" s="424" t="s">
        <v>125</v>
      </c>
      <c r="T59" s="424" t="s">
        <v>125</v>
      </c>
    </row>
    <row r="60" spans="1:20">
      <c r="A60" s="49" t="s">
        <v>6418</v>
      </c>
      <c r="B60" s="49">
        <v>77</v>
      </c>
      <c r="C60" s="49">
        <v>59</v>
      </c>
      <c r="D60" s="49" t="s">
        <v>210</v>
      </c>
      <c r="E60" s="53" t="s">
        <v>702</v>
      </c>
      <c r="F60" s="49" t="s">
        <v>125</v>
      </c>
      <c r="G60" s="59">
        <v>79600</v>
      </c>
      <c r="H60" s="53" t="s">
        <v>1222</v>
      </c>
      <c r="I60" s="49" t="s">
        <v>125</v>
      </c>
      <c r="J60" s="53" t="s">
        <v>1131</v>
      </c>
      <c r="K60" s="46" t="s">
        <v>1223</v>
      </c>
      <c r="L60" s="55">
        <v>25</v>
      </c>
      <c r="M60" s="39" t="s">
        <v>1133</v>
      </c>
      <c r="N60" s="9" t="s">
        <v>125</v>
      </c>
      <c r="O60" s="424" t="s">
        <v>125</v>
      </c>
      <c r="P60" s="424" t="s">
        <v>125</v>
      </c>
      <c r="Q60" s="424" t="s">
        <v>125</v>
      </c>
      <c r="R60" s="424" t="s">
        <v>125</v>
      </c>
      <c r="S60" s="424" t="s">
        <v>125</v>
      </c>
      <c r="T60" s="424" t="s">
        <v>125</v>
      </c>
    </row>
    <row r="61" spans="1:20">
      <c r="A61" s="49" t="s">
        <v>6419</v>
      </c>
      <c r="B61" s="49">
        <v>77</v>
      </c>
      <c r="C61" s="49">
        <v>59</v>
      </c>
      <c r="D61" s="52" t="s">
        <v>702</v>
      </c>
      <c r="E61" s="53" t="s">
        <v>702</v>
      </c>
      <c r="F61" s="49" t="s">
        <v>125</v>
      </c>
      <c r="G61" s="54">
        <v>25800</v>
      </c>
      <c r="H61" s="53" t="s">
        <v>2913</v>
      </c>
      <c r="I61" s="49" t="s">
        <v>125</v>
      </c>
      <c r="J61" s="53" t="s">
        <v>1131</v>
      </c>
      <c r="K61" s="46" t="s">
        <v>1223</v>
      </c>
      <c r="L61" s="55">
        <v>7.6</v>
      </c>
      <c r="M61" s="39" t="s">
        <v>1133</v>
      </c>
      <c r="N61" s="9" t="s">
        <v>125</v>
      </c>
      <c r="O61" s="424" t="s">
        <v>125</v>
      </c>
      <c r="P61" s="424" t="s">
        <v>125</v>
      </c>
      <c r="Q61" s="424" t="s">
        <v>125</v>
      </c>
      <c r="R61" s="424" t="s">
        <v>125</v>
      </c>
      <c r="S61" s="424" t="s">
        <v>125</v>
      </c>
      <c r="T61" s="424" t="s">
        <v>125</v>
      </c>
    </row>
    <row r="62" spans="1:20">
      <c r="A62" s="49" t="s">
        <v>6420</v>
      </c>
      <c r="B62" s="49">
        <v>77</v>
      </c>
      <c r="C62" s="49">
        <v>59</v>
      </c>
      <c r="D62" s="52" t="s">
        <v>702</v>
      </c>
      <c r="E62" s="53" t="s">
        <v>702</v>
      </c>
      <c r="F62" s="49" t="s">
        <v>125</v>
      </c>
      <c r="G62" s="54">
        <v>25800</v>
      </c>
      <c r="H62" s="53" t="s">
        <v>2913</v>
      </c>
      <c r="I62" s="49" t="s">
        <v>125</v>
      </c>
      <c r="J62" s="53" t="s">
        <v>1131</v>
      </c>
      <c r="K62" s="46" t="s">
        <v>1223</v>
      </c>
      <c r="L62" s="55">
        <v>7.6</v>
      </c>
      <c r="M62" s="39" t="s">
        <v>1133</v>
      </c>
      <c r="N62" s="9" t="s">
        <v>125</v>
      </c>
      <c r="O62" s="424" t="s">
        <v>125</v>
      </c>
      <c r="P62" s="424" t="s">
        <v>125</v>
      </c>
      <c r="Q62" s="424" t="s">
        <v>125</v>
      </c>
      <c r="R62" s="424" t="s">
        <v>125</v>
      </c>
      <c r="S62" s="424" t="s">
        <v>125</v>
      </c>
      <c r="T62" s="424" t="s">
        <v>125</v>
      </c>
    </row>
    <row r="63" spans="1:20">
      <c r="A63" s="49" t="s">
        <v>6421</v>
      </c>
      <c r="B63" s="49">
        <v>77</v>
      </c>
      <c r="C63" s="49">
        <v>59</v>
      </c>
      <c r="D63" s="52" t="s">
        <v>1215</v>
      </c>
      <c r="E63" s="47" t="s">
        <v>1215</v>
      </c>
      <c r="F63" s="49" t="s">
        <v>125</v>
      </c>
      <c r="G63" s="48">
        <v>17500</v>
      </c>
      <c r="H63" s="53" t="s">
        <v>56</v>
      </c>
      <c r="I63" s="49" t="s">
        <v>125</v>
      </c>
      <c r="J63" s="47" t="s">
        <v>1131</v>
      </c>
      <c r="K63" s="46" t="s">
        <v>3376</v>
      </c>
      <c r="L63" s="52">
        <v>11</v>
      </c>
      <c r="M63" s="39" t="s">
        <v>1133</v>
      </c>
      <c r="N63" s="9" t="s">
        <v>125</v>
      </c>
      <c r="O63" s="424" t="s">
        <v>125</v>
      </c>
      <c r="P63" s="424" t="s">
        <v>125</v>
      </c>
      <c r="Q63" s="424" t="s">
        <v>125</v>
      </c>
      <c r="R63" s="424" t="s">
        <v>125</v>
      </c>
      <c r="S63" s="424" t="s">
        <v>125</v>
      </c>
      <c r="T63" s="424" t="s">
        <v>125</v>
      </c>
    </row>
    <row r="64" spans="1:20">
      <c r="A64" s="49" t="s">
        <v>6422</v>
      </c>
      <c r="B64" s="49">
        <v>77</v>
      </c>
      <c r="C64" s="49">
        <v>59</v>
      </c>
      <c r="D64" s="52" t="s">
        <v>1215</v>
      </c>
      <c r="E64" s="47" t="s">
        <v>1215</v>
      </c>
      <c r="F64" s="49" t="s">
        <v>125</v>
      </c>
      <c r="G64" s="48">
        <v>17500</v>
      </c>
      <c r="H64" s="53" t="s">
        <v>3414</v>
      </c>
      <c r="I64" s="49" t="s">
        <v>125</v>
      </c>
      <c r="J64" s="47" t="s">
        <v>3006</v>
      </c>
      <c r="K64" s="46" t="s">
        <v>3376</v>
      </c>
      <c r="L64" s="50">
        <v>11.2</v>
      </c>
      <c r="M64" s="39" t="s">
        <v>1133</v>
      </c>
      <c r="N64" s="9" t="s">
        <v>125</v>
      </c>
      <c r="O64" s="424" t="s">
        <v>125</v>
      </c>
      <c r="P64" s="424" t="s">
        <v>125</v>
      </c>
      <c r="Q64" s="424" t="s">
        <v>125</v>
      </c>
      <c r="R64" s="424" t="s">
        <v>125</v>
      </c>
      <c r="S64" s="424" t="s">
        <v>125</v>
      </c>
      <c r="T64" s="424" t="s">
        <v>125</v>
      </c>
    </row>
    <row r="65" spans="1:20">
      <c r="A65" s="49" t="s">
        <v>6423</v>
      </c>
      <c r="B65" s="49">
        <v>77</v>
      </c>
      <c r="C65" s="49">
        <v>59</v>
      </c>
      <c r="D65" s="52" t="s">
        <v>537</v>
      </c>
      <c r="E65" s="9" t="s">
        <v>125</v>
      </c>
      <c r="F65" s="49" t="s">
        <v>125</v>
      </c>
      <c r="G65" s="54">
        <v>7000</v>
      </c>
      <c r="H65" s="53" t="s">
        <v>539</v>
      </c>
      <c r="I65" s="9" t="s">
        <v>125</v>
      </c>
      <c r="J65" s="47" t="s">
        <v>538</v>
      </c>
      <c r="K65" s="46" t="s">
        <v>623</v>
      </c>
      <c r="L65" s="9" t="s">
        <v>125</v>
      </c>
      <c r="M65" s="9" t="s">
        <v>125</v>
      </c>
      <c r="N65" s="9" t="s">
        <v>125</v>
      </c>
      <c r="O65" s="424" t="s">
        <v>125</v>
      </c>
      <c r="P65" s="424" t="s">
        <v>125</v>
      </c>
      <c r="Q65" s="424" t="s">
        <v>125</v>
      </c>
      <c r="R65" s="424" t="s">
        <v>125</v>
      </c>
      <c r="S65" s="424" t="s">
        <v>125</v>
      </c>
      <c r="T65" s="424" t="s">
        <v>125</v>
      </c>
    </row>
    <row r="66" spans="1:20">
      <c r="A66" s="49" t="s">
        <v>6424</v>
      </c>
      <c r="B66" s="49">
        <v>77</v>
      </c>
      <c r="C66" s="49">
        <v>59</v>
      </c>
      <c r="D66" s="52" t="s">
        <v>1217</v>
      </c>
      <c r="E66" s="47" t="s">
        <v>1216</v>
      </c>
      <c r="F66" s="49" t="s">
        <v>125</v>
      </c>
      <c r="G66" s="48">
        <v>22200</v>
      </c>
      <c r="H66" s="53" t="s">
        <v>3421</v>
      </c>
      <c r="I66" s="47" t="s">
        <v>3422</v>
      </c>
      <c r="J66" s="47" t="s">
        <v>1131</v>
      </c>
      <c r="K66" s="46" t="s">
        <v>1132</v>
      </c>
      <c r="L66" s="52">
        <v>13.4</v>
      </c>
      <c r="M66" s="39" t="s">
        <v>1133</v>
      </c>
      <c r="N66" s="9" t="s">
        <v>125</v>
      </c>
      <c r="O66" s="424" t="s">
        <v>125</v>
      </c>
      <c r="P66" s="424" t="s">
        <v>125</v>
      </c>
      <c r="Q66" s="424" t="s">
        <v>125</v>
      </c>
      <c r="R66" s="424" t="s">
        <v>125</v>
      </c>
      <c r="S66" s="424" t="s">
        <v>125</v>
      </c>
      <c r="T66" s="424" t="s">
        <v>125</v>
      </c>
    </row>
    <row r="67" spans="1:20">
      <c r="A67" s="49" t="s">
        <v>6425</v>
      </c>
      <c r="B67" s="49">
        <v>77</v>
      </c>
      <c r="C67" s="49">
        <v>59</v>
      </c>
      <c r="D67" s="52" t="s">
        <v>1218</v>
      </c>
      <c r="E67" s="47" t="s">
        <v>1216</v>
      </c>
      <c r="F67" s="49" t="s">
        <v>125</v>
      </c>
      <c r="G67" s="48">
        <v>17500</v>
      </c>
      <c r="H67" s="53" t="s">
        <v>1135</v>
      </c>
      <c r="I67" s="47" t="s">
        <v>1136</v>
      </c>
      <c r="J67" s="47" t="s">
        <v>1131</v>
      </c>
      <c r="K67" s="46" t="s">
        <v>1132</v>
      </c>
      <c r="L67" s="49">
        <v>9.9</v>
      </c>
      <c r="M67" s="39" t="s">
        <v>1133</v>
      </c>
      <c r="N67" s="9" t="s">
        <v>125</v>
      </c>
      <c r="O67" s="424" t="s">
        <v>125</v>
      </c>
      <c r="P67" s="424" t="s">
        <v>125</v>
      </c>
      <c r="Q67" s="424" t="s">
        <v>125</v>
      </c>
      <c r="R67" s="424" t="s">
        <v>125</v>
      </c>
      <c r="S67" s="424" t="s">
        <v>125</v>
      </c>
      <c r="T67" s="424" t="s">
        <v>125</v>
      </c>
    </row>
    <row r="68" spans="1:20">
      <c r="A68" s="49" t="s">
        <v>6426</v>
      </c>
      <c r="B68" s="49">
        <v>77</v>
      </c>
      <c r="C68" s="49">
        <v>59</v>
      </c>
      <c r="D68" s="52" t="s">
        <v>1219</v>
      </c>
      <c r="E68" s="47" t="s">
        <v>1216</v>
      </c>
      <c r="F68" s="49" t="s">
        <v>125</v>
      </c>
      <c r="G68" s="48">
        <v>17500</v>
      </c>
      <c r="H68" s="53" t="s">
        <v>1135</v>
      </c>
      <c r="I68" s="47" t="s">
        <v>1136</v>
      </c>
      <c r="J68" s="47" t="s">
        <v>1131</v>
      </c>
      <c r="K68" s="46" t="s">
        <v>1132</v>
      </c>
      <c r="L68" s="49">
        <v>9.9</v>
      </c>
      <c r="M68" s="39" t="s">
        <v>1133</v>
      </c>
      <c r="N68" s="9" t="s">
        <v>125</v>
      </c>
      <c r="O68" s="424" t="s">
        <v>125</v>
      </c>
      <c r="P68" s="424" t="s">
        <v>125</v>
      </c>
      <c r="Q68" s="424" t="s">
        <v>125</v>
      </c>
      <c r="R68" s="424" t="s">
        <v>125</v>
      </c>
      <c r="S68" s="424" t="s">
        <v>125</v>
      </c>
      <c r="T68" s="424" t="s">
        <v>125</v>
      </c>
    </row>
    <row r="69" spans="1:20">
      <c r="A69" s="49" t="s">
        <v>6427</v>
      </c>
      <c r="B69" s="49">
        <v>77</v>
      </c>
      <c r="C69" s="49">
        <v>59</v>
      </c>
      <c r="D69" s="52" t="s">
        <v>1153</v>
      </c>
      <c r="E69" s="47" t="s">
        <v>1216</v>
      </c>
      <c r="F69" s="49" t="s">
        <v>125</v>
      </c>
      <c r="G69" s="48">
        <v>12000</v>
      </c>
      <c r="H69" s="53" t="s">
        <v>1129</v>
      </c>
      <c r="I69" s="47" t="s">
        <v>1130</v>
      </c>
      <c r="J69" s="47" t="s">
        <v>1131</v>
      </c>
      <c r="K69" s="46" t="s">
        <v>1132</v>
      </c>
      <c r="L69" s="50">
        <v>5.7</v>
      </c>
      <c r="M69" s="39" t="s">
        <v>1133</v>
      </c>
      <c r="N69" s="9" t="s">
        <v>125</v>
      </c>
      <c r="O69" s="424" t="s">
        <v>125</v>
      </c>
      <c r="P69" s="424" t="s">
        <v>125</v>
      </c>
      <c r="Q69" s="424" t="s">
        <v>125</v>
      </c>
      <c r="R69" s="424" t="s">
        <v>125</v>
      </c>
      <c r="S69" s="424" t="s">
        <v>125</v>
      </c>
      <c r="T69" s="424" t="s">
        <v>125</v>
      </c>
    </row>
    <row r="70" spans="1:20">
      <c r="A70" s="49" t="s">
        <v>6428</v>
      </c>
      <c r="B70" s="49">
        <v>77</v>
      </c>
      <c r="C70" s="49">
        <v>59</v>
      </c>
      <c r="D70" s="52" t="s">
        <v>1153</v>
      </c>
      <c r="E70" s="47" t="s">
        <v>1216</v>
      </c>
      <c r="F70" s="49" t="s">
        <v>125</v>
      </c>
      <c r="G70" s="48">
        <v>12000</v>
      </c>
      <c r="H70" s="53" t="s">
        <v>1129</v>
      </c>
      <c r="I70" s="47" t="s">
        <v>1130</v>
      </c>
      <c r="J70" s="47" t="s">
        <v>1131</v>
      </c>
      <c r="K70" s="46" t="s">
        <v>1132</v>
      </c>
      <c r="L70" s="49">
        <v>5.3</v>
      </c>
      <c r="M70" s="39" t="s">
        <v>1133</v>
      </c>
      <c r="N70" s="9" t="s">
        <v>125</v>
      </c>
      <c r="O70" s="424" t="s">
        <v>125</v>
      </c>
      <c r="P70" s="424" t="s">
        <v>125</v>
      </c>
      <c r="Q70" s="424" t="s">
        <v>125</v>
      </c>
      <c r="R70" s="424" t="s">
        <v>125</v>
      </c>
      <c r="S70" s="424" t="s">
        <v>125</v>
      </c>
      <c r="T70" s="424" t="s">
        <v>125</v>
      </c>
    </row>
    <row r="71" spans="1:20">
      <c r="A71" s="49" t="s">
        <v>6429</v>
      </c>
      <c r="B71" s="49">
        <v>77</v>
      </c>
      <c r="C71" s="49">
        <v>59</v>
      </c>
      <c r="D71" s="52" t="s">
        <v>1154</v>
      </c>
      <c r="E71" s="47" t="s">
        <v>1216</v>
      </c>
      <c r="F71" s="49" t="s">
        <v>125</v>
      </c>
      <c r="G71" s="48">
        <v>22200</v>
      </c>
      <c r="H71" s="53" t="s">
        <v>3421</v>
      </c>
      <c r="I71" s="47" t="s">
        <v>3422</v>
      </c>
      <c r="J71" s="47" t="s">
        <v>1131</v>
      </c>
      <c r="K71" s="46" t="s">
        <v>1132</v>
      </c>
      <c r="L71" s="52">
        <v>13.4</v>
      </c>
      <c r="M71" s="39" t="s">
        <v>1133</v>
      </c>
      <c r="N71" s="9" t="s">
        <v>125</v>
      </c>
      <c r="O71" s="424" t="s">
        <v>125</v>
      </c>
      <c r="P71" s="424" t="s">
        <v>125</v>
      </c>
      <c r="Q71" s="424" t="s">
        <v>125</v>
      </c>
      <c r="R71" s="424" t="s">
        <v>125</v>
      </c>
      <c r="S71" s="424" t="s">
        <v>125</v>
      </c>
      <c r="T71" s="424" t="s">
        <v>125</v>
      </c>
    </row>
    <row r="72" spans="1:20">
      <c r="A72" s="49" t="s">
        <v>6430</v>
      </c>
      <c r="B72" s="49">
        <v>77</v>
      </c>
      <c r="C72" s="49">
        <v>59</v>
      </c>
      <c r="D72" s="52" t="s">
        <v>1219</v>
      </c>
      <c r="E72" s="47" t="s">
        <v>1216</v>
      </c>
      <c r="F72" s="49" t="s">
        <v>125</v>
      </c>
      <c r="G72" s="48">
        <v>7000</v>
      </c>
      <c r="H72" s="53" t="s">
        <v>3382</v>
      </c>
      <c r="I72" s="49" t="s">
        <v>125</v>
      </c>
      <c r="J72" s="47" t="s">
        <v>1131</v>
      </c>
      <c r="K72" s="46" t="s">
        <v>1132</v>
      </c>
      <c r="L72" s="52">
        <v>2.5</v>
      </c>
      <c r="M72" s="39" t="s">
        <v>1133</v>
      </c>
      <c r="N72" s="9" t="s">
        <v>125</v>
      </c>
      <c r="O72" s="424" t="s">
        <v>125</v>
      </c>
      <c r="P72" s="424" t="s">
        <v>125</v>
      </c>
      <c r="Q72" s="424" t="s">
        <v>125</v>
      </c>
      <c r="R72" s="424" t="s">
        <v>125</v>
      </c>
      <c r="S72" s="424" t="s">
        <v>125</v>
      </c>
      <c r="T72" s="424" t="s">
        <v>125</v>
      </c>
    </row>
    <row r="73" spans="1:20">
      <c r="A73" s="49" t="s">
        <v>6431</v>
      </c>
      <c r="B73" s="49">
        <v>77</v>
      </c>
      <c r="C73" s="49">
        <v>59</v>
      </c>
      <c r="D73" s="52" t="s">
        <v>1153</v>
      </c>
      <c r="E73" s="47" t="s">
        <v>1216</v>
      </c>
      <c r="F73" s="49" t="s">
        <v>125</v>
      </c>
      <c r="G73" s="48">
        <v>22200</v>
      </c>
      <c r="H73" s="53" t="s">
        <v>3421</v>
      </c>
      <c r="I73" s="47" t="s">
        <v>3422</v>
      </c>
      <c r="J73" s="47" t="s">
        <v>1131</v>
      </c>
      <c r="K73" s="46" t="s">
        <v>1132</v>
      </c>
      <c r="L73" s="50">
        <v>12.8</v>
      </c>
      <c r="M73" s="39" t="s">
        <v>1133</v>
      </c>
      <c r="N73" s="9" t="s">
        <v>125</v>
      </c>
      <c r="O73" s="424" t="s">
        <v>125</v>
      </c>
      <c r="P73" s="424" t="s">
        <v>125</v>
      </c>
      <c r="Q73" s="424" t="s">
        <v>125</v>
      </c>
      <c r="R73" s="424" t="s">
        <v>125</v>
      </c>
      <c r="S73" s="424" t="s">
        <v>125</v>
      </c>
      <c r="T73" s="424" t="s">
        <v>125</v>
      </c>
    </row>
    <row r="74" spans="1:20">
      <c r="A74" s="49" t="s">
        <v>6432</v>
      </c>
      <c r="B74" s="49">
        <v>77</v>
      </c>
      <c r="C74" s="49">
        <v>59</v>
      </c>
      <c r="D74" s="52" t="s">
        <v>1155</v>
      </c>
      <c r="E74" s="47" t="s">
        <v>1216</v>
      </c>
      <c r="F74" s="49" t="s">
        <v>125</v>
      </c>
      <c r="G74" s="48">
        <v>17500</v>
      </c>
      <c r="H74" s="53" t="s">
        <v>3414</v>
      </c>
      <c r="I74" s="49" t="s">
        <v>125</v>
      </c>
      <c r="J74" s="47" t="s">
        <v>3006</v>
      </c>
      <c r="K74" s="46" t="s">
        <v>3376</v>
      </c>
      <c r="L74" s="50">
        <v>10.4</v>
      </c>
      <c r="M74" s="39" t="s">
        <v>1133</v>
      </c>
      <c r="N74" s="9" t="s">
        <v>125</v>
      </c>
      <c r="O74" s="424" t="s">
        <v>125</v>
      </c>
      <c r="P74" s="424" t="s">
        <v>125</v>
      </c>
      <c r="Q74" s="424" t="s">
        <v>125</v>
      </c>
      <c r="R74" s="424" t="s">
        <v>125</v>
      </c>
      <c r="S74" s="424" t="s">
        <v>125</v>
      </c>
      <c r="T74" s="424" t="s">
        <v>125</v>
      </c>
    </row>
    <row r="75" spans="1:20">
      <c r="A75" s="49" t="s">
        <v>6433</v>
      </c>
      <c r="B75" s="49">
        <v>77</v>
      </c>
      <c r="C75" s="49">
        <v>59</v>
      </c>
      <c r="D75" s="52" t="s">
        <v>1156</v>
      </c>
      <c r="E75" s="47" t="s">
        <v>1216</v>
      </c>
      <c r="F75" s="49" t="s">
        <v>125</v>
      </c>
      <c r="G75" s="48">
        <v>17500</v>
      </c>
      <c r="H75" s="53" t="s">
        <v>3414</v>
      </c>
      <c r="I75" s="49" t="s">
        <v>125</v>
      </c>
      <c r="J75" s="47" t="s">
        <v>3006</v>
      </c>
      <c r="K75" s="46" t="s">
        <v>3376</v>
      </c>
      <c r="L75" s="50">
        <v>10.4</v>
      </c>
      <c r="M75" s="39" t="s">
        <v>1133</v>
      </c>
      <c r="N75" s="9" t="s">
        <v>125</v>
      </c>
      <c r="O75" s="424" t="s">
        <v>125</v>
      </c>
      <c r="P75" s="424" t="s">
        <v>125</v>
      </c>
      <c r="Q75" s="424" t="s">
        <v>125</v>
      </c>
      <c r="R75" s="424" t="s">
        <v>125</v>
      </c>
      <c r="S75" s="424" t="s">
        <v>125</v>
      </c>
      <c r="T75" s="424" t="s">
        <v>125</v>
      </c>
    </row>
    <row r="76" spans="1:20">
      <c r="A76" s="49" t="s">
        <v>6434</v>
      </c>
      <c r="B76" s="49">
        <v>77</v>
      </c>
      <c r="C76" s="49">
        <v>59</v>
      </c>
      <c r="D76" s="52" t="s">
        <v>1157</v>
      </c>
      <c r="E76" s="47" t="s">
        <v>1216</v>
      </c>
      <c r="F76" s="49" t="s">
        <v>125</v>
      </c>
      <c r="G76" s="48">
        <v>17500</v>
      </c>
      <c r="H76" s="53" t="s">
        <v>1158</v>
      </c>
      <c r="I76" s="49" t="s">
        <v>125</v>
      </c>
      <c r="J76" s="47" t="s">
        <v>3006</v>
      </c>
      <c r="K76" s="46" t="s">
        <v>3376</v>
      </c>
      <c r="L76" s="50">
        <v>11.2</v>
      </c>
      <c r="M76" s="39" t="s">
        <v>1133</v>
      </c>
      <c r="N76" s="9" t="s">
        <v>125</v>
      </c>
      <c r="O76" s="424" t="s">
        <v>125</v>
      </c>
      <c r="P76" s="424" t="s">
        <v>125</v>
      </c>
      <c r="Q76" s="424" t="s">
        <v>125</v>
      </c>
      <c r="R76" s="424" t="s">
        <v>125</v>
      </c>
      <c r="S76" s="424" t="s">
        <v>125</v>
      </c>
      <c r="T76" s="424" t="s">
        <v>125</v>
      </c>
    </row>
    <row r="77" spans="1:20">
      <c r="A77" s="49" t="s">
        <v>6435</v>
      </c>
      <c r="B77" s="49">
        <v>77</v>
      </c>
      <c r="C77" s="49">
        <v>59</v>
      </c>
      <c r="D77" s="52" t="s">
        <v>1159</v>
      </c>
      <c r="E77" s="47" t="s">
        <v>1216</v>
      </c>
      <c r="F77" s="49" t="s">
        <v>125</v>
      </c>
      <c r="G77" s="48">
        <v>17500</v>
      </c>
      <c r="H77" s="53" t="s">
        <v>3414</v>
      </c>
      <c r="I77" s="49" t="s">
        <v>125</v>
      </c>
      <c r="J77" s="47" t="s">
        <v>3006</v>
      </c>
      <c r="K77" s="46" t="s">
        <v>3376</v>
      </c>
      <c r="L77" s="50">
        <v>11.2</v>
      </c>
      <c r="M77" s="39" t="s">
        <v>1133</v>
      </c>
      <c r="N77" s="9" t="s">
        <v>125</v>
      </c>
      <c r="O77" s="424" t="s">
        <v>125</v>
      </c>
      <c r="P77" s="424" t="s">
        <v>125</v>
      </c>
      <c r="Q77" s="424" t="s">
        <v>125</v>
      </c>
      <c r="R77" s="424" t="s">
        <v>125</v>
      </c>
      <c r="S77" s="424" t="s">
        <v>125</v>
      </c>
      <c r="T77" s="424" t="s">
        <v>125</v>
      </c>
    </row>
    <row r="78" spans="1:20">
      <c r="A78" s="49" t="s">
        <v>6436</v>
      </c>
      <c r="B78" s="49">
        <v>77</v>
      </c>
      <c r="C78" s="49">
        <v>59</v>
      </c>
      <c r="D78" s="52" t="s">
        <v>1160</v>
      </c>
      <c r="E78" s="47" t="s">
        <v>1216</v>
      </c>
      <c r="F78" s="49" t="s">
        <v>125</v>
      </c>
      <c r="G78" s="48">
        <v>17500</v>
      </c>
      <c r="H78" s="53" t="s">
        <v>1161</v>
      </c>
      <c r="I78" s="49" t="s">
        <v>125</v>
      </c>
      <c r="J78" s="47" t="s">
        <v>3006</v>
      </c>
      <c r="K78" s="46" t="s">
        <v>3376</v>
      </c>
      <c r="L78" s="50">
        <v>11.2</v>
      </c>
      <c r="M78" s="39" t="s">
        <v>1133</v>
      </c>
      <c r="N78" s="9" t="s">
        <v>125</v>
      </c>
      <c r="O78" s="424" t="s">
        <v>125</v>
      </c>
      <c r="P78" s="424" t="s">
        <v>125</v>
      </c>
      <c r="Q78" s="424" t="s">
        <v>125</v>
      </c>
      <c r="R78" s="424" t="s">
        <v>125</v>
      </c>
      <c r="S78" s="424" t="s">
        <v>125</v>
      </c>
      <c r="T78" s="424" t="s">
        <v>125</v>
      </c>
    </row>
    <row r="79" spans="1:20">
      <c r="A79" s="49" t="s">
        <v>6437</v>
      </c>
      <c r="B79" s="49">
        <v>77</v>
      </c>
      <c r="C79" s="49">
        <v>59</v>
      </c>
      <c r="D79" s="52" t="s">
        <v>1162</v>
      </c>
      <c r="E79" s="47" t="s">
        <v>1216</v>
      </c>
      <c r="F79" s="49" t="s">
        <v>125</v>
      </c>
      <c r="G79" s="48">
        <v>17500</v>
      </c>
      <c r="H79" s="53" t="s">
        <v>1161</v>
      </c>
      <c r="I79" s="49" t="s">
        <v>125</v>
      </c>
      <c r="J79" s="47" t="s">
        <v>3006</v>
      </c>
      <c r="K79" s="46" t="s">
        <v>3376</v>
      </c>
      <c r="L79" s="50">
        <v>11.2</v>
      </c>
      <c r="M79" s="39" t="s">
        <v>1133</v>
      </c>
      <c r="N79" s="9" t="s">
        <v>125</v>
      </c>
      <c r="O79" s="424" t="s">
        <v>125</v>
      </c>
      <c r="P79" s="424" t="s">
        <v>125</v>
      </c>
      <c r="Q79" s="424" t="s">
        <v>125</v>
      </c>
      <c r="R79" s="424" t="s">
        <v>125</v>
      </c>
      <c r="S79" s="424" t="s">
        <v>125</v>
      </c>
      <c r="T79" s="424" t="s">
        <v>125</v>
      </c>
    </row>
    <row r="80" spans="1:20">
      <c r="A80" s="49" t="s">
        <v>6438</v>
      </c>
      <c r="B80" s="49">
        <v>77</v>
      </c>
      <c r="C80" s="49">
        <v>59</v>
      </c>
      <c r="D80" s="52" t="s">
        <v>1003</v>
      </c>
      <c r="E80" s="9" t="s">
        <v>125</v>
      </c>
      <c r="F80" s="49" t="s">
        <v>125</v>
      </c>
      <c r="G80" s="50">
        <v>9000</v>
      </c>
      <c r="H80" s="53" t="s">
        <v>3417</v>
      </c>
      <c r="I80" s="49" t="s">
        <v>125</v>
      </c>
      <c r="J80" s="47" t="s">
        <v>3006</v>
      </c>
      <c r="K80" s="46" t="s">
        <v>3376</v>
      </c>
      <c r="L80" s="50">
        <v>4.5999999999999996</v>
      </c>
      <c r="M80" s="39" t="s">
        <v>1133</v>
      </c>
      <c r="N80" s="9" t="s">
        <v>125</v>
      </c>
      <c r="O80" s="424" t="s">
        <v>125</v>
      </c>
      <c r="P80" s="424" t="s">
        <v>125</v>
      </c>
      <c r="Q80" s="424" t="s">
        <v>125</v>
      </c>
      <c r="R80" s="424" t="s">
        <v>125</v>
      </c>
      <c r="S80" s="424" t="s">
        <v>125</v>
      </c>
      <c r="T80" s="424" t="s">
        <v>125</v>
      </c>
    </row>
    <row r="81" spans="1:20">
      <c r="A81" s="49" t="s">
        <v>6439</v>
      </c>
      <c r="B81" s="49">
        <v>77</v>
      </c>
      <c r="C81" s="49">
        <v>59</v>
      </c>
      <c r="D81" s="52" t="s">
        <v>1126</v>
      </c>
      <c r="E81" s="47" t="s">
        <v>704</v>
      </c>
      <c r="F81" s="49" t="s">
        <v>125</v>
      </c>
      <c r="G81" s="48">
        <v>79600</v>
      </c>
      <c r="H81" s="53" t="s">
        <v>1222</v>
      </c>
      <c r="I81" s="49" t="s">
        <v>125</v>
      </c>
      <c r="J81" s="53" t="s">
        <v>1131</v>
      </c>
      <c r="K81" s="46" t="s">
        <v>1223</v>
      </c>
      <c r="L81" s="49">
        <v>25</v>
      </c>
      <c r="M81" s="39" t="s">
        <v>1133</v>
      </c>
      <c r="N81" s="9" t="s">
        <v>125</v>
      </c>
      <c r="O81" s="424" t="s">
        <v>125</v>
      </c>
      <c r="P81" s="424" t="s">
        <v>125</v>
      </c>
      <c r="Q81" s="424" t="s">
        <v>125</v>
      </c>
      <c r="R81" s="424" t="s">
        <v>125</v>
      </c>
      <c r="S81" s="424" t="s">
        <v>125</v>
      </c>
      <c r="T81" s="424" t="s">
        <v>125</v>
      </c>
    </row>
    <row r="82" spans="1:20">
      <c r="A82" s="49" t="s">
        <v>6440</v>
      </c>
      <c r="B82" s="49">
        <v>77</v>
      </c>
      <c r="C82" s="49">
        <v>59</v>
      </c>
      <c r="D82" s="52" t="s">
        <v>1126</v>
      </c>
      <c r="E82" s="47" t="s">
        <v>704</v>
      </c>
      <c r="F82" s="49" t="s">
        <v>125</v>
      </c>
      <c r="G82" s="48">
        <v>79600</v>
      </c>
      <c r="H82" s="53" t="s">
        <v>1222</v>
      </c>
      <c r="I82" s="49" t="s">
        <v>125</v>
      </c>
      <c r="J82" s="53" t="s">
        <v>1131</v>
      </c>
      <c r="K82" s="46" t="s">
        <v>1223</v>
      </c>
      <c r="L82" s="49">
        <v>25</v>
      </c>
      <c r="M82" s="39" t="s">
        <v>1133</v>
      </c>
      <c r="N82" s="9" t="s">
        <v>125</v>
      </c>
      <c r="O82" s="424" t="s">
        <v>125</v>
      </c>
      <c r="P82" s="424" t="s">
        <v>125</v>
      </c>
      <c r="Q82" s="424" t="s">
        <v>125</v>
      </c>
      <c r="R82" s="424" t="s">
        <v>125</v>
      </c>
      <c r="S82" s="424" t="s">
        <v>125</v>
      </c>
      <c r="T82" s="424" t="s">
        <v>125</v>
      </c>
    </row>
    <row r="83" spans="1:20">
      <c r="A83" s="49" t="s">
        <v>6441</v>
      </c>
      <c r="B83" s="49">
        <v>77</v>
      </c>
      <c r="C83" s="49">
        <v>59</v>
      </c>
      <c r="D83" s="52" t="s">
        <v>703</v>
      </c>
      <c r="E83" s="53" t="s">
        <v>702</v>
      </c>
      <c r="F83" s="49" t="s">
        <v>125</v>
      </c>
      <c r="G83" s="9" t="s">
        <v>125</v>
      </c>
      <c r="H83" s="53" t="s">
        <v>1220</v>
      </c>
      <c r="I83" s="49" t="s">
        <v>125</v>
      </c>
      <c r="J83" s="53" t="s">
        <v>1131</v>
      </c>
      <c r="K83" s="46" t="s">
        <v>1221</v>
      </c>
      <c r="L83" s="55">
        <v>7.6</v>
      </c>
      <c r="M83" s="56" t="s">
        <v>1133</v>
      </c>
      <c r="N83" s="9" t="s">
        <v>125</v>
      </c>
      <c r="O83" s="424" t="s">
        <v>125</v>
      </c>
      <c r="P83" s="424" t="s">
        <v>125</v>
      </c>
      <c r="Q83" s="424" t="s">
        <v>125</v>
      </c>
      <c r="R83" s="424" t="s">
        <v>125</v>
      </c>
      <c r="S83" s="424" t="s">
        <v>125</v>
      </c>
      <c r="T83" s="424" t="s">
        <v>125</v>
      </c>
    </row>
    <row r="84" spans="1:20">
      <c r="A84" s="61"/>
      <c r="B84" s="61"/>
      <c r="C84" s="61"/>
      <c r="D84" s="61"/>
      <c r="E84" s="61"/>
      <c r="F84" s="61"/>
      <c r="G84" s="62"/>
      <c r="H84" s="64"/>
      <c r="I84" s="63"/>
      <c r="J84" s="64"/>
      <c r="K84" s="60"/>
      <c r="L84" s="63"/>
      <c r="M84" s="65"/>
      <c r="N84" s="66"/>
    </row>
  </sheetData>
  <mergeCells count="11">
    <mergeCell ref="N4:N5"/>
    <mergeCell ref="E4:E5"/>
    <mergeCell ref="G4:G5"/>
    <mergeCell ref="H4:I4"/>
    <mergeCell ref="J4:J5"/>
    <mergeCell ref="A4:A5"/>
    <mergeCell ref="B4:B5"/>
    <mergeCell ref="C4:C5"/>
    <mergeCell ref="D4:D5"/>
    <mergeCell ref="K4:K5"/>
    <mergeCell ref="L4:M5"/>
  </mergeCells>
  <phoneticPr fontId="13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B050"/>
  </sheetPr>
  <dimension ref="A1:S14"/>
  <sheetViews>
    <sheetView zoomScale="60" zoomScaleNormal="60" workbookViewId="0">
      <selection activeCell="A7" sqref="A7:R13"/>
    </sheetView>
  </sheetViews>
  <sheetFormatPr defaultRowHeight="12.75"/>
  <cols>
    <col min="1" max="1" width="11" customWidth="1"/>
    <col min="2" max="2" width="6.7109375" customWidth="1"/>
    <col min="3" max="3" width="11" customWidth="1"/>
    <col min="4" max="4" width="15.85546875" customWidth="1"/>
    <col min="5" max="5" width="12.7109375" customWidth="1"/>
    <col min="6" max="6" width="11.5703125" customWidth="1"/>
    <col min="7" max="7" width="12.85546875" customWidth="1"/>
    <col min="8" max="8" width="11.5703125" customWidth="1"/>
    <col min="9" max="9" width="12.42578125" customWidth="1"/>
    <col min="10" max="10" width="12.28515625" customWidth="1"/>
    <col min="11" max="11" width="12" customWidth="1"/>
    <col min="12" max="12" width="14.28515625" customWidth="1"/>
    <col min="13" max="13" width="14" customWidth="1"/>
    <col min="14" max="14" width="14.7109375" customWidth="1"/>
    <col min="15" max="15" width="15" customWidth="1"/>
    <col min="16" max="17" width="11.85546875" customWidth="1"/>
    <col min="18" max="18" width="14" customWidth="1"/>
    <col min="19" max="19" width="18.140625" customWidth="1"/>
  </cols>
  <sheetData>
    <row r="1" spans="1:19">
      <c r="A1" s="563" t="s">
        <v>3638</v>
      </c>
      <c r="B1" s="563" t="s">
        <v>3687</v>
      </c>
      <c r="C1" s="563" t="s">
        <v>3688</v>
      </c>
      <c r="D1" s="564" t="s">
        <v>3689</v>
      </c>
      <c r="E1" s="565" t="s">
        <v>3690</v>
      </c>
      <c r="F1" s="565" t="s">
        <v>3699</v>
      </c>
      <c r="G1" s="565" t="s">
        <v>996</v>
      </c>
      <c r="H1" s="565" t="s">
        <v>3703</v>
      </c>
      <c r="I1" s="565" t="s">
        <v>3701</v>
      </c>
      <c r="J1" s="565" t="s">
        <v>3702</v>
      </c>
      <c r="K1" s="565" t="s">
        <v>3704</v>
      </c>
      <c r="L1" s="565" t="s">
        <v>3705</v>
      </c>
      <c r="M1" s="565" t="s">
        <v>3706</v>
      </c>
      <c r="N1" s="565" t="s">
        <v>3796</v>
      </c>
      <c r="O1" s="565" t="s">
        <v>3797</v>
      </c>
      <c r="P1" s="565" t="s">
        <v>3798</v>
      </c>
      <c r="Q1" s="565" t="s">
        <v>3707</v>
      </c>
      <c r="R1" s="565" t="s">
        <v>6557</v>
      </c>
      <c r="S1" s="424" t="s">
        <v>125</v>
      </c>
    </row>
    <row r="2" spans="1:19">
      <c r="A2" s="566" t="s">
        <v>3642</v>
      </c>
      <c r="B2" s="566" t="s">
        <v>3643</v>
      </c>
      <c r="C2" s="566" t="s">
        <v>3643</v>
      </c>
      <c r="D2" s="566" t="s">
        <v>3644</v>
      </c>
      <c r="E2" s="566" t="s">
        <v>3645</v>
      </c>
      <c r="F2" s="566" t="s">
        <v>3700</v>
      </c>
      <c r="G2" s="566" t="s">
        <v>3700</v>
      </c>
      <c r="H2" s="566" t="s">
        <v>3700</v>
      </c>
      <c r="I2" s="566" t="s">
        <v>3662</v>
      </c>
      <c r="J2" s="566" t="s">
        <v>3662</v>
      </c>
      <c r="K2" s="566" t="s">
        <v>3662</v>
      </c>
      <c r="L2" s="566" t="s">
        <v>3662</v>
      </c>
      <c r="M2" s="566" t="s">
        <v>3662</v>
      </c>
      <c r="N2" s="566" t="s">
        <v>3662</v>
      </c>
      <c r="O2" s="566" t="s">
        <v>3662</v>
      </c>
      <c r="P2" s="566" t="s">
        <v>3662</v>
      </c>
      <c r="Q2" s="566" t="s">
        <v>3662</v>
      </c>
      <c r="R2" s="566" t="s">
        <v>3662</v>
      </c>
      <c r="S2" s="424" t="s">
        <v>125</v>
      </c>
    </row>
    <row r="3" spans="1:19" ht="13.5" thickBot="1">
      <c r="A3" s="339" t="s">
        <v>3646</v>
      </c>
      <c r="B3" s="424" t="s">
        <v>125</v>
      </c>
      <c r="C3" s="424" t="s">
        <v>125</v>
      </c>
      <c r="D3" s="424" t="s">
        <v>125</v>
      </c>
      <c r="E3" s="424" t="s">
        <v>125</v>
      </c>
      <c r="F3" s="424" t="s">
        <v>125</v>
      </c>
      <c r="G3" s="424" t="s">
        <v>125</v>
      </c>
      <c r="H3" s="424" t="s">
        <v>125</v>
      </c>
      <c r="I3" s="424" t="s">
        <v>125</v>
      </c>
      <c r="J3" s="424" t="s">
        <v>125</v>
      </c>
      <c r="K3" s="424" t="s">
        <v>125</v>
      </c>
      <c r="L3" s="424" t="s">
        <v>125</v>
      </c>
      <c r="M3" s="424" t="s">
        <v>125</v>
      </c>
      <c r="N3" s="424" t="s">
        <v>125</v>
      </c>
      <c r="O3" s="424" t="s">
        <v>125</v>
      </c>
      <c r="P3" s="424" t="s">
        <v>125</v>
      </c>
      <c r="Q3" s="424" t="s">
        <v>125</v>
      </c>
      <c r="R3" s="424" t="s">
        <v>125</v>
      </c>
      <c r="S3" s="424" t="s">
        <v>125</v>
      </c>
    </row>
    <row r="4" spans="1:19">
      <c r="A4" s="661" t="s">
        <v>141</v>
      </c>
      <c r="B4" s="661" t="s">
        <v>3691</v>
      </c>
      <c r="C4" s="661" t="s">
        <v>3692</v>
      </c>
      <c r="D4" s="661" t="s">
        <v>143</v>
      </c>
      <c r="E4" s="661" t="s">
        <v>1001</v>
      </c>
      <c r="F4" s="672" t="s">
        <v>415</v>
      </c>
      <c r="G4" s="672" t="s">
        <v>996</v>
      </c>
      <c r="H4" s="673" t="s">
        <v>416</v>
      </c>
      <c r="I4" s="675" t="s">
        <v>417</v>
      </c>
      <c r="J4" s="675"/>
      <c r="K4" s="675" t="s">
        <v>418</v>
      </c>
      <c r="L4" s="675"/>
      <c r="M4" s="199" t="s">
        <v>419</v>
      </c>
      <c r="N4" s="676" t="s">
        <v>1002</v>
      </c>
      <c r="O4" s="199" t="s">
        <v>2266</v>
      </c>
      <c r="P4" s="199" t="s">
        <v>421</v>
      </c>
      <c r="Q4" s="199" t="s">
        <v>423</v>
      </c>
      <c r="R4" s="199" t="s">
        <v>1967</v>
      </c>
      <c r="S4" s="678" t="s">
        <v>2267</v>
      </c>
    </row>
    <row r="5" spans="1:19" ht="13.5" thickBot="1">
      <c r="A5" s="604"/>
      <c r="B5" s="604"/>
      <c r="C5" s="604"/>
      <c r="D5" s="604"/>
      <c r="E5" s="604"/>
      <c r="F5" s="662"/>
      <c r="G5" s="662"/>
      <c r="H5" s="674"/>
      <c r="I5" s="200" t="s">
        <v>3361</v>
      </c>
      <c r="J5" s="200" t="s">
        <v>1787</v>
      </c>
      <c r="K5" s="200" t="s">
        <v>3361</v>
      </c>
      <c r="L5" s="200" t="s">
        <v>1787</v>
      </c>
      <c r="M5" s="201" t="s">
        <v>2447</v>
      </c>
      <c r="N5" s="677"/>
      <c r="O5" s="202" t="s">
        <v>420</v>
      </c>
      <c r="P5" s="202" t="s">
        <v>422</v>
      </c>
      <c r="Q5" s="202" t="s">
        <v>424</v>
      </c>
      <c r="R5" s="202" t="s">
        <v>425</v>
      </c>
      <c r="S5" s="679"/>
    </row>
    <row r="6" spans="1:19">
      <c r="A6" s="424">
        <v>1</v>
      </c>
      <c r="B6" s="424">
        <v>2</v>
      </c>
      <c r="C6" s="424">
        <v>3</v>
      </c>
      <c r="D6" s="424">
        <v>4</v>
      </c>
      <c r="E6" s="424">
        <v>5</v>
      </c>
      <c r="F6" s="424">
        <v>7</v>
      </c>
      <c r="G6" s="424">
        <v>8</v>
      </c>
      <c r="H6" s="424">
        <v>9</v>
      </c>
      <c r="I6" s="424">
        <v>10</v>
      </c>
      <c r="J6" s="424">
        <v>11</v>
      </c>
      <c r="K6" s="424">
        <v>12</v>
      </c>
      <c r="L6" s="424">
        <v>13</v>
      </c>
      <c r="M6" s="424">
        <v>14</v>
      </c>
      <c r="N6" s="424">
        <v>15</v>
      </c>
      <c r="O6" s="424">
        <v>16</v>
      </c>
      <c r="P6" s="424">
        <v>17</v>
      </c>
      <c r="Q6" s="424">
        <v>18</v>
      </c>
      <c r="R6" s="424">
        <v>19</v>
      </c>
      <c r="S6" s="424" t="s">
        <v>125</v>
      </c>
    </row>
    <row r="7" spans="1:19">
      <c r="A7" s="243" t="s">
        <v>6442</v>
      </c>
      <c r="B7" s="243">
        <v>77</v>
      </c>
      <c r="C7" s="570">
        <v>13</v>
      </c>
      <c r="D7" s="244" t="s">
        <v>1969</v>
      </c>
      <c r="E7" s="243" t="s">
        <v>210</v>
      </c>
      <c r="F7" s="242">
        <v>3</v>
      </c>
      <c r="G7" s="245">
        <v>10000</v>
      </c>
      <c r="H7" s="242">
        <v>50</v>
      </c>
      <c r="I7" s="246">
        <v>20000</v>
      </c>
      <c r="J7" s="246">
        <v>6300</v>
      </c>
      <c r="K7" s="247">
        <v>288.67</v>
      </c>
      <c r="L7" s="247">
        <v>916.43</v>
      </c>
      <c r="M7" s="246">
        <v>6.5</v>
      </c>
      <c r="N7" s="247" t="s">
        <v>997</v>
      </c>
      <c r="O7" s="247" t="s">
        <v>998</v>
      </c>
      <c r="P7" s="247" t="s">
        <v>999</v>
      </c>
      <c r="Q7" s="246">
        <v>4600</v>
      </c>
      <c r="R7" s="246">
        <v>23500</v>
      </c>
      <c r="S7" s="9" t="s">
        <v>125</v>
      </c>
    </row>
    <row r="8" spans="1:19">
      <c r="A8" s="254" t="s">
        <v>6443</v>
      </c>
      <c r="B8" s="254">
        <v>77</v>
      </c>
      <c r="C8" s="571">
        <v>13</v>
      </c>
      <c r="D8" s="250" t="s">
        <v>1971</v>
      </c>
      <c r="E8" s="249" t="s">
        <v>210</v>
      </c>
      <c r="F8" s="248">
        <v>3</v>
      </c>
      <c r="G8" s="251">
        <v>2000</v>
      </c>
      <c r="H8" s="248">
        <v>50</v>
      </c>
      <c r="I8" s="248">
        <v>6000</v>
      </c>
      <c r="J8" s="248">
        <v>400</v>
      </c>
      <c r="K8" s="248">
        <v>192.45</v>
      </c>
      <c r="L8" s="248">
        <v>2886.75</v>
      </c>
      <c r="M8" s="252">
        <v>5.5</v>
      </c>
      <c r="N8" s="253" t="s">
        <v>997</v>
      </c>
      <c r="O8" s="253" t="s">
        <v>998</v>
      </c>
      <c r="P8" s="253" t="s">
        <v>999</v>
      </c>
      <c r="Q8" s="248">
        <v>1690</v>
      </c>
      <c r="R8" s="248">
        <v>5550</v>
      </c>
      <c r="S8" s="9" t="s">
        <v>125</v>
      </c>
    </row>
    <row r="9" spans="1:19">
      <c r="A9" s="254" t="s">
        <v>6444</v>
      </c>
      <c r="B9" s="254">
        <v>77</v>
      </c>
      <c r="C9" s="571">
        <v>13</v>
      </c>
      <c r="D9" s="250" t="s">
        <v>1973</v>
      </c>
      <c r="E9" s="254" t="s">
        <v>1972</v>
      </c>
      <c r="F9" s="248">
        <v>3</v>
      </c>
      <c r="G9" s="251">
        <v>2000</v>
      </c>
      <c r="H9" s="248">
        <v>50</v>
      </c>
      <c r="I9" s="248">
        <v>6000</v>
      </c>
      <c r="J9" s="248">
        <v>400</v>
      </c>
      <c r="K9" s="248">
        <v>192.45</v>
      </c>
      <c r="L9" s="248">
        <v>2886.75</v>
      </c>
      <c r="M9" s="252">
        <v>5.5</v>
      </c>
      <c r="N9" s="253" t="s">
        <v>997</v>
      </c>
      <c r="O9" s="253" t="s">
        <v>998</v>
      </c>
      <c r="P9" s="253" t="s">
        <v>999</v>
      </c>
      <c r="Q9" s="248">
        <v>1690</v>
      </c>
      <c r="R9" s="248">
        <v>5550</v>
      </c>
      <c r="S9" s="9" t="s">
        <v>125</v>
      </c>
    </row>
    <row r="10" spans="1:19">
      <c r="A10" s="254" t="s">
        <v>6445</v>
      </c>
      <c r="B10" s="254">
        <v>77</v>
      </c>
      <c r="C10" s="571">
        <v>13</v>
      </c>
      <c r="D10" s="250" t="s">
        <v>1974</v>
      </c>
      <c r="E10" s="255" t="s">
        <v>1972</v>
      </c>
      <c r="F10" s="248">
        <v>3</v>
      </c>
      <c r="G10" s="251">
        <v>2000</v>
      </c>
      <c r="H10" s="248">
        <v>50</v>
      </c>
      <c r="I10" s="248">
        <v>6000</v>
      </c>
      <c r="J10" s="248">
        <v>400</v>
      </c>
      <c r="K10" s="248">
        <v>192.45</v>
      </c>
      <c r="L10" s="248">
        <v>2886.75</v>
      </c>
      <c r="M10" s="252">
        <v>5.5</v>
      </c>
      <c r="N10" s="253" t="s">
        <v>997</v>
      </c>
      <c r="O10" s="253" t="s">
        <v>998</v>
      </c>
      <c r="P10" s="253" t="s">
        <v>999</v>
      </c>
      <c r="Q10" s="248">
        <v>1690</v>
      </c>
      <c r="R10" s="248">
        <v>5550</v>
      </c>
      <c r="S10" s="9" t="s">
        <v>125</v>
      </c>
    </row>
    <row r="11" spans="1:19">
      <c r="A11" s="254" t="s">
        <v>6446</v>
      </c>
      <c r="B11" s="254">
        <v>77</v>
      </c>
      <c r="C11" s="571">
        <v>13</v>
      </c>
      <c r="D11" s="250" t="s">
        <v>2009</v>
      </c>
      <c r="E11" s="255" t="s">
        <v>1975</v>
      </c>
      <c r="F11" s="248">
        <v>1</v>
      </c>
      <c r="G11" s="251">
        <v>40</v>
      </c>
      <c r="H11" s="248">
        <v>50</v>
      </c>
      <c r="I11" s="248">
        <v>400</v>
      </c>
      <c r="J11" s="248" t="s">
        <v>3326</v>
      </c>
      <c r="K11" s="248">
        <v>100</v>
      </c>
      <c r="L11" s="248">
        <v>181.81</v>
      </c>
      <c r="M11" s="252" t="s">
        <v>125</v>
      </c>
      <c r="N11" s="248" t="s">
        <v>997</v>
      </c>
      <c r="O11" s="248" t="s">
        <v>998</v>
      </c>
      <c r="P11" s="248" t="s">
        <v>1000</v>
      </c>
      <c r="Q11" s="248">
        <v>105</v>
      </c>
      <c r="R11" s="248">
        <v>325</v>
      </c>
      <c r="S11" s="9" t="s">
        <v>125</v>
      </c>
    </row>
    <row r="12" spans="1:19">
      <c r="A12" s="254" t="s">
        <v>6447</v>
      </c>
      <c r="B12" s="254">
        <v>77</v>
      </c>
      <c r="C12" s="571">
        <v>13</v>
      </c>
      <c r="D12" s="250" t="s">
        <v>2010</v>
      </c>
      <c r="E12" s="255" t="s">
        <v>210</v>
      </c>
      <c r="F12" s="248">
        <v>1</v>
      </c>
      <c r="G12" s="251">
        <v>50</v>
      </c>
      <c r="H12" s="248">
        <v>50</v>
      </c>
      <c r="I12" s="248">
        <v>400</v>
      </c>
      <c r="J12" s="248" t="s">
        <v>3324</v>
      </c>
      <c r="K12" s="248">
        <v>72.099999999999994</v>
      </c>
      <c r="L12" s="248">
        <v>125.5</v>
      </c>
      <c r="M12" s="248">
        <v>3.5</v>
      </c>
      <c r="N12" s="248" t="s">
        <v>3325</v>
      </c>
      <c r="O12" s="252" t="s">
        <v>125</v>
      </c>
      <c r="P12" s="252" t="s">
        <v>125</v>
      </c>
      <c r="Q12" s="252" t="s">
        <v>125</v>
      </c>
      <c r="R12" s="252" t="s">
        <v>125</v>
      </c>
      <c r="S12" s="9" t="s">
        <v>125</v>
      </c>
    </row>
    <row r="13" spans="1:19">
      <c r="A13" s="254" t="s">
        <v>6448</v>
      </c>
      <c r="B13" s="254">
        <v>77</v>
      </c>
      <c r="C13" s="571">
        <v>13</v>
      </c>
      <c r="D13" s="250" t="s">
        <v>2011</v>
      </c>
      <c r="E13" s="255" t="s">
        <v>1972</v>
      </c>
      <c r="F13" s="248">
        <v>3</v>
      </c>
      <c r="G13" s="251">
        <v>1000</v>
      </c>
      <c r="H13" s="248">
        <v>50</v>
      </c>
      <c r="I13" s="248">
        <v>6000</v>
      </c>
      <c r="J13" s="248">
        <v>400</v>
      </c>
      <c r="K13" s="248">
        <v>96.22</v>
      </c>
      <c r="L13" s="248">
        <v>1443.37</v>
      </c>
      <c r="M13" s="248">
        <v>5</v>
      </c>
      <c r="N13" s="248" t="s">
        <v>997</v>
      </c>
      <c r="O13" s="248" t="s">
        <v>998</v>
      </c>
      <c r="P13" s="248" t="s">
        <v>999</v>
      </c>
      <c r="Q13" s="248">
        <v>975</v>
      </c>
      <c r="R13" s="248">
        <v>3225</v>
      </c>
      <c r="S13" s="9" t="s">
        <v>125</v>
      </c>
    </row>
    <row r="14" spans="1:19">
      <c r="A14" s="34"/>
      <c r="B14" s="34"/>
      <c r="C14" s="34"/>
      <c r="D14" s="35"/>
      <c r="E14" s="35"/>
      <c r="F14" s="35"/>
      <c r="G14" s="36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1"/>
    </row>
  </sheetData>
  <mergeCells count="12">
    <mergeCell ref="G4:G5"/>
    <mergeCell ref="H4:H5"/>
    <mergeCell ref="I4:J4"/>
    <mergeCell ref="K4:L4"/>
    <mergeCell ref="N4:N5"/>
    <mergeCell ref="S4:S5"/>
    <mergeCell ref="A4:A5"/>
    <mergeCell ref="B4:B5"/>
    <mergeCell ref="C4:C5"/>
    <mergeCell ref="D4:D5"/>
    <mergeCell ref="E4:E5"/>
    <mergeCell ref="F4:F5"/>
  </mergeCells>
  <phoneticPr fontId="13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B050"/>
  </sheetPr>
  <dimension ref="A1:S30"/>
  <sheetViews>
    <sheetView workbookViewId="0">
      <selection activeCell="A7" sqref="A7:J28"/>
    </sheetView>
  </sheetViews>
  <sheetFormatPr defaultRowHeight="12.75"/>
  <cols>
    <col min="1" max="1" width="10.28515625" customWidth="1"/>
    <col min="2" max="2" width="7.140625" customWidth="1"/>
    <col min="3" max="3" width="10.140625" customWidth="1"/>
    <col min="4" max="4" width="15.42578125" customWidth="1"/>
    <col min="5" max="5" width="12.5703125" customWidth="1"/>
    <col min="6" max="7" width="13.5703125" customWidth="1"/>
    <col min="8" max="8" width="13" customWidth="1"/>
    <col min="9" max="9" width="13.42578125" customWidth="1"/>
    <col min="10" max="10" width="12.42578125" customWidth="1"/>
    <col min="11" max="11" width="12" customWidth="1"/>
  </cols>
  <sheetData>
    <row r="1" spans="1:19">
      <c r="A1" s="572" t="s">
        <v>3638</v>
      </c>
      <c r="B1" s="572" t="s">
        <v>3691</v>
      </c>
      <c r="C1" s="572" t="s">
        <v>3692</v>
      </c>
      <c r="D1" s="575" t="s">
        <v>143</v>
      </c>
      <c r="E1" s="574" t="s">
        <v>1001</v>
      </c>
      <c r="F1" s="443" t="s">
        <v>3665</v>
      </c>
      <c r="G1" s="339" t="s">
        <v>2264</v>
      </c>
      <c r="H1" s="339" t="s">
        <v>3667</v>
      </c>
      <c r="I1" s="339" t="s">
        <v>3668</v>
      </c>
      <c r="J1" s="339" t="s">
        <v>3669</v>
      </c>
      <c r="K1" s="424" t="s">
        <v>125</v>
      </c>
      <c r="L1" s="424" t="s">
        <v>125</v>
      </c>
      <c r="M1" s="424" t="s">
        <v>125</v>
      </c>
      <c r="N1" s="424" t="s">
        <v>125</v>
      </c>
      <c r="O1" s="424" t="s">
        <v>125</v>
      </c>
      <c r="P1" s="424" t="s">
        <v>125</v>
      </c>
      <c r="Q1" s="424" t="s">
        <v>125</v>
      </c>
      <c r="R1" s="424" t="s">
        <v>125</v>
      </c>
      <c r="S1" s="424" t="s">
        <v>125</v>
      </c>
    </row>
    <row r="2" spans="1:19">
      <c r="A2" s="10" t="s">
        <v>3642</v>
      </c>
      <c r="B2" s="10" t="s">
        <v>3643</v>
      </c>
      <c r="C2" s="10" t="s">
        <v>3643</v>
      </c>
      <c r="D2" s="10" t="s">
        <v>3644</v>
      </c>
      <c r="E2" s="10" t="s">
        <v>3645</v>
      </c>
      <c r="F2" s="337" t="s">
        <v>3644</v>
      </c>
      <c r="G2" s="337" t="s">
        <v>3645</v>
      </c>
      <c r="H2" s="339" t="s">
        <v>3662</v>
      </c>
      <c r="I2" s="339" t="s">
        <v>3662</v>
      </c>
      <c r="J2" s="339" t="s">
        <v>3662</v>
      </c>
      <c r="K2" s="424" t="s">
        <v>125</v>
      </c>
      <c r="L2" s="424" t="s">
        <v>125</v>
      </c>
      <c r="M2" s="424" t="s">
        <v>125</v>
      </c>
      <c r="N2" s="424" t="s">
        <v>125</v>
      </c>
      <c r="O2" s="424" t="s">
        <v>125</v>
      </c>
      <c r="P2" s="424" t="s">
        <v>125</v>
      </c>
      <c r="Q2" s="424" t="s">
        <v>125</v>
      </c>
      <c r="R2" s="424" t="s">
        <v>125</v>
      </c>
      <c r="S2" s="424" t="s">
        <v>125</v>
      </c>
    </row>
    <row r="3" spans="1:19" ht="13.5" thickBot="1">
      <c r="A3" s="339" t="s">
        <v>3646</v>
      </c>
      <c r="B3" s="424" t="s">
        <v>125</v>
      </c>
      <c r="C3" s="424" t="s">
        <v>125</v>
      </c>
      <c r="D3" s="424" t="s">
        <v>125</v>
      </c>
      <c r="E3" s="424" t="s">
        <v>125</v>
      </c>
      <c r="F3" s="424" t="s">
        <v>125</v>
      </c>
      <c r="G3" s="424" t="s">
        <v>125</v>
      </c>
      <c r="H3" s="424" t="s">
        <v>125</v>
      </c>
      <c r="I3" s="424" t="s">
        <v>125</v>
      </c>
      <c r="J3" s="424" t="s">
        <v>125</v>
      </c>
      <c r="K3" s="424" t="s">
        <v>125</v>
      </c>
      <c r="L3" s="424" t="s">
        <v>125</v>
      </c>
      <c r="M3" s="424" t="s">
        <v>125</v>
      </c>
      <c r="N3" s="424" t="s">
        <v>125</v>
      </c>
      <c r="O3" s="424" t="s">
        <v>125</v>
      </c>
      <c r="P3" s="424" t="s">
        <v>125</v>
      </c>
      <c r="Q3" s="424" t="s">
        <v>125</v>
      </c>
      <c r="R3" s="424" t="s">
        <v>125</v>
      </c>
      <c r="S3" s="424" t="s">
        <v>125</v>
      </c>
    </row>
    <row r="4" spans="1:19" ht="13.5" thickTop="1">
      <c r="A4" s="661" t="s">
        <v>141</v>
      </c>
      <c r="B4" s="661" t="s">
        <v>3691</v>
      </c>
      <c r="C4" s="661" t="s">
        <v>3692</v>
      </c>
      <c r="D4" s="661" t="s">
        <v>143</v>
      </c>
      <c r="E4" s="661" t="s">
        <v>1001</v>
      </c>
      <c r="F4" s="682" t="s">
        <v>1470</v>
      </c>
      <c r="G4" s="684" t="s">
        <v>2264</v>
      </c>
      <c r="H4" s="686" t="s">
        <v>1447</v>
      </c>
      <c r="I4" s="686"/>
      <c r="J4" s="687"/>
      <c r="K4" s="680" t="s">
        <v>2267</v>
      </c>
      <c r="L4" s="424" t="s">
        <v>125</v>
      </c>
      <c r="M4" s="424" t="s">
        <v>125</v>
      </c>
      <c r="N4" s="424" t="s">
        <v>125</v>
      </c>
      <c r="O4" s="424" t="s">
        <v>125</v>
      </c>
      <c r="P4" s="424" t="s">
        <v>125</v>
      </c>
      <c r="Q4" s="424" t="s">
        <v>125</v>
      </c>
      <c r="R4" s="424" t="s">
        <v>125</v>
      </c>
      <c r="S4" s="424" t="s">
        <v>125</v>
      </c>
    </row>
    <row r="5" spans="1:19">
      <c r="A5" s="604"/>
      <c r="B5" s="604"/>
      <c r="C5" s="604"/>
      <c r="D5" s="604"/>
      <c r="E5" s="604"/>
      <c r="F5" s="683"/>
      <c r="G5" s="685"/>
      <c r="H5" s="239" t="s">
        <v>1175</v>
      </c>
      <c r="I5" s="240" t="s">
        <v>1176</v>
      </c>
      <c r="J5" s="241" t="s">
        <v>326</v>
      </c>
      <c r="K5" s="681"/>
      <c r="L5" s="424" t="s">
        <v>125</v>
      </c>
      <c r="M5" s="424" t="s">
        <v>125</v>
      </c>
      <c r="N5" s="424" t="s">
        <v>125</v>
      </c>
      <c r="O5" s="424" t="s">
        <v>125</v>
      </c>
      <c r="P5" s="424" t="s">
        <v>125</v>
      </c>
      <c r="Q5" s="424" t="s">
        <v>125</v>
      </c>
      <c r="R5" s="424" t="s">
        <v>125</v>
      </c>
      <c r="S5" s="424" t="s">
        <v>125</v>
      </c>
    </row>
    <row r="6" spans="1:19">
      <c r="A6" s="424">
        <v>1</v>
      </c>
      <c r="B6" s="424">
        <v>2</v>
      </c>
      <c r="C6" s="424">
        <v>3</v>
      </c>
      <c r="D6" s="424">
        <v>4</v>
      </c>
      <c r="E6" s="424">
        <v>5</v>
      </c>
      <c r="F6" s="424">
        <v>7</v>
      </c>
      <c r="G6" s="424">
        <v>8</v>
      </c>
      <c r="H6" s="424">
        <v>9</v>
      </c>
      <c r="I6" s="424">
        <v>10</v>
      </c>
      <c r="J6" s="424">
        <v>11</v>
      </c>
      <c r="K6" s="424" t="s">
        <v>125</v>
      </c>
      <c r="L6" s="424" t="s">
        <v>125</v>
      </c>
      <c r="M6" s="424" t="s">
        <v>125</v>
      </c>
      <c r="N6" s="424" t="s">
        <v>125</v>
      </c>
      <c r="O6" s="424" t="s">
        <v>125</v>
      </c>
      <c r="P6" s="424" t="s">
        <v>125</v>
      </c>
      <c r="Q6" s="424" t="s">
        <v>125</v>
      </c>
      <c r="R6" s="424" t="s">
        <v>125</v>
      </c>
      <c r="S6" s="424" t="s">
        <v>125</v>
      </c>
    </row>
    <row r="7" spans="1:19">
      <c r="A7" s="13" t="s">
        <v>6449</v>
      </c>
      <c r="B7" s="128" t="s">
        <v>2969</v>
      </c>
      <c r="C7" s="128">
        <v>24</v>
      </c>
      <c r="D7" s="12" t="s">
        <v>1041</v>
      </c>
      <c r="E7" s="12" t="s">
        <v>515</v>
      </c>
      <c r="F7" s="15" t="s">
        <v>516</v>
      </c>
      <c r="G7" s="15" t="s">
        <v>409</v>
      </c>
      <c r="H7" s="156">
        <v>0</v>
      </c>
      <c r="I7" s="156">
        <v>100</v>
      </c>
      <c r="J7" s="15" t="s">
        <v>517</v>
      </c>
      <c r="K7" s="9" t="s">
        <v>125</v>
      </c>
      <c r="L7" s="424" t="s">
        <v>125</v>
      </c>
      <c r="M7" s="424" t="s">
        <v>125</v>
      </c>
      <c r="N7" s="424" t="s">
        <v>125</v>
      </c>
      <c r="O7" s="424" t="s">
        <v>125</v>
      </c>
      <c r="P7" s="424" t="s">
        <v>125</v>
      </c>
      <c r="Q7" s="424" t="s">
        <v>125</v>
      </c>
      <c r="R7" s="424" t="s">
        <v>125</v>
      </c>
      <c r="S7" s="424" t="s">
        <v>125</v>
      </c>
    </row>
    <row r="8" spans="1:19">
      <c r="A8" s="13" t="s">
        <v>6450</v>
      </c>
      <c r="B8" s="128" t="s">
        <v>2969</v>
      </c>
      <c r="C8" s="128">
        <v>24</v>
      </c>
      <c r="D8" s="12" t="s">
        <v>518</v>
      </c>
      <c r="E8" s="12" t="s">
        <v>515</v>
      </c>
      <c r="F8" s="15" t="s">
        <v>516</v>
      </c>
      <c r="G8" s="9" t="s">
        <v>125</v>
      </c>
      <c r="H8" s="156">
        <v>0</v>
      </c>
      <c r="I8" s="156">
        <v>100</v>
      </c>
      <c r="J8" s="15" t="s">
        <v>517</v>
      </c>
      <c r="K8" s="9" t="s">
        <v>125</v>
      </c>
      <c r="L8" s="424" t="s">
        <v>125</v>
      </c>
      <c r="M8" s="424" t="s">
        <v>125</v>
      </c>
      <c r="N8" s="424" t="s">
        <v>125</v>
      </c>
      <c r="O8" s="424" t="s">
        <v>125</v>
      </c>
      <c r="P8" s="424" t="s">
        <v>125</v>
      </c>
      <c r="Q8" s="424" t="s">
        <v>125</v>
      </c>
      <c r="R8" s="424" t="s">
        <v>125</v>
      </c>
      <c r="S8" s="424" t="s">
        <v>125</v>
      </c>
    </row>
    <row r="9" spans="1:19">
      <c r="A9" s="13" t="s">
        <v>6451</v>
      </c>
      <c r="B9" s="128" t="s">
        <v>2969</v>
      </c>
      <c r="C9" s="128">
        <v>24</v>
      </c>
      <c r="D9" s="12" t="s">
        <v>519</v>
      </c>
      <c r="E9" s="12" t="s">
        <v>515</v>
      </c>
      <c r="F9" s="15" t="s">
        <v>516</v>
      </c>
      <c r="G9" s="9" t="s">
        <v>125</v>
      </c>
      <c r="H9" s="156">
        <v>0</v>
      </c>
      <c r="I9" s="156">
        <v>100</v>
      </c>
      <c r="J9" s="15" t="s">
        <v>517</v>
      </c>
      <c r="K9" s="9" t="s">
        <v>125</v>
      </c>
      <c r="L9" s="424" t="s">
        <v>125</v>
      </c>
      <c r="M9" s="424" t="s">
        <v>125</v>
      </c>
      <c r="N9" s="424" t="s">
        <v>125</v>
      </c>
      <c r="O9" s="424" t="s">
        <v>125</v>
      </c>
      <c r="P9" s="424" t="s">
        <v>125</v>
      </c>
      <c r="Q9" s="424" t="s">
        <v>125</v>
      </c>
      <c r="R9" s="424" t="s">
        <v>125</v>
      </c>
      <c r="S9" s="424" t="s">
        <v>125</v>
      </c>
    </row>
    <row r="10" spans="1:19">
      <c r="A10" s="13" t="s">
        <v>6452</v>
      </c>
      <c r="B10" s="128" t="s">
        <v>2969</v>
      </c>
      <c r="C10" s="128">
        <v>24</v>
      </c>
      <c r="D10" s="12" t="s">
        <v>520</v>
      </c>
      <c r="E10" s="12" t="s">
        <v>515</v>
      </c>
      <c r="F10" s="15" t="s">
        <v>516</v>
      </c>
      <c r="G10" s="9" t="s">
        <v>125</v>
      </c>
      <c r="H10" s="156">
        <v>0</v>
      </c>
      <c r="I10" s="156">
        <v>100</v>
      </c>
      <c r="J10" s="15" t="s">
        <v>517</v>
      </c>
      <c r="K10" s="9" t="s">
        <v>125</v>
      </c>
      <c r="L10" s="424" t="s">
        <v>125</v>
      </c>
      <c r="M10" s="424" t="s">
        <v>125</v>
      </c>
      <c r="N10" s="424" t="s">
        <v>125</v>
      </c>
      <c r="O10" s="424" t="s">
        <v>125</v>
      </c>
      <c r="P10" s="424" t="s">
        <v>125</v>
      </c>
      <c r="Q10" s="424" t="s">
        <v>125</v>
      </c>
      <c r="R10" s="424" t="s">
        <v>125</v>
      </c>
      <c r="S10" s="424" t="s">
        <v>125</v>
      </c>
    </row>
    <row r="11" spans="1:19">
      <c r="A11" s="13" t="s">
        <v>6453</v>
      </c>
      <c r="B11" s="128" t="s">
        <v>2969</v>
      </c>
      <c r="C11" s="128">
        <v>24</v>
      </c>
      <c r="D11" s="12" t="s">
        <v>1036</v>
      </c>
      <c r="E11" s="12" t="s">
        <v>134</v>
      </c>
      <c r="F11" s="15" t="s">
        <v>521</v>
      </c>
      <c r="G11" s="9" t="s">
        <v>125</v>
      </c>
      <c r="H11" s="156">
        <v>0</v>
      </c>
      <c r="I11" s="156">
        <v>100</v>
      </c>
      <c r="J11" s="15" t="s">
        <v>517</v>
      </c>
      <c r="K11" s="9" t="s">
        <v>125</v>
      </c>
      <c r="L11" s="424" t="s">
        <v>125</v>
      </c>
      <c r="M11" s="424" t="s">
        <v>125</v>
      </c>
      <c r="N11" s="424" t="s">
        <v>125</v>
      </c>
      <c r="O11" s="424" t="s">
        <v>125</v>
      </c>
      <c r="P11" s="424" t="s">
        <v>125</v>
      </c>
      <c r="Q11" s="424" t="s">
        <v>125</v>
      </c>
      <c r="R11" s="424" t="s">
        <v>125</v>
      </c>
      <c r="S11" s="424" t="s">
        <v>125</v>
      </c>
    </row>
    <row r="12" spans="1:19">
      <c r="A12" s="13" t="s">
        <v>6454</v>
      </c>
      <c r="B12" s="128" t="s">
        <v>2969</v>
      </c>
      <c r="C12" s="128">
        <v>24</v>
      </c>
      <c r="D12" s="12" t="s">
        <v>1037</v>
      </c>
      <c r="E12" s="12" t="s">
        <v>522</v>
      </c>
      <c r="F12" s="15" t="s">
        <v>521</v>
      </c>
      <c r="G12" s="9" t="s">
        <v>125</v>
      </c>
      <c r="H12" s="156">
        <v>0</v>
      </c>
      <c r="I12" s="156">
        <v>100</v>
      </c>
      <c r="J12" s="15" t="s">
        <v>517</v>
      </c>
      <c r="K12" s="9" t="s">
        <v>125</v>
      </c>
      <c r="L12" s="424" t="s">
        <v>125</v>
      </c>
      <c r="M12" s="424" t="s">
        <v>125</v>
      </c>
      <c r="N12" s="424" t="s">
        <v>125</v>
      </c>
      <c r="O12" s="424" t="s">
        <v>125</v>
      </c>
      <c r="P12" s="424" t="s">
        <v>125</v>
      </c>
      <c r="Q12" s="424" t="s">
        <v>125</v>
      </c>
      <c r="R12" s="424" t="s">
        <v>125</v>
      </c>
      <c r="S12" s="424" t="s">
        <v>125</v>
      </c>
    </row>
    <row r="13" spans="1:19">
      <c r="A13" s="13" t="s">
        <v>6455</v>
      </c>
      <c r="B13" s="128" t="s">
        <v>2969</v>
      </c>
      <c r="C13" s="128">
        <v>24</v>
      </c>
      <c r="D13" s="12" t="s">
        <v>1038</v>
      </c>
      <c r="E13" s="12" t="s">
        <v>523</v>
      </c>
      <c r="F13" s="15" t="s">
        <v>521</v>
      </c>
      <c r="G13" s="9" t="s">
        <v>125</v>
      </c>
      <c r="H13" s="156">
        <v>0</v>
      </c>
      <c r="I13" s="156">
        <v>100</v>
      </c>
      <c r="J13" s="15" t="s">
        <v>517</v>
      </c>
      <c r="K13" s="9" t="s">
        <v>125</v>
      </c>
      <c r="L13" s="424" t="s">
        <v>125</v>
      </c>
      <c r="M13" s="424" t="s">
        <v>125</v>
      </c>
      <c r="N13" s="424" t="s">
        <v>125</v>
      </c>
      <c r="O13" s="424" t="s">
        <v>125</v>
      </c>
      <c r="P13" s="424" t="s">
        <v>125</v>
      </c>
      <c r="Q13" s="424" t="s">
        <v>125</v>
      </c>
      <c r="R13" s="424" t="s">
        <v>125</v>
      </c>
      <c r="S13" s="424" t="s">
        <v>125</v>
      </c>
    </row>
    <row r="14" spans="1:19">
      <c r="A14" s="13" t="s">
        <v>6456</v>
      </c>
      <c r="B14" s="128" t="s">
        <v>2969</v>
      </c>
      <c r="C14" s="128">
        <v>24</v>
      </c>
      <c r="D14" s="12" t="s">
        <v>1038</v>
      </c>
      <c r="E14" s="12" t="s">
        <v>523</v>
      </c>
      <c r="F14" s="15" t="s">
        <v>521</v>
      </c>
      <c r="G14" s="9" t="s">
        <v>125</v>
      </c>
      <c r="H14" s="156">
        <v>0</v>
      </c>
      <c r="I14" s="156">
        <v>100</v>
      </c>
      <c r="J14" s="15" t="s">
        <v>517</v>
      </c>
      <c r="K14" s="9" t="s">
        <v>125</v>
      </c>
      <c r="L14" s="424" t="s">
        <v>125</v>
      </c>
      <c r="M14" s="424" t="s">
        <v>125</v>
      </c>
      <c r="N14" s="424" t="s">
        <v>125</v>
      </c>
      <c r="O14" s="424" t="s">
        <v>125</v>
      </c>
      <c r="P14" s="424" t="s">
        <v>125</v>
      </c>
      <c r="Q14" s="424" t="s">
        <v>125</v>
      </c>
      <c r="R14" s="424" t="s">
        <v>125</v>
      </c>
      <c r="S14" s="424" t="s">
        <v>125</v>
      </c>
    </row>
    <row r="15" spans="1:19">
      <c r="A15" s="13" t="s">
        <v>6457</v>
      </c>
      <c r="B15" s="128" t="s">
        <v>2969</v>
      </c>
      <c r="C15" s="128">
        <v>24</v>
      </c>
      <c r="D15" s="12" t="s">
        <v>1039</v>
      </c>
      <c r="E15" s="12" t="s">
        <v>3152</v>
      </c>
      <c r="F15" s="15" t="s">
        <v>521</v>
      </c>
      <c r="G15" s="9" t="s">
        <v>125</v>
      </c>
      <c r="H15" s="156">
        <v>0</v>
      </c>
      <c r="I15" s="156">
        <v>100</v>
      </c>
      <c r="J15" s="15" t="s">
        <v>517</v>
      </c>
      <c r="K15" s="9" t="s">
        <v>125</v>
      </c>
      <c r="L15" s="424" t="s">
        <v>125</v>
      </c>
      <c r="M15" s="424" t="s">
        <v>125</v>
      </c>
      <c r="N15" s="424" t="s">
        <v>125</v>
      </c>
      <c r="O15" s="424" t="s">
        <v>125</v>
      </c>
      <c r="P15" s="424" t="s">
        <v>125</v>
      </c>
      <c r="Q15" s="424" t="s">
        <v>125</v>
      </c>
      <c r="R15" s="424" t="s">
        <v>125</v>
      </c>
      <c r="S15" s="424" t="s">
        <v>125</v>
      </c>
    </row>
    <row r="16" spans="1:19">
      <c r="A16" s="13" t="s">
        <v>6458</v>
      </c>
      <c r="B16" s="128" t="s">
        <v>2969</v>
      </c>
      <c r="C16" s="128">
        <v>24</v>
      </c>
      <c r="D16" s="12" t="s">
        <v>1040</v>
      </c>
      <c r="E16" s="12" t="s">
        <v>3152</v>
      </c>
      <c r="F16" s="15" t="s">
        <v>521</v>
      </c>
      <c r="G16" s="9" t="s">
        <v>125</v>
      </c>
      <c r="H16" s="156">
        <v>0</v>
      </c>
      <c r="I16" s="156">
        <v>100</v>
      </c>
      <c r="J16" s="15" t="s">
        <v>517</v>
      </c>
      <c r="K16" s="9" t="s">
        <v>125</v>
      </c>
      <c r="L16" s="424" t="s">
        <v>125</v>
      </c>
      <c r="M16" s="424" t="s">
        <v>125</v>
      </c>
      <c r="N16" s="424" t="s">
        <v>125</v>
      </c>
      <c r="O16" s="424" t="s">
        <v>125</v>
      </c>
      <c r="P16" s="424" t="s">
        <v>125</v>
      </c>
      <c r="Q16" s="424" t="s">
        <v>125</v>
      </c>
      <c r="R16" s="424" t="s">
        <v>125</v>
      </c>
      <c r="S16" s="424" t="s">
        <v>125</v>
      </c>
    </row>
    <row r="17" spans="1:19">
      <c r="A17" s="13" t="s">
        <v>6459</v>
      </c>
      <c r="B17" s="128">
        <v>10</v>
      </c>
      <c r="C17" s="128">
        <v>24</v>
      </c>
      <c r="D17" s="12" t="s">
        <v>2438</v>
      </c>
      <c r="E17" s="12" t="s">
        <v>2438</v>
      </c>
      <c r="F17" s="15" t="s">
        <v>2439</v>
      </c>
      <c r="G17" s="9" t="s">
        <v>125</v>
      </c>
      <c r="H17" s="156">
        <v>0</v>
      </c>
      <c r="I17" s="156">
        <v>100</v>
      </c>
      <c r="J17" s="15" t="s">
        <v>517</v>
      </c>
      <c r="K17" s="9" t="s">
        <v>125</v>
      </c>
      <c r="L17" s="424" t="s">
        <v>125</v>
      </c>
      <c r="M17" s="424" t="s">
        <v>125</v>
      </c>
      <c r="N17" s="424" t="s">
        <v>125</v>
      </c>
      <c r="O17" s="424" t="s">
        <v>125</v>
      </c>
      <c r="P17" s="424" t="s">
        <v>125</v>
      </c>
      <c r="Q17" s="424" t="s">
        <v>125</v>
      </c>
      <c r="R17" s="424" t="s">
        <v>125</v>
      </c>
      <c r="S17" s="424" t="s">
        <v>125</v>
      </c>
    </row>
    <row r="18" spans="1:19">
      <c r="A18" s="13" t="s">
        <v>6460</v>
      </c>
      <c r="B18" s="128">
        <v>10</v>
      </c>
      <c r="C18" s="128">
        <v>24</v>
      </c>
      <c r="D18" s="12" t="s">
        <v>2440</v>
      </c>
      <c r="E18" s="12" t="s">
        <v>2440</v>
      </c>
      <c r="F18" s="15" t="s">
        <v>2441</v>
      </c>
      <c r="G18" s="9" t="s">
        <v>125</v>
      </c>
      <c r="H18" s="156">
        <v>0</v>
      </c>
      <c r="I18" s="156">
        <v>250</v>
      </c>
      <c r="J18" s="15" t="s">
        <v>2442</v>
      </c>
      <c r="K18" s="9" t="s">
        <v>125</v>
      </c>
      <c r="L18" s="424" t="s">
        <v>125</v>
      </c>
      <c r="M18" s="424" t="s">
        <v>125</v>
      </c>
      <c r="N18" s="424" t="s">
        <v>125</v>
      </c>
      <c r="O18" s="424" t="s">
        <v>125</v>
      </c>
      <c r="P18" s="424" t="s">
        <v>125</v>
      </c>
      <c r="Q18" s="424" t="s">
        <v>125</v>
      </c>
      <c r="R18" s="424" t="s">
        <v>125</v>
      </c>
      <c r="S18" s="424" t="s">
        <v>125</v>
      </c>
    </row>
    <row r="19" spans="1:19">
      <c r="A19" s="13" t="s">
        <v>6461</v>
      </c>
      <c r="B19" s="128">
        <v>10</v>
      </c>
      <c r="C19" s="128">
        <v>24</v>
      </c>
      <c r="D19" s="12" t="s">
        <v>2443</v>
      </c>
      <c r="E19" s="12" t="s">
        <v>3070</v>
      </c>
      <c r="F19" s="15" t="s">
        <v>2441</v>
      </c>
      <c r="G19" s="9" t="s">
        <v>125</v>
      </c>
      <c r="H19" s="156">
        <v>0</v>
      </c>
      <c r="I19" s="156">
        <v>250</v>
      </c>
      <c r="J19" s="15" t="s">
        <v>2442</v>
      </c>
      <c r="K19" s="9" t="s">
        <v>125</v>
      </c>
      <c r="L19" s="424" t="s">
        <v>125</v>
      </c>
      <c r="M19" s="424" t="s">
        <v>125</v>
      </c>
      <c r="N19" s="424" t="s">
        <v>125</v>
      </c>
      <c r="O19" s="424" t="s">
        <v>125</v>
      </c>
      <c r="P19" s="424" t="s">
        <v>125</v>
      </c>
      <c r="Q19" s="424" t="s">
        <v>125</v>
      </c>
      <c r="R19" s="424" t="s">
        <v>125</v>
      </c>
      <c r="S19" s="424" t="s">
        <v>125</v>
      </c>
    </row>
    <row r="20" spans="1:19">
      <c r="A20" s="13" t="s">
        <v>6462</v>
      </c>
      <c r="B20" s="128">
        <v>10</v>
      </c>
      <c r="C20" s="128">
        <v>24</v>
      </c>
      <c r="D20" s="12" t="s">
        <v>3074</v>
      </c>
      <c r="E20" s="12" t="s">
        <v>3074</v>
      </c>
      <c r="F20" s="15" t="s">
        <v>2441</v>
      </c>
      <c r="G20" s="9" t="s">
        <v>125</v>
      </c>
      <c r="H20" s="156">
        <v>0</v>
      </c>
      <c r="I20" s="156">
        <v>250</v>
      </c>
      <c r="J20" s="15" t="s">
        <v>2442</v>
      </c>
      <c r="K20" s="9" t="s">
        <v>125</v>
      </c>
      <c r="L20" s="424" t="s">
        <v>125</v>
      </c>
      <c r="M20" s="424" t="s">
        <v>125</v>
      </c>
      <c r="N20" s="424" t="s">
        <v>125</v>
      </c>
      <c r="O20" s="424" t="s">
        <v>125</v>
      </c>
      <c r="P20" s="424" t="s">
        <v>125</v>
      </c>
      <c r="Q20" s="424" t="s">
        <v>125</v>
      </c>
      <c r="R20" s="424" t="s">
        <v>125</v>
      </c>
      <c r="S20" s="424" t="s">
        <v>125</v>
      </c>
    </row>
    <row r="21" spans="1:19">
      <c r="A21" s="13" t="s">
        <v>6463</v>
      </c>
      <c r="B21" s="128">
        <v>10</v>
      </c>
      <c r="C21" s="128">
        <v>24</v>
      </c>
      <c r="D21" s="12" t="s">
        <v>3077</v>
      </c>
      <c r="E21" s="12" t="s">
        <v>3077</v>
      </c>
      <c r="F21" s="15" t="s">
        <v>2439</v>
      </c>
      <c r="G21" s="9" t="s">
        <v>125</v>
      </c>
      <c r="H21" s="156">
        <v>0</v>
      </c>
      <c r="I21" s="156">
        <v>100</v>
      </c>
      <c r="J21" s="15" t="s">
        <v>517</v>
      </c>
      <c r="K21" s="9" t="s">
        <v>125</v>
      </c>
      <c r="L21" s="424" t="s">
        <v>125</v>
      </c>
      <c r="M21" s="424" t="s">
        <v>125</v>
      </c>
      <c r="N21" s="424" t="s">
        <v>125</v>
      </c>
      <c r="O21" s="424" t="s">
        <v>125</v>
      </c>
      <c r="P21" s="424" t="s">
        <v>125</v>
      </c>
      <c r="Q21" s="424" t="s">
        <v>125</v>
      </c>
      <c r="R21" s="424" t="s">
        <v>125</v>
      </c>
      <c r="S21" s="424" t="s">
        <v>125</v>
      </c>
    </row>
    <row r="22" spans="1:19">
      <c r="A22" s="13" t="s">
        <v>6464</v>
      </c>
      <c r="B22" s="128">
        <v>10</v>
      </c>
      <c r="C22" s="128">
        <v>24</v>
      </c>
      <c r="D22" s="12" t="s">
        <v>1505</v>
      </c>
      <c r="E22" s="12" t="s">
        <v>1505</v>
      </c>
      <c r="F22" s="15" t="s">
        <v>2439</v>
      </c>
      <c r="G22" s="9" t="s">
        <v>125</v>
      </c>
      <c r="H22" s="156">
        <v>0</v>
      </c>
      <c r="I22" s="156">
        <v>100</v>
      </c>
      <c r="J22" s="15" t="s">
        <v>517</v>
      </c>
      <c r="K22" s="9" t="s">
        <v>125</v>
      </c>
      <c r="L22" s="424" t="s">
        <v>125</v>
      </c>
      <c r="M22" s="424" t="s">
        <v>125</v>
      </c>
      <c r="N22" s="424" t="s">
        <v>125</v>
      </c>
      <c r="O22" s="424" t="s">
        <v>125</v>
      </c>
      <c r="P22" s="424" t="s">
        <v>125</v>
      </c>
      <c r="Q22" s="424" t="s">
        <v>125</v>
      </c>
      <c r="R22" s="424" t="s">
        <v>125</v>
      </c>
      <c r="S22" s="424" t="s">
        <v>125</v>
      </c>
    </row>
    <row r="23" spans="1:19">
      <c r="A23" s="13" t="s">
        <v>6465</v>
      </c>
      <c r="B23" s="128">
        <v>10</v>
      </c>
      <c r="C23" s="128">
        <v>24</v>
      </c>
      <c r="D23" s="12" t="s">
        <v>2444</v>
      </c>
      <c r="E23" s="12" t="s">
        <v>2444</v>
      </c>
      <c r="F23" s="15" t="s">
        <v>521</v>
      </c>
      <c r="G23" s="9" t="s">
        <v>125</v>
      </c>
      <c r="H23" s="156">
        <v>0</v>
      </c>
      <c r="I23" s="156">
        <v>100</v>
      </c>
      <c r="J23" s="15" t="s">
        <v>517</v>
      </c>
      <c r="K23" s="9" t="s">
        <v>125</v>
      </c>
      <c r="L23" s="424" t="s">
        <v>125</v>
      </c>
      <c r="M23" s="424" t="s">
        <v>125</v>
      </c>
      <c r="N23" s="424" t="s">
        <v>125</v>
      </c>
      <c r="O23" s="424" t="s">
        <v>125</v>
      </c>
      <c r="P23" s="424" t="s">
        <v>125</v>
      </c>
      <c r="Q23" s="424" t="s">
        <v>125</v>
      </c>
      <c r="R23" s="424" t="s">
        <v>125</v>
      </c>
      <c r="S23" s="424" t="s">
        <v>125</v>
      </c>
    </row>
    <row r="24" spans="1:19">
      <c r="A24" s="13" t="s">
        <v>6466</v>
      </c>
      <c r="B24" s="128">
        <v>10</v>
      </c>
      <c r="C24" s="128">
        <v>24</v>
      </c>
      <c r="D24" s="12" t="s">
        <v>2445</v>
      </c>
      <c r="E24" s="17" t="s">
        <v>2445</v>
      </c>
      <c r="F24" s="15" t="s">
        <v>521</v>
      </c>
      <c r="G24" s="9" t="s">
        <v>125</v>
      </c>
      <c r="H24" s="156">
        <v>0</v>
      </c>
      <c r="I24" s="156">
        <v>100</v>
      </c>
      <c r="J24" s="15" t="s">
        <v>517</v>
      </c>
      <c r="K24" s="9" t="s">
        <v>125</v>
      </c>
      <c r="L24" s="424" t="s">
        <v>125</v>
      </c>
      <c r="M24" s="424" t="s">
        <v>125</v>
      </c>
      <c r="N24" s="424" t="s">
        <v>125</v>
      </c>
      <c r="O24" s="424" t="s">
        <v>125</v>
      </c>
      <c r="P24" s="424" t="s">
        <v>125</v>
      </c>
      <c r="Q24" s="424" t="s">
        <v>125</v>
      </c>
      <c r="R24" s="424" t="s">
        <v>125</v>
      </c>
      <c r="S24" s="424" t="s">
        <v>125</v>
      </c>
    </row>
    <row r="25" spans="1:19">
      <c r="A25" s="13" t="s">
        <v>6467</v>
      </c>
      <c r="B25" s="128">
        <v>70</v>
      </c>
      <c r="C25" s="128">
        <v>24</v>
      </c>
      <c r="D25" s="12" t="s">
        <v>736</v>
      </c>
      <c r="E25" s="12" t="s">
        <v>736</v>
      </c>
      <c r="F25" s="15" t="s">
        <v>2439</v>
      </c>
      <c r="G25" s="9" t="s">
        <v>125</v>
      </c>
      <c r="H25" s="156">
        <v>0</v>
      </c>
      <c r="I25" s="156">
        <v>100</v>
      </c>
      <c r="J25" s="15" t="s">
        <v>517</v>
      </c>
      <c r="K25" s="9" t="s">
        <v>125</v>
      </c>
      <c r="L25" s="424" t="s">
        <v>125</v>
      </c>
      <c r="M25" s="424" t="s">
        <v>125</v>
      </c>
      <c r="N25" s="424" t="s">
        <v>125</v>
      </c>
      <c r="O25" s="424" t="s">
        <v>125</v>
      </c>
      <c r="P25" s="424" t="s">
        <v>125</v>
      </c>
      <c r="Q25" s="424" t="s">
        <v>125</v>
      </c>
      <c r="R25" s="424" t="s">
        <v>125</v>
      </c>
      <c r="S25" s="424" t="s">
        <v>125</v>
      </c>
    </row>
    <row r="26" spans="1:19">
      <c r="A26" s="13" t="s">
        <v>6468</v>
      </c>
      <c r="B26" s="128">
        <v>70</v>
      </c>
      <c r="C26" s="128">
        <v>24</v>
      </c>
      <c r="D26" s="12" t="s">
        <v>1339</v>
      </c>
      <c r="E26" s="12" t="s">
        <v>1339</v>
      </c>
      <c r="F26" s="15" t="s">
        <v>2439</v>
      </c>
      <c r="G26" s="9" t="s">
        <v>125</v>
      </c>
      <c r="H26" s="156">
        <v>0</v>
      </c>
      <c r="I26" s="156">
        <v>100</v>
      </c>
      <c r="J26" s="15" t="s">
        <v>517</v>
      </c>
      <c r="K26" s="9" t="s">
        <v>125</v>
      </c>
      <c r="L26" s="424" t="s">
        <v>125</v>
      </c>
      <c r="M26" s="424" t="s">
        <v>125</v>
      </c>
      <c r="N26" s="424" t="s">
        <v>125</v>
      </c>
      <c r="O26" s="424" t="s">
        <v>125</v>
      </c>
      <c r="P26" s="424" t="s">
        <v>125</v>
      </c>
      <c r="Q26" s="424" t="s">
        <v>125</v>
      </c>
      <c r="R26" s="424" t="s">
        <v>125</v>
      </c>
      <c r="S26" s="424" t="s">
        <v>125</v>
      </c>
    </row>
    <row r="27" spans="1:19">
      <c r="A27" s="13" t="s">
        <v>6469</v>
      </c>
      <c r="B27" s="128">
        <v>70</v>
      </c>
      <c r="C27" s="128">
        <v>24</v>
      </c>
      <c r="D27" s="12" t="s">
        <v>739</v>
      </c>
      <c r="E27" s="12" t="s">
        <v>739</v>
      </c>
      <c r="F27" s="15" t="s">
        <v>2439</v>
      </c>
      <c r="G27" s="9" t="s">
        <v>125</v>
      </c>
      <c r="H27" s="156">
        <v>0</v>
      </c>
      <c r="I27" s="156">
        <v>100</v>
      </c>
      <c r="J27" s="15" t="s">
        <v>517</v>
      </c>
      <c r="K27" s="9" t="s">
        <v>125</v>
      </c>
      <c r="L27" s="424" t="s">
        <v>125</v>
      </c>
      <c r="M27" s="424" t="s">
        <v>125</v>
      </c>
      <c r="N27" s="424" t="s">
        <v>125</v>
      </c>
      <c r="O27" s="424" t="s">
        <v>125</v>
      </c>
      <c r="P27" s="424" t="s">
        <v>125</v>
      </c>
      <c r="Q27" s="424" t="s">
        <v>125</v>
      </c>
      <c r="R27" s="424" t="s">
        <v>125</v>
      </c>
      <c r="S27" s="424" t="s">
        <v>125</v>
      </c>
    </row>
    <row r="28" spans="1:19">
      <c r="A28" s="13" t="s">
        <v>6470</v>
      </c>
      <c r="B28" s="128">
        <v>70</v>
      </c>
      <c r="C28" s="128">
        <v>24</v>
      </c>
      <c r="D28" s="12" t="s">
        <v>742</v>
      </c>
      <c r="E28" s="12" t="s">
        <v>742</v>
      </c>
      <c r="F28" s="15" t="s">
        <v>2439</v>
      </c>
      <c r="G28" s="9" t="s">
        <v>125</v>
      </c>
      <c r="H28" s="156">
        <v>0</v>
      </c>
      <c r="I28" s="156">
        <v>100</v>
      </c>
      <c r="J28" s="15" t="s">
        <v>517</v>
      </c>
      <c r="K28" s="9" t="s">
        <v>125</v>
      </c>
      <c r="L28" s="424" t="s">
        <v>125</v>
      </c>
      <c r="M28" s="424" t="s">
        <v>125</v>
      </c>
      <c r="N28" s="424" t="s">
        <v>125</v>
      </c>
      <c r="O28" s="424" t="s">
        <v>125</v>
      </c>
      <c r="P28" s="424" t="s">
        <v>125</v>
      </c>
      <c r="Q28" s="424" t="s">
        <v>125</v>
      </c>
      <c r="R28" s="424" t="s">
        <v>125</v>
      </c>
      <c r="S28" s="424" t="s">
        <v>125</v>
      </c>
    </row>
    <row r="29" spans="1:19">
      <c r="A29" s="151"/>
      <c r="B29" s="298"/>
      <c r="C29" s="298"/>
      <c r="D29" s="111"/>
      <c r="E29" s="152"/>
      <c r="F29" s="112"/>
      <c r="G29" s="112"/>
      <c r="H29" s="147"/>
      <c r="I29" s="147"/>
      <c r="J29" s="116"/>
      <c r="K29" s="117"/>
    </row>
    <row r="30" spans="1:19">
      <c r="A30" s="18"/>
      <c r="B30" s="279"/>
      <c r="C30" s="279"/>
      <c r="D30" s="19"/>
      <c r="E30" s="19"/>
      <c r="F30" s="20"/>
      <c r="G30" s="20"/>
      <c r="H30" s="148"/>
      <c r="I30" s="148"/>
      <c r="J30" s="20"/>
      <c r="K30" s="28"/>
    </row>
  </sheetData>
  <mergeCells count="9">
    <mergeCell ref="A4:A5"/>
    <mergeCell ref="B4:B5"/>
    <mergeCell ref="C4:C5"/>
    <mergeCell ref="D4:D5"/>
    <mergeCell ref="K4:K5"/>
    <mergeCell ref="E4:E5"/>
    <mergeCell ref="F4:F5"/>
    <mergeCell ref="G4:G5"/>
    <mergeCell ref="H4:J4"/>
  </mergeCells>
  <phoneticPr fontId="13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50"/>
  </sheetPr>
  <dimension ref="A1:L19"/>
  <sheetViews>
    <sheetView workbookViewId="0">
      <selection activeCell="A7" sqref="A7:J17"/>
    </sheetView>
  </sheetViews>
  <sheetFormatPr defaultRowHeight="12.75"/>
  <cols>
    <col min="1" max="1" width="10.28515625" customWidth="1"/>
    <col min="2" max="2" width="7.140625" customWidth="1"/>
    <col min="3" max="3" width="10.140625" customWidth="1"/>
    <col min="4" max="4" width="15.5703125" customWidth="1"/>
    <col min="5" max="5" width="12.5703125" customWidth="1"/>
    <col min="6" max="6" width="12.7109375" customWidth="1"/>
    <col min="7" max="7" width="13.28515625" customWidth="1"/>
    <col min="8" max="9" width="12.28515625" customWidth="1"/>
    <col min="10" max="10" width="12.42578125" customWidth="1"/>
    <col min="11" max="11" width="12" customWidth="1"/>
  </cols>
  <sheetData>
    <row r="1" spans="1:12" ht="19.5">
      <c r="A1" s="572" t="s">
        <v>3638</v>
      </c>
      <c r="B1" s="572" t="s">
        <v>3691</v>
      </c>
      <c r="C1" s="572" t="s">
        <v>3692</v>
      </c>
      <c r="D1" s="575" t="s">
        <v>143</v>
      </c>
      <c r="E1" s="574" t="s">
        <v>3690</v>
      </c>
      <c r="F1" s="443" t="s">
        <v>3665</v>
      </c>
      <c r="G1" s="339" t="s">
        <v>2264</v>
      </c>
      <c r="H1" s="339" t="s">
        <v>3667</v>
      </c>
      <c r="I1" s="339" t="s">
        <v>3668</v>
      </c>
      <c r="J1" s="339" t="s">
        <v>3669</v>
      </c>
      <c r="K1" s="421" t="s">
        <v>125</v>
      </c>
      <c r="L1" s="424" t="s">
        <v>125</v>
      </c>
    </row>
    <row r="2" spans="1:12">
      <c r="A2" s="10" t="s">
        <v>3642</v>
      </c>
      <c r="B2" s="10" t="s">
        <v>3643</v>
      </c>
      <c r="C2" s="10" t="s">
        <v>3643</v>
      </c>
      <c r="D2" s="10" t="s">
        <v>3644</v>
      </c>
      <c r="E2" s="10" t="s">
        <v>3645</v>
      </c>
      <c r="F2" s="337" t="s">
        <v>3644</v>
      </c>
      <c r="G2" s="337" t="s">
        <v>3645</v>
      </c>
      <c r="H2" s="339" t="s">
        <v>3662</v>
      </c>
      <c r="I2" s="339" t="s">
        <v>3662</v>
      </c>
      <c r="J2" s="339" t="s">
        <v>3662</v>
      </c>
      <c r="K2" s="423" t="s">
        <v>125</v>
      </c>
      <c r="L2" s="424" t="s">
        <v>125</v>
      </c>
    </row>
    <row r="3" spans="1:12" ht="13.5" thickBot="1">
      <c r="A3" s="339" t="s">
        <v>3646</v>
      </c>
      <c r="B3" s="424" t="s">
        <v>125</v>
      </c>
      <c r="C3" s="424" t="s">
        <v>125</v>
      </c>
      <c r="D3" s="424" t="s">
        <v>125</v>
      </c>
      <c r="E3" s="424" t="s">
        <v>125</v>
      </c>
      <c r="F3" s="424" t="s">
        <v>125</v>
      </c>
      <c r="G3" s="424" t="s">
        <v>125</v>
      </c>
      <c r="H3" s="424" t="s">
        <v>125</v>
      </c>
      <c r="I3" s="424" t="s">
        <v>125</v>
      </c>
      <c r="J3" s="424" t="s">
        <v>125</v>
      </c>
      <c r="K3" s="425" t="s">
        <v>125</v>
      </c>
      <c r="L3" s="424" t="s">
        <v>125</v>
      </c>
    </row>
    <row r="4" spans="1:12" ht="13.5" thickTop="1">
      <c r="A4" s="661" t="s">
        <v>141</v>
      </c>
      <c r="B4" s="661" t="s">
        <v>3691</v>
      </c>
      <c r="C4" s="661" t="s">
        <v>3692</v>
      </c>
      <c r="D4" s="661" t="s">
        <v>143</v>
      </c>
      <c r="E4" s="661" t="s">
        <v>1001</v>
      </c>
      <c r="F4" s="682" t="s">
        <v>1470</v>
      </c>
      <c r="G4" s="684" t="s">
        <v>2264</v>
      </c>
      <c r="H4" s="686" t="s">
        <v>1447</v>
      </c>
      <c r="I4" s="686"/>
      <c r="J4" s="687"/>
      <c r="K4" s="680" t="s">
        <v>2267</v>
      </c>
      <c r="L4" s="424" t="s">
        <v>125</v>
      </c>
    </row>
    <row r="5" spans="1:12">
      <c r="A5" s="604"/>
      <c r="B5" s="604"/>
      <c r="C5" s="604"/>
      <c r="D5" s="604"/>
      <c r="E5" s="604"/>
      <c r="F5" s="683"/>
      <c r="G5" s="685"/>
      <c r="H5" s="239" t="s">
        <v>1175</v>
      </c>
      <c r="I5" s="240" t="s">
        <v>1176</v>
      </c>
      <c r="J5" s="241" t="s">
        <v>326</v>
      </c>
      <c r="K5" s="681"/>
      <c r="L5" s="424" t="s">
        <v>125</v>
      </c>
    </row>
    <row r="6" spans="1:12">
      <c r="A6" s="424">
        <v>1</v>
      </c>
      <c r="B6" s="424">
        <v>2</v>
      </c>
      <c r="C6" s="424">
        <v>3</v>
      </c>
      <c r="D6" s="424">
        <v>4</v>
      </c>
      <c r="E6" s="424">
        <v>5</v>
      </c>
      <c r="F6" s="424">
        <v>7</v>
      </c>
      <c r="G6" s="424">
        <v>8</v>
      </c>
      <c r="H6" s="424">
        <v>9</v>
      </c>
      <c r="I6" s="424">
        <v>10</v>
      </c>
      <c r="J6" s="424">
        <v>11</v>
      </c>
      <c r="K6" s="424">
        <v>12</v>
      </c>
      <c r="L6" s="424" t="s">
        <v>125</v>
      </c>
    </row>
    <row r="7" spans="1:12">
      <c r="A7" s="13" t="s">
        <v>6471</v>
      </c>
      <c r="B7" s="128" t="s">
        <v>2969</v>
      </c>
      <c r="C7" s="128">
        <v>35</v>
      </c>
      <c r="D7" s="12" t="s">
        <v>75</v>
      </c>
      <c r="E7" s="12" t="s">
        <v>3099</v>
      </c>
      <c r="F7" s="15" t="s">
        <v>76</v>
      </c>
      <c r="G7" s="9" t="s">
        <v>125</v>
      </c>
      <c r="H7" s="9" t="s">
        <v>125</v>
      </c>
      <c r="I7" s="9" t="s">
        <v>125</v>
      </c>
      <c r="J7" s="9" t="s">
        <v>125</v>
      </c>
      <c r="K7" s="9" t="s">
        <v>125</v>
      </c>
      <c r="L7" s="424" t="s">
        <v>125</v>
      </c>
    </row>
    <row r="8" spans="1:12">
      <c r="A8" s="13" t="s">
        <v>6472</v>
      </c>
      <c r="B8" s="128" t="s">
        <v>2969</v>
      </c>
      <c r="C8" s="128">
        <v>35</v>
      </c>
      <c r="D8" s="12" t="s">
        <v>77</v>
      </c>
      <c r="E8" s="12" t="s">
        <v>3099</v>
      </c>
      <c r="F8" s="15" t="s">
        <v>76</v>
      </c>
      <c r="G8" s="9" t="s">
        <v>125</v>
      </c>
      <c r="H8" s="9" t="s">
        <v>125</v>
      </c>
      <c r="I8" s="9" t="s">
        <v>125</v>
      </c>
      <c r="J8" s="9" t="s">
        <v>125</v>
      </c>
      <c r="K8" s="9" t="s">
        <v>125</v>
      </c>
      <c r="L8" s="424" t="s">
        <v>125</v>
      </c>
    </row>
    <row r="9" spans="1:12">
      <c r="A9" s="13" t="s">
        <v>6473</v>
      </c>
      <c r="B9" s="128" t="s">
        <v>2969</v>
      </c>
      <c r="C9" s="128">
        <v>35</v>
      </c>
      <c r="D9" s="12" t="s">
        <v>1511</v>
      </c>
      <c r="E9" s="12" t="s">
        <v>1489</v>
      </c>
      <c r="F9" s="15" t="s">
        <v>76</v>
      </c>
      <c r="G9" s="9" t="s">
        <v>125</v>
      </c>
      <c r="H9" s="9" t="s">
        <v>125</v>
      </c>
      <c r="I9" s="9" t="s">
        <v>125</v>
      </c>
      <c r="J9" s="9" t="s">
        <v>125</v>
      </c>
      <c r="K9" s="9" t="s">
        <v>125</v>
      </c>
      <c r="L9" s="424" t="s">
        <v>125</v>
      </c>
    </row>
    <row r="10" spans="1:12">
      <c r="A10" s="13" t="s">
        <v>6474</v>
      </c>
      <c r="B10" s="128" t="s">
        <v>2969</v>
      </c>
      <c r="C10" s="128">
        <v>35</v>
      </c>
      <c r="D10" s="12" t="s">
        <v>1512</v>
      </c>
      <c r="E10" s="12" t="s">
        <v>1489</v>
      </c>
      <c r="F10" s="15" t="s">
        <v>76</v>
      </c>
      <c r="G10" s="9" t="s">
        <v>125</v>
      </c>
      <c r="H10" s="9" t="s">
        <v>125</v>
      </c>
      <c r="I10" s="9" t="s">
        <v>125</v>
      </c>
      <c r="J10" s="9" t="s">
        <v>125</v>
      </c>
      <c r="K10" s="9" t="s">
        <v>125</v>
      </c>
      <c r="L10" s="424" t="s">
        <v>125</v>
      </c>
    </row>
    <row r="11" spans="1:12">
      <c r="A11" s="13" t="s">
        <v>6475</v>
      </c>
      <c r="B11" s="128" t="s">
        <v>2969</v>
      </c>
      <c r="C11" s="128">
        <v>35</v>
      </c>
      <c r="D11" s="12" t="s">
        <v>1513</v>
      </c>
      <c r="E11" s="300" t="s">
        <v>3100</v>
      </c>
      <c r="F11" s="15" t="s">
        <v>76</v>
      </c>
      <c r="G11" s="9" t="s">
        <v>125</v>
      </c>
      <c r="H11" s="9" t="s">
        <v>125</v>
      </c>
      <c r="I11" s="9" t="s">
        <v>125</v>
      </c>
      <c r="J11" s="9" t="s">
        <v>125</v>
      </c>
      <c r="K11" s="9" t="s">
        <v>125</v>
      </c>
      <c r="L11" s="424" t="s">
        <v>125</v>
      </c>
    </row>
    <row r="12" spans="1:12">
      <c r="A12" s="13" t="s">
        <v>6476</v>
      </c>
      <c r="B12" s="128" t="s">
        <v>2969</v>
      </c>
      <c r="C12" s="128">
        <v>35</v>
      </c>
      <c r="D12" s="12" t="s">
        <v>1514</v>
      </c>
      <c r="E12" s="300" t="s">
        <v>3100</v>
      </c>
      <c r="F12" s="15" t="s">
        <v>76</v>
      </c>
      <c r="G12" s="9" t="s">
        <v>125</v>
      </c>
      <c r="H12" s="9" t="s">
        <v>125</v>
      </c>
      <c r="I12" s="9" t="s">
        <v>125</v>
      </c>
      <c r="J12" s="9" t="s">
        <v>125</v>
      </c>
      <c r="K12" s="9" t="s">
        <v>125</v>
      </c>
      <c r="L12" s="424" t="s">
        <v>125</v>
      </c>
    </row>
    <row r="13" spans="1:12">
      <c r="A13" s="13" t="s">
        <v>6477</v>
      </c>
      <c r="B13" s="128">
        <v>15</v>
      </c>
      <c r="C13" s="128">
        <v>35</v>
      </c>
      <c r="D13" s="12" t="s">
        <v>1678</v>
      </c>
      <c r="E13" s="300" t="s">
        <v>3077</v>
      </c>
      <c r="F13" s="15" t="s">
        <v>76</v>
      </c>
      <c r="G13" s="9" t="s">
        <v>125</v>
      </c>
      <c r="H13" s="9" t="s">
        <v>125</v>
      </c>
      <c r="I13" s="9" t="s">
        <v>125</v>
      </c>
      <c r="J13" s="9" t="s">
        <v>125</v>
      </c>
      <c r="K13" s="9" t="s">
        <v>125</v>
      </c>
      <c r="L13" s="424" t="s">
        <v>125</v>
      </c>
    </row>
    <row r="14" spans="1:12">
      <c r="A14" s="13" t="s">
        <v>6478</v>
      </c>
      <c r="B14" s="128">
        <v>15</v>
      </c>
      <c r="C14" s="128">
        <v>35</v>
      </c>
      <c r="D14" s="12" t="s">
        <v>1679</v>
      </c>
      <c r="E14" s="300" t="s">
        <v>3077</v>
      </c>
      <c r="F14" s="15" t="s">
        <v>76</v>
      </c>
      <c r="G14" s="9" t="s">
        <v>125</v>
      </c>
      <c r="H14" s="9" t="s">
        <v>125</v>
      </c>
      <c r="I14" s="9" t="s">
        <v>125</v>
      </c>
      <c r="J14" s="9" t="s">
        <v>125</v>
      </c>
      <c r="K14" s="9" t="s">
        <v>125</v>
      </c>
      <c r="L14" s="424" t="s">
        <v>125</v>
      </c>
    </row>
    <row r="15" spans="1:12">
      <c r="A15" s="13" t="s">
        <v>6479</v>
      </c>
      <c r="B15" s="128">
        <v>41</v>
      </c>
      <c r="C15" s="128">
        <v>35</v>
      </c>
      <c r="D15" s="12" t="s">
        <v>1676</v>
      </c>
      <c r="E15" s="12" t="s">
        <v>1505</v>
      </c>
      <c r="F15" s="15" t="s">
        <v>76</v>
      </c>
      <c r="G15" s="9" t="s">
        <v>125</v>
      </c>
      <c r="H15" s="9" t="s">
        <v>125</v>
      </c>
      <c r="I15" s="9" t="s">
        <v>125</v>
      </c>
      <c r="J15" s="9" t="s">
        <v>125</v>
      </c>
      <c r="K15" s="9" t="s">
        <v>125</v>
      </c>
      <c r="L15" s="424" t="s">
        <v>125</v>
      </c>
    </row>
    <row r="16" spans="1:12">
      <c r="A16" s="13" t="s">
        <v>6480</v>
      </c>
      <c r="B16" s="128">
        <v>41</v>
      </c>
      <c r="C16" s="128">
        <v>35</v>
      </c>
      <c r="D16" s="12" t="s">
        <v>1677</v>
      </c>
      <c r="E16" s="12" t="s">
        <v>1505</v>
      </c>
      <c r="F16" s="15" t="s">
        <v>76</v>
      </c>
      <c r="G16" s="9" t="s">
        <v>125</v>
      </c>
      <c r="H16" s="9" t="s">
        <v>125</v>
      </c>
      <c r="I16" s="9" t="s">
        <v>125</v>
      </c>
      <c r="J16" s="9" t="s">
        <v>125</v>
      </c>
      <c r="K16" s="9" t="s">
        <v>125</v>
      </c>
      <c r="L16" s="424" t="s">
        <v>125</v>
      </c>
    </row>
    <row r="17" spans="1:12">
      <c r="A17" s="13" t="s">
        <v>6481</v>
      </c>
      <c r="B17" s="128">
        <v>96</v>
      </c>
      <c r="C17" s="128">
        <v>35</v>
      </c>
      <c r="D17" s="12" t="s">
        <v>2198</v>
      </c>
      <c r="E17" s="12" t="s">
        <v>2198</v>
      </c>
      <c r="F17" s="15" t="s">
        <v>76</v>
      </c>
      <c r="G17" s="9" t="s">
        <v>125</v>
      </c>
      <c r="H17" s="9" t="s">
        <v>125</v>
      </c>
      <c r="I17" s="9" t="s">
        <v>125</v>
      </c>
      <c r="J17" s="9" t="s">
        <v>125</v>
      </c>
      <c r="K17" s="9" t="s">
        <v>125</v>
      </c>
      <c r="L17" s="424" t="s">
        <v>125</v>
      </c>
    </row>
    <row r="18" spans="1:12">
      <c r="A18" s="151"/>
      <c r="B18" s="298"/>
      <c r="C18" s="298"/>
      <c r="D18" s="111"/>
      <c r="E18" s="152"/>
      <c r="F18" s="112"/>
      <c r="G18" s="112"/>
      <c r="H18" s="147"/>
      <c r="I18" s="147"/>
      <c r="J18" s="116"/>
      <c r="K18" s="117"/>
    </row>
    <row r="19" spans="1:12">
      <c r="A19" s="18"/>
      <c r="B19" s="279"/>
      <c r="C19" s="279"/>
      <c r="D19" s="19"/>
      <c r="E19" s="19"/>
      <c r="F19" s="20"/>
      <c r="G19" s="20"/>
      <c r="H19" s="148"/>
      <c r="I19" s="148"/>
      <c r="J19" s="20"/>
      <c r="K19" s="28"/>
    </row>
  </sheetData>
  <mergeCells count="9">
    <mergeCell ref="K4:K5"/>
    <mergeCell ref="E4:E5"/>
    <mergeCell ref="F4:F5"/>
    <mergeCell ref="G4:G5"/>
    <mergeCell ref="H4:J4"/>
    <mergeCell ref="A4:A5"/>
    <mergeCell ref="B4:B5"/>
    <mergeCell ref="C4:C5"/>
    <mergeCell ref="D4:D5"/>
  </mergeCells>
  <phoneticPr fontId="13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50"/>
  </sheetPr>
  <dimension ref="A1:T56"/>
  <sheetViews>
    <sheetView workbookViewId="0">
      <selection activeCell="A7" sqref="A7:K54"/>
    </sheetView>
  </sheetViews>
  <sheetFormatPr defaultRowHeight="12.75"/>
  <cols>
    <col min="1" max="1" width="10.28515625" customWidth="1"/>
    <col min="2" max="2" width="7.140625" customWidth="1"/>
    <col min="3" max="3" width="10.140625" customWidth="1"/>
    <col min="4" max="4" width="14.85546875" customWidth="1"/>
    <col min="5" max="6" width="12.5703125" customWidth="1"/>
    <col min="7" max="7" width="14.140625" customWidth="1"/>
    <col min="8" max="8" width="12" customWidth="1"/>
    <col min="9" max="9" width="8.140625" customWidth="1"/>
    <col min="10" max="10" width="9.7109375" customWidth="1"/>
    <col min="11" max="11" width="8.140625" customWidth="1"/>
    <col min="12" max="12" width="12" customWidth="1"/>
  </cols>
  <sheetData>
    <row r="1" spans="1:20">
      <c r="A1" s="572" t="s">
        <v>3638</v>
      </c>
      <c r="B1" s="572" t="s">
        <v>3687</v>
      </c>
      <c r="C1" s="572" t="s">
        <v>3688</v>
      </c>
      <c r="D1" s="573" t="s">
        <v>3689</v>
      </c>
      <c r="E1" s="574" t="s">
        <v>3690</v>
      </c>
      <c r="F1" s="574" t="s">
        <v>3641</v>
      </c>
      <c r="G1" s="443" t="s">
        <v>3665</v>
      </c>
      <c r="H1" s="339" t="s">
        <v>2264</v>
      </c>
      <c r="I1" s="339" t="s">
        <v>3667</v>
      </c>
      <c r="J1" s="339" t="s">
        <v>3668</v>
      </c>
      <c r="K1" s="339" t="s">
        <v>3669</v>
      </c>
      <c r="L1" s="424" t="s">
        <v>125</v>
      </c>
      <c r="M1" s="424" t="s">
        <v>125</v>
      </c>
      <c r="N1" s="424" t="s">
        <v>125</v>
      </c>
      <c r="O1" s="424" t="s">
        <v>125</v>
      </c>
      <c r="P1" s="424" t="s">
        <v>125</v>
      </c>
      <c r="Q1" s="424" t="s">
        <v>125</v>
      </c>
      <c r="R1" s="424" t="s">
        <v>125</v>
      </c>
      <c r="S1" s="424" t="s">
        <v>125</v>
      </c>
      <c r="T1" s="424" t="s">
        <v>125</v>
      </c>
    </row>
    <row r="2" spans="1:20">
      <c r="A2" s="10" t="s">
        <v>3642</v>
      </c>
      <c r="B2" s="10" t="s">
        <v>3643</v>
      </c>
      <c r="C2" s="10" t="s">
        <v>3643</v>
      </c>
      <c r="D2" s="10" t="s">
        <v>3644</v>
      </c>
      <c r="E2" s="10" t="s">
        <v>3645</v>
      </c>
      <c r="F2" s="10" t="s">
        <v>3645</v>
      </c>
      <c r="G2" s="337" t="s">
        <v>3644</v>
      </c>
      <c r="H2" s="337" t="s">
        <v>3645</v>
      </c>
      <c r="I2" s="339" t="s">
        <v>3662</v>
      </c>
      <c r="J2" s="339" t="s">
        <v>3662</v>
      </c>
      <c r="K2" s="339" t="s">
        <v>3662</v>
      </c>
      <c r="L2" s="424" t="s">
        <v>125</v>
      </c>
      <c r="M2" s="424" t="s">
        <v>125</v>
      </c>
      <c r="N2" s="424" t="s">
        <v>125</v>
      </c>
      <c r="O2" s="424" t="s">
        <v>125</v>
      </c>
      <c r="P2" s="424" t="s">
        <v>125</v>
      </c>
      <c r="Q2" s="424" t="s">
        <v>125</v>
      </c>
      <c r="R2" s="424" t="s">
        <v>125</v>
      </c>
      <c r="S2" s="424" t="s">
        <v>125</v>
      </c>
      <c r="T2" s="424" t="s">
        <v>125</v>
      </c>
    </row>
    <row r="3" spans="1:20" ht="13.5" thickBot="1">
      <c r="A3" s="339" t="s">
        <v>3646</v>
      </c>
      <c r="B3" s="424" t="s">
        <v>125</v>
      </c>
      <c r="C3" s="424" t="s">
        <v>125</v>
      </c>
      <c r="D3" s="424" t="s">
        <v>125</v>
      </c>
      <c r="E3" s="424" t="s">
        <v>125</v>
      </c>
      <c r="F3" s="424" t="s">
        <v>125</v>
      </c>
      <c r="G3" s="424" t="s">
        <v>125</v>
      </c>
      <c r="H3" s="424" t="s">
        <v>125</v>
      </c>
      <c r="I3" s="424" t="s">
        <v>125</v>
      </c>
      <c r="J3" s="424" t="s">
        <v>125</v>
      </c>
      <c r="K3" s="424" t="s">
        <v>125</v>
      </c>
      <c r="L3" s="424" t="s">
        <v>125</v>
      </c>
      <c r="M3" s="424" t="s">
        <v>125</v>
      </c>
      <c r="N3" s="424" t="s">
        <v>125</v>
      </c>
      <c r="O3" s="424" t="s">
        <v>125</v>
      </c>
      <c r="P3" s="424" t="s">
        <v>125</v>
      </c>
      <c r="Q3" s="424" t="s">
        <v>125</v>
      </c>
      <c r="R3" s="424" t="s">
        <v>125</v>
      </c>
      <c r="S3" s="424" t="s">
        <v>125</v>
      </c>
      <c r="T3" s="424" t="s">
        <v>125</v>
      </c>
    </row>
    <row r="4" spans="1:20" ht="13.5" thickTop="1">
      <c r="A4" s="661" t="s">
        <v>141</v>
      </c>
      <c r="B4" s="661" t="s">
        <v>3691</v>
      </c>
      <c r="C4" s="661" t="s">
        <v>3692</v>
      </c>
      <c r="D4" s="661" t="s">
        <v>143</v>
      </c>
      <c r="E4" s="661" t="s">
        <v>1001</v>
      </c>
      <c r="F4" s="141" t="s">
        <v>3641</v>
      </c>
      <c r="G4" s="682" t="s">
        <v>1470</v>
      </c>
      <c r="H4" s="684" t="s">
        <v>2264</v>
      </c>
      <c r="I4" s="686" t="s">
        <v>1447</v>
      </c>
      <c r="J4" s="686"/>
      <c r="K4" s="687"/>
      <c r="L4" s="680" t="s">
        <v>2267</v>
      </c>
      <c r="M4" s="424" t="s">
        <v>125</v>
      </c>
      <c r="N4" s="424" t="s">
        <v>125</v>
      </c>
      <c r="O4" s="424" t="s">
        <v>125</v>
      </c>
      <c r="P4" s="424" t="s">
        <v>125</v>
      </c>
      <c r="Q4" s="424" t="s">
        <v>125</v>
      </c>
      <c r="R4" s="424" t="s">
        <v>125</v>
      </c>
      <c r="S4" s="424" t="s">
        <v>125</v>
      </c>
      <c r="T4" s="424" t="s">
        <v>125</v>
      </c>
    </row>
    <row r="5" spans="1:20">
      <c r="A5" s="604"/>
      <c r="B5" s="604"/>
      <c r="C5" s="604"/>
      <c r="D5" s="604"/>
      <c r="E5" s="604"/>
      <c r="F5" s="142" t="s">
        <v>3693</v>
      </c>
      <c r="G5" s="683"/>
      <c r="H5" s="685"/>
      <c r="I5" s="239" t="s">
        <v>1175</v>
      </c>
      <c r="J5" s="240" t="s">
        <v>1176</v>
      </c>
      <c r="K5" s="241" t="s">
        <v>326</v>
      </c>
      <c r="L5" s="681"/>
      <c r="M5" s="424" t="s">
        <v>125</v>
      </c>
      <c r="N5" s="424" t="s">
        <v>125</v>
      </c>
      <c r="O5" s="424" t="s">
        <v>125</v>
      </c>
      <c r="P5" s="424" t="s">
        <v>125</v>
      </c>
      <c r="Q5" s="424" t="s">
        <v>125</v>
      </c>
      <c r="R5" s="424" t="s">
        <v>125</v>
      </c>
      <c r="S5" s="424" t="s">
        <v>125</v>
      </c>
      <c r="T5" s="424" t="s">
        <v>125</v>
      </c>
    </row>
    <row r="6" spans="1:20">
      <c r="A6" s="424">
        <v>1</v>
      </c>
      <c r="B6" s="424">
        <v>2</v>
      </c>
      <c r="C6" s="424">
        <v>3</v>
      </c>
      <c r="D6" s="424">
        <v>4</v>
      </c>
      <c r="E6" s="424">
        <v>5</v>
      </c>
      <c r="F6" s="424">
        <v>6</v>
      </c>
      <c r="G6" s="424">
        <v>7</v>
      </c>
      <c r="H6" s="424">
        <v>8</v>
      </c>
      <c r="I6" s="424">
        <v>9</v>
      </c>
      <c r="J6" s="424">
        <v>10</v>
      </c>
      <c r="K6" s="424">
        <v>11</v>
      </c>
      <c r="L6" s="424" t="s">
        <v>125</v>
      </c>
      <c r="M6" s="424" t="s">
        <v>125</v>
      </c>
      <c r="N6" s="424" t="s">
        <v>125</v>
      </c>
      <c r="O6" s="424" t="s">
        <v>125</v>
      </c>
      <c r="P6" s="424" t="s">
        <v>125</v>
      </c>
      <c r="Q6" s="424" t="s">
        <v>125</v>
      </c>
      <c r="R6" s="424" t="s">
        <v>125</v>
      </c>
      <c r="S6" s="424" t="s">
        <v>125</v>
      </c>
      <c r="T6" s="424" t="s">
        <v>125</v>
      </c>
    </row>
    <row r="7" spans="1:20">
      <c r="A7" s="13" t="s">
        <v>6482</v>
      </c>
      <c r="B7" s="128" t="s">
        <v>2969</v>
      </c>
      <c r="C7" s="128">
        <v>40</v>
      </c>
      <c r="D7" s="24" t="s">
        <v>108</v>
      </c>
      <c r="E7" s="12" t="s">
        <v>843</v>
      </c>
      <c r="F7" s="9" t="s">
        <v>125</v>
      </c>
      <c r="G7" s="15" t="s">
        <v>112</v>
      </c>
      <c r="H7" s="7" t="s">
        <v>3708</v>
      </c>
      <c r="I7" s="146" t="s">
        <v>125</v>
      </c>
      <c r="J7" s="146" t="s">
        <v>125</v>
      </c>
      <c r="K7" s="72" t="s">
        <v>125</v>
      </c>
      <c r="L7" s="9" t="s">
        <v>125</v>
      </c>
      <c r="M7" s="424" t="s">
        <v>125</v>
      </c>
      <c r="N7" s="424" t="s">
        <v>125</v>
      </c>
      <c r="O7" s="424" t="s">
        <v>125</v>
      </c>
      <c r="P7" s="424" t="s">
        <v>125</v>
      </c>
      <c r="Q7" s="424" t="s">
        <v>125</v>
      </c>
      <c r="R7" s="424" t="s">
        <v>125</v>
      </c>
      <c r="S7" s="424" t="s">
        <v>125</v>
      </c>
      <c r="T7" s="424" t="s">
        <v>125</v>
      </c>
    </row>
    <row r="8" spans="1:20">
      <c r="A8" s="13" t="s">
        <v>6483</v>
      </c>
      <c r="B8" s="128" t="s">
        <v>2969</v>
      </c>
      <c r="C8" s="128">
        <v>40</v>
      </c>
      <c r="D8" s="24" t="s">
        <v>109</v>
      </c>
      <c r="E8" s="12" t="s">
        <v>845</v>
      </c>
      <c r="F8" s="9" t="s">
        <v>125</v>
      </c>
      <c r="G8" s="15" t="s">
        <v>112</v>
      </c>
      <c r="H8" s="7" t="s">
        <v>3708</v>
      </c>
      <c r="I8" s="146" t="s">
        <v>125</v>
      </c>
      <c r="J8" s="146" t="s">
        <v>125</v>
      </c>
      <c r="K8" s="72" t="s">
        <v>125</v>
      </c>
      <c r="L8" s="9" t="s">
        <v>125</v>
      </c>
      <c r="M8" s="424" t="s">
        <v>125</v>
      </c>
      <c r="N8" s="424" t="s">
        <v>125</v>
      </c>
      <c r="O8" s="424" t="s">
        <v>125</v>
      </c>
      <c r="P8" s="424" t="s">
        <v>125</v>
      </c>
      <c r="Q8" s="424" t="s">
        <v>125</v>
      </c>
      <c r="R8" s="424" t="s">
        <v>125</v>
      </c>
      <c r="S8" s="424" t="s">
        <v>125</v>
      </c>
      <c r="T8" s="424" t="s">
        <v>125</v>
      </c>
    </row>
    <row r="9" spans="1:20">
      <c r="A9" s="13" t="s">
        <v>6484</v>
      </c>
      <c r="B9" s="128" t="s">
        <v>2969</v>
      </c>
      <c r="C9" s="128">
        <v>40</v>
      </c>
      <c r="D9" s="85" t="s">
        <v>1415</v>
      </c>
      <c r="E9" s="85" t="s">
        <v>1080</v>
      </c>
      <c r="F9" s="9" t="s">
        <v>125</v>
      </c>
      <c r="G9" s="15" t="s">
        <v>112</v>
      </c>
      <c r="H9" s="7" t="s">
        <v>3708</v>
      </c>
      <c r="I9" s="146" t="s">
        <v>125</v>
      </c>
      <c r="J9" s="146" t="s">
        <v>125</v>
      </c>
      <c r="K9" s="16" t="s">
        <v>125</v>
      </c>
      <c r="L9" s="9" t="s">
        <v>125</v>
      </c>
      <c r="M9" s="424" t="s">
        <v>125</v>
      </c>
      <c r="N9" s="424" t="s">
        <v>125</v>
      </c>
      <c r="O9" s="424" t="s">
        <v>125</v>
      </c>
      <c r="P9" s="424" t="s">
        <v>125</v>
      </c>
      <c r="Q9" s="424" t="s">
        <v>125</v>
      </c>
      <c r="R9" s="424" t="s">
        <v>125</v>
      </c>
      <c r="S9" s="424" t="s">
        <v>125</v>
      </c>
      <c r="T9" s="424" t="s">
        <v>125</v>
      </c>
    </row>
    <row r="10" spans="1:20">
      <c r="A10" s="13" t="s">
        <v>6485</v>
      </c>
      <c r="B10" s="128" t="s">
        <v>2969</v>
      </c>
      <c r="C10" s="128">
        <v>40</v>
      </c>
      <c r="D10" s="85" t="s">
        <v>1416</v>
      </c>
      <c r="E10" s="85" t="s">
        <v>2114</v>
      </c>
      <c r="F10" s="9" t="s">
        <v>125</v>
      </c>
      <c r="G10" s="15" t="s">
        <v>112</v>
      </c>
      <c r="H10" s="7" t="s">
        <v>3708</v>
      </c>
      <c r="I10" s="146" t="s">
        <v>125</v>
      </c>
      <c r="J10" s="146" t="s">
        <v>125</v>
      </c>
      <c r="K10" s="16" t="s">
        <v>125</v>
      </c>
      <c r="L10" s="9" t="s">
        <v>125</v>
      </c>
      <c r="M10" s="424" t="s">
        <v>125</v>
      </c>
      <c r="N10" s="424" t="s">
        <v>125</v>
      </c>
      <c r="O10" s="424" t="s">
        <v>125</v>
      </c>
      <c r="P10" s="424" t="s">
        <v>125</v>
      </c>
      <c r="Q10" s="424" t="s">
        <v>125</v>
      </c>
      <c r="R10" s="424" t="s">
        <v>125</v>
      </c>
      <c r="S10" s="424" t="s">
        <v>125</v>
      </c>
      <c r="T10" s="424" t="s">
        <v>125</v>
      </c>
    </row>
    <row r="11" spans="1:20">
      <c r="A11" s="13" t="s">
        <v>6486</v>
      </c>
      <c r="B11" s="128">
        <v>11</v>
      </c>
      <c r="C11" s="128">
        <v>40</v>
      </c>
      <c r="D11" s="12" t="s">
        <v>111</v>
      </c>
      <c r="E11" s="17" t="s">
        <v>110</v>
      </c>
      <c r="F11" s="9" t="s">
        <v>125</v>
      </c>
      <c r="G11" s="15" t="s">
        <v>112</v>
      </c>
      <c r="H11" s="7" t="s">
        <v>3708</v>
      </c>
      <c r="I11" s="146" t="s">
        <v>125</v>
      </c>
      <c r="J11" s="146" t="s">
        <v>125</v>
      </c>
      <c r="K11" s="16" t="s">
        <v>125</v>
      </c>
      <c r="L11" s="9" t="s">
        <v>125</v>
      </c>
      <c r="M11" s="424" t="s">
        <v>125</v>
      </c>
      <c r="N11" s="424" t="s">
        <v>125</v>
      </c>
      <c r="O11" s="424" t="s">
        <v>125</v>
      </c>
      <c r="P11" s="424" t="s">
        <v>125</v>
      </c>
      <c r="Q11" s="424" t="s">
        <v>125</v>
      </c>
      <c r="R11" s="424" t="s">
        <v>125</v>
      </c>
      <c r="S11" s="424" t="s">
        <v>125</v>
      </c>
      <c r="T11" s="424" t="s">
        <v>125</v>
      </c>
    </row>
    <row r="12" spans="1:20">
      <c r="A12" s="13" t="s">
        <v>6487</v>
      </c>
      <c r="B12" s="128">
        <v>11</v>
      </c>
      <c r="C12" s="128">
        <v>40</v>
      </c>
      <c r="D12" s="12" t="s">
        <v>114</v>
      </c>
      <c r="E12" s="299" t="s">
        <v>113</v>
      </c>
      <c r="F12" s="9" t="s">
        <v>125</v>
      </c>
      <c r="G12" s="15" t="s">
        <v>112</v>
      </c>
      <c r="H12" s="7" t="s">
        <v>3708</v>
      </c>
      <c r="I12" s="146" t="s">
        <v>125</v>
      </c>
      <c r="J12" s="146" t="s">
        <v>125</v>
      </c>
      <c r="K12" s="16" t="s">
        <v>125</v>
      </c>
      <c r="L12" s="9" t="s">
        <v>125</v>
      </c>
      <c r="M12" s="424" t="s">
        <v>125</v>
      </c>
      <c r="N12" s="424" t="s">
        <v>125</v>
      </c>
      <c r="O12" s="424" t="s">
        <v>125</v>
      </c>
      <c r="P12" s="424" t="s">
        <v>125</v>
      </c>
      <c r="Q12" s="424" t="s">
        <v>125</v>
      </c>
      <c r="R12" s="424" t="s">
        <v>125</v>
      </c>
      <c r="S12" s="424" t="s">
        <v>125</v>
      </c>
      <c r="T12" s="424" t="s">
        <v>125</v>
      </c>
    </row>
    <row r="13" spans="1:20">
      <c r="A13" s="13" t="s">
        <v>6488</v>
      </c>
      <c r="B13" s="128">
        <v>11</v>
      </c>
      <c r="C13" s="128">
        <v>40</v>
      </c>
      <c r="D13" s="12" t="s">
        <v>116</v>
      </c>
      <c r="E13" s="299" t="s">
        <v>115</v>
      </c>
      <c r="F13" s="9" t="s">
        <v>125</v>
      </c>
      <c r="G13" s="15" t="s">
        <v>112</v>
      </c>
      <c r="H13" s="7" t="s">
        <v>3708</v>
      </c>
      <c r="I13" s="146" t="s">
        <v>125</v>
      </c>
      <c r="J13" s="146" t="s">
        <v>125</v>
      </c>
      <c r="K13" s="16" t="s">
        <v>125</v>
      </c>
      <c r="L13" s="9" t="s">
        <v>125</v>
      </c>
      <c r="M13" s="424" t="s">
        <v>125</v>
      </c>
      <c r="N13" s="424" t="s">
        <v>125</v>
      </c>
      <c r="O13" s="424" t="s">
        <v>125</v>
      </c>
      <c r="P13" s="424" t="s">
        <v>125</v>
      </c>
      <c r="Q13" s="424" t="s">
        <v>125</v>
      </c>
      <c r="R13" s="424" t="s">
        <v>125</v>
      </c>
      <c r="S13" s="424" t="s">
        <v>125</v>
      </c>
      <c r="T13" s="424" t="s">
        <v>125</v>
      </c>
    </row>
    <row r="14" spans="1:20">
      <c r="A14" s="13" t="s">
        <v>6489</v>
      </c>
      <c r="B14" s="128">
        <v>11</v>
      </c>
      <c r="C14" s="128">
        <v>40</v>
      </c>
      <c r="D14" s="12" t="s">
        <v>118</v>
      </c>
      <c r="E14" s="299" t="s">
        <v>117</v>
      </c>
      <c r="F14" s="9" t="s">
        <v>125</v>
      </c>
      <c r="G14" s="15" t="s">
        <v>112</v>
      </c>
      <c r="H14" s="7" t="s">
        <v>3708</v>
      </c>
      <c r="I14" s="146" t="s">
        <v>125</v>
      </c>
      <c r="J14" s="146" t="s">
        <v>125</v>
      </c>
      <c r="K14" s="16" t="s">
        <v>125</v>
      </c>
      <c r="L14" s="9" t="s">
        <v>125</v>
      </c>
      <c r="M14" s="424" t="s">
        <v>125</v>
      </c>
      <c r="N14" s="424" t="s">
        <v>125</v>
      </c>
      <c r="O14" s="424" t="s">
        <v>125</v>
      </c>
      <c r="P14" s="424" t="s">
        <v>125</v>
      </c>
      <c r="Q14" s="424" t="s">
        <v>125</v>
      </c>
      <c r="R14" s="424" t="s">
        <v>125</v>
      </c>
      <c r="S14" s="424" t="s">
        <v>125</v>
      </c>
      <c r="T14" s="424" t="s">
        <v>125</v>
      </c>
    </row>
    <row r="15" spans="1:20">
      <c r="A15" s="13" t="s">
        <v>6490</v>
      </c>
      <c r="B15" s="128">
        <v>11</v>
      </c>
      <c r="C15" s="128">
        <v>40</v>
      </c>
      <c r="D15" s="12" t="s">
        <v>3580</v>
      </c>
      <c r="E15" s="299" t="s">
        <v>119</v>
      </c>
      <c r="F15" s="9" t="s">
        <v>125</v>
      </c>
      <c r="G15" s="15" t="s">
        <v>112</v>
      </c>
      <c r="H15" s="7" t="s">
        <v>3708</v>
      </c>
      <c r="I15" s="146" t="s">
        <v>125</v>
      </c>
      <c r="J15" s="146" t="s">
        <v>125</v>
      </c>
      <c r="K15" s="16" t="s">
        <v>125</v>
      </c>
      <c r="L15" s="9" t="s">
        <v>125</v>
      </c>
      <c r="M15" s="424" t="s">
        <v>125</v>
      </c>
      <c r="N15" s="424" t="s">
        <v>125</v>
      </c>
      <c r="O15" s="424" t="s">
        <v>125</v>
      </c>
      <c r="P15" s="424" t="s">
        <v>125</v>
      </c>
      <c r="Q15" s="424" t="s">
        <v>125</v>
      </c>
      <c r="R15" s="424" t="s">
        <v>125</v>
      </c>
      <c r="S15" s="424" t="s">
        <v>125</v>
      </c>
      <c r="T15" s="424" t="s">
        <v>125</v>
      </c>
    </row>
    <row r="16" spans="1:20">
      <c r="A16" s="13" t="s">
        <v>6491</v>
      </c>
      <c r="B16" s="128">
        <v>11</v>
      </c>
      <c r="C16" s="128">
        <v>40</v>
      </c>
      <c r="D16" s="12" t="s">
        <v>3582</v>
      </c>
      <c r="E16" s="12" t="s">
        <v>3581</v>
      </c>
      <c r="F16" s="9" t="s">
        <v>125</v>
      </c>
      <c r="G16" s="15" t="s">
        <v>112</v>
      </c>
      <c r="H16" s="7" t="s">
        <v>3708</v>
      </c>
      <c r="I16" s="146" t="s">
        <v>125</v>
      </c>
      <c r="J16" s="146" t="s">
        <v>125</v>
      </c>
      <c r="K16" s="16" t="s">
        <v>125</v>
      </c>
      <c r="L16" s="9" t="s">
        <v>125</v>
      </c>
      <c r="M16" s="424" t="s">
        <v>125</v>
      </c>
      <c r="N16" s="424" t="s">
        <v>125</v>
      </c>
      <c r="O16" s="424" t="s">
        <v>125</v>
      </c>
      <c r="P16" s="424" t="s">
        <v>125</v>
      </c>
      <c r="Q16" s="424" t="s">
        <v>125</v>
      </c>
      <c r="R16" s="424" t="s">
        <v>125</v>
      </c>
      <c r="S16" s="424" t="s">
        <v>125</v>
      </c>
      <c r="T16" s="424" t="s">
        <v>125</v>
      </c>
    </row>
    <row r="17" spans="1:20">
      <c r="A17" s="13" t="s">
        <v>6492</v>
      </c>
      <c r="B17" s="128">
        <v>14</v>
      </c>
      <c r="C17" s="128">
        <v>40</v>
      </c>
      <c r="D17" s="12" t="s">
        <v>3584</v>
      </c>
      <c r="E17" s="12" t="s">
        <v>3583</v>
      </c>
      <c r="F17" s="9" t="s">
        <v>125</v>
      </c>
      <c r="G17" s="15" t="s">
        <v>112</v>
      </c>
      <c r="H17" s="7" t="s">
        <v>3708</v>
      </c>
      <c r="I17" s="146" t="s">
        <v>125</v>
      </c>
      <c r="J17" s="146" t="s">
        <v>125</v>
      </c>
      <c r="K17" s="16" t="s">
        <v>125</v>
      </c>
      <c r="L17" s="9" t="s">
        <v>125</v>
      </c>
      <c r="M17" s="424" t="s">
        <v>125</v>
      </c>
      <c r="N17" s="424" t="s">
        <v>125</v>
      </c>
      <c r="O17" s="424" t="s">
        <v>125</v>
      </c>
      <c r="P17" s="424" t="s">
        <v>125</v>
      </c>
      <c r="Q17" s="424" t="s">
        <v>125</v>
      </c>
      <c r="R17" s="424" t="s">
        <v>125</v>
      </c>
      <c r="S17" s="424" t="s">
        <v>125</v>
      </c>
      <c r="T17" s="424" t="s">
        <v>125</v>
      </c>
    </row>
    <row r="18" spans="1:20">
      <c r="A18" s="13" t="s">
        <v>6493</v>
      </c>
      <c r="B18" s="128">
        <v>14</v>
      </c>
      <c r="C18" s="128">
        <v>40</v>
      </c>
      <c r="D18" s="12" t="s">
        <v>3586</v>
      </c>
      <c r="E18" s="12" t="s">
        <v>3585</v>
      </c>
      <c r="F18" s="9" t="s">
        <v>125</v>
      </c>
      <c r="G18" s="15" t="s">
        <v>112</v>
      </c>
      <c r="H18" s="7" t="s">
        <v>3708</v>
      </c>
      <c r="I18" s="146" t="s">
        <v>125</v>
      </c>
      <c r="J18" s="146" t="s">
        <v>125</v>
      </c>
      <c r="K18" s="16" t="s">
        <v>125</v>
      </c>
      <c r="L18" s="9" t="s">
        <v>125</v>
      </c>
      <c r="M18" s="424" t="s">
        <v>125</v>
      </c>
      <c r="N18" s="424" t="s">
        <v>125</v>
      </c>
      <c r="O18" s="424" t="s">
        <v>125</v>
      </c>
      <c r="P18" s="424" t="s">
        <v>125</v>
      </c>
      <c r="Q18" s="424" t="s">
        <v>125</v>
      </c>
      <c r="R18" s="424" t="s">
        <v>125</v>
      </c>
      <c r="S18" s="424" t="s">
        <v>125</v>
      </c>
      <c r="T18" s="424" t="s">
        <v>125</v>
      </c>
    </row>
    <row r="19" spans="1:20">
      <c r="A19" s="13" t="s">
        <v>6494</v>
      </c>
      <c r="B19" s="128">
        <v>14</v>
      </c>
      <c r="C19" s="128">
        <v>40</v>
      </c>
      <c r="D19" s="12" t="s">
        <v>3588</v>
      </c>
      <c r="E19" s="12" t="s">
        <v>3587</v>
      </c>
      <c r="F19" s="9" t="s">
        <v>125</v>
      </c>
      <c r="G19" s="15" t="s">
        <v>112</v>
      </c>
      <c r="H19" s="7" t="s">
        <v>3708</v>
      </c>
      <c r="I19" s="146" t="s">
        <v>125</v>
      </c>
      <c r="J19" s="146" t="s">
        <v>125</v>
      </c>
      <c r="K19" s="16" t="s">
        <v>125</v>
      </c>
      <c r="L19" s="9" t="s">
        <v>125</v>
      </c>
      <c r="M19" s="424" t="s">
        <v>125</v>
      </c>
      <c r="N19" s="424" t="s">
        <v>125</v>
      </c>
      <c r="O19" s="424" t="s">
        <v>125</v>
      </c>
      <c r="P19" s="424" t="s">
        <v>125</v>
      </c>
      <c r="Q19" s="424" t="s">
        <v>125</v>
      </c>
      <c r="R19" s="424" t="s">
        <v>125</v>
      </c>
      <c r="S19" s="424" t="s">
        <v>125</v>
      </c>
      <c r="T19" s="424" t="s">
        <v>125</v>
      </c>
    </row>
    <row r="20" spans="1:20">
      <c r="A20" s="13" t="s">
        <v>6495</v>
      </c>
      <c r="B20" s="128">
        <v>14</v>
      </c>
      <c r="C20" s="128">
        <v>40</v>
      </c>
      <c r="D20" s="12" t="s">
        <v>3590</v>
      </c>
      <c r="E20" s="12" t="s">
        <v>3589</v>
      </c>
      <c r="F20" s="9" t="s">
        <v>125</v>
      </c>
      <c r="G20" s="15" t="s">
        <v>112</v>
      </c>
      <c r="H20" s="7" t="s">
        <v>3708</v>
      </c>
      <c r="I20" s="146" t="s">
        <v>125</v>
      </c>
      <c r="J20" s="146" t="s">
        <v>125</v>
      </c>
      <c r="K20" s="16" t="s">
        <v>125</v>
      </c>
      <c r="L20" s="9" t="s">
        <v>125</v>
      </c>
      <c r="M20" s="424" t="s">
        <v>125</v>
      </c>
      <c r="N20" s="424" t="s">
        <v>125</v>
      </c>
      <c r="O20" s="424" t="s">
        <v>125</v>
      </c>
      <c r="P20" s="424" t="s">
        <v>125</v>
      </c>
      <c r="Q20" s="424" t="s">
        <v>125</v>
      </c>
      <c r="R20" s="424" t="s">
        <v>125</v>
      </c>
      <c r="S20" s="424" t="s">
        <v>125</v>
      </c>
      <c r="T20" s="424" t="s">
        <v>125</v>
      </c>
    </row>
    <row r="21" spans="1:20">
      <c r="A21" s="13" t="s">
        <v>6496</v>
      </c>
      <c r="B21" s="128">
        <v>14</v>
      </c>
      <c r="C21" s="128">
        <v>40</v>
      </c>
      <c r="D21" s="85" t="s">
        <v>1419</v>
      </c>
      <c r="E21" s="85" t="s">
        <v>1413</v>
      </c>
      <c r="F21" s="9" t="s">
        <v>125</v>
      </c>
      <c r="G21" s="15" t="s">
        <v>112</v>
      </c>
      <c r="H21" s="7" t="s">
        <v>3708</v>
      </c>
      <c r="I21" s="146" t="s">
        <v>125</v>
      </c>
      <c r="J21" s="146" t="s">
        <v>125</v>
      </c>
      <c r="K21" s="16" t="s">
        <v>125</v>
      </c>
      <c r="L21" s="9" t="s">
        <v>125</v>
      </c>
      <c r="M21" s="424" t="s">
        <v>125</v>
      </c>
      <c r="N21" s="424" t="s">
        <v>125</v>
      </c>
      <c r="O21" s="424" t="s">
        <v>125</v>
      </c>
      <c r="P21" s="424" t="s">
        <v>125</v>
      </c>
      <c r="Q21" s="424" t="s">
        <v>125</v>
      </c>
      <c r="R21" s="424" t="s">
        <v>125</v>
      </c>
      <c r="S21" s="424" t="s">
        <v>125</v>
      </c>
      <c r="T21" s="424" t="s">
        <v>125</v>
      </c>
    </row>
    <row r="22" spans="1:20">
      <c r="A22" s="13" t="s">
        <v>6497</v>
      </c>
      <c r="B22" s="128">
        <v>14</v>
      </c>
      <c r="C22" s="128">
        <v>40</v>
      </c>
      <c r="D22" s="85" t="s">
        <v>1420</v>
      </c>
      <c r="E22" s="85" t="s">
        <v>1414</v>
      </c>
      <c r="F22" s="9" t="s">
        <v>125</v>
      </c>
      <c r="G22" s="15" t="s">
        <v>112</v>
      </c>
      <c r="H22" s="7" t="s">
        <v>3708</v>
      </c>
      <c r="I22" s="146" t="s">
        <v>125</v>
      </c>
      <c r="J22" s="146" t="s">
        <v>125</v>
      </c>
      <c r="K22" s="16" t="s">
        <v>125</v>
      </c>
      <c r="L22" s="9" t="s">
        <v>125</v>
      </c>
      <c r="M22" s="424" t="s">
        <v>125</v>
      </c>
      <c r="N22" s="424" t="s">
        <v>125</v>
      </c>
      <c r="O22" s="424" t="s">
        <v>125</v>
      </c>
      <c r="P22" s="424" t="s">
        <v>125</v>
      </c>
      <c r="Q22" s="424" t="s">
        <v>125</v>
      </c>
      <c r="R22" s="424" t="s">
        <v>125</v>
      </c>
      <c r="S22" s="424" t="s">
        <v>125</v>
      </c>
      <c r="T22" s="424" t="s">
        <v>125</v>
      </c>
    </row>
    <row r="23" spans="1:20">
      <c r="A23" s="13" t="s">
        <v>6498</v>
      </c>
      <c r="B23" s="128">
        <v>16</v>
      </c>
      <c r="C23" s="128">
        <v>40</v>
      </c>
      <c r="D23" s="12" t="s">
        <v>3592</v>
      </c>
      <c r="E23" s="12" t="s">
        <v>3591</v>
      </c>
      <c r="F23" s="9" t="s">
        <v>125</v>
      </c>
      <c r="G23" s="15" t="s">
        <v>112</v>
      </c>
      <c r="H23" s="7" t="s">
        <v>3708</v>
      </c>
      <c r="I23" s="146" t="s">
        <v>125</v>
      </c>
      <c r="J23" s="146" t="s">
        <v>125</v>
      </c>
      <c r="K23" s="16" t="s">
        <v>125</v>
      </c>
      <c r="L23" s="9" t="s">
        <v>125</v>
      </c>
      <c r="M23" s="424" t="s">
        <v>125</v>
      </c>
      <c r="N23" s="424" t="s">
        <v>125</v>
      </c>
      <c r="O23" s="424" t="s">
        <v>125</v>
      </c>
      <c r="P23" s="424" t="s">
        <v>125</v>
      </c>
      <c r="Q23" s="424" t="s">
        <v>125</v>
      </c>
      <c r="R23" s="424" t="s">
        <v>125</v>
      </c>
      <c r="S23" s="424" t="s">
        <v>125</v>
      </c>
      <c r="T23" s="424" t="s">
        <v>125</v>
      </c>
    </row>
    <row r="24" spans="1:20">
      <c r="A24" s="13" t="s">
        <v>6499</v>
      </c>
      <c r="B24" s="128">
        <v>16</v>
      </c>
      <c r="C24" s="128">
        <v>40</v>
      </c>
      <c r="D24" s="12" t="s">
        <v>3594</v>
      </c>
      <c r="E24" s="12" t="s">
        <v>3593</v>
      </c>
      <c r="F24" s="9" t="s">
        <v>125</v>
      </c>
      <c r="G24" s="15" t="s">
        <v>112</v>
      </c>
      <c r="H24" s="7" t="s">
        <v>3708</v>
      </c>
      <c r="I24" s="146" t="s">
        <v>125</v>
      </c>
      <c r="J24" s="146" t="s">
        <v>125</v>
      </c>
      <c r="K24" s="16" t="s">
        <v>125</v>
      </c>
      <c r="L24" s="9" t="s">
        <v>125</v>
      </c>
      <c r="M24" s="424" t="s">
        <v>125</v>
      </c>
      <c r="N24" s="424" t="s">
        <v>125</v>
      </c>
      <c r="O24" s="424" t="s">
        <v>125</v>
      </c>
      <c r="P24" s="424" t="s">
        <v>125</v>
      </c>
      <c r="Q24" s="424" t="s">
        <v>125</v>
      </c>
      <c r="R24" s="424" t="s">
        <v>125</v>
      </c>
      <c r="S24" s="424" t="s">
        <v>125</v>
      </c>
      <c r="T24" s="424" t="s">
        <v>125</v>
      </c>
    </row>
    <row r="25" spans="1:20">
      <c r="A25" s="13" t="s">
        <v>6500</v>
      </c>
      <c r="B25" s="128">
        <v>16</v>
      </c>
      <c r="C25" s="128">
        <v>40</v>
      </c>
      <c r="D25" s="12" t="s">
        <v>3596</v>
      </c>
      <c r="E25" s="12" t="s">
        <v>3595</v>
      </c>
      <c r="F25" s="9" t="s">
        <v>125</v>
      </c>
      <c r="G25" s="15" t="s">
        <v>112</v>
      </c>
      <c r="H25" s="7" t="s">
        <v>3708</v>
      </c>
      <c r="I25" s="146" t="s">
        <v>125</v>
      </c>
      <c r="J25" s="146" t="s">
        <v>125</v>
      </c>
      <c r="K25" s="16" t="s">
        <v>125</v>
      </c>
      <c r="L25" s="9" t="s">
        <v>125</v>
      </c>
      <c r="M25" s="424" t="s">
        <v>125</v>
      </c>
      <c r="N25" s="424" t="s">
        <v>125</v>
      </c>
      <c r="O25" s="424" t="s">
        <v>125</v>
      </c>
      <c r="P25" s="424" t="s">
        <v>125</v>
      </c>
      <c r="Q25" s="424" t="s">
        <v>125</v>
      </c>
      <c r="R25" s="424" t="s">
        <v>125</v>
      </c>
      <c r="S25" s="424" t="s">
        <v>125</v>
      </c>
      <c r="T25" s="424" t="s">
        <v>125</v>
      </c>
    </row>
    <row r="26" spans="1:20">
      <c r="A26" s="13" t="s">
        <v>6501</v>
      </c>
      <c r="B26" s="128">
        <v>16</v>
      </c>
      <c r="C26" s="128">
        <v>40</v>
      </c>
      <c r="D26" s="12" t="s">
        <v>3598</v>
      </c>
      <c r="E26" s="12" t="s">
        <v>3597</v>
      </c>
      <c r="F26" s="9" t="s">
        <v>125</v>
      </c>
      <c r="G26" s="15" t="s">
        <v>112</v>
      </c>
      <c r="H26" s="7" t="s">
        <v>3708</v>
      </c>
      <c r="I26" s="146" t="s">
        <v>125</v>
      </c>
      <c r="J26" s="146" t="s">
        <v>125</v>
      </c>
      <c r="K26" s="16" t="s">
        <v>125</v>
      </c>
      <c r="L26" s="9" t="s">
        <v>125</v>
      </c>
      <c r="M26" s="424" t="s">
        <v>125</v>
      </c>
      <c r="N26" s="424" t="s">
        <v>125</v>
      </c>
      <c r="O26" s="424" t="s">
        <v>125</v>
      </c>
      <c r="P26" s="424" t="s">
        <v>125</v>
      </c>
      <c r="Q26" s="424" t="s">
        <v>125</v>
      </c>
      <c r="R26" s="424" t="s">
        <v>125</v>
      </c>
      <c r="S26" s="424" t="s">
        <v>125</v>
      </c>
      <c r="T26" s="424" t="s">
        <v>125</v>
      </c>
    </row>
    <row r="27" spans="1:20">
      <c r="A27" s="13" t="s">
        <v>6502</v>
      </c>
      <c r="B27" s="128">
        <v>16</v>
      </c>
      <c r="C27" s="128">
        <v>40</v>
      </c>
      <c r="D27" s="12" t="s">
        <v>3600</v>
      </c>
      <c r="E27" s="12" t="s">
        <v>3599</v>
      </c>
      <c r="F27" s="9" t="s">
        <v>125</v>
      </c>
      <c r="G27" s="15" t="s">
        <v>112</v>
      </c>
      <c r="H27" s="7" t="s">
        <v>3708</v>
      </c>
      <c r="I27" s="146" t="s">
        <v>125</v>
      </c>
      <c r="J27" s="146" t="s">
        <v>125</v>
      </c>
      <c r="K27" s="16" t="s">
        <v>125</v>
      </c>
      <c r="L27" s="9" t="s">
        <v>125</v>
      </c>
      <c r="M27" s="424" t="s">
        <v>125</v>
      </c>
      <c r="N27" s="424" t="s">
        <v>125</v>
      </c>
      <c r="O27" s="424" t="s">
        <v>125</v>
      </c>
      <c r="P27" s="424" t="s">
        <v>125</v>
      </c>
      <c r="Q27" s="424" t="s">
        <v>125</v>
      </c>
      <c r="R27" s="424" t="s">
        <v>125</v>
      </c>
      <c r="S27" s="424" t="s">
        <v>125</v>
      </c>
      <c r="T27" s="424" t="s">
        <v>125</v>
      </c>
    </row>
    <row r="28" spans="1:20">
      <c r="A28" s="13" t="s">
        <v>6503</v>
      </c>
      <c r="B28" s="128">
        <v>16</v>
      </c>
      <c r="C28" s="128">
        <v>40</v>
      </c>
      <c r="D28" s="12" t="s">
        <v>3602</v>
      </c>
      <c r="E28" s="12" t="s">
        <v>3601</v>
      </c>
      <c r="F28" s="9" t="s">
        <v>125</v>
      </c>
      <c r="G28" s="15" t="s">
        <v>112</v>
      </c>
      <c r="H28" s="7" t="s">
        <v>3708</v>
      </c>
      <c r="I28" s="146" t="s">
        <v>125</v>
      </c>
      <c r="J28" s="146" t="s">
        <v>125</v>
      </c>
      <c r="K28" s="16" t="s">
        <v>125</v>
      </c>
      <c r="L28" s="9" t="s">
        <v>125</v>
      </c>
      <c r="M28" s="424" t="s">
        <v>125</v>
      </c>
      <c r="N28" s="424" t="s">
        <v>125</v>
      </c>
      <c r="O28" s="424" t="s">
        <v>125</v>
      </c>
      <c r="P28" s="424" t="s">
        <v>125</v>
      </c>
      <c r="Q28" s="424" t="s">
        <v>125</v>
      </c>
      <c r="R28" s="424" t="s">
        <v>125</v>
      </c>
      <c r="S28" s="424" t="s">
        <v>125</v>
      </c>
      <c r="T28" s="424" t="s">
        <v>125</v>
      </c>
    </row>
    <row r="29" spans="1:20">
      <c r="A29" s="13" t="s">
        <v>6504</v>
      </c>
      <c r="B29" s="128">
        <v>16</v>
      </c>
      <c r="C29" s="128">
        <v>40</v>
      </c>
      <c r="D29" s="12" t="s">
        <v>3604</v>
      </c>
      <c r="E29" s="12" t="s">
        <v>3603</v>
      </c>
      <c r="F29" s="9" t="s">
        <v>125</v>
      </c>
      <c r="G29" s="15" t="s">
        <v>112</v>
      </c>
      <c r="H29" s="7" t="s">
        <v>3708</v>
      </c>
      <c r="I29" s="146" t="s">
        <v>125</v>
      </c>
      <c r="J29" s="146" t="s">
        <v>125</v>
      </c>
      <c r="K29" s="16" t="s">
        <v>125</v>
      </c>
      <c r="L29" s="9" t="s">
        <v>125</v>
      </c>
      <c r="M29" s="424" t="s">
        <v>125</v>
      </c>
      <c r="N29" s="424" t="s">
        <v>125</v>
      </c>
      <c r="O29" s="424" t="s">
        <v>125</v>
      </c>
      <c r="P29" s="424" t="s">
        <v>125</v>
      </c>
      <c r="Q29" s="424" t="s">
        <v>125</v>
      </c>
      <c r="R29" s="424" t="s">
        <v>125</v>
      </c>
      <c r="S29" s="424" t="s">
        <v>125</v>
      </c>
      <c r="T29" s="424" t="s">
        <v>125</v>
      </c>
    </row>
    <row r="30" spans="1:20">
      <c r="A30" s="13" t="s">
        <v>6505</v>
      </c>
      <c r="B30" s="128">
        <v>16</v>
      </c>
      <c r="C30" s="128">
        <v>40</v>
      </c>
      <c r="D30" s="12" t="s">
        <v>1310</v>
      </c>
      <c r="E30" s="12" t="s">
        <v>1309</v>
      </c>
      <c r="F30" s="9" t="s">
        <v>125</v>
      </c>
      <c r="G30" s="15" t="s">
        <v>112</v>
      </c>
      <c r="H30" s="7" t="s">
        <v>3708</v>
      </c>
      <c r="I30" s="146" t="s">
        <v>125</v>
      </c>
      <c r="J30" s="146" t="s">
        <v>125</v>
      </c>
      <c r="K30" s="16" t="s">
        <v>125</v>
      </c>
      <c r="L30" s="9" t="s">
        <v>125</v>
      </c>
      <c r="M30" s="424" t="s">
        <v>125</v>
      </c>
      <c r="N30" s="424" t="s">
        <v>125</v>
      </c>
      <c r="O30" s="424" t="s">
        <v>125</v>
      </c>
      <c r="P30" s="424" t="s">
        <v>125</v>
      </c>
      <c r="Q30" s="424" t="s">
        <v>125</v>
      </c>
      <c r="R30" s="424" t="s">
        <v>125</v>
      </c>
      <c r="S30" s="424" t="s">
        <v>125</v>
      </c>
      <c r="T30" s="424" t="s">
        <v>125</v>
      </c>
    </row>
    <row r="31" spans="1:20">
      <c r="A31" s="13" t="s">
        <v>6506</v>
      </c>
      <c r="B31" s="128">
        <v>16</v>
      </c>
      <c r="C31" s="128">
        <v>40</v>
      </c>
      <c r="D31" s="85" t="s">
        <v>1417</v>
      </c>
      <c r="E31" s="85" t="s">
        <v>2115</v>
      </c>
      <c r="F31" s="9" t="s">
        <v>125</v>
      </c>
      <c r="G31" s="15" t="s">
        <v>112</v>
      </c>
      <c r="H31" s="7" t="s">
        <v>3708</v>
      </c>
      <c r="I31" s="146" t="s">
        <v>125</v>
      </c>
      <c r="J31" s="146" t="s">
        <v>125</v>
      </c>
      <c r="K31" s="16" t="s">
        <v>125</v>
      </c>
      <c r="L31" s="9" t="s">
        <v>125</v>
      </c>
      <c r="M31" s="424" t="s">
        <v>125</v>
      </c>
      <c r="N31" s="424" t="s">
        <v>125</v>
      </c>
      <c r="O31" s="424" t="s">
        <v>125</v>
      </c>
      <c r="P31" s="424" t="s">
        <v>125</v>
      </c>
      <c r="Q31" s="424" t="s">
        <v>125</v>
      </c>
      <c r="R31" s="424" t="s">
        <v>125</v>
      </c>
      <c r="S31" s="424" t="s">
        <v>125</v>
      </c>
      <c r="T31" s="424" t="s">
        <v>125</v>
      </c>
    </row>
    <row r="32" spans="1:20">
      <c r="A32" s="13" t="s">
        <v>6507</v>
      </c>
      <c r="B32" s="128">
        <v>16</v>
      </c>
      <c r="C32" s="128">
        <v>40</v>
      </c>
      <c r="D32" s="85" t="s">
        <v>1418</v>
      </c>
      <c r="E32" s="85" t="s">
        <v>2116</v>
      </c>
      <c r="F32" s="9" t="s">
        <v>125</v>
      </c>
      <c r="G32" s="15" t="s">
        <v>112</v>
      </c>
      <c r="H32" s="7" t="s">
        <v>3708</v>
      </c>
      <c r="I32" s="146" t="s">
        <v>125</v>
      </c>
      <c r="J32" s="146" t="s">
        <v>125</v>
      </c>
      <c r="K32" s="16" t="s">
        <v>125</v>
      </c>
      <c r="L32" s="9" t="s">
        <v>125</v>
      </c>
      <c r="M32" s="424" t="s">
        <v>125</v>
      </c>
      <c r="N32" s="424" t="s">
        <v>125</v>
      </c>
      <c r="O32" s="424" t="s">
        <v>125</v>
      </c>
      <c r="P32" s="424" t="s">
        <v>125</v>
      </c>
      <c r="Q32" s="424" t="s">
        <v>125</v>
      </c>
      <c r="R32" s="424" t="s">
        <v>125</v>
      </c>
      <c r="S32" s="424" t="s">
        <v>125</v>
      </c>
      <c r="T32" s="424" t="s">
        <v>125</v>
      </c>
    </row>
    <row r="33" spans="1:20">
      <c r="A33" s="13" t="s">
        <v>6508</v>
      </c>
      <c r="B33" s="128">
        <v>24</v>
      </c>
      <c r="C33" s="128">
        <v>40</v>
      </c>
      <c r="D33" s="12" t="s">
        <v>1312</v>
      </c>
      <c r="E33" s="12" t="s">
        <v>1311</v>
      </c>
      <c r="F33" s="9" t="s">
        <v>125</v>
      </c>
      <c r="G33" s="15" t="s">
        <v>112</v>
      </c>
      <c r="H33" s="7" t="s">
        <v>3708</v>
      </c>
      <c r="I33" s="146" t="s">
        <v>125</v>
      </c>
      <c r="J33" s="146" t="s">
        <v>125</v>
      </c>
      <c r="K33" s="16" t="s">
        <v>125</v>
      </c>
      <c r="L33" s="9" t="s">
        <v>125</v>
      </c>
      <c r="M33" s="424" t="s">
        <v>125</v>
      </c>
      <c r="N33" s="424" t="s">
        <v>125</v>
      </c>
      <c r="O33" s="424" t="s">
        <v>125</v>
      </c>
      <c r="P33" s="424" t="s">
        <v>125</v>
      </c>
      <c r="Q33" s="424" t="s">
        <v>125</v>
      </c>
      <c r="R33" s="424" t="s">
        <v>125</v>
      </c>
      <c r="S33" s="424" t="s">
        <v>125</v>
      </c>
      <c r="T33" s="424" t="s">
        <v>125</v>
      </c>
    </row>
    <row r="34" spans="1:20">
      <c r="A34" s="13" t="s">
        <v>6509</v>
      </c>
      <c r="B34" s="128">
        <v>41</v>
      </c>
      <c r="C34" s="128">
        <v>40</v>
      </c>
      <c r="D34" s="12" t="s">
        <v>1314</v>
      </c>
      <c r="E34" s="12" t="s">
        <v>1313</v>
      </c>
      <c r="F34" s="9" t="s">
        <v>125</v>
      </c>
      <c r="G34" s="15" t="s">
        <v>112</v>
      </c>
      <c r="H34" s="7" t="s">
        <v>3708</v>
      </c>
      <c r="I34" s="146" t="s">
        <v>125</v>
      </c>
      <c r="J34" s="146" t="s">
        <v>125</v>
      </c>
      <c r="K34" s="16" t="s">
        <v>125</v>
      </c>
      <c r="L34" s="9" t="s">
        <v>125</v>
      </c>
      <c r="M34" s="424" t="s">
        <v>125</v>
      </c>
      <c r="N34" s="424" t="s">
        <v>125</v>
      </c>
      <c r="O34" s="424" t="s">
        <v>125</v>
      </c>
      <c r="P34" s="424" t="s">
        <v>125</v>
      </c>
      <c r="Q34" s="424" t="s">
        <v>125</v>
      </c>
      <c r="R34" s="424" t="s">
        <v>125</v>
      </c>
      <c r="S34" s="424" t="s">
        <v>125</v>
      </c>
      <c r="T34" s="424" t="s">
        <v>125</v>
      </c>
    </row>
    <row r="35" spans="1:20">
      <c r="A35" s="13" t="s">
        <v>6510</v>
      </c>
      <c r="B35" s="128">
        <v>41</v>
      </c>
      <c r="C35" s="128">
        <v>40</v>
      </c>
      <c r="D35" s="12" t="s">
        <v>1316</v>
      </c>
      <c r="E35" s="12" t="s">
        <v>1315</v>
      </c>
      <c r="F35" s="9" t="s">
        <v>125</v>
      </c>
      <c r="G35" s="15" t="s">
        <v>112</v>
      </c>
      <c r="H35" s="7" t="s">
        <v>3708</v>
      </c>
      <c r="I35" s="146" t="s">
        <v>125</v>
      </c>
      <c r="J35" s="146" t="s">
        <v>125</v>
      </c>
      <c r="K35" s="16" t="s">
        <v>125</v>
      </c>
      <c r="L35" s="9" t="s">
        <v>125</v>
      </c>
      <c r="M35" s="424" t="s">
        <v>125</v>
      </c>
      <c r="N35" s="424" t="s">
        <v>125</v>
      </c>
      <c r="O35" s="424" t="s">
        <v>125</v>
      </c>
      <c r="P35" s="424" t="s">
        <v>125</v>
      </c>
      <c r="Q35" s="424" t="s">
        <v>125</v>
      </c>
      <c r="R35" s="424" t="s">
        <v>125</v>
      </c>
      <c r="S35" s="424" t="s">
        <v>125</v>
      </c>
      <c r="T35" s="424" t="s">
        <v>125</v>
      </c>
    </row>
    <row r="36" spans="1:20">
      <c r="A36" s="13" t="s">
        <v>6511</v>
      </c>
      <c r="B36" s="128">
        <v>41</v>
      </c>
      <c r="C36" s="128">
        <v>40</v>
      </c>
      <c r="D36" s="12" t="s">
        <v>1743</v>
      </c>
      <c r="E36" s="12" t="s">
        <v>1317</v>
      </c>
      <c r="F36" s="9" t="s">
        <v>125</v>
      </c>
      <c r="G36" s="15" t="s">
        <v>112</v>
      </c>
      <c r="H36" s="7" t="s">
        <v>3708</v>
      </c>
      <c r="I36" s="146" t="s">
        <v>125</v>
      </c>
      <c r="J36" s="146" t="s">
        <v>125</v>
      </c>
      <c r="K36" s="16" t="s">
        <v>125</v>
      </c>
      <c r="L36" s="9" t="s">
        <v>125</v>
      </c>
      <c r="M36" s="424" t="s">
        <v>125</v>
      </c>
      <c r="N36" s="424" t="s">
        <v>125</v>
      </c>
      <c r="O36" s="424" t="s">
        <v>125</v>
      </c>
      <c r="P36" s="424" t="s">
        <v>125</v>
      </c>
      <c r="Q36" s="424" t="s">
        <v>125</v>
      </c>
      <c r="R36" s="424" t="s">
        <v>125</v>
      </c>
      <c r="S36" s="424" t="s">
        <v>125</v>
      </c>
      <c r="T36" s="424" t="s">
        <v>125</v>
      </c>
    </row>
    <row r="37" spans="1:20">
      <c r="A37" s="13" t="s">
        <v>6512</v>
      </c>
      <c r="B37" s="128">
        <v>41</v>
      </c>
      <c r="C37" s="128">
        <v>40</v>
      </c>
      <c r="D37" s="12" t="s">
        <v>3465</v>
      </c>
      <c r="E37" s="12" t="s">
        <v>1744</v>
      </c>
      <c r="F37" s="9" t="s">
        <v>125</v>
      </c>
      <c r="G37" s="15" t="s">
        <v>112</v>
      </c>
      <c r="H37" s="7" t="s">
        <v>3708</v>
      </c>
      <c r="I37" s="146" t="s">
        <v>125</v>
      </c>
      <c r="J37" s="146" t="s">
        <v>125</v>
      </c>
      <c r="K37" s="16" t="s">
        <v>125</v>
      </c>
      <c r="L37" s="9" t="s">
        <v>125</v>
      </c>
      <c r="M37" s="424" t="s">
        <v>125</v>
      </c>
      <c r="N37" s="424" t="s">
        <v>125</v>
      </c>
      <c r="O37" s="424" t="s">
        <v>125</v>
      </c>
      <c r="P37" s="424" t="s">
        <v>125</v>
      </c>
      <c r="Q37" s="424" t="s">
        <v>125</v>
      </c>
      <c r="R37" s="424" t="s">
        <v>125</v>
      </c>
      <c r="S37" s="424" t="s">
        <v>125</v>
      </c>
      <c r="T37" s="424" t="s">
        <v>125</v>
      </c>
    </row>
    <row r="38" spans="1:20">
      <c r="A38" s="13" t="s">
        <v>6513</v>
      </c>
      <c r="B38" s="128">
        <v>42</v>
      </c>
      <c r="C38" s="128">
        <v>40</v>
      </c>
      <c r="D38" s="12" t="s">
        <v>3467</v>
      </c>
      <c r="E38" s="12" t="s">
        <v>3466</v>
      </c>
      <c r="F38" s="9" t="s">
        <v>125</v>
      </c>
      <c r="G38" s="15" t="s">
        <v>112</v>
      </c>
      <c r="H38" s="7" t="s">
        <v>3708</v>
      </c>
      <c r="I38" s="146" t="s">
        <v>125</v>
      </c>
      <c r="J38" s="146" t="s">
        <v>125</v>
      </c>
      <c r="K38" s="16" t="s">
        <v>125</v>
      </c>
      <c r="L38" s="9" t="s">
        <v>125</v>
      </c>
      <c r="M38" s="424" t="s">
        <v>125</v>
      </c>
      <c r="N38" s="424" t="s">
        <v>125</v>
      </c>
      <c r="O38" s="424" t="s">
        <v>125</v>
      </c>
      <c r="P38" s="424" t="s">
        <v>125</v>
      </c>
      <c r="Q38" s="424" t="s">
        <v>125</v>
      </c>
      <c r="R38" s="424" t="s">
        <v>125</v>
      </c>
      <c r="S38" s="424" t="s">
        <v>125</v>
      </c>
      <c r="T38" s="424" t="s">
        <v>125</v>
      </c>
    </row>
    <row r="39" spans="1:20">
      <c r="A39" s="13" t="s">
        <v>6514</v>
      </c>
      <c r="B39" s="128">
        <v>42</v>
      </c>
      <c r="C39" s="128">
        <v>40</v>
      </c>
      <c r="D39" s="12" t="s">
        <v>3469</v>
      </c>
      <c r="E39" s="12" t="s">
        <v>3468</v>
      </c>
      <c r="F39" s="9" t="s">
        <v>125</v>
      </c>
      <c r="G39" s="15" t="s">
        <v>112</v>
      </c>
      <c r="H39" s="7" t="s">
        <v>3708</v>
      </c>
      <c r="I39" s="146" t="s">
        <v>125</v>
      </c>
      <c r="J39" s="146" t="s">
        <v>125</v>
      </c>
      <c r="K39" s="16" t="s">
        <v>125</v>
      </c>
      <c r="L39" s="9" t="s">
        <v>125</v>
      </c>
      <c r="M39" s="424" t="s">
        <v>125</v>
      </c>
      <c r="N39" s="424" t="s">
        <v>125</v>
      </c>
      <c r="O39" s="424" t="s">
        <v>125</v>
      </c>
      <c r="P39" s="424" t="s">
        <v>125</v>
      </c>
      <c r="Q39" s="424" t="s">
        <v>125</v>
      </c>
      <c r="R39" s="424" t="s">
        <v>125</v>
      </c>
      <c r="S39" s="424" t="s">
        <v>125</v>
      </c>
      <c r="T39" s="424" t="s">
        <v>125</v>
      </c>
    </row>
    <row r="40" spans="1:20">
      <c r="A40" s="13" t="s">
        <v>6515</v>
      </c>
      <c r="B40" s="128">
        <v>43</v>
      </c>
      <c r="C40" s="128">
        <v>40</v>
      </c>
      <c r="D40" s="12" t="s">
        <v>3481</v>
      </c>
      <c r="E40" s="12" t="s">
        <v>3470</v>
      </c>
      <c r="F40" s="9" t="s">
        <v>125</v>
      </c>
      <c r="G40" s="15" t="s">
        <v>112</v>
      </c>
      <c r="H40" s="7" t="s">
        <v>3708</v>
      </c>
      <c r="I40" s="146" t="s">
        <v>125</v>
      </c>
      <c r="J40" s="146" t="s">
        <v>125</v>
      </c>
      <c r="K40" s="16" t="s">
        <v>125</v>
      </c>
      <c r="L40" s="9" t="s">
        <v>125</v>
      </c>
      <c r="M40" s="424" t="s">
        <v>125</v>
      </c>
      <c r="N40" s="424" t="s">
        <v>125</v>
      </c>
      <c r="O40" s="424" t="s">
        <v>125</v>
      </c>
      <c r="P40" s="424" t="s">
        <v>125</v>
      </c>
      <c r="Q40" s="424" t="s">
        <v>125</v>
      </c>
      <c r="R40" s="424" t="s">
        <v>125</v>
      </c>
      <c r="S40" s="424" t="s">
        <v>125</v>
      </c>
      <c r="T40" s="424" t="s">
        <v>125</v>
      </c>
    </row>
    <row r="41" spans="1:20">
      <c r="A41" s="13" t="s">
        <v>6516</v>
      </c>
      <c r="B41" s="128">
        <v>43</v>
      </c>
      <c r="C41" s="128">
        <v>40</v>
      </c>
      <c r="D41" s="12" t="s">
        <v>3483</v>
      </c>
      <c r="E41" s="12" t="s">
        <v>3482</v>
      </c>
      <c r="F41" s="9" t="s">
        <v>125</v>
      </c>
      <c r="G41" s="15" t="s">
        <v>112</v>
      </c>
      <c r="H41" s="7" t="s">
        <v>3708</v>
      </c>
      <c r="I41" s="146" t="s">
        <v>125</v>
      </c>
      <c r="J41" s="146" t="s">
        <v>125</v>
      </c>
      <c r="K41" s="16" t="s">
        <v>125</v>
      </c>
      <c r="L41" s="9" t="s">
        <v>125</v>
      </c>
      <c r="M41" s="424" t="s">
        <v>125</v>
      </c>
      <c r="N41" s="424" t="s">
        <v>125</v>
      </c>
      <c r="O41" s="424" t="s">
        <v>125</v>
      </c>
      <c r="P41" s="424" t="s">
        <v>125</v>
      </c>
      <c r="Q41" s="424" t="s">
        <v>125</v>
      </c>
      <c r="R41" s="424" t="s">
        <v>125</v>
      </c>
      <c r="S41" s="424" t="s">
        <v>125</v>
      </c>
      <c r="T41" s="424" t="s">
        <v>125</v>
      </c>
    </row>
    <row r="42" spans="1:20">
      <c r="A42" s="13" t="s">
        <v>6517</v>
      </c>
      <c r="B42" s="128">
        <v>43</v>
      </c>
      <c r="C42" s="128">
        <v>40</v>
      </c>
      <c r="D42" s="12" t="s">
        <v>3485</v>
      </c>
      <c r="E42" s="12" t="s">
        <v>3484</v>
      </c>
      <c r="F42" s="9" t="s">
        <v>125</v>
      </c>
      <c r="G42" s="15" t="s">
        <v>112</v>
      </c>
      <c r="H42" s="7" t="s">
        <v>3708</v>
      </c>
      <c r="I42" s="146" t="s">
        <v>125</v>
      </c>
      <c r="J42" s="146" t="s">
        <v>125</v>
      </c>
      <c r="K42" s="16" t="s">
        <v>125</v>
      </c>
      <c r="L42" s="9" t="s">
        <v>125</v>
      </c>
      <c r="M42" s="424" t="s">
        <v>125</v>
      </c>
      <c r="N42" s="424" t="s">
        <v>125</v>
      </c>
      <c r="O42" s="424" t="s">
        <v>125</v>
      </c>
      <c r="P42" s="424" t="s">
        <v>125</v>
      </c>
      <c r="Q42" s="424" t="s">
        <v>125</v>
      </c>
      <c r="R42" s="424" t="s">
        <v>125</v>
      </c>
      <c r="S42" s="424" t="s">
        <v>125</v>
      </c>
      <c r="T42" s="424" t="s">
        <v>125</v>
      </c>
    </row>
    <row r="43" spans="1:20">
      <c r="A43" s="13" t="s">
        <v>6518</v>
      </c>
      <c r="B43" s="128">
        <v>52</v>
      </c>
      <c r="C43" s="128">
        <v>40</v>
      </c>
      <c r="D43" s="12" t="s">
        <v>3487</v>
      </c>
      <c r="E43" s="12" t="s">
        <v>3486</v>
      </c>
      <c r="F43" s="9" t="s">
        <v>125</v>
      </c>
      <c r="G43" s="15" t="s">
        <v>112</v>
      </c>
      <c r="H43" s="7" t="s">
        <v>3708</v>
      </c>
      <c r="I43" s="146" t="s">
        <v>125</v>
      </c>
      <c r="J43" s="146" t="s">
        <v>125</v>
      </c>
      <c r="K43" s="16" t="s">
        <v>125</v>
      </c>
      <c r="L43" s="9" t="s">
        <v>125</v>
      </c>
      <c r="M43" s="424" t="s">
        <v>125</v>
      </c>
      <c r="N43" s="424" t="s">
        <v>125</v>
      </c>
      <c r="O43" s="424" t="s">
        <v>125</v>
      </c>
      <c r="P43" s="424" t="s">
        <v>125</v>
      </c>
      <c r="Q43" s="424" t="s">
        <v>125</v>
      </c>
      <c r="R43" s="424" t="s">
        <v>125</v>
      </c>
      <c r="S43" s="424" t="s">
        <v>125</v>
      </c>
      <c r="T43" s="424" t="s">
        <v>125</v>
      </c>
    </row>
    <row r="44" spans="1:20">
      <c r="A44" s="13" t="s">
        <v>6519</v>
      </c>
      <c r="B44" s="128">
        <v>52</v>
      </c>
      <c r="C44" s="128">
        <v>40</v>
      </c>
      <c r="D44" s="12" t="s">
        <v>3489</v>
      </c>
      <c r="E44" s="12" t="s">
        <v>3488</v>
      </c>
      <c r="F44" s="9" t="s">
        <v>125</v>
      </c>
      <c r="G44" s="15" t="s">
        <v>112</v>
      </c>
      <c r="H44" s="7" t="s">
        <v>3708</v>
      </c>
      <c r="I44" s="146" t="s">
        <v>125</v>
      </c>
      <c r="J44" s="146" t="s">
        <v>125</v>
      </c>
      <c r="K44" s="16" t="s">
        <v>125</v>
      </c>
      <c r="L44" s="9" t="s">
        <v>125</v>
      </c>
      <c r="M44" s="424" t="s">
        <v>125</v>
      </c>
      <c r="N44" s="424" t="s">
        <v>125</v>
      </c>
      <c r="O44" s="424" t="s">
        <v>125</v>
      </c>
      <c r="P44" s="424" t="s">
        <v>125</v>
      </c>
      <c r="Q44" s="424" t="s">
        <v>125</v>
      </c>
      <c r="R44" s="424" t="s">
        <v>125</v>
      </c>
      <c r="S44" s="424" t="s">
        <v>125</v>
      </c>
      <c r="T44" s="424" t="s">
        <v>125</v>
      </c>
    </row>
    <row r="45" spans="1:20">
      <c r="A45" s="13" t="s">
        <v>6520</v>
      </c>
      <c r="B45" s="128">
        <v>52</v>
      </c>
      <c r="C45" s="128">
        <v>40</v>
      </c>
      <c r="D45" s="12" t="s">
        <v>3491</v>
      </c>
      <c r="E45" s="12" t="s">
        <v>3490</v>
      </c>
      <c r="F45" s="9" t="s">
        <v>125</v>
      </c>
      <c r="G45" s="15" t="s">
        <v>112</v>
      </c>
      <c r="H45" s="7" t="s">
        <v>3708</v>
      </c>
      <c r="I45" s="146" t="s">
        <v>125</v>
      </c>
      <c r="J45" s="146" t="s">
        <v>125</v>
      </c>
      <c r="K45" s="16" t="s">
        <v>125</v>
      </c>
      <c r="L45" s="9" t="s">
        <v>125</v>
      </c>
      <c r="M45" s="424" t="s">
        <v>125</v>
      </c>
      <c r="N45" s="424" t="s">
        <v>125</v>
      </c>
      <c r="O45" s="424" t="s">
        <v>125</v>
      </c>
      <c r="P45" s="424" t="s">
        <v>125</v>
      </c>
      <c r="Q45" s="424" t="s">
        <v>125</v>
      </c>
      <c r="R45" s="424" t="s">
        <v>125</v>
      </c>
      <c r="S45" s="424" t="s">
        <v>125</v>
      </c>
      <c r="T45" s="424" t="s">
        <v>125</v>
      </c>
    </row>
    <row r="46" spans="1:20">
      <c r="A46" s="13" t="s">
        <v>6521</v>
      </c>
      <c r="B46" s="128">
        <v>53</v>
      </c>
      <c r="C46" s="128">
        <v>40</v>
      </c>
      <c r="D46" s="12" t="s">
        <v>3493</v>
      </c>
      <c r="E46" s="12" t="s">
        <v>3492</v>
      </c>
      <c r="F46" s="9" t="s">
        <v>125</v>
      </c>
      <c r="G46" s="15" t="s">
        <v>112</v>
      </c>
      <c r="H46" s="7" t="s">
        <v>3708</v>
      </c>
      <c r="I46" s="146" t="s">
        <v>125</v>
      </c>
      <c r="J46" s="146" t="s">
        <v>125</v>
      </c>
      <c r="K46" s="16" t="s">
        <v>125</v>
      </c>
      <c r="L46" s="9" t="s">
        <v>125</v>
      </c>
      <c r="M46" s="424" t="s">
        <v>125</v>
      </c>
      <c r="N46" s="424" t="s">
        <v>125</v>
      </c>
      <c r="O46" s="424" t="s">
        <v>125</v>
      </c>
      <c r="P46" s="424" t="s">
        <v>125</v>
      </c>
      <c r="Q46" s="424" t="s">
        <v>125</v>
      </c>
      <c r="R46" s="424" t="s">
        <v>125</v>
      </c>
      <c r="S46" s="424" t="s">
        <v>125</v>
      </c>
      <c r="T46" s="424" t="s">
        <v>125</v>
      </c>
    </row>
    <row r="47" spans="1:20">
      <c r="A47" s="13" t="s">
        <v>6522</v>
      </c>
      <c r="B47" s="128">
        <v>53</v>
      </c>
      <c r="C47" s="128">
        <v>40</v>
      </c>
      <c r="D47" s="12" t="s">
        <v>3495</v>
      </c>
      <c r="E47" s="12" t="s">
        <v>3494</v>
      </c>
      <c r="F47" s="9" t="s">
        <v>125</v>
      </c>
      <c r="G47" s="15" t="s">
        <v>112</v>
      </c>
      <c r="H47" s="7" t="s">
        <v>3708</v>
      </c>
      <c r="I47" s="146" t="s">
        <v>125</v>
      </c>
      <c r="J47" s="146" t="s">
        <v>125</v>
      </c>
      <c r="K47" s="16" t="s">
        <v>125</v>
      </c>
      <c r="L47" s="9" t="s">
        <v>125</v>
      </c>
      <c r="M47" s="424" t="s">
        <v>125</v>
      </c>
      <c r="N47" s="424" t="s">
        <v>125</v>
      </c>
      <c r="O47" s="424" t="s">
        <v>125</v>
      </c>
      <c r="P47" s="424" t="s">
        <v>125</v>
      </c>
      <c r="Q47" s="424" t="s">
        <v>125</v>
      </c>
      <c r="R47" s="424" t="s">
        <v>125</v>
      </c>
      <c r="S47" s="424" t="s">
        <v>125</v>
      </c>
      <c r="T47" s="424" t="s">
        <v>125</v>
      </c>
    </row>
    <row r="48" spans="1:20">
      <c r="A48" s="13" t="s">
        <v>6523</v>
      </c>
      <c r="B48" s="128">
        <v>53</v>
      </c>
      <c r="C48" s="128">
        <v>40</v>
      </c>
      <c r="D48" s="12" t="s">
        <v>3497</v>
      </c>
      <c r="E48" s="12" t="s">
        <v>3496</v>
      </c>
      <c r="F48" s="9" t="s">
        <v>125</v>
      </c>
      <c r="G48" s="15" t="s">
        <v>112</v>
      </c>
      <c r="H48" s="7" t="s">
        <v>3708</v>
      </c>
      <c r="I48" s="146" t="s">
        <v>125</v>
      </c>
      <c r="J48" s="146" t="s">
        <v>125</v>
      </c>
      <c r="K48" s="16" t="s">
        <v>125</v>
      </c>
      <c r="L48" s="9" t="s">
        <v>125</v>
      </c>
      <c r="M48" s="424" t="s">
        <v>125</v>
      </c>
      <c r="N48" s="424" t="s">
        <v>125</v>
      </c>
      <c r="O48" s="424" t="s">
        <v>125</v>
      </c>
      <c r="P48" s="424" t="s">
        <v>125</v>
      </c>
      <c r="Q48" s="424" t="s">
        <v>125</v>
      </c>
      <c r="R48" s="424" t="s">
        <v>125</v>
      </c>
      <c r="S48" s="424" t="s">
        <v>125</v>
      </c>
      <c r="T48" s="424" t="s">
        <v>125</v>
      </c>
    </row>
    <row r="49" spans="1:20">
      <c r="A49" s="13" t="s">
        <v>6524</v>
      </c>
      <c r="B49" s="128">
        <v>62</v>
      </c>
      <c r="C49" s="128">
        <v>40</v>
      </c>
      <c r="D49" s="12" t="s">
        <v>3498</v>
      </c>
      <c r="E49" s="12" t="s">
        <v>2408</v>
      </c>
      <c r="F49" s="9" t="s">
        <v>125</v>
      </c>
      <c r="G49" s="15" t="s">
        <v>112</v>
      </c>
      <c r="H49" s="7" t="s">
        <v>3708</v>
      </c>
      <c r="I49" s="146" t="s">
        <v>125</v>
      </c>
      <c r="J49" s="146" t="s">
        <v>125</v>
      </c>
      <c r="K49" s="16" t="s">
        <v>125</v>
      </c>
      <c r="L49" s="9" t="s">
        <v>125</v>
      </c>
      <c r="M49" s="424" t="s">
        <v>125</v>
      </c>
      <c r="N49" s="424" t="s">
        <v>125</v>
      </c>
      <c r="O49" s="424" t="s">
        <v>125</v>
      </c>
      <c r="P49" s="424" t="s">
        <v>125</v>
      </c>
      <c r="Q49" s="424" t="s">
        <v>125</v>
      </c>
      <c r="R49" s="424" t="s">
        <v>125</v>
      </c>
      <c r="S49" s="424" t="s">
        <v>125</v>
      </c>
      <c r="T49" s="424" t="s">
        <v>125</v>
      </c>
    </row>
    <row r="50" spans="1:20">
      <c r="A50" s="13" t="s">
        <v>6525</v>
      </c>
      <c r="B50" s="128">
        <v>62</v>
      </c>
      <c r="C50" s="128">
        <v>40</v>
      </c>
      <c r="D50" s="12" t="s">
        <v>3500</v>
      </c>
      <c r="E50" s="12" t="s">
        <v>3499</v>
      </c>
      <c r="F50" s="9" t="s">
        <v>125</v>
      </c>
      <c r="G50" s="15" t="s">
        <v>112</v>
      </c>
      <c r="H50" s="7" t="s">
        <v>3708</v>
      </c>
      <c r="I50" s="146" t="s">
        <v>125</v>
      </c>
      <c r="J50" s="146" t="s">
        <v>125</v>
      </c>
      <c r="K50" s="16" t="s">
        <v>125</v>
      </c>
      <c r="L50" s="9" t="s">
        <v>125</v>
      </c>
      <c r="M50" s="424" t="s">
        <v>125</v>
      </c>
      <c r="N50" s="424" t="s">
        <v>125</v>
      </c>
      <c r="O50" s="424" t="s">
        <v>125</v>
      </c>
      <c r="P50" s="424" t="s">
        <v>125</v>
      </c>
      <c r="Q50" s="424" t="s">
        <v>125</v>
      </c>
      <c r="R50" s="424" t="s">
        <v>125</v>
      </c>
      <c r="S50" s="424" t="s">
        <v>125</v>
      </c>
      <c r="T50" s="424" t="s">
        <v>125</v>
      </c>
    </row>
    <row r="51" spans="1:20">
      <c r="A51" s="13" t="s">
        <v>6526</v>
      </c>
      <c r="B51" s="128">
        <v>92</v>
      </c>
      <c r="C51" s="128">
        <v>40</v>
      </c>
      <c r="D51" s="12" t="s">
        <v>3501</v>
      </c>
      <c r="E51" s="12" t="s">
        <v>3030</v>
      </c>
      <c r="F51" s="9" t="s">
        <v>125</v>
      </c>
      <c r="G51" s="15" t="s">
        <v>112</v>
      </c>
      <c r="H51" s="7" t="s">
        <v>3708</v>
      </c>
      <c r="I51" s="146" t="s">
        <v>125</v>
      </c>
      <c r="J51" s="146" t="s">
        <v>125</v>
      </c>
      <c r="K51" s="16" t="s">
        <v>125</v>
      </c>
      <c r="L51" s="9" t="s">
        <v>125</v>
      </c>
      <c r="M51" s="424" t="s">
        <v>125</v>
      </c>
      <c r="N51" s="424" t="s">
        <v>125</v>
      </c>
      <c r="O51" s="424" t="s">
        <v>125</v>
      </c>
      <c r="P51" s="424" t="s">
        <v>125</v>
      </c>
      <c r="Q51" s="424" t="s">
        <v>125</v>
      </c>
      <c r="R51" s="424" t="s">
        <v>125</v>
      </c>
      <c r="S51" s="424" t="s">
        <v>125</v>
      </c>
      <c r="T51" s="424" t="s">
        <v>125</v>
      </c>
    </row>
    <row r="52" spans="1:20">
      <c r="A52" s="13" t="s">
        <v>6527</v>
      </c>
      <c r="B52" s="128">
        <v>92</v>
      </c>
      <c r="C52" s="128">
        <v>40</v>
      </c>
      <c r="D52" s="12" t="s">
        <v>3503</v>
      </c>
      <c r="E52" s="12" t="s">
        <v>3502</v>
      </c>
      <c r="F52" s="9" t="s">
        <v>125</v>
      </c>
      <c r="G52" s="15" t="s">
        <v>112</v>
      </c>
      <c r="H52" s="7" t="s">
        <v>3708</v>
      </c>
      <c r="I52" s="146" t="s">
        <v>125</v>
      </c>
      <c r="J52" s="146" t="s">
        <v>125</v>
      </c>
      <c r="K52" s="16" t="s">
        <v>125</v>
      </c>
      <c r="L52" s="9" t="s">
        <v>125</v>
      </c>
      <c r="M52" s="424" t="s">
        <v>125</v>
      </c>
      <c r="N52" s="424" t="s">
        <v>125</v>
      </c>
      <c r="O52" s="424" t="s">
        <v>125</v>
      </c>
      <c r="P52" s="424" t="s">
        <v>125</v>
      </c>
      <c r="Q52" s="424" t="s">
        <v>125</v>
      </c>
      <c r="R52" s="424" t="s">
        <v>125</v>
      </c>
      <c r="S52" s="424" t="s">
        <v>125</v>
      </c>
      <c r="T52" s="424" t="s">
        <v>125</v>
      </c>
    </row>
    <row r="53" spans="1:20">
      <c r="A53" s="13" t="s">
        <v>6528</v>
      </c>
      <c r="B53" s="128">
        <v>94</v>
      </c>
      <c r="C53" s="128">
        <v>40</v>
      </c>
      <c r="D53" s="12" t="s">
        <v>3505</v>
      </c>
      <c r="E53" s="12" t="s">
        <v>3504</v>
      </c>
      <c r="F53" s="9" t="s">
        <v>125</v>
      </c>
      <c r="G53" s="15" t="s">
        <v>112</v>
      </c>
      <c r="H53" s="7" t="s">
        <v>3708</v>
      </c>
      <c r="I53" s="146" t="s">
        <v>125</v>
      </c>
      <c r="J53" s="146" t="s">
        <v>125</v>
      </c>
      <c r="K53" s="16" t="s">
        <v>125</v>
      </c>
      <c r="L53" s="9" t="s">
        <v>125</v>
      </c>
      <c r="M53" s="424" t="s">
        <v>125</v>
      </c>
      <c r="N53" s="424" t="s">
        <v>125</v>
      </c>
      <c r="O53" s="424" t="s">
        <v>125</v>
      </c>
      <c r="P53" s="424" t="s">
        <v>125</v>
      </c>
      <c r="Q53" s="424" t="s">
        <v>125</v>
      </c>
      <c r="R53" s="424" t="s">
        <v>125</v>
      </c>
      <c r="S53" s="424" t="s">
        <v>125</v>
      </c>
      <c r="T53" s="424" t="s">
        <v>125</v>
      </c>
    </row>
    <row r="54" spans="1:20">
      <c r="A54" s="13" t="s">
        <v>6529</v>
      </c>
      <c r="B54" s="128">
        <v>94</v>
      </c>
      <c r="C54" s="128">
        <v>40</v>
      </c>
      <c r="D54" s="12" t="s">
        <v>3507</v>
      </c>
      <c r="E54" s="12" t="s">
        <v>3506</v>
      </c>
      <c r="F54" s="9" t="s">
        <v>125</v>
      </c>
      <c r="G54" s="15" t="s">
        <v>112</v>
      </c>
      <c r="H54" s="7" t="s">
        <v>3708</v>
      </c>
      <c r="I54" s="146" t="s">
        <v>125</v>
      </c>
      <c r="J54" s="146" t="s">
        <v>125</v>
      </c>
      <c r="K54" s="16" t="s">
        <v>125</v>
      </c>
      <c r="L54" s="9" t="s">
        <v>125</v>
      </c>
      <c r="M54" s="424" t="s">
        <v>125</v>
      </c>
      <c r="N54" s="424" t="s">
        <v>125</v>
      </c>
      <c r="O54" s="424" t="s">
        <v>125</v>
      </c>
      <c r="P54" s="424" t="s">
        <v>125</v>
      </c>
      <c r="Q54" s="424" t="s">
        <v>125</v>
      </c>
      <c r="R54" s="424" t="s">
        <v>125</v>
      </c>
      <c r="S54" s="424" t="s">
        <v>125</v>
      </c>
      <c r="T54" s="424" t="s">
        <v>125</v>
      </c>
    </row>
    <row r="55" spans="1:20">
      <c r="A55" s="151"/>
      <c r="B55" s="298"/>
      <c r="C55" s="298"/>
      <c r="D55" s="111"/>
      <c r="E55" s="152"/>
      <c r="F55" s="152"/>
      <c r="G55" s="112"/>
      <c r="H55" s="112"/>
      <c r="I55" s="147"/>
      <c r="J55" s="147"/>
      <c r="K55" s="116"/>
      <c r="L55" s="117"/>
    </row>
    <row r="56" spans="1:20">
      <c r="A56" s="18"/>
      <c r="B56" s="279"/>
      <c r="C56" s="279"/>
      <c r="D56" s="19"/>
      <c r="E56" s="19"/>
      <c r="F56" s="19"/>
      <c r="G56" s="20"/>
      <c r="H56" s="20"/>
      <c r="I56" s="148"/>
      <c r="J56" s="148"/>
      <c r="K56" s="20"/>
      <c r="L56" s="28"/>
    </row>
  </sheetData>
  <mergeCells count="9">
    <mergeCell ref="A4:A5"/>
    <mergeCell ref="B4:B5"/>
    <mergeCell ref="C4:C5"/>
    <mergeCell ref="D4:D5"/>
    <mergeCell ref="L4:L5"/>
    <mergeCell ref="E4:E5"/>
    <mergeCell ref="G4:G5"/>
    <mergeCell ref="H4:H5"/>
    <mergeCell ref="I4:K4"/>
  </mergeCells>
  <phoneticPr fontId="13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00B050"/>
  </sheetPr>
  <dimension ref="A1:S15"/>
  <sheetViews>
    <sheetView workbookViewId="0">
      <selection activeCell="A7" sqref="A7:J13"/>
    </sheetView>
  </sheetViews>
  <sheetFormatPr defaultRowHeight="12.75"/>
  <cols>
    <col min="1" max="1" width="10.28515625" customWidth="1"/>
    <col min="2" max="2" width="7.140625" customWidth="1"/>
    <col min="3" max="3" width="10.140625" customWidth="1"/>
    <col min="4" max="4" width="16.85546875" customWidth="1"/>
    <col min="5" max="5" width="12.5703125" customWidth="1"/>
    <col min="6" max="6" width="12.85546875" customWidth="1"/>
    <col min="7" max="7" width="12" customWidth="1"/>
    <col min="8" max="8" width="11.42578125" customWidth="1"/>
    <col min="9" max="9" width="9.7109375" customWidth="1"/>
    <col min="10" max="10" width="8.140625" customWidth="1"/>
    <col min="11" max="11" width="12" customWidth="1"/>
  </cols>
  <sheetData>
    <row r="1" spans="1:19">
      <c r="A1" s="572" t="s">
        <v>3638</v>
      </c>
      <c r="B1" s="572" t="s">
        <v>3691</v>
      </c>
      <c r="C1" s="572" t="s">
        <v>3692</v>
      </c>
      <c r="D1" s="575" t="s">
        <v>143</v>
      </c>
      <c r="E1" s="574" t="s">
        <v>3690</v>
      </c>
      <c r="F1" s="443" t="s">
        <v>3665</v>
      </c>
      <c r="G1" s="339" t="s">
        <v>2264</v>
      </c>
      <c r="H1" s="339" t="s">
        <v>3667</v>
      </c>
      <c r="I1" s="339" t="s">
        <v>3668</v>
      </c>
      <c r="J1" s="339" t="s">
        <v>3669</v>
      </c>
      <c r="K1" s="424" t="s">
        <v>125</v>
      </c>
      <c r="L1" s="424" t="s">
        <v>125</v>
      </c>
      <c r="M1" s="424" t="s">
        <v>125</v>
      </c>
      <c r="N1" s="424" t="s">
        <v>125</v>
      </c>
      <c r="O1" s="424" t="s">
        <v>125</v>
      </c>
      <c r="P1" s="424" t="s">
        <v>125</v>
      </c>
      <c r="Q1" s="424" t="s">
        <v>125</v>
      </c>
      <c r="R1" s="424" t="s">
        <v>125</v>
      </c>
      <c r="S1" s="424" t="s">
        <v>125</v>
      </c>
    </row>
    <row r="2" spans="1:19">
      <c r="A2" s="10" t="s">
        <v>3642</v>
      </c>
      <c r="B2" s="10" t="s">
        <v>3643</v>
      </c>
      <c r="C2" s="10" t="s">
        <v>3643</v>
      </c>
      <c r="D2" s="10" t="s">
        <v>3644</v>
      </c>
      <c r="E2" s="10" t="s">
        <v>3645</v>
      </c>
      <c r="F2" s="337" t="s">
        <v>3644</v>
      </c>
      <c r="G2" s="337" t="s">
        <v>3645</v>
      </c>
      <c r="H2" s="339" t="s">
        <v>3662</v>
      </c>
      <c r="I2" s="339" t="s">
        <v>3662</v>
      </c>
      <c r="J2" s="339" t="s">
        <v>3662</v>
      </c>
      <c r="K2" s="424" t="s">
        <v>125</v>
      </c>
      <c r="L2" s="424" t="s">
        <v>125</v>
      </c>
      <c r="M2" s="424" t="s">
        <v>125</v>
      </c>
      <c r="N2" s="424" t="s">
        <v>125</v>
      </c>
      <c r="O2" s="424" t="s">
        <v>125</v>
      </c>
      <c r="P2" s="424" t="s">
        <v>125</v>
      </c>
      <c r="Q2" s="424" t="s">
        <v>125</v>
      </c>
      <c r="R2" s="424" t="s">
        <v>125</v>
      </c>
      <c r="S2" s="424" t="s">
        <v>125</v>
      </c>
    </row>
    <row r="3" spans="1:19" ht="13.5" thickBot="1">
      <c r="A3" s="339" t="s">
        <v>3646</v>
      </c>
      <c r="B3" s="424" t="s">
        <v>125</v>
      </c>
      <c r="C3" s="424" t="s">
        <v>125</v>
      </c>
      <c r="D3" s="424" t="s">
        <v>125</v>
      </c>
      <c r="E3" s="424" t="s">
        <v>125</v>
      </c>
      <c r="F3" s="424" t="s">
        <v>125</v>
      </c>
      <c r="G3" s="424" t="s">
        <v>125</v>
      </c>
      <c r="H3" s="424" t="s">
        <v>125</v>
      </c>
      <c r="I3" s="424" t="s">
        <v>125</v>
      </c>
      <c r="J3" s="424" t="s">
        <v>125</v>
      </c>
      <c r="K3" s="424" t="s">
        <v>125</v>
      </c>
      <c r="L3" s="424" t="s">
        <v>125</v>
      </c>
      <c r="M3" s="424" t="s">
        <v>125</v>
      </c>
      <c r="N3" s="424" t="s">
        <v>125</v>
      </c>
      <c r="O3" s="424" t="s">
        <v>125</v>
      </c>
      <c r="P3" s="424" t="s">
        <v>125</v>
      </c>
      <c r="Q3" s="424" t="s">
        <v>125</v>
      </c>
      <c r="R3" s="424" t="s">
        <v>125</v>
      </c>
      <c r="S3" s="424" t="s">
        <v>125</v>
      </c>
    </row>
    <row r="4" spans="1:19" ht="13.5" thickTop="1">
      <c r="A4" s="661" t="s">
        <v>141</v>
      </c>
      <c r="B4" s="661" t="s">
        <v>3691</v>
      </c>
      <c r="C4" s="661" t="s">
        <v>3692</v>
      </c>
      <c r="D4" s="661" t="s">
        <v>143</v>
      </c>
      <c r="E4" s="661" t="s">
        <v>1001</v>
      </c>
      <c r="F4" s="682" t="s">
        <v>1470</v>
      </c>
      <c r="G4" s="684" t="s">
        <v>2264</v>
      </c>
      <c r="H4" s="686" t="s">
        <v>1447</v>
      </c>
      <c r="I4" s="686"/>
      <c r="J4" s="687"/>
      <c r="K4" s="680" t="s">
        <v>2267</v>
      </c>
      <c r="L4" s="424" t="s">
        <v>125</v>
      </c>
      <c r="M4" s="424" t="s">
        <v>125</v>
      </c>
      <c r="N4" s="424" t="s">
        <v>125</v>
      </c>
      <c r="O4" s="424" t="s">
        <v>125</v>
      </c>
      <c r="P4" s="424" t="s">
        <v>125</v>
      </c>
      <c r="Q4" s="424" t="s">
        <v>125</v>
      </c>
      <c r="R4" s="424" t="s">
        <v>125</v>
      </c>
      <c r="S4" s="424" t="s">
        <v>125</v>
      </c>
    </row>
    <row r="5" spans="1:19">
      <c r="A5" s="604"/>
      <c r="B5" s="604"/>
      <c r="C5" s="604"/>
      <c r="D5" s="604"/>
      <c r="E5" s="604"/>
      <c r="F5" s="683"/>
      <c r="G5" s="685"/>
      <c r="H5" s="239" t="s">
        <v>1175</v>
      </c>
      <c r="I5" s="240" t="s">
        <v>1176</v>
      </c>
      <c r="J5" s="241" t="s">
        <v>326</v>
      </c>
      <c r="K5" s="681"/>
      <c r="L5" s="424" t="s">
        <v>125</v>
      </c>
      <c r="M5" s="424" t="s">
        <v>125</v>
      </c>
      <c r="N5" s="424" t="s">
        <v>125</v>
      </c>
      <c r="O5" s="424" t="s">
        <v>125</v>
      </c>
      <c r="P5" s="424" t="s">
        <v>125</v>
      </c>
      <c r="Q5" s="424" t="s">
        <v>125</v>
      </c>
      <c r="R5" s="424" t="s">
        <v>125</v>
      </c>
      <c r="S5" s="424" t="s">
        <v>125</v>
      </c>
    </row>
    <row r="6" spans="1:19">
      <c r="A6" s="424">
        <v>1</v>
      </c>
      <c r="B6" s="424">
        <v>2</v>
      </c>
      <c r="C6" s="424">
        <v>3</v>
      </c>
      <c r="D6" s="424">
        <v>4</v>
      </c>
      <c r="E6" s="424">
        <v>5</v>
      </c>
      <c r="F6" s="424">
        <v>7</v>
      </c>
      <c r="G6" s="424">
        <v>8</v>
      </c>
      <c r="H6" s="424">
        <v>9</v>
      </c>
      <c r="I6" s="424">
        <v>10</v>
      </c>
      <c r="J6" s="424">
        <v>11</v>
      </c>
      <c r="K6" s="424" t="s">
        <v>125</v>
      </c>
      <c r="L6" s="424" t="s">
        <v>125</v>
      </c>
      <c r="M6" s="424" t="s">
        <v>125</v>
      </c>
      <c r="N6" s="424" t="s">
        <v>125</v>
      </c>
      <c r="O6" s="424" t="s">
        <v>125</v>
      </c>
      <c r="P6" s="424" t="s">
        <v>125</v>
      </c>
      <c r="Q6" s="424" t="s">
        <v>125</v>
      </c>
      <c r="R6" s="424" t="s">
        <v>125</v>
      </c>
      <c r="S6" s="424" t="s">
        <v>125</v>
      </c>
    </row>
    <row r="7" spans="1:19">
      <c r="A7" s="13" t="s">
        <v>6530</v>
      </c>
      <c r="B7" s="128" t="s">
        <v>2969</v>
      </c>
      <c r="C7" s="128">
        <v>25</v>
      </c>
      <c r="D7" s="12" t="s">
        <v>1680</v>
      </c>
      <c r="E7" s="12" t="s">
        <v>3099</v>
      </c>
      <c r="F7" s="15" t="s">
        <v>1681</v>
      </c>
      <c r="G7" s="9" t="s">
        <v>125</v>
      </c>
      <c r="H7" s="156">
        <v>0</v>
      </c>
      <c r="I7" s="156">
        <v>16</v>
      </c>
      <c r="J7" s="15" t="s">
        <v>1685</v>
      </c>
      <c r="K7" s="9" t="s">
        <v>125</v>
      </c>
      <c r="L7" s="424" t="s">
        <v>125</v>
      </c>
      <c r="M7" s="424" t="s">
        <v>125</v>
      </c>
      <c r="N7" s="424" t="s">
        <v>125</v>
      </c>
      <c r="O7" s="424" t="s">
        <v>125</v>
      </c>
      <c r="P7" s="424" t="s">
        <v>125</v>
      </c>
      <c r="Q7" s="424" t="s">
        <v>125</v>
      </c>
      <c r="R7" s="424" t="s">
        <v>125</v>
      </c>
      <c r="S7" s="424" t="s">
        <v>125</v>
      </c>
    </row>
    <row r="8" spans="1:19">
      <c r="A8" s="13" t="s">
        <v>6531</v>
      </c>
      <c r="B8" s="128" t="s">
        <v>2969</v>
      </c>
      <c r="C8" s="128">
        <v>25</v>
      </c>
      <c r="D8" s="12" t="s">
        <v>1682</v>
      </c>
      <c r="E8" s="152" t="s">
        <v>3099</v>
      </c>
      <c r="F8" s="15" t="s">
        <v>1681</v>
      </c>
      <c r="G8" s="9" t="s">
        <v>125</v>
      </c>
      <c r="H8" s="156">
        <v>0</v>
      </c>
      <c r="I8" s="156">
        <v>16</v>
      </c>
      <c r="J8" s="15" t="s">
        <v>1685</v>
      </c>
      <c r="K8" s="9" t="s">
        <v>125</v>
      </c>
      <c r="L8" s="424" t="s">
        <v>125</v>
      </c>
      <c r="M8" s="424" t="s">
        <v>125</v>
      </c>
      <c r="N8" s="424" t="s">
        <v>125</v>
      </c>
      <c r="O8" s="424" t="s">
        <v>125</v>
      </c>
      <c r="P8" s="424" t="s">
        <v>125</v>
      </c>
      <c r="Q8" s="424" t="s">
        <v>125</v>
      </c>
      <c r="R8" s="424" t="s">
        <v>125</v>
      </c>
      <c r="S8" s="424" t="s">
        <v>125</v>
      </c>
    </row>
    <row r="9" spans="1:19">
      <c r="A9" s="13" t="s">
        <v>6532</v>
      </c>
      <c r="B9" s="128" t="s">
        <v>2969</v>
      </c>
      <c r="C9" s="128">
        <v>25</v>
      </c>
      <c r="D9" s="12" t="s">
        <v>1683</v>
      </c>
      <c r="E9" s="152" t="s">
        <v>1489</v>
      </c>
      <c r="F9" s="15" t="s">
        <v>1681</v>
      </c>
      <c r="G9" s="9" t="s">
        <v>125</v>
      </c>
      <c r="H9" s="156">
        <v>0</v>
      </c>
      <c r="I9" s="156">
        <v>16</v>
      </c>
      <c r="J9" s="15" t="s">
        <v>1685</v>
      </c>
      <c r="K9" s="9" t="s">
        <v>125</v>
      </c>
      <c r="L9" s="424" t="s">
        <v>125</v>
      </c>
      <c r="M9" s="424" t="s">
        <v>125</v>
      </c>
      <c r="N9" s="424" t="s">
        <v>125</v>
      </c>
      <c r="O9" s="424" t="s">
        <v>125</v>
      </c>
      <c r="P9" s="424" t="s">
        <v>125</v>
      </c>
      <c r="Q9" s="424" t="s">
        <v>125</v>
      </c>
      <c r="R9" s="424" t="s">
        <v>125</v>
      </c>
      <c r="S9" s="424" t="s">
        <v>125</v>
      </c>
    </row>
    <row r="10" spans="1:19">
      <c r="A10" s="13" t="s">
        <v>6533</v>
      </c>
      <c r="B10" s="128" t="s">
        <v>2969</v>
      </c>
      <c r="C10" s="128">
        <v>25</v>
      </c>
      <c r="D10" s="12" t="s">
        <v>1684</v>
      </c>
      <c r="E10" s="12" t="s">
        <v>1489</v>
      </c>
      <c r="F10" s="15" t="s">
        <v>1681</v>
      </c>
      <c r="G10" s="9" t="s">
        <v>125</v>
      </c>
      <c r="H10" s="156">
        <v>0</v>
      </c>
      <c r="I10" s="156">
        <v>16</v>
      </c>
      <c r="J10" s="15" t="s">
        <v>1685</v>
      </c>
      <c r="K10" s="9" t="s">
        <v>125</v>
      </c>
      <c r="L10" s="424" t="s">
        <v>125</v>
      </c>
      <c r="M10" s="424" t="s">
        <v>125</v>
      </c>
      <c r="N10" s="424" t="s">
        <v>125</v>
      </c>
      <c r="O10" s="424" t="s">
        <v>125</v>
      </c>
      <c r="P10" s="424" t="s">
        <v>125</v>
      </c>
      <c r="Q10" s="424" t="s">
        <v>125</v>
      </c>
      <c r="R10" s="424" t="s">
        <v>125</v>
      </c>
      <c r="S10" s="424" t="s">
        <v>125</v>
      </c>
    </row>
    <row r="11" spans="1:19">
      <c r="A11" s="13" t="s">
        <v>6534</v>
      </c>
      <c r="B11" s="128">
        <v>41</v>
      </c>
      <c r="C11" s="128">
        <v>25</v>
      </c>
      <c r="D11" s="12" t="s">
        <v>1753</v>
      </c>
      <c r="E11" s="12" t="s">
        <v>1505</v>
      </c>
      <c r="F11" s="15" t="s">
        <v>1681</v>
      </c>
      <c r="G11" s="9" t="s">
        <v>125</v>
      </c>
      <c r="H11" s="156">
        <v>0</v>
      </c>
      <c r="I11" s="156">
        <v>16</v>
      </c>
      <c r="J11" s="15" t="s">
        <v>1685</v>
      </c>
      <c r="K11" s="9" t="s">
        <v>125</v>
      </c>
      <c r="L11" s="424" t="s">
        <v>125</v>
      </c>
      <c r="M11" s="424" t="s">
        <v>125</v>
      </c>
      <c r="N11" s="424" t="s">
        <v>125</v>
      </c>
      <c r="O11" s="424" t="s">
        <v>125</v>
      </c>
      <c r="P11" s="424" t="s">
        <v>125</v>
      </c>
      <c r="Q11" s="424" t="s">
        <v>125</v>
      </c>
      <c r="R11" s="424" t="s">
        <v>125</v>
      </c>
      <c r="S11" s="424" t="s">
        <v>125</v>
      </c>
    </row>
    <row r="12" spans="1:19">
      <c r="A12" s="13" t="s">
        <v>6535</v>
      </c>
      <c r="B12" s="128">
        <v>41</v>
      </c>
      <c r="C12" s="128">
        <v>25</v>
      </c>
      <c r="D12" s="12" t="s">
        <v>1752</v>
      </c>
      <c r="E12" s="12" t="s">
        <v>1505</v>
      </c>
      <c r="F12" s="15" t="s">
        <v>1681</v>
      </c>
      <c r="G12" s="9" t="s">
        <v>125</v>
      </c>
      <c r="H12" s="156">
        <v>0</v>
      </c>
      <c r="I12" s="156">
        <v>16</v>
      </c>
      <c r="J12" s="15" t="s">
        <v>1685</v>
      </c>
      <c r="K12" s="9" t="s">
        <v>125</v>
      </c>
      <c r="L12" s="424" t="s">
        <v>125</v>
      </c>
      <c r="M12" s="424" t="s">
        <v>125</v>
      </c>
      <c r="N12" s="424" t="s">
        <v>125</v>
      </c>
      <c r="O12" s="424" t="s">
        <v>125</v>
      </c>
      <c r="P12" s="424" t="s">
        <v>125</v>
      </c>
      <c r="Q12" s="424" t="s">
        <v>125</v>
      </c>
      <c r="R12" s="424" t="s">
        <v>125</v>
      </c>
      <c r="S12" s="424" t="s">
        <v>125</v>
      </c>
    </row>
    <row r="13" spans="1:19">
      <c r="A13" s="13" t="s">
        <v>6536</v>
      </c>
      <c r="B13" s="128">
        <v>96</v>
      </c>
      <c r="C13" s="128">
        <v>25</v>
      </c>
      <c r="D13" s="12" t="s">
        <v>2198</v>
      </c>
      <c r="E13" s="111" t="s">
        <v>2198</v>
      </c>
      <c r="F13" s="15" t="s">
        <v>1681</v>
      </c>
      <c r="G13" s="9" t="s">
        <v>125</v>
      </c>
      <c r="H13" s="156">
        <v>0</v>
      </c>
      <c r="I13" s="156">
        <v>16</v>
      </c>
      <c r="J13" s="15" t="s">
        <v>1685</v>
      </c>
      <c r="K13" s="9" t="s">
        <v>125</v>
      </c>
      <c r="L13" s="424" t="s">
        <v>125</v>
      </c>
      <c r="M13" s="424" t="s">
        <v>125</v>
      </c>
      <c r="N13" s="424" t="s">
        <v>125</v>
      </c>
      <c r="O13" s="424" t="s">
        <v>125</v>
      </c>
      <c r="P13" s="424" t="s">
        <v>125</v>
      </c>
      <c r="Q13" s="424" t="s">
        <v>125</v>
      </c>
      <c r="R13" s="424" t="s">
        <v>125</v>
      </c>
      <c r="S13" s="424" t="s">
        <v>125</v>
      </c>
    </row>
    <row r="14" spans="1:19">
      <c r="A14" s="151"/>
      <c r="B14" s="298"/>
      <c r="C14" s="298"/>
      <c r="D14" s="111"/>
      <c r="E14" s="152"/>
      <c r="F14" s="112"/>
      <c r="G14" s="112"/>
      <c r="H14" s="147"/>
      <c r="I14" s="147"/>
      <c r="J14" s="116"/>
      <c r="K14" s="117"/>
    </row>
    <row r="15" spans="1:19">
      <c r="A15" s="18"/>
      <c r="B15" s="279"/>
      <c r="C15" s="279"/>
      <c r="D15" s="19"/>
      <c r="E15" s="19"/>
      <c r="F15" s="20"/>
      <c r="G15" s="20"/>
      <c r="H15" s="148"/>
      <c r="I15" s="148"/>
      <c r="J15" s="20"/>
      <c r="K15" s="28"/>
    </row>
  </sheetData>
  <mergeCells count="9">
    <mergeCell ref="K4:K5"/>
    <mergeCell ref="E4:E5"/>
    <mergeCell ref="F4:F5"/>
    <mergeCell ref="G4:G5"/>
    <mergeCell ref="H4:J4"/>
    <mergeCell ref="A4:A5"/>
    <mergeCell ref="B4:B5"/>
    <mergeCell ref="C4:C5"/>
    <mergeCell ref="D4:D5"/>
  </mergeCells>
  <phoneticPr fontId="13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00B050"/>
  </sheetPr>
  <dimension ref="A1:T12"/>
  <sheetViews>
    <sheetView workbookViewId="0">
      <selection activeCell="A7" sqref="A7:K10"/>
    </sheetView>
  </sheetViews>
  <sheetFormatPr defaultRowHeight="12.75"/>
  <cols>
    <col min="1" max="1" width="10.28515625" customWidth="1"/>
    <col min="2" max="2" width="7.140625" customWidth="1"/>
    <col min="3" max="3" width="10.140625" customWidth="1"/>
    <col min="4" max="4" width="24.140625" customWidth="1"/>
    <col min="5" max="6" width="12.5703125" customWidth="1"/>
    <col min="7" max="7" width="11" customWidth="1"/>
    <col min="8" max="8" width="12" customWidth="1"/>
    <col min="9" max="9" width="8.140625" customWidth="1"/>
    <col min="10" max="10" width="9.7109375" customWidth="1"/>
    <col min="11" max="11" width="8.140625" customWidth="1"/>
    <col min="12" max="12" width="12" customWidth="1"/>
  </cols>
  <sheetData>
    <row r="1" spans="1:20">
      <c r="A1" s="572" t="s">
        <v>3638</v>
      </c>
      <c r="B1" s="572" t="s">
        <v>3691</v>
      </c>
      <c r="C1" s="572" t="s">
        <v>3692</v>
      </c>
      <c r="D1" s="575" t="s">
        <v>143</v>
      </c>
      <c r="E1" s="574" t="s">
        <v>1001</v>
      </c>
      <c r="F1" s="574" t="s">
        <v>3641</v>
      </c>
      <c r="G1" s="443" t="s">
        <v>3665</v>
      </c>
      <c r="H1" s="339" t="s">
        <v>2264</v>
      </c>
      <c r="I1" s="339" t="s">
        <v>3667</v>
      </c>
      <c r="J1" s="339" t="s">
        <v>3668</v>
      </c>
      <c r="K1" s="339" t="s">
        <v>3669</v>
      </c>
      <c r="L1" s="424" t="s">
        <v>125</v>
      </c>
      <c r="M1" s="424" t="s">
        <v>125</v>
      </c>
      <c r="N1" s="424" t="s">
        <v>125</v>
      </c>
      <c r="O1" s="424" t="s">
        <v>125</v>
      </c>
      <c r="P1" s="424" t="s">
        <v>125</v>
      </c>
      <c r="Q1" s="424" t="s">
        <v>125</v>
      </c>
      <c r="R1" s="424" t="s">
        <v>125</v>
      </c>
      <c r="S1" s="424" t="s">
        <v>125</v>
      </c>
      <c r="T1" s="424" t="s">
        <v>125</v>
      </c>
    </row>
    <row r="2" spans="1:20">
      <c r="A2" s="10" t="s">
        <v>3642</v>
      </c>
      <c r="B2" s="10" t="s">
        <v>3643</v>
      </c>
      <c r="C2" s="10" t="s">
        <v>3643</v>
      </c>
      <c r="D2" s="10" t="s">
        <v>3644</v>
      </c>
      <c r="E2" s="10" t="s">
        <v>3645</v>
      </c>
      <c r="F2" s="10" t="s">
        <v>3645</v>
      </c>
      <c r="G2" s="337" t="s">
        <v>3644</v>
      </c>
      <c r="H2" s="337" t="s">
        <v>3645</v>
      </c>
      <c r="I2" s="339" t="s">
        <v>3662</v>
      </c>
      <c r="J2" s="339" t="s">
        <v>3662</v>
      </c>
      <c r="K2" s="339" t="s">
        <v>3662</v>
      </c>
      <c r="L2" s="424" t="s">
        <v>125</v>
      </c>
      <c r="M2" s="424" t="s">
        <v>125</v>
      </c>
      <c r="N2" s="424" t="s">
        <v>125</v>
      </c>
      <c r="O2" s="424" t="s">
        <v>125</v>
      </c>
      <c r="P2" s="424" t="s">
        <v>125</v>
      </c>
      <c r="Q2" s="424" t="s">
        <v>125</v>
      </c>
      <c r="R2" s="424" t="s">
        <v>125</v>
      </c>
      <c r="S2" s="424" t="s">
        <v>125</v>
      </c>
      <c r="T2" s="424" t="s">
        <v>125</v>
      </c>
    </row>
    <row r="3" spans="1:20" ht="13.5" thickBot="1">
      <c r="A3" s="339" t="s">
        <v>3646</v>
      </c>
      <c r="B3" s="424" t="s">
        <v>125</v>
      </c>
      <c r="C3" s="424" t="s">
        <v>125</v>
      </c>
      <c r="D3" s="424" t="s">
        <v>125</v>
      </c>
      <c r="E3" s="424" t="s">
        <v>125</v>
      </c>
      <c r="F3" s="424" t="s">
        <v>125</v>
      </c>
      <c r="G3" s="424" t="s">
        <v>125</v>
      </c>
      <c r="H3" s="424" t="s">
        <v>125</v>
      </c>
      <c r="I3" s="424" t="s">
        <v>125</v>
      </c>
      <c r="J3" s="424" t="s">
        <v>125</v>
      </c>
      <c r="K3" s="424" t="s">
        <v>125</v>
      </c>
      <c r="L3" s="424" t="s">
        <v>125</v>
      </c>
      <c r="M3" s="424" t="s">
        <v>125</v>
      </c>
      <c r="N3" s="424" t="s">
        <v>125</v>
      </c>
      <c r="O3" s="424" t="s">
        <v>125</v>
      </c>
      <c r="P3" s="424" t="s">
        <v>125</v>
      </c>
      <c r="Q3" s="424" t="s">
        <v>125</v>
      </c>
      <c r="R3" s="424" t="s">
        <v>125</v>
      </c>
      <c r="S3" s="424" t="s">
        <v>125</v>
      </c>
      <c r="T3" s="424" t="s">
        <v>125</v>
      </c>
    </row>
    <row r="4" spans="1:20" ht="13.5" thickTop="1">
      <c r="A4" s="661" t="s">
        <v>141</v>
      </c>
      <c r="B4" s="661" t="s">
        <v>3691</v>
      </c>
      <c r="C4" s="661" t="s">
        <v>3692</v>
      </c>
      <c r="D4" s="661" t="s">
        <v>143</v>
      </c>
      <c r="E4" s="661" t="s">
        <v>1001</v>
      </c>
      <c r="F4" s="141" t="s">
        <v>3641</v>
      </c>
      <c r="G4" s="682" t="s">
        <v>1470</v>
      </c>
      <c r="H4" s="684" t="s">
        <v>2264</v>
      </c>
      <c r="I4" s="686" t="s">
        <v>1447</v>
      </c>
      <c r="J4" s="686"/>
      <c r="K4" s="687"/>
      <c r="L4" s="680" t="s">
        <v>2267</v>
      </c>
      <c r="M4" s="424" t="s">
        <v>125</v>
      </c>
      <c r="N4" s="424" t="s">
        <v>125</v>
      </c>
      <c r="O4" s="424" t="s">
        <v>125</v>
      </c>
      <c r="P4" s="424" t="s">
        <v>125</v>
      </c>
      <c r="Q4" s="424" t="s">
        <v>125</v>
      </c>
      <c r="R4" s="424" t="s">
        <v>125</v>
      </c>
      <c r="S4" s="424" t="s">
        <v>125</v>
      </c>
      <c r="T4" s="424" t="s">
        <v>125</v>
      </c>
    </row>
    <row r="5" spans="1:20">
      <c r="A5" s="604"/>
      <c r="B5" s="604"/>
      <c r="C5" s="604"/>
      <c r="D5" s="604"/>
      <c r="E5" s="604"/>
      <c r="F5" s="142" t="s">
        <v>3693</v>
      </c>
      <c r="G5" s="683"/>
      <c r="H5" s="685"/>
      <c r="I5" s="239" t="s">
        <v>1175</v>
      </c>
      <c r="J5" s="240" t="s">
        <v>1176</v>
      </c>
      <c r="K5" s="241" t="s">
        <v>326</v>
      </c>
      <c r="L5" s="681"/>
      <c r="M5" s="424" t="s">
        <v>125</v>
      </c>
      <c r="N5" s="424" t="s">
        <v>125</v>
      </c>
      <c r="O5" s="424" t="s">
        <v>125</v>
      </c>
      <c r="P5" s="424" t="s">
        <v>125</v>
      </c>
      <c r="Q5" s="424" t="s">
        <v>125</v>
      </c>
      <c r="R5" s="424" t="s">
        <v>125</v>
      </c>
      <c r="S5" s="424" t="s">
        <v>125</v>
      </c>
      <c r="T5" s="424" t="s">
        <v>125</v>
      </c>
    </row>
    <row r="6" spans="1:20">
      <c r="A6" s="424">
        <v>1</v>
      </c>
      <c r="B6" s="424">
        <v>2</v>
      </c>
      <c r="C6" s="424">
        <v>3</v>
      </c>
      <c r="D6" s="424">
        <v>4</v>
      </c>
      <c r="E6" s="424">
        <v>5</v>
      </c>
      <c r="F6" s="424">
        <v>6</v>
      </c>
      <c r="G6" s="424">
        <v>7</v>
      </c>
      <c r="H6" s="424">
        <v>8</v>
      </c>
      <c r="I6" s="424">
        <v>9</v>
      </c>
      <c r="J6" s="424">
        <v>10</v>
      </c>
      <c r="K6" s="424">
        <v>11</v>
      </c>
      <c r="L6" s="424"/>
      <c r="M6" s="424" t="s">
        <v>125</v>
      </c>
      <c r="N6" s="424" t="s">
        <v>125</v>
      </c>
      <c r="O6" s="424" t="s">
        <v>125</v>
      </c>
      <c r="P6" s="424" t="s">
        <v>125</v>
      </c>
      <c r="Q6" s="424" t="s">
        <v>125</v>
      </c>
      <c r="R6" s="424" t="s">
        <v>125</v>
      </c>
      <c r="S6" s="424" t="s">
        <v>125</v>
      </c>
      <c r="T6" s="424" t="s">
        <v>125</v>
      </c>
    </row>
    <row r="7" spans="1:20">
      <c r="A7" s="13" t="s">
        <v>6537</v>
      </c>
      <c r="B7" s="128" t="s">
        <v>2969</v>
      </c>
      <c r="C7" s="128">
        <v>20</v>
      </c>
      <c r="D7" s="24" t="s">
        <v>2446</v>
      </c>
      <c r="E7" s="12" t="s">
        <v>515</v>
      </c>
      <c r="F7" s="9" t="s">
        <v>125</v>
      </c>
      <c r="G7" s="72" t="s">
        <v>125</v>
      </c>
      <c r="H7" s="9" t="s">
        <v>125</v>
      </c>
      <c r="I7" s="156">
        <v>0</v>
      </c>
      <c r="J7" s="156">
        <v>100</v>
      </c>
      <c r="K7" s="15" t="s">
        <v>2447</v>
      </c>
      <c r="L7" s="9" t="s">
        <v>125</v>
      </c>
      <c r="M7" s="424" t="s">
        <v>125</v>
      </c>
      <c r="N7" s="424" t="s">
        <v>125</v>
      </c>
      <c r="O7" s="424" t="s">
        <v>125</v>
      </c>
      <c r="P7" s="424" t="s">
        <v>125</v>
      </c>
      <c r="Q7" s="424" t="s">
        <v>125</v>
      </c>
      <c r="R7" s="424" t="s">
        <v>125</v>
      </c>
      <c r="S7" s="424" t="s">
        <v>125</v>
      </c>
      <c r="T7" s="424" t="s">
        <v>125</v>
      </c>
    </row>
    <row r="8" spans="1:20">
      <c r="A8" s="13" t="s">
        <v>6538</v>
      </c>
      <c r="B8" s="128" t="s">
        <v>2969</v>
      </c>
      <c r="C8" s="128">
        <v>20</v>
      </c>
      <c r="D8" s="12" t="s">
        <v>71</v>
      </c>
      <c r="E8" s="12" t="s">
        <v>515</v>
      </c>
      <c r="F8" s="9" t="s">
        <v>125</v>
      </c>
      <c r="G8" s="15" t="s">
        <v>72</v>
      </c>
      <c r="H8" s="9" t="s">
        <v>125</v>
      </c>
      <c r="I8" s="156">
        <v>0</v>
      </c>
      <c r="J8" s="156">
        <v>100</v>
      </c>
      <c r="K8" s="15" t="s">
        <v>2447</v>
      </c>
      <c r="L8" s="9" t="s">
        <v>125</v>
      </c>
      <c r="M8" s="424" t="s">
        <v>125</v>
      </c>
      <c r="N8" s="424" t="s">
        <v>125</v>
      </c>
      <c r="O8" s="424" t="s">
        <v>125</v>
      </c>
      <c r="P8" s="424" t="s">
        <v>125</v>
      </c>
      <c r="Q8" s="424" t="s">
        <v>125</v>
      </c>
      <c r="R8" s="424" t="s">
        <v>125</v>
      </c>
      <c r="S8" s="424" t="s">
        <v>125</v>
      </c>
      <c r="T8" s="424" t="s">
        <v>125</v>
      </c>
    </row>
    <row r="9" spans="1:20">
      <c r="A9" s="13" t="s">
        <v>6539</v>
      </c>
      <c r="B9" s="128" t="s">
        <v>2969</v>
      </c>
      <c r="C9" s="128">
        <v>20</v>
      </c>
      <c r="D9" s="12" t="s">
        <v>73</v>
      </c>
      <c r="E9" s="12" t="s">
        <v>1410</v>
      </c>
      <c r="F9" s="9" t="s">
        <v>125</v>
      </c>
      <c r="G9" s="15" t="s">
        <v>72</v>
      </c>
      <c r="H9" s="9" t="s">
        <v>125</v>
      </c>
      <c r="I9" s="156">
        <v>0</v>
      </c>
      <c r="J9" s="156">
        <v>100</v>
      </c>
      <c r="K9" s="15" t="s">
        <v>2447</v>
      </c>
      <c r="L9" s="27" t="s">
        <v>1970</v>
      </c>
      <c r="M9" s="424" t="s">
        <v>125</v>
      </c>
      <c r="N9" s="424" t="s">
        <v>125</v>
      </c>
      <c r="O9" s="424" t="s">
        <v>125</v>
      </c>
      <c r="P9" s="424" t="s">
        <v>125</v>
      </c>
      <c r="Q9" s="424" t="s">
        <v>125</v>
      </c>
      <c r="R9" s="424" t="s">
        <v>125</v>
      </c>
      <c r="S9" s="424" t="s">
        <v>125</v>
      </c>
      <c r="T9" s="424" t="s">
        <v>125</v>
      </c>
    </row>
    <row r="10" spans="1:20">
      <c r="A10" s="13" t="s">
        <v>6540</v>
      </c>
      <c r="B10" s="128" t="s">
        <v>2969</v>
      </c>
      <c r="C10" s="128">
        <v>20</v>
      </c>
      <c r="D10" s="12" t="s">
        <v>74</v>
      </c>
      <c r="E10" s="12" t="s">
        <v>2027</v>
      </c>
      <c r="F10" s="9" t="s">
        <v>125</v>
      </c>
      <c r="G10" s="15" t="s">
        <v>72</v>
      </c>
      <c r="H10" s="9" t="s">
        <v>125</v>
      </c>
      <c r="I10" s="156">
        <v>0</v>
      </c>
      <c r="J10" s="156">
        <v>100</v>
      </c>
      <c r="K10" s="15" t="s">
        <v>2447</v>
      </c>
      <c r="L10" s="27" t="s">
        <v>1970</v>
      </c>
      <c r="M10" s="424" t="s">
        <v>125</v>
      </c>
      <c r="N10" s="424" t="s">
        <v>125</v>
      </c>
      <c r="O10" s="424" t="s">
        <v>125</v>
      </c>
      <c r="P10" s="424" t="s">
        <v>125</v>
      </c>
      <c r="Q10" s="424" t="s">
        <v>125</v>
      </c>
      <c r="R10" s="424" t="s">
        <v>125</v>
      </c>
      <c r="S10" s="424" t="s">
        <v>125</v>
      </c>
      <c r="T10" s="424" t="s">
        <v>125</v>
      </c>
    </row>
    <row r="11" spans="1:20">
      <c r="A11" s="151"/>
      <c r="B11" s="298"/>
      <c r="C11" s="298"/>
      <c r="D11" s="111"/>
      <c r="E11" s="152"/>
      <c r="F11" s="152"/>
      <c r="G11" s="112"/>
      <c r="H11" s="112"/>
      <c r="I11" s="147"/>
      <c r="J11" s="147"/>
      <c r="K11" s="116"/>
      <c r="L11" s="117"/>
    </row>
    <row r="12" spans="1:20">
      <c r="A12" s="18"/>
      <c r="B12" s="279"/>
      <c r="C12" s="279"/>
      <c r="D12" s="19"/>
      <c r="E12" s="19"/>
      <c r="F12" s="19"/>
      <c r="G12" s="20"/>
      <c r="H12" s="20"/>
      <c r="I12" s="148"/>
      <c r="J12" s="148"/>
      <c r="K12" s="20"/>
      <c r="L12" s="28"/>
    </row>
  </sheetData>
  <mergeCells count="9">
    <mergeCell ref="A4:A5"/>
    <mergeCell ref="B4:B5"/>
    <mergeCell ref="C4:C5"/>
    <mergeCell ref="D4:D5"/>
    <mergeCell ref="L4:L5"/>
    <mergeCell ref="E4:E5"/>
    <mergeCell ref="G4:G5"/>
    <mergeCell ref="H4:H5"/>
    <mergeCell ref="I4:K4"/>
  </mergeCells>
  <phoneticPr fontId="13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00B050"/>
  </sheetPr>
  <dimension ref="A1:T14"/>
  <sheetViews>
    <sheetView workbookViewId="0">
      <selection activeCell="A7" sqref="A7:K12"/>
    </sheetView>
  </sheetViews>
  <sheetFormatPr defaultRowHeight="12.75"/>
  <cols>
    <col min="1" max="1" width="10.28515625" customWidth="1"/>
    <col min="2" max="2" width="7.140625" customWidth="1"/>
    <col min="3" max="3" width="10.140625" customWidth="1"/>
    <col min="4" max="4" width="24.140625" customWidth="1"/>
    <col min="5" max="6" width="12.5703125" customWidth="1"/>
    <col min="7" max="7" width="11" customWidth="1"/>
    <col min="8" max="8" width="12" customWidth="1"/>
    <col min="9" max="9" width="8.140625" customWidth="1"/>
    <col min="10" max="10" width="9.7109375" customWidth="1"/>
    <col min="11" max="11" width="8.140625" customWidth="1"/>
    <col min="12" max="12" width="12" customWidth="1"/>
  </cols>
  <sheetData>
    <row r="1" spans="1:20">
      <c r="A1" s="572" t="s">
        <v>3638</v>
      </c>
      <c r="B1" s="572" t="s">
        <v>3691</v>
      </c>
      <c r="C1" s="572" t="s">
        <v>3692</v>
      </c>
      <c r="D1" s="575" t="s">
        <v>143</v>
      </c>
      <c r="E1" s="574" t="s">
        <v>1001</v>
      </c>
      <c r="F1" s="574" t="s">
        <v>3641</v>
      </c>
      <c r="G1" s="443" t="s">
        <v>3665</v>
      </c>
      <c r="H1" s="339" t="s">
        <v>2264</v>
      </c>
      <c r="I1" s="339" t="s">
        <v>3667</v>
      </c>
      <c r="J1" s="339" t="s">
        <v>3668</v>
      </c>
      <c r="K1" s="339" t="s">
        <v>3669</v>
      </c>
      <c r="L1" s="424" t="s">
        <v>125</v>
      </c>
      <c r="M1" s="424" t="s">
        <v>125</v>
      </c>
      <c r="N1" s="424" t="s">
        <v>125</v>
      </c>
      <c r="O1" s="424" t="s">
        <v>125</v>
      </c>
      <c r="P1" s="424" t="s">
        <v>125</v>
      </c>
      <c r="Q1" s="424" t="s">
        <v>125</v>
      </c>
      <c r="R1" s="424" t="s">
        <v>125</v>
      </c>
      <c r="S1" s="424" t="s">
        <v>125</v>
      </c>
      <c r="T1" s="424" t="s">
        <v>125</v>
      </c>
    </row>
    <row r="2" spans="1:20">
      <c r="A2" s="10" t="s">
        <v>3642</v>
      </c>
      <c r="B2" s="10" t="s">
        <v>3643</v>
      </c>
      <c r="C2" s="10" t="s">
        <v>3643</v>
      </c>
      <c r="D2" s="10" t="s">
        <v>3644</v>
      </c>
      <c r="E2" s="10" t="s">
        <v>3645</v>
      </c>
      <c r="F2" s="10" t="s">
        <v>3645</v>
      </c>
      <c r="G2" s="337" t="s">
        <v>3644</v>
      </c>
      <c r="H2" s="337" t="s">
        <v>3645</v>
      </c>
      <c r="I2" s="339" t="s">
        <v>3662</v>
      </c>
      <c r="J2" s="339" t="s">
        <v>3662</v>
      </c>
      <c r="K2" s="339" t="s">
        <v>3662</v>
      </c>
      <c r="L2" s="424" t="s">
        <v>125</v>
      </c>
      <c r="M2" s="424" t="s">
        <v>125</v>
      </c>
      <c r="N2" s="424" t="s">
        <v>125</v>
      </c>
      <c r="O2" s="424" t="s">
        <v>125</v>
      </c>
      <c r="P2" s="424" t="s">
        <v>125</v>
      </c>
      <c r="Q2" s="424" t="s">
        <v>125</v>
      </c>
      <c r="R2" s="424" t="s">
        <v>125</v>
      </c>
      <c r="S2" s="424" t="s">
        <v>125</v>
      </c>
      <c r="T2" s="424" t="s">
        <v>125</v>
      </c>
    </row>
    <row r="3" spans="1:20" ht="13.5" thickBot="1">
      <c r="A3" s="339" t="s">
        <v>3646</v>
      </c>
      <c r="B3" s="424" t="s">
        <v>125</v>
      </c>
      <c r="C3" s="424" t="s">
        <v>125</v>
      </c>
      <c r="D3" s="424" t="s">
        <v>125</v>
      </c>
      <c r="E3" s="424" t="s">
        <v>125</v>
      </c>
      <c r="F3" s="424" t="s">
        <v>125</v>
      </c>
      <c r="G3" s="424" t="s">
        <v>125</v>
      </c>
      <c r="H3" s="424" t="s">
        <v>125</v>
      </c>
      <c r="I3" s="424" t="s">
        <v>125</v>
      </c>
      <c r="J3" s="424" t="s">
        <v>125</v>
      </c>
      <c r="K3" s="424" t="s">
        <v>125</v>
      </c>
      <c r="L3" s="424" t="s">
        <v>125</v>
      </c>
      <c r="M3" s="424" t="s">
        <v>125</v>
      </c>
      <c r="N3" s="424" t="s">
        <v>125</v>
      </c>
      <c r="O3" s="424" t="s">
        <v>125</v>
      </c>
      <c r="P3" s="424" t="s">
        <v>125</v>
      </c>
      <c r="Q3" s="424" t="s">
        <v>125</v>
      </c>
      <c r="R3" s="424" t="s">
        <v>125</v>
      </c>
      <c r="S3" s="424" t="s">
        <v>125</v>
      </c>
      <c r="T3" s="424" t="s">
        <v>125</v>
      </c>
    </row>
    <row r="4" spans="1:20" ht="13.5" thickTop="1">
      <c r="A4" s="661" t="s">
        <v>141</v>
      </c>
      <c r="B4" s="661" t="s">
        <v>3691</v>
      </c>
      <c r="C4" s="661" t="s">
        <v>3692</v>
      </c>
      <c r="D4" s="661" t="s">
        <v>143</v>
      </c>
      <c r="E4" s="661" t="s">
        <v>1001</v>
      </c>
      <c r="F4" s="141" t="s">
        <v>3641</v>
      </c>
      <c r="G4" s="682" t="s">
        <v>1470</v>
      </c>
      <c r="H4" s="684" t="s">
        <v>2264</v>
      </c>
      <c r="I4" s="686" t="s">
        <v>1447</v>
      </c>
      <c r="J4" s="686"/>
      <c r="K4" s="687"/>
      <c r="L4" s="680" t="s">
        <v>2267</v>
      </c>
      <c r="M4" s="424" t="s">
        <v>125</v>
      </c>
      <c r="N4" s="424" t="s">
        <v>125</v>
      </c>
      <c r="O4" s="424" t="s">
        <v>125</v>
      </c>
      <c r="P4" s="424" t="s">
        <v>125</v>
      </c>
      <c r="Q4" s="424" t="s">
        <v>125</v>
      </c>
      <c r="R4" s="424" t="s">
        <v>125</v>
      </c>
      <c r="S4" s="424" t="s">
        <v>125</v>
      </c>
      <c r="T4" s="424" t="s">
        <v>125</v>
      </c>
    </row>
    <row r="5" spans="1:20">
      <c r="A5" s="604"/>
      <c r="B5" s="604"/>
      <c r="C5" s="604"/>
      <c r="D5" s="604"/>
      <c r="E5" s="604"/>
      <c r="F5" s="142" t="s">
        <v>3693</v>
      </c>
      <c r="G5" s="683"/>
      <c r="H5" s="685"/>
      <c r="I5" s="239" t="s">
        <v>1175</v>
      </c>
      <c r="J5" s="240" t="s">
        <v>1176</v>
      </c>
      <c r="K5" s="241" t="s">
        <v>326</v>
      </c>
      <c r="L5" s="681"/>
      <c r="M5" s="424" t="s">
        <v>125</v>
      </c>
      <c r="N5" s="424" t="s">
        <v>125</v>
      </c>
      <c r="O5" s="424" t="s">
        <v>125</v>
      </c>
      <c r="P5" s="424" t="s">
        <v>125</v>
      </c>
      <c r="Q5" s="424" t="s">
        <v>125</v>
      </c>
      <c r="R5" s="424" t="s">
        <v>125</v>
      </c>
      <c r="S5" s="424" t="s">
        <v>125</v>
      </c>
      <c r="T5" s="424" t="s">
        <v>125</v>
      </c>
    </row>
    <row r="6" spans="1:20">
      <c r="A6" s="424">
        <v>1</v>
      </c>
      <c r="B6" s="424">
        <v>2</v>
      </c>
      <c r="C6" s="424">
        <v>3</v>
      </c>
      <c r="D6" s="424">
        <v>4</v>
      </c>
      <c r="E6" s="424">
        <v>5</v>
      </c>
      <c r="F6" s="424">
        <v>6</v>
      </c>
      <c r="G6" s="424">
        <v>7</v>
      </c>
      <c r="H6" s="424">
        <v>8</v>
      </c>
      <c r="I6" s="424">
        <v>9</v>
      </c>
      <c r="J6" s="424">
        <v>10</v>
      </c>
      <c r="K6" s="424">
        <v>11</v>
      </c>
      <c r="L6" s="424" t="s">
        <v>125</v>
      </c>
      <c r="M6" s="424" t="s">
        <v>125</v>
      </c>
      <c r="N6" s="424" t="s">
        <v>125</v>
      </c>
      <c r="O6" s="424" t="s">
        <v>125</v>
      </c>
      <c r="P6" s="424" t="s">
        <v>125</v>
      </c>
      <c r="Q6" s="424" t="s">
        <v>125</v>
      </c>
      <c r="R6" s="424" t="s">
        <v>125</v>
      </c>
      <c r="S6" s="424" t="s">
        <v>125</v>
      </c>
      <c r="T6" s="424" t="s">
        <v>125</v>
      </c>
    </row>
    <row r="7" spans="1:20">
      <c r="A7" s="13" t="s">
        <v>6541</v>
      </c>
      <c r="B7" s="128">
        <v>14</v>
      </c>
      <c r="C7" s="128">
        <v>30</v>
      </c>
      <c r="D7" s="12" t="s">
        <v>1516</v>
      </c>
      <c r="E7" s="12" t="s">
        <v>1515</v>
      </c>
      <c r="F7" s="9" t="s">
        <v>125</v>
      </c>
      <c r="G7" s="15" t="s">
        <v>72</v>
      </c>
      <c r="H7" s="9" t="s">
        <v>125</v>
      </c>
      <c r="I7" s="156">
        <v>0.2</v>
      </c>
      <c r="J7" s="156">
        <v>1</v>
      </c>
      <c r="K7" s="15" t="s">
        <v>1517</v>
      </c>
      <c r="L7" s="9" t="s">
        <v>125</v>
      </c>
      <c r="M7" s="424" t="s">
        <v>125</v>
      </c>
      <c r="N7" s="424" t="s">
        <v>125</v>
      </c>
      <c r="O7" s="424" t="s">
        <v>125</v>
      </c>
      <c r="P7" s="424" t="s">
        <v>125</v>
      </c>
      <c r="Q7" s="424" t="s">
        <v>125</v>
      </c>
      <c r="R7" s="424" t="s">
        <v>125</v>
      </c>
      <c r="S7" s="424" t="s">
        <v>125</v>
      </c>
      <c r="T7" s="424" t="s">
        <v>125</v>
      </c>
    </row>
    <row r="8" spans="1:20">
      <c r="A8" s="13" t="s">
        <v>6542</v>
      </c>
      <c r="B8" s="128">
        <v>16</v>
      </c>
      <c r="C8" s="128">
        <v>30</v>
      </c>
      <c r="D8" s="12" t="s">
        <v>1519</v>
      </c>
      <c r="E8" s="12" t="s">
        <v>1518</v>
      </c>
      <c r="F8" s="9" t="s">
        <v>125</v>
      </c>
      <c r="G8" s="15" t="s">
        <v>72</v>
      </c>
      <c r="H8" s="9" t="s">
        <v>125</v>
      </c>
      <c r="I8" s="156">
        <v>0.2</v>
      </c>
      <c r="J8" s="156">
        <v>1</v>
      </c>
      <c r="K8" s="15" t="s">
        <v>1517</v>
      </c>
      <c r="L8" s="9" t="s">
        <v>125</v>
      </c>
      <c r="M8" s="424" t="s">
        <v>125</v>
      </c>
      <c r="N8" s="424" t="s">
        <v>125</v>
      </c>
      <c r="O8" s="424" t="s">
        <v>125</v>
      </c>
      <c r="P8" s="424" t="s">
        <v>125</v>
      </c>
      <c r="Q8" s="424" t="s">
        <v>125</v>
      </c>
      <c r="R8" s="424" t="s">
        <v>125</v>
      </c>
      <c r="S8" s="424" t="s">
        <v>125</v>
      </c>
      <c r="T8" s="424" t="s">
        <v>125</v>
      </c>
    </row>
    <row r="9" spans="1:20">
      <c r="A9" s="13" t="s">
        <v>6543</v>
      </c>
      <c r="B9" s="128">
        <v>42</v>
      </c>
      <c r="C9" s="128">
        <v>30</v>
      </c>
      <c r="D9" s="12" t="s">
        <v>101</v>
      </c>
      <c r="E9" s="12" t="s">
        <v>100</v>
      </c>
      <c r="F9" s="9" t="s">
        <v>125</v>
      </c>
      <c r="G9" s="15" t="s">
        <v>72</v>
      </c>
      <c r="H9" s="9" t="s">
        <v>125</v>
      </c>
      <c r="I9" s="156">
        <v>0.2</v>
      </c>
      <c r="J9" s="156">
        <v>1</v>
      </c>
      <c r="K9" s="15" t="s">
        <v>1517</v>
      </c>
      <c r="L9" s="9" t="s">
        <v>125</v>
      </c>
      <c r="M9" s="424" t="s">
        <v>125</v>
      </c>
      <c r="N9" s="424" t="s">
        <v>125</v>
      </c>
      <c r="O9" s="424" t="s">
        <v>125</v>
      </c>
      <c r="P9" s="424" t="s">
        <v>125</v>
      </c>
      <c r="Q9" s="424" t="s">
        <v>125</v>
      </c>
      <c r="R9" s="424" t="s">
        <v>125</v>
      </c>
      <c r="S9" s="424" t="s">
        <v>125</v>
      </c>
      <c r="T9" s="424" t="s">
        <v>125</v>
      </c>
    </row>
    <row r="10" spans="1:20">
      <c r="A10" s="13" t="s">
        <v>6544</v>
      </c>
      <c r="B10" s="128">
        <v>52</v>
      </c>
      <c r="C10" s="128">
        <v>30</v>
      </c>
      <c r="D10" s="12" t="s">
        <v>103</v>
      </c>
      <c r="E10" s="12" t="s">
        <v>102</v>
      </c>
      <c r="F10" s="9" t="s">
        <v>125</v>
      </c>
      <c r="G10" s="15" t="s">
        <v>72</v>
      </c>
      <c r="H10" s="9" t="s">
        <v>125</v>
      </c>
      <c r="I10" s="156">
        <v>0.2</v>
      </c>
      <c r="J10" s="156">
        <v>1</v>
      </c>
      <c r="K10" s="15" t="s">
        <v>1517</v>
      </c>
      <c r="L10" s="9" t="s">
        <v>125</v>
      </c>
      <c r="M10" s="424" t="s">
        <v>125</v>
      </c>
      <c r="N10" s="424" t="s">
        <v>125</v>
      </c>
      <c r="O10" s="424" t="s">
        <v>125</v>
      </c>
      <c r="P10" s="424" t="s">
        <v>125</v>
      </c>
      <c r="Q10" s="424" t="s">
        <v>125</v>
      </c>
      <c r="R10" s="424" t="s">
        <v>125</v>
      </c>
      <c r="S10" s="424" t="s">
        <v>125</v>
      </c>
      <c r="T10" s="424" t="s">
        <v>125</v>
      </c>
    </row>
    <row r="11" spans="1:20">
      <c r="A11" s="13" t="s">
        <v>6545</v>
      </c>
      <c r="B11" s="128">
        <v>53</v>
      </c>
      <c r="C11" s="128">
        <v>30</v>
      </c>
      <c r="D11" s="12" t="s">
        <v>105</v>
      </c>
      <c r="E11" s="12" t="s">
        <v>104</v>
      </c>
      <c r="F11" s="9" t="s">
        <v>125</v>
      </c>
      <c r="G11" s="15" t="s">
        <v>72</v>
      </c>
      <c r="H11" s="9" t="s">
        <v>125</v>
      </c>
      <c r="I11" s="156">
        <v>0.2</v>
      </c>
      <c r="J11" s="156">
        <v>1</v>
      </c>
      <c r="K11" s="15" t="s">
        <v>1517</v>
      </c>
      <c r="L11" s="9" t="s">
        <v>125</v>
      </c>
      <c r="M11" s="424" t="s">
        <v>125</v>
      </c>
      <c r="N11" s="424" t="s">
        <v>125</v>
      </c>
      <c r="O11" s="424" t="s">
        <v>125</v>
      </c>
      <c r="P11" s="424" t="s">
        <v>125</v>
      </c>
      <c r="Q11" s="424" t="s">
        <v>125</v>
      </c>
      <c r="R11" s="424" t="s">
        <v>125</v>
      </c>
      <c r="S11" s="424" t="s">
        <v>125</v>
      </c>
      <c r="T11" s="424" t="s">
        <v>125</v>
      </c>
    </row>
    <row r="12" spans="1:20">
      <c r="A12" s="13" t="s">
        <v>6546</v>
      </c>
      <c r="B12" s="128">
        <v>62</v>
      </c>
      <c r="C12" s="128">
        <v>30</v>
      </c>
      <c r="D12" s="12" t="s">
        <v>107</v>
      </c>
      <c r="E12" s="12" t="s">
        <v>106</v>
      </c>
      <c r="F12" s="9" t="s">
        <v>125</v>
      </c>
      <c r="G12" s="15" t="s">
        <v>72</v>
      </c>
      <c r="H12" s="9" t="s">
        <v>125</v>
      </c>
      <c r="I12" s="156">
        <v>0.2</v>
      </c>
      <c r="J12" s="156">
        <v>1</v>
      </c>
      <c r="K12" s="15" t="s">
        <v>1517</v>
      </c>
      <c r="L12" s="9" t="s">
        <v>125</v>
      </c>
      <c r="M12" s="424" t="s">
        <v>125</v>
      </c>
      <c r="N12" s="424" t="s">
        <v>125</v>
      </c>
      <c r="O12" s="424" t="s">
        <v>125</v>
      </c>
      <c r="P12" s="424" t="s">
        <v>125</v>
      </c>
      <c r="Q12" s="424" t="s">
        <v>125</v>
      </c>
      <c r="R12" s="424" t="s">
        <v>125</v>
      </c>
      <c r="S12" s="424" t="s">
        <v>125</v>
      </c>
      <c r="T12" s="424" t="s">
        <v>125</v>
      </c>
    </row>
    <row r="13" spans="1:20">
      <c r="A13" s="151"/>
      <c r="B13" s="298"/>
      <c r="C13" s="298"/>
      <c r="D13" s="111"/>
      <c r="E13" s="152"/>
      <c r="F13" s="152"/>
      <c r="G13" s="112"/>
      <c r="H13" s="112"/>
      <c r="I13" s="147"/>
      <c r="J13" s="147"/>
      <c r="K13" s="116"/>
      <c r="L13" s="117"/>
    </row>
    <row r="14" spans="1:20">
      <c r="A14" s="18"/>
      <c r="B14" s="279"/>
      <c r="C14" s="279"/>
      <c r="D14" s="19"/>
      <c r="E14" s="19"/>
      <c r="F14" s="19"/>
      <c r="G14" s="20"/>
      <c r="H14" s="20"/>
      <c r="I14" s="148"/>
      <c r="J14" s="148"/>
      <c r="K14" s="20"/>
      <c r="L14" s="28"/>
    </row>
  </sheetData>
  <mergeCells count="9">
    <mergeCell ref="L4:L5"/>
    <mergeCell ref="E4:E5"/>
    <mergeCell ref="G4:G5"/>
    <mergeCell ref="H4:H5"/>
    <mergeCell ref="I4:K4"/>
    <mergeCell ref="A4:A5"/>
    <mergeCell ref="B4:B5"/>
    <mergeCell ref="C4:C5"/>
    <mergeCell ref="D4:D5"/>
  </mergeCells>
  <phoneticPr fontId="13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B050"/>
  </sheetPr>
  <dimension ref="A1:T18"/>
  <sheetViews>
    <sheetView workbookViewId="0">
      <selection activeCell="A7" sqref="A7:K16"/>
    </sheetView>
  </sheetViews>
  <sheetFormatPr defaultRowHeight="12.75"/>
  <cols>
    <col min="1" max="1" width="10.28515625" customWidth="1"/>
    <col min="2" max="2" width="7.140625" customWidth="1"/>
    <col min="3" max="3" width="10.140625" customWidth="1"/>
    <col min="4" max="4" width="24.140625" customWidth="1"/>
    <col min="5" max="6" width="12.5703125" customWidth="1"/>
    <col min="7" max="7" width="11" customWidth="1"/>
    <col min="8" max="8" width="12" customWidth="1"/>
    <col min="9" max="9" width="8.140625" customWidth="1"/>
    <col min="10" max="10" width="9.7109375" customWidth="1"/>
    <col min="11" max="11" width="8.140625" customWidth="1"/>
    <col min="12" max="12" width="12" customWidth="1"/>
  </cols>
  <sheetData>
    <row r="1" spans="1:20">
      <c r="A1" s="572" t="s">
        <v>3638</v>
      </c>
      <c r="B1" s="572" t="s">
        <v>3687</v>
      </c>
      <c r="C1" s="572" t="s">
        <v>3688</v>
      </c>
      <c r="D1" s="573" t="s">
        <v>3689</v>
      </c>
      <c r="E1" s="574" t="s">
        <v>3690</v>
      </c>
      <c r="F1" s="574" t="s">
        <v>3641</v>
      </c>
      <c r="G1" s="443" t="s">
        <v>3665</v>
      </c>
      <c r="H1" s="339" t="s">
        <v>2264</v>
      </c>
      <c r="I1" s="339" t="s">
        <v>3667</v>
      </c>
      <c r="J1" s="339" t="s">
        <v>3668</v>
      </c>
      <c r="K1" s="339" t="s">
        <v>3669</v>
      </c>
      <c r="L1" s="424" t="s">
        <v>125</v>
      </c>
      <c r="M1" s="424" t="s">
        <v>125</v>
      </c>
      <c r="N1" s="424" t="s">
        <v>125</v>
      </c>
      <c r="O1" s="424" t="s">
        <v>125</v>
      </c>
      <c r="P1" s="424" t="s">
        <v>125</v>
      </c>
      <c r="Q1" s="424" t="s">
        <v>125</v>
      </c>
      <c r="R1" s="424" t="s">
        <v>125</v>
      </c>
      <c r="S1" s="424" t="s">
        <v>125</v>
      </c>
      <c r="T1" s="424" t="s">
        <v>125</v>
      </c>
    </row>
    <row r="2" spans="1:20">
      <c r="A2" s="10" t="s">
        <v>3642</v>
      </c>
      <c r="B2" s="10" t="s">
        <v>3643</v>
      </c>
      <c r="C2" s="10" t="s">
        <v>3643</v>
      </c>
      <c r="D2" s="10" t="s">
        <v>3644</v>
      </c>
      <c r="E2" s="10" t="s">
        <v>3645</v>
      </c>
      <c r="F2" s="10" t="s">
        <v>3645</v>
      </c>
      <c r="G2" s="337" t="s">
        <v>3644</v>
      </c>
      <c r="H2" s="337" t="s">
        <v>3645</v>
      </c>
      <c r="I2" s="339" t="s">
        <v>3662</v>
      </c>
      <c r="J2" s="339" t="s">
        <v>3662</v>
      </c>
      <c r="K2" s="339" t="s">
        <v>3662</v>
      </c>
      <c r="L2" s="424" t="s">
        <v>125</v>
      </c>
      <c r="M2" s="424" t="s">
        <v>125</v>
      </c>
      <c r="N2" s="424" t="s">
        <v>125</v>
      </c>
      <c r="O2" s="424" t="s">
        <v>125</v>
      </c>
      <c r="P2" s="424" t="s">
        <v>125</v>
      </c>
      <c r="Q2" s="424" t="s">
        <v>125</v>
      </c>
      <c r="R2" s="424" t="s">
        <v>125</v>
      </c>
      <c r="S2" s="424" t="s">
        <v>125</v>
      </c>
      <c r="T2" s="424" t="s">
        <v>125</v>
      </c>
    </row>
    <row r="3" spans="1:20" ht="13.5" thickBot="1">
      <c r="A3" s="339" t="s">
        <v>3646</v>
      </c>
      <c r="B3" s="424" t="s">
        <v>125</v>
      </c>
      <c r="C3" s="424" t="s">
        <v>125</v>
      </c>
      <c r="D3" s="424" t="s">
        <v>125</v>
      </c>
      <c r="E3" s="424" t="s">
        <v>125</v>
      </c>
      <c r="F3" s="424" t="s">
        <v>125</v>
      </c>
      <c r="G3" s="424" t="s">
        <v>125</v>
      </c>
      <c r="H3" s="424" t="s">
        <v>125</v>
      </c>
      <c r="I3" s="424" t="s">
        <v>125</v>
      </c>
      <c r="J3" s="424" t="s">
        <v>125</v>
      </c>
      <c r="K3" s="424" t="s">
        <v>125</v>
      </c>
      <c r="L3" s="424" t="s">
        <v>125</v>
      </c>
      <c r="M3" s="424" t="s">
        <v>125</v>
      </c>
      <c r="N3" s="424" t="s">
        <v>125</v>
      </c>
      <c r="O3" s="424" t="s">
        <v>125</v>
      </c>
      <c r="P3" s="424" t="s">
        <v>125</v>
      </c>
      <c r="Q3" s="424" t="s">
        <v>125</v>
      </c>
      <c r="R3" s="424" t="s">
        <v>125</v>
      </c>
      <c r="S3" s="424" t="s">
        <v>125</v>
      </c>
      <c r="T3" s="424" t="s">
        <v>125</v>
      </c>
    </row>
    <row r="4" spans="1:20" ht="13.5" thickTop="1">
      <c r="A4" s="661" t="s">
        <v>141</v>
      </c>
      <c r="B4" s="661" t="s">
        <v>3691</v>
      </c>
      <c r="C4" s="661" t="s">
        <v>3692</v>
      </c>
      <c r="D4" s="661" t="s">
        <v>143</v>
      </c>
      <c r="E4" s="661" t="s">
        <v>1001</v>
      </c>
      <c r="F4" s="141" t="s">
        <v>3641</v>
      </c>
      <c r="G4" s="682" t="s">
        <v>1470</v>
      </c>
      <c r="H4" s="684" t="s">
        <v>2264</v>
      </c>
      <c r="I4" s="686" t="s">
        <v>1447</v>
      </c>
      <c r="J4" s="686"/>
      <c r="K4" s="687"/>
      <c r="L4" s="680" t="s">
        <v>2267</v>
      </c>
      <c r="M4" s="424" t="s">
        <v>125</v>
      </c>
      <c r="N4" s="424" t="s">
        <v>125</v>
      </c>
      <c r="O4" s="424" t="s">
        <v>125</v>
      </c>
      <c r="P4" s="424" t="s">
        <v>125</v>
      </c>
      <c r="Q4" s="424" t="s">
        <v>125</v>
      </c>
      <c r="R4" s="424" t="s">
        <v>125</v>
      </c>
      <c r="S4" s="424" t="s">
        <v>125</v>
      </c>
      <c r="T4" s="424" t="s">
        <v>125</v>
      </c>
    </row>
    <row r="5" spans="1:20">
      <c r="A5" s="604"/>
      <c r="B5" s="604"/>
      <c r="C5" s="604"/>
      <c r="D5" s="604"/>
      <c r="E5" s="604"/>
      <c r="F5" s="142" t="s">
        <v>3693</v>
      </c>
      <c r="G5" s="683"/>
      <c r="H5" s="685"/>
      <c r="I5" s="239" t="s">
        <v>1175</v>
      </c>
      <c r="J5" s="240" t="s">
        <v>1176</v>
      </c>
      <c r="K5" s="241" t="s">
        <v>326</v>
      </c>
      <c r="L5" s="681"/>
      <c r="M5" s="424" t="s">
        <v>125</v>
      </c>
      <c r="N5" s="424" t="s">
        <v>125</v>
      </c>
      <c r="O5" s="424" t="s">
        <v>125</v>
      </c>
      <c r="P5" s="424" t="s">
        <v>125</v>
      </c>
      <c r="Q5" s="424" t="s">
        <v>125</v>
      </c>
      <c r="R5" s="424" t="s">
        <v>125</v>
      </c>
      <c r="S5" s="424" t="s">
        <v>125</v>
      </c>
      <c r="T5" s="424" t="s">
        <v>125</v>
      </c>
    </row>
    <row r="6" spans="1:20">
      <c r="A6" s="424">
        <v>1</v>
      </c>
      <c r="B6" s="424">
        <v>2</v>
      </c>
      <c r="C6" s="424">
        <v>3</v>
      </c>
      <c r="D6" s="424">
        <v>4</v>
      </c>
      <c r="E6" s="424">
        <v>5</v>
      </c>
      <c r="F6" s="424">
        <v>6</v>
      </c>
      <c r="G6" s="424">
        <v>7</v>
      </c>
      <c r="H6" s="424">
        <v>8</v>
      </c>
      <c r="I6" s="424">
        <v>9</v>
      </c>
      <c r="J6" s="424">
        <v>10</v>
      </c>
      <c r="K6" s="424">
        <v>11</v>
      </c>
      <c r="L6" s="424" t="s">
        <v>125</v>
      </c>
      <c r="M6" s="424" t="s">
        <v>125</v>
      </c>
      <c r="N6" s="424" t="s">
        <v>125</v>
      </c>
      <c r="O6" s="424" t="s">
        <v>125</v>
      </c>
      <c r="P6" s="424" t="s">
        <v>125</v>
      </c>
      <c r="Q6" s="424" t="s">
        <v>125</v>
      </c>
      <c r="R6" s="424" t="s">
        <v>125</v>
      </c>
      <c r="S6" s="424" t="s">
        <v>125</v>
      </c>
      <c r="T6" s="424" t="s">
        <v>125</v>
      </c>
    </row>
    <row r="7" spans="1:20">
      <c r="A7" s="13" t="s">
        <v>6547</v>
      </c>
      <c r="B7" s="128" t="s">
        <v>2969</v>
      </c>
      <c r="C7" s="128">
        <v>68</v>
      </c>
      <c r="D7" s="24" t="s">
        <v>3362</v>
      </c>
      <c r="E7" s="24" t="s">
        <v>130</v>
      </c>
      <c r="F7" s="9" t="s">
        <v>125</v>
      </c>
      <c r="G7" s="72" t="s">
        <v>125</v>
      </c>
      <c r="H7" s="9" t="s">
        <v>125</v>
      </c>
      <c r="I7" s="156">
        <v>0</v>
      </c>
      <c r="J7" s="156">
        <v>100</v>
      </c>
      <c r="K7" s="15" t="s">
        <v>2447</v>
      </c>
      <c r="L7" s="9" t="s">
        <v>125</v>
      </c>
      <c r="M7" s="424" t="s">
        <v>125</v>
      </c>
      <c r="N7" s="424" t="s">
        <v>125</v>
      </c>
      <c r="O7" s="424" t="s">
        <v>125</v>
      </c>
      <c r="P7" s="424" t="s">
        <v>125</v>
      </c>
      <c r="Q7" s="424" t="s">
        <v>125</v>
      </c>
      <c r="R7" s="424" t="s">
        <v>125</v>
      </c>
      <c r="S7" s="424" t="s">
        <v>125</v>
      </c>
      <c r="T7" s="424" t="s">
        <v>125</v>
      </c>
    </row>
    <row r="8" spans="1:20">
      <c r="A8" s="13" t="s">
        <v>6548</v>
      </c>
      <c r="B8" s="128" t="s">
        <v>2969</v>
      </c>
      <c r="C8" s="128">
        <v>68</v>
      </c>
      <c r="D8" s="24" t="s">
        <v>16</v>
      </c>
      <c r="E8" s="24" t="s">
        <v>1300</v>
      </c>
      <c r="F8" s="9" t="s">
        <v>125</v>
      </c>
      <c r="G8" s="72" t="s">
        <v>125</v>
      </c>
      <c r="H8" s="9" t="s">
        <v>125</v>
      </c>
      <c r="I8" s="156">
        <v>0</v>
      </c>
      <c r="J8" s="156">
        <v>100</v>
      </c>
      <c r="K8" s="15" t="s">
        <v>2447</v>
      </c>
      <c r="L8" s="9" t="s">
        <v>125</v>
      </c>
      <c r="M8" s="424" t="s">
        <v>125</v>
      </c>
      <c r="N8" s="424" t="s">
        <v>125</v>
      </c>
      <c r="O8" s="424" t="s">
        <v>125</v>
      </c>
      <c r="P8" s="424" t="s">
        <v>125</v>
      </c>
      <c r="Q8" s="424" t="s">
        <v>125</v>
      </c>
      <c r="R8" s="424" t="s">
        <v>125</v>
      </c>
      <c r="S8" s="424" t="s">
        <v>125</v>
      </c>
      <c r="T8" s="424" t="s">
        <v>125</v>
      </c>
    </row>
    <row r="9" spans="1:20">
      <c r="A9" s="13" t="s">
        <v>6549</v>
      </c>
      <c r="B9" s="128" t="s">
        <v>2975</v>
      </c>
      <c r="C9" s="128">
        <v>68</v>
      </c>
      <c r="D9" s="24" t="s">
        <v>3364</v>
      </c>
      <c r="E9" s="9" t="s">
        <v>125</v>
      </c>
      <c r="F9" s="9" t="s">
        <v>125</v>
      </c>
      <c r="G9" s="72" t="s">
        <v>125</v>
      </c>
      <c r="H9" s="9" t="s">
        <v>125</v>
      </c>
      <c r="I9" s="156">
        <v>0</v>
      </c>
      <c r="J9" s="156">
        <v>100</v>
      </c>
      <c r="K9" s="15" t="s">
        <v>2447</v>
      </c>
      <c r="L9" s="9" t="s">
        <v>125</v>
      </c>
      <c r="M9" s="424" t="s">
        <v>125</v>
      </c>
      <c r="N9" s="424" t="s">
        <v>125</v>
      </c>
      <c r="O9" s="424" t="s">
        <v>125</v>
      </c>
      <c r="P9" s="424" t="s">
        <v>125</v>
      </c>
      <c r="Q9" s="424" t="s">
        <v>125</v>
      </c>
      <c r="R9" s="424" t="s">
        <v>125</v>
      </c>
      <c r="S9" s="424" t="s">
        <v>125</v>
      </c>
      <c r="T9" s="424" t="s">
        <v>125</v>
      </c>
    </row>
    <row r="10" spans="1:20">
      <c r="A10" s="13" t="s">
        <v>6550</v>
      </c>
      <c r="B10" s="128">
        <v>12</v>
      </c>
      <c r="C10" s="128">
        <v>68</v>
      </c>
      <c r="D10" s="12" t="s">
        <v>61</v>
      </c>
      <c r="E10" s="12" t="s">
        <v>17</v>
      </c>
      <c r="F10" s="9" t="s">
        <v>125</v>
      </c>
      <c r="G10" s="16" t="s">
        <v>125</v>
      </c>
      <c r="H10" s="9" t="s">
        <v>125</v>
      </c>
      <c r="I10" s="156">
        <v>0</v>
      </c>
      <c r="J10" s="156">
        <v>100</v>
      </c>
      <c r="K10" s="15" t="s">
        <v>2447</v>
      </c>
      <c r="L10" s="9" t="s">
        <v>125</v>
      </c>
      <c r="M10" s="424" t="s">
        <v>125</v>
      </c>
      <c r="N10" s="424" t="s">
        <v>125</v>
      </c>
      <c r="O10" s="424" t="s">
        <v>125</v>
      </c>
      <c r="P10" s="424" t="s">
        <v>125</v>
      </c>
      <c r="Q10" s="424" t="s">
        <v>125</v>
      </c>
      <c r="R10" s="424" t="s">
        <v>125</v>
      </c>
      <c r="S10" s="424" t="s">
        <v>125</v>
      </c>
      <c r="T10" s="424" t="s">
        <v>125</v>
      </c>
    </row>
    <row r="11" spans="1:20">
      <c r="A11" s="13" t="s">
        <v>6551</v>
      </c>
      <c r="B11" s="128">
        <v>14</v>
      </c>
      <c r="C11" s="128">
        <v>68</v>
      </c>
      <c r="D11" s="12" t="s">
        <v>63</v>
      </c>
      <c r="E11" s="12" t="s">
        <v>62</v>
      </c>
      <c r="F11" s="9" t="s">
        <v>125</v>
      </c>
      <c r="G11" s="16" t="s">
        <v>125</v>
      </c>
      <c r="H11" s="9" t="s">
        <v>125</v>
      </c>
      <c r="I11" s="156">
        <v>0</v>
      </c>
      <c r="J11" s="156">
        <v>100</v>
      </c>
      <c r="K11" s="15" t="s">
        <v>2447</v>
      </c>
      <c r="L11" s="9" t="s">
        <v>125</v>
      </c>
      <c r="M11" s="424" t="s">
        <v>125</v>
      </c>
      <c r="N11" s="424" t="s">
        <v>125</v>
      </c>
      <c r="O11" s="424" t="s">
        <v>125</v>
      </c>
      <c r="P11" s="424" t="s">
        <v>125</v>
      </c>
      <c r="Q11" s="424" t="s">
        <v>125</v>
      </c>
      <c r="R11" s="424" t="s">
        <v>125</v>
      </c>
      <c r="S11" s="424" t="s">
        <v>125</v>
      </c>
      <c r="T11" s="424" t="s">
        <v>125</v>
      </c>
    </row>
    <row r="12" spans="1:20">
      <c r="A12" s="13" t="s">
        <v>6552</v>
      </c>
      <c r="B12" s="128">
        <v>41</v>
      </c>
      <c r="C12" s="128">
        <v>68</v>
      </c>
      <c r="D12" s="12" t="s">
        <v>65</v>
      </c>
      <c r="E12" s="12" t="s">
        <v>64</v>
      </c>
      <c r="F12" s="9" t="s">
        <v>125</v>
      </c>
      <c r="G12" s="16" t="s">
        <v>125</v>
      </c>
      <c r="H12" s="9" t="s">
        <v>125</v>
      </c>
      <c r="I12" s="156">
        <v>0</v>
      </c>
      <c r="J12" s="156">
        <v>100</v>
      </c>
      <c r="K12" s="15" t="s">
        <v>2447</v>
      </c>
      <c r="L12" s="9" t="s">
        <v>125</v>
      </c>
      <c r="M12" s="424" t="s">
        <v>125</v>
      </c>
      <c r="N12" s="424" t="s">
        <v>125</v>
      </c>
      <c r="O12" s="424" t="s">
        <v>125</v>
      </c>
      <c r="P12" s="424" t="s">
        <v>125</v>
      </c>
      <c r="Q12" s="424" t="s">
        <v>125</v>
      </c>
      <c r="R12" s="424" t="s">
        <v>125</v>
      </c>
      <c r="S12" s="424" t="s">
        <v>125</v>
      </c>
      <c r="T12" s="424" t="s">
        <v>125</v>
      </c>
    </row>
    <row r="13" spans="1:20">
      <c r="A13" s="13" t="s">
        <v>6553</v>
      </c>
      <c r="B13" s="128">
        <v>51</v>
      </c>
      <c r="C13" s="128">
        <v>68</v>
      </c>
      <c r="D13" s="12" t="s">
        <v>67</v>
      </c>
      <c r="E13" s="12" t="s">
        <v>66</v>
      </c>
      <c r="F13" s="9" t="s">
        <v>125</v>
      </c>
      <c r="G13" s="16" t="s">
        <v>125</v>
      </c>
      <c r="H13" s="9" t="s">
        <v>125</v>
      </c>
      <c r="I13" s="156">
        <v>0</v>
      </c>
      <c r="J13" s="156">
        <v>100</v>
      </c>
      <c r="K13" s="15" t="s">
        <v>2447</v>
      </c>
      <c r="L13" s="9" t="s">
        <v>125</v>
      </c>
      <c r="M13" s="424" t="s">
        <v>125</v>
      </c>
      <c r="N13" s="424" t="s">
        <v>125</v>
      </c>
      <c r="O13" s="424" t="s">
        <v>125</v>
      </c>
      <c r="P13" s="424" t="s">
        <v>125</v>
      </c>
      <c r="Q13" s="424" t="s">
        <v>125</v>
      </c>
      <c r="R13" s="424" t="s">
        <v>125</v>
      </c>
      <c r="S13" s="424" t="s">
        <v>125</v>
      </c>
      <c r="T13" s="424" t="s">
        <v>125</v>
      </c>
    </row>
    <row r="14" spans="1:20">
      <c r="A14" s="13" t="s">
        <v>6554</v>
      </c>
      <c r="B14" s="128">
        <v>61</v>
      </c>
      <c r="C14" s="128">
        <v>68</v>
      </c>
      <c r="D14" s="12" t="s">
        <v>69</v>
      </c>
      <c r="E14" s="12" t="s">
        <v>68</v>
      </c>
      <c r="F14" s="9" t="s">
        <v>125</v>
      </c>
      <c r="G14" s="16" t="s">
        <v>125</v>
      </c>
      <c r="H14" s="9" t="s">
        <v>125</v>
      </c>
      <c r="I14" s="156">
        <v>0</v>
      </c>
      <c r="J14" s="156">
        <v>100</v>
      </c>
      <c r="K14" s="15" t="s">
        <v>2447</v>
      </c>
      <c r="L14" s="9" t="s">
        <v>125</v>
      </c>
      <c r="M14" s="424" t="s">
        <v>125</v>
      </c>
      <c r="N14" s="424" t="s">
        <v>125</v>
      </c>
      <c r="O14" s="424" t="s">
        <v>125</v>
      </c>
      <c r="P14" s="424" t="s">
        <v>125</v>
      </c>
      <c r="Q14" s="424" t="s">
        <v>125</v>
      </c>
      <c r="R14" s="424" t="s">
        <v>125</v>
      </c>
      <c r="S14" s="424" t="s">
        <v>125</v>
      </c>
      <c r="T14" s="424" t="s">
        <v>125</v>
      </c>
    </row>
    <row r="15" spans="1:20">
      <c r="A15" s="13" t="s">
        <v>6555</v>
      </c>
      <c r="B15" s="128">
        <v>93</v>
      </c>
      <c r="C15" s="128">
        <v>68</v>
      </c>
      <c r="D15" s="12" t="s">
        <v>1979</v>
      </c>
      <c r="E15" s="12" t="s">
        <v>1979</v>
      </c>
      <c r="F15" s="9" t="s">
        <v>125</v>
      </c>
      <c r="G15" s="16" t="s">
        <v>125</v>
      </c>
      <c r="H15" s="9" t="s">
        <v>125</v>
      </c>
      <c r="I15" s="156">
        <v>0</v>
      </c>
      <c r="J15" s="156">
        <v>100</v>
      </c>
      <c r="K15" s="15" t="s">
        <v>2447</v>
      </c>
      <c r="L15" s="9" t="s">
        <v>125</v>
      </c>
      <c r="M15" s="424" t="s">
        <v>125</v>
      </c>
      <c r="N15" s="424" t="s">
        <v>125</v>
      </c>
      <c r="O15" s="424" t="s">
        <v>125</v>
      </c>
      <c r="P15" s="424" t="s">
        <v>125</v>
      </c>
      <c r="Q15" s="424" t="s">
        <v>125</v>
      </c>
      <c r="R15" s="424" t="s">
        <v>125</v>
      </c>
      <c r="S15" s="424" t="s">
        <v>125</v>
      </c>
      <c r="T15" s="424" t="s">
        <v>125</v>
      </c>
    </row>
    <row r="16" spans="1:20">
      <c r="A16" s="13" t="s">
        <v>6556</v>
      </c>
      <c r="B16" s="128">
        <v>95</v>
      </c>
      <c r="C16" s="128">
        <v>68</v>
      </c>
      <c r="D16" s="12" t="s">
        <v>70</v>
      </c>
      <c r="E16" s="9" t="s">
        <v>125</v>
      </c>
      <c r="F16" s="9" t="s">
        <v>125</v>
      </c>
      <c r="G16" s="16" t="s">
        <v>125</v>
      </c>
      <c r="H16" s="9" t="s">
        <v>125</v>
      </c>
      <c r="I16" s="156">
        <v>0</v>
      </c>
      <c r="J16" s="156">
        <v>100</v>
      </c>
      <c r="K16" s="15" t="s">
        <v>2447</v>
      </c>
      <c r="L16" s="9" t="s">
        <v>125</v>
      </c>
      <c r="M16" s="424" t="s">
        <v>125</v>
      </c>
      <c r="N16" s="424" t="s">
        <v>125</v>
      </c>
      <c r="O16" s="424" t="s">
        <v>125</v>
      </c>
      <c r="P16" s="424" t="s">
        <v>125</v>
      </c>
      <c r="Q16" s="424" t="s">
        <v>125</v>
      </c>
      <c r="R16" s="424" t="s">
        <v>125</v>
      </c>
      <c r="S16" s="424" t="s">
        <v>125</v>
      </c>
      <c r="T16" s="424" t="s">
        <v>125</v>
      </c>
    </row>
    <row r="17" spans="1:12">
      <c r="A17" s="151"/>
      <c r="B17" s="298"/>
      <c r="C17" s="298"/>
      <c r="D17" s="111"/>
      <c r="E17" s="152"/>
      <c r="F17" s="152"/>
      <c r="G17" s="112"/>
      <c r="H17" s="112"/>
      <c r="I17" s="147"/>
      <c r="J17" s="147"/>
      <c r="K17" s="116"/>
      <c r="L17" s="117"/>
    </row>
    <row r="18" spans="1:12">
      <c r="A18" s="18"/>
      <c r="B18" s="279"/>
      <c r="C18" s="279"/>
      <c r="D18" s="19"/>
      <c r="E18" s="19"/>
      <c r="F18" s="19"/>
      <c r="G18" s="20"/>
      <c r="H18" s="20"/>
      <c r="I18" s="148"/>
      <c r="J18" s="148"/>
      <c r="K18" s="20"/>
      <c r="L18" s="28"/>
    </row>
  </sheetData>
  <mergeCells count="9">
    <mergeCell ref="A4:A5"/>
    <mergeCell ref="B4:B5"/>
    <mergeCell ref="C4:C5"/>
    <mergeCell ref="D4:D5"/>
    <mergeCell ref="L4:L5"/>
    <mergeCell ref="E4:E5"/>
    <mergeCell ref="G4:G5"/>
    <mergeCell ref="H4:H5"/>
    <mergeCell ref="I4:K4"/>
  </mergeCells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Y27"/>
  <sheetViews>
    <sheetView zoomScale="70" zoomScaleNormal="70" workbookViewId="0">
      <pane xSplit="1" ySplit="5" topLeftCell="B6" activePane="bottomRight" state="frozen"/>
      <selection activeCell="L323" sqref="L323"/>
      <selection pane="topRight" activeCell="L323" sqref="L323"/>
      <selection pane="bottomLeft" activeCell="L323" sqref="L323"/>
      <selection pane="bottomRight" activeCell="A7" sqref="A7:O24"/>
    </sheetView>
  </sheetViews>
  <sheetFormatPr defaultRowHeight="12.75"/>
  <cols>
    <col min="1" max="1" width="13.85546875" customWidth="1"/>
    <col min="2" max="2" width="11" style="10" customWidth="1"/>
    <col min="3" max="3" width="6.42578125" style="10" customWidth="1"/>
    <col min="4" max="4" width="15" customWidth="1"/>
    <col min="5" max="6" width="16.7109375" customWidth="1"/>
    <col min="7" max="7" width="14.28515625" style="181" customWidth="1"/>
    <col min="8" max="8" width="14.140625" style="181" customWidth="1"/>
    <col min="9" max="9" width="13.7109375" customWidth="1"/>
    <col min="10" max="10" width="16.140625" style="10" customWidth="1"/>
    <col min="11" max="11" width="15.42578125" customWidth="1"/>
    <col min="12" max="12" width="15" customWidth="1"/>
    <col min="13" max="13" width="14.140625" style="149" customWidth="1"/>
    <col min="14" max="14" width="14.5703125" style="149" customWidth="1"/>
    <col min="15" max="15" width="12.5703125" style="10" customWidth="1"/>
    <col min="16" max="16" width="17.140625" customWidth="1"/>
  </cols>
  <sheetData>
    <row r="1" spans="1:25" s="99" customFormat="1" ht="24" customHeight="1">
      <c r="A1" s="335" t="s">
        <v>3638</v>
      </c>
      <c r="B1" s="10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339" t="s">
        <v>3647</v>
      </c>
      <c r="H1" s="339" t="s">
        <v>3648</v>
      </c>
      <c r="I1" s="339" t="s">
        <v>2264</v>
      </c>
      <c r="J1" s="443" t="s">
        <v>3666</v>
      </c>
      <c r="K1" s="443" t="s">
        <v>3665</v>
      </c>
      <c r="L1" s="339" t="s">
        <v>3686</v>
      </c>
      <c r="M1" s="339" t="s">
        <v>3667</v>
      </c>
      <c r="N1" s="339" t="s">
        <v>3668</v>
      </c>
      <c r="O1" s="339" t="s">
        <v>3669</v>
      </c>
      <c r="P1" s="422" t="s">
        <v>125</v>
      </c>
      <c r="Q1" s="422" t="s">
        <v>125</v>
      </c>
      <c r="R1" s="422" t="s">
        <v>125</v>
      </c>
      <c r="S1" s="421" t="s">
        <v>125</v>
      </c>
      <c r="T1" s="422" t="s">
        <v>125</v>
      </c>
      <c r="U1" s="422" t="s">
        <v>125</v>
      </c>
      <c r="V1" s="422" t="s">
        <v>125</v>
      </c>
      <c r="W1" s="422" t="s">
        <v>125</v>
      </c>
      <c r="X1" s="422" t="s">
        <v>125</v>
      </c>
      <c r="Y1" s="422" t="s">
        <v>125</v>
      </c>
    </row>
    <row r="2" spans="1:25" s="99" customFormat="1">
      <c r="A2" s="337" t="s">
        <v>3642</v>
      </c>
      <c r="B2" s="58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9" t="s">
        <v>3661</v>
      </c>
      <c r="H2" s="339" t="s">
        <v>3661</v>
      </c>
      <c r="I2" s="337" t="s">
        <v>3645</v>
      </c>
      <c r="J2" s="337" t="s">
        <v>3644</v>
      </c>
      <c r="K2" s="337" t="s">
        <v>3644</v>
      </c>
      <c r="L2" s="337" t="s">
        <v>3645</v>
      </c>
      <c r="M2" s="339" t="s">
        <v>3662</v>
      </c>
      <c r="N2" s="339" t="s">
        <v>3662</v>
      </c>
      <c r="O2" s="339" t="s">
        <v>3662</v>
      </c>
      <c r="P2" s="422" t="s">
        <v>125</v>
      </c>
      <c r="Q2" s="422" t="s">
        <v>125</v>
      </c>
      <c r="R2" s="422" t="s">
        <v>125</v>
      </c>
      <c r="S2" s="423" t="s">
        <v>125</v>
      </c>
      <c r="T2" s="422" t="s">
        <v>125</v>
      </c>
      <c r="U2" s="422" t="s">
        <v>125</v>
      </c>
      <c r="V2" s="422" t="s">
        <v>125</v>
      </c>
      <c r="W2" s="422" t="s">
        <v>125</v>
      </c>
      <c r="X2" s="422" t="s">
        <v>125</v>
      </c>
      <c r="Y2" s="422" t="s">
        <v>125</v>
      </c>
    </row>
    <row r="3" spans="1:25" s="99" customFormat="1" ht="13.5" thickBot="1">
      <c r="A3" s="339" t="s">
        <v>3646</v>
      </c>
      <c r="B3" s="589" t="s">
        <v>125</v>
      </c>
      <c r="C3" s="424" t="s">
        <v>125</v>
      </c>
      <c r="D3" s="341" t="s">
        <v>125</v>
      </c>
      <c r="E3" s="341" t="s">
        <v>125</v>
      </c>
      <c r="F3" s="341" t="s">
        <v>125</v>
      </c>
      <c r="G3" s="341" t="s">
        <v>125</v>
      </c>
      <c r="H3" s="425" t="s">
        <v>125</v>
      </c>
      <c r="I3" s="425" t="s">
        <v>125</v>
      </c>
      <c r="J3" s="423" t="s">
        <v>125</v>
      </c>
      <c r="K3" s="423" t="s">
        <v>125</v>
      </c>
      <c r="L3" s="423" t="s">
        <v>125</v>
      </c>
      <c r="M3" s="423" t="s">
        <v>125</v>
      </c>
      <c r="N3" s="425" t="s">
        <v>125</v>
      </c>
      <c r="O3" s="425" t="s">
        <v>125</v>
      </c>
      <c r="P3" s="423" t="s">
        <v>125</v>
      </c>
      <c r="Q3" s="423" t="s">
        <v>125</v>
      </c>
      <c r="R3" s="423" t="s">
        <v>125</v>
      </c>
      <c r="S3" s="425" t="s">
        <v>125</v>
      </c>
      <c r="T3" s="422" t="s">
        <v>125</v>
      </c>
      <c r="U3" s="422" t="s">
        <v>125</v>
      </c>
      <c r="V3" s="422" t="s">
        <v>125</v>
      </c>
      <c r="W3" s="422" t="s">
        <v>125</v>
      </c>
      <c r="X3" s="422" t="s">
        <v>125</v>
      </c>
      <c r="Y3" s="422" t="s">
        <v>125</v>
      </c>
    </row>
    <row r="4" spans="1:25" s="29" customFormat="1" ht="13.5" customHeight="1" thickTop="1">
      <c r="A4" s="215" t="s">
        <v>142</v>
      </c>
      <c r="B4" s="530" t="s">
        <v>125</v>
      </c>
      <c r="C4" s="530" t="s">
        <v>125</v>
      </c>
      <c r="D4" s="605" t="s">
        <v>296</v>
      </c>
      <c r="E4" s="603" t="s">
        <v>2265</v>
      </c>
      <c r="F4" s="531" t="s">
        <v>125</v>
      </c>
      <c r="G4" s="610" t="s">
        <v>1035</v>
      </c>
      <c r="H4" s="610" t="s">
        <v>406</v>
      </c>
      <c r="I4" s="612" t="s">
        <v>2264</v>
      </c>
      <c r="J4" s="612" t="s">
        <v>1174</v>
      </c>
      <c r="K4" s="603" t="s">
        <v>1470</v>
      </c>
      <c r="L4" s="603" t="s">
        <v>408</v>
      </c>
      <c r="M4" s="607" t="s">
        <v>1447</v>
      </c>
      <c r="N4" s="608"/>
      <c r="O4" s="609"/>
      <c r="P4" s="603" t="s">
        <v>2267</v>
      </c>
      <c r="Q4" s="532" t="s">
        <v>125</v>
      </c>
      <c r="R4" s="532" t="s">
        <v>125</v>
      </c>
      <c r="S4" s="532" t="s">
        <v>125</v>
      </c>
      <c r="T4" s="422" t="s">
        <v>125</v>
      </c>
    </row>
    <row r="5" spans="1:25" s="29" customFormat="1">
      <c r="A5" s="262"/>
      <c r="B5" s="262"/>
      <c r="C5" s="262"/>
      <c r="D5" s="606"/>
      <c r="E5" s="604"/>
      <c r="F5" s="142"/>
      <c r="G5" s="611"/>
      <c r="H5" s="611"/>
      <c r="I5" s="613"/>
      <c r="J5" s="613"/>
      <c r="K5" s="604"/>
      <c r="L5" s="604"/>
      <c r="M5" s="237" t="s">
        <v>1175</v>
      </c>
      <c r="N5" s="237" t="s">
        <v>1176</v>
      </c>
      <c r="O5" s="238" t="s">
        <v>326</v>
      </c>
      <c r="P5" s="604"/>
    </row>
    <row r="6" spans="1:25" ht="15.75" customHeight="1">
      <c r="A6" s="167">
        <v>1</v>
      </c>
      <c r="B6" s="167">
        <v>2</v>
      </c>
      <c r="C6" s="167">
        <v>3</v>
      </c>
      <c r="D6" s="167">
        <v>4</v>
      </c>
      <c r="E6" s="167">
        <v>5</v>
      </c>
      <c r="F6" s="167">
        <v>6</v>
      </c>
      <c r="G6" s="167">
        <v>7</v>
      </c>
      <c r="H6" s="167">
        <v>8</v>
      </c>
      <c r="I6" s="167">
        <v>9</v>
      </c>
      <c r="J6" s="167">
        <v>10</v>
      </c>
      <c r="K6" s="167">
        <v>11</v>
      </c>
      <c r="L6" s="167">
        <v>12</v>
      </c>
      <c r="M6" s="167">
        <v>13</v>
      </c>
      <c r="N6" s="167">
        <v>14</v>
      </c>
      <c r="O6" s="167">
        <v>15</v>
      </c>
    </row>
    <row r="7" spans="1:25" s="77" customFormat="1">
      <c r="A7" s="73" t="s">
        <v>4034</v>
      </c>
      <c r="B7" s="587">
        <v>21</v>
      </c>
      <c r="C7" s="128" t="s">
        <v>2969</v>
      </c>
      <c r="D7" s="75" t="s">
        <v>3509</v>
      </c>
      <c r="E7" s="74" t="s">
        <v>3508</v>
      </c>
      <c r="F7" s="533" t="s">
        <v>125</v>
      </c>
      <c r="G7" s="533" t="s">
        <v>125</v>
      </c>
      <c r="H7" s="533" t="s">
        <v>125</v>
      </c>
      <c r="I7" s="75" t="s">
        <v>3148</v>
      </c>
      <c r="J7" s="76" t="s">
        <v>1031</v>
      </c>
      <c r="K7" s="76" t="s">
        <v>3510</v>
      </c>
      <c r="L7" s="76" t="s">
        <v>3511</v>
      </c>
      <c r="M7" s="207">
        <v>0</v>
      </c>
      <c r="N7" s="207">
        <v>10</v>
      </c>
      <c r="O7" s="76" t="s">
        <v>3273</v>
      </c>
      <c r="P7" s="534" t="s">
        <v>125</v>
      </c>
      <c r="Q7" s="535" t="s">
        <v>125</v>
      </c>
      <c r="R7" s="535" t="s">
        <v>125</v>
      </c>
      <c r="S7" s="535" t="s">
        <v>125</v>
      </c>
      <c r="T7" s="535" t="s">
        <v>125</v>
      </c>
      <c r="U7" s="535" t="s">
        <v>125</v>
      </c>
      <c r="V7" s="535" t="s">
        <v>125</v>
      </c>
      <c r="W7" s="535" t="s">
        <v>125</v>
      </c>
      <c r="X7" s="535" t="s">
        <v>125</v>
      </c>
      <c r="Y7" s="535" t="s">
        <v>125</v>
      </c>
    </row>
    <row r="8" spans="1:25" s="77" customFormat="1" ht="45">
      <c r="A8" s="294" t="s">
        <v>4035</v>
      </c>
      <c r="B8" s="587">
        <v>21</v>
      </c>
      <c r="C8" s="128" t="s">
        <v>2969</v>
      </c>
      <c r="D8" s="80" t="s">
        <v>3274</v>
      </c>
      <c r="E8" s="79" t="s">
        <v>3508</v>
      </c>
      <c r="F8" s="536" t="s">
        <v>125</v>
      </c>
      <c r="G8" s="537" t="s">
        <v>125</v>
      </c>
      <c r="H8" s="537" t="s">
        <v>125</v>
      </c>
      <c r="I8" s="80" t="s">
        <v>1029</v>
      </c>
      <c r="J8" s="81" t="s">
        <v>1034</v>
      </c>
      <c r="K8" s="81" t="s">
        <v>3275</v>
      </c>
      <c r="L8" s="81" t="s">
        <v>516</v>
      </c>
      <c r="M8" s="208">
        <v>0</v>
      </c>
      <c r="N8" s="208">
        <v>1</v>
      </c>
      <c r="O8" s="81" t="s">
        <v>3273</v>
      </c>
      <c r="P8" s="538" t="s">
        <v>125</v>
      </c>
      <c r="Q8" s="535" t="s">
        <v>125</v>
      </c>
      <c r="R8" s="535" t="s">
        <v>125</v>
      </c>
      <c r="S8" s="535" t="s">
        <v>125</v>
      </c>
      <c r="T8" s="535" t="s">
        <v>125</v>
      </c>
      <c r="U8" s="535" t="s">
        <v>125</v>
      </c>
      <c r="V8" s="535" t="s">
        <v>125</v>
      </c>
      <c r="W8" s="535" t="s">
        <v>125</v>
      </c>
      <c r="X8" s="535" t="s">
        <v>125</v>
      </c>
      <c r="Y8" s="535" t="s">
        <v>125</v>
      </c>
    </row>
    <row r="9" spans="1:25" s="77" customFormat="1" ht="22.5">
      <c r="A9" s="294" t="s">
        <v>4036</v>
      </c>
      <c r="B9" s="587">
        <v>21</v>
      </c>
      <c r="C9" s="128" t="s">
        <v>2975</v>
      </c>
      <c r="D9" s="80" t="s">
        <v>3276</v>
      </c>
      <c r="E9" s="79" t="s">
        <v>3508</v>
      </c>
      <c r="F9" s="536" t="s">
        <v>125</v>
      </c>
      <c r="G9" s="537" t="s">
        <v>125</v>
      </c>
      <c r="H9" s="537" t="s">
        <v>125</v>
      </c>
      <c r="I9" s="80" t="s">
        <v>1029</v>
      </c>
      <c r="J9" s="82" t="s">
        <v>125</v>
      </c>
      <c r="K9" s="81" t="s">
        <v>3275</v>
      </c>
      <c r="L9" s="81" t="s">
        <v>3277</v>
      </c>
      <c r="M9" s="208">
        <v>0</v>
      </c>
      <c r="N9" s="208">
        <v>200</v>
      </c>
      <c r="O9" s="81" t="s">
        <v>2442</v>
      </c>
      <c r="P9" s="538" t="s">
        <v>125</v>
      </c>
      <c r="Q9" s="535" t="s">
        <v>125</v>
      </c>
      <c r="R9" s="535" t="s">
        <v>125</v>
      </c>
      <c r="S9" s="535" t="s">
        <v>125</v>
      </c>
      <c r="T9" s="535" t="s">
        <v>125</v>
      </c>
      <c r="U9" s="535" t="s">
        <v>125</v>
      </c>
      <c r="V9" s="535" t="s">
        <v>125</v>
      </c>
      <c r="W9" s="535" t="s">
        <v>125</v>
      </c>
      <c r="X9" s="535" t="s">
        <v>125</v>
      </c>
      <c r="Y9" s="535" t="s">
        <v>125</v>
      </c>
    </row>
    <row r="10" spans="1:25" s="77" customFormat="1" ht="22.5">
      <c r="A10" s="294" t="s">
        <v>4037</v>
      </c>
      <c r="B10" s="587">
        <v>21</v>
      </c>
      <c r="C10" s="128" t="s">
        <v>2976</v>
      </c>
      <c r="D10" s="80" t="s">
        <v>3278</v>
      </c>
      <c r="E10" s="79" t="s">
        <v>3508</v>
      </c>
      <c r="F10" s="536" t="s">
        <v>125</v>
      </c>
      <c r="G10" s="537" t="s">
        <v>125</v>
      </c>
      <c r="H10" s="537" t="s">
        <v>125</v>
      </c>
      <c r="I10" s="80" t="s">
        <v>3148</v>
      </c>
      <c r="J10" s="81" t="s">
        <v>1030</v>
      </c>
      <c r="K10" s="81" t="s">
        <v>3279</v>
      </c>
      <c r="L10" s="81" t="s">
        <v>2441</v>
      </c>
      <c r="M10" s="209" t="s">
        <v>125</v>
      </c>
      <c r="N10" s="209" t="s">
        <v>125</v>
      </c>
      <c r="O10" s="82" t="s">
        <v>125</v>
      </c>
      <c r="P10" s="538" t="s">
        <v>125</v>
      </c>
      <c r="Q10" s="535" t="s">
        <v>125</v>
      </c>
      <c r="R10" s="535" t="s">
        <v>125</v>
      </c>
      <c r="S10" s="535" t="s">
        <v>125</v>
      </c>
      <c r="T10" s="535" t="s">
        <v>125</v>
      </c>
      <c r="U10" s="535" t="s">
        <v>125</v>
      </c>
      <c r="V10" s="535" t="s">
        <v>125</v>
      </c>
      <c r="W10" s="535" t="s">
        <v>125</v>
      </c>
      <c r="X10" s="535" t="s">
        <v>125</v>
      </c>
      <c r="Y10" s="535" t="s">
        <v>125</v>
      </c>
    </row>
    <row r="11" spans="1:25" s="77" customFormat="1" ht="22.5">
      <c r="A11" s="294" t="s">
        <v>4038</v>
      </c>
      <c r="B11" s="587">
        <v>21</v>
      </c>
      <c r="C11" s="128" t="s">
        <v>3210</v>
      </c>
      <c r="D11" s="79" t="s">
        <v>3383</v>
      </c>
      <c r="E11" s="79" t="s">
        <v>1046</v>
      </c>
      <c r="F11" s="536" t="s">
        <v>125</v>
      </c>
      <c r="G11" s="537" t="s">
        <v>125</v>
      </c>
      <c r="H11" s="537" t="s">
        <v>125</v>
      </c>
      <c r="I11" s="536" t="s">
        <v>125</v>
      </c>
      <c r="J11" s="539" t="s">
        <v>125</v>
      </c>
      <c r="K11" s="81" t="s">
        <v>3279</v>
      </c>
      <c r="L11" s="81" t="s">
        <v>2441</v>
      </c>
      <c r="M11" s="209" t="s">
        <v>125</v>
      </c>
      <c r="N11" s="209" t="s">
        <v>125</v>
      </c>
      <c r="O11" s="539" t="s">
        <v>125</v>
      </c>
      <c r="P11" s="538" t="s">
        <v>125</v>
      </c>
      <c r="Q11" s="535" t="s">
        <v>125</v>
      </c>
      <c r="R11" s="535" t="s">
        <v>125</v>
      </c>
      <c r="S11" s="535" t="s">
        <v>125</v>
      </c>
      <c r="T11" s="535" t="s">
        <v>125</v>
      </c>
      <c r="U11" s="535" t="s">
        <v>125</v>
      </c>
      <c r="V11" s="535" t="s">
        <v>125</v>
      </c>
      <c r="W11" s="535" t="s">
        <v>125</v>
      </c>
      <c r="X11" s="535" t="s">
        <v>125</v>
      </c>
      <c r="Y11" s="535" t="s">
        <v>125</v>
      </c>
    </row>
    <row r="12" spans="1:25" s="77" customFormat="1" ht="22.5">
      <c r="A12" s="294" t="s">
        <v>4039</v>
      </c>
      <c r="B12" s="587">
        <v>21</v>
      </c>
      <c r="C12" s="128">
        <v>11</v>
      </c>
      <c r="D12" s="80" t="s">
        <v>3280</v>
      </c>
      <c r="E12" s="79" t="s">
        <v>2020</v>
      </c>
      <c r="F12" s="536" t="s">
        <v>125</v>
      </c>
      <c r="G12" s="537" t="s">
        <v>125</v>
      </c>
      <c r="H12" s="537" t="s">
        <v>125</v>
      </c>
      <c r="I12" s="540" t="s">
        <v>125</v>
      </c>
      <c r="J12" s="82" t="s">
        <v>125</v>
      </c>
      <c r="K12" s="81" t="s">
        <v>3275</v>
      </c>
      <c r="L12" s="81" t="s">
        <v>2441</v>
      </c>
      <c r="M12" s="208">
        <v>0</v>
      </c>
      <c r="N12" s="208">
        <v>20</v>
      </c>
      <c r="O12" s="81" t="s">
        <v>3273</v>
      </c>
      <c r="P12" s="538" t="s">
        <v>125</v>
      </c>
      <c r="Q12" s="535" t="s">
        <v>125</v>
      </c>
      <c r="R12" s="535" t="s">
        <v>125</v>
      </c>
      <c r="S12" s="535" t="s">
        <v>125</v>
      </c>
      <c r="T12" s="535" t="s">
        <v>125</v>
      </c>
      <c r="U12" s="535" t="s">
        <v>125</v>
      </c>
      <c r="V12" s="535" t="s">
        <v>125</v>
      </c>
      <c r="W12" s="535" t="s">
        <v>125</v>
      </c>
      <c r="X12" s="535" t="s">
        <v>125</v>
      </c>
      <c r="Y12" s="535" t="s">
        <v>125</v>
      </c>
    </row>
    <row r="13" spans="1:25" s="77" customFormat="1" ht="22.5">
      <c r="A13" s="294" t="s">
        <v>4040</v>
      </c>
      <c r="B13" s="587">
        <v>21</v>
      </c>
      <c r="C13" s="128">
        <v>11</v>
      </c>
      <c r="D13" s="82" t="s">
        <v>125</v>
      </c>
      <c r="E13" s="79" t="s">
        <v>2020</v>
      </c>
      <c r="F13" s="536" t="s">
        <v>125</v>
      </c>
      <c r="G13" s="209" t="s">
        <v>125</v>
      </c>
      <c r="H13" s="209" t="s">
        <v>125</v>
      </c>
      <c r="I13" s="236" t="s">
        <v>3148</v>
      </c>
      <c r="J13" s="81" t="s">
        <v>1032</v>
      </c>
      <c r="K13" s="81" t="s">
        <v>3279</v>
      </c>
      <c r="L13" s="81" t="s">
        <v>3281</v>
      </c>
      <c r="M13" s="209" t="s">
        <v>125</v>
      </c>
      <c r="N13" s="209" t="s">
        <v>125</v>
      </c>
      <c r="O13" s="82" t="s">
        <v>125</v>
      </c>
      <c r="P13" s="538" t="s">
        <v>125</v>
      </c>
      <c r="Q13" s="535" t="s">
        <v>125</v>
      </c>
      <c r="R13" s="535" t="s">
        <v>125</v>
      </c>
      <c r="S13" s="535" t="s">
        <v>125</v>
      </c>
      <c r="T13" s="535" t="s">
        <v>125</v>
      </c>
      <c r="U13" s="535" t="s">
        <v>125</v>
      </c>
      <c r="V13" s="535" t="s">
        <v>125</v>
      </c>
      <c r="W13" s="535" t="s">
        <v>125</v>
      </c>
      <c r="X13" s="535" t="s">
        <v>125</v>
      </c>
      <c r="Y13" s="535" t="s">
        <v>125</v>
      </c>
    </row>
    <row r="14" spans="1:25" s="77" customFormat="1">
      <c r="A14" s="294" t="s">
        <v>4041</v>
      </c>
      <c r="B14" s="587">
        <v>21</v>
      </c>
      <c r="C14" s="128">
        <v>11</v>
      </c>
      <c r="D14" s="82" t="s">
        <v>125</v>
      </c>
      <c r="E14" s="79" t="s">
        <v>2020</v>
      </c>
      <c r="F14" s="536" t="s">
        <v>125</v>
      </c>
      <c r="G14" s="209" t="s">
        <v>125</v>
      </c>
      <c r="H14" s="209" t="s">
        <v>125</v>
      </c>
      <c r="I14" s="236" t="s">
        <v>3148</v>
      </c>
      <c r="J14" s="81" t="s">
        <v>1033</v>
      </c>
      <c r="K14" s="81" t="s">
        <v>3279</v>
      </c>
      <c r="L14" s="81" t="s">
        <v>3282</v>
      </c>
      <c r="M14" s="209" t="s">
        <v>125</v>
      </c>
      <c r="N14" s="209" t="s">
        <v>125</v>
      </c>
      <c r="O14" s="82" t="s">
        <v>125</v>
      </c>
      <c r="P14" s="538" t="s">
        <v>125</v>
      </c>
      <c r="Q14" s="535" t="s">
        <v>125</v>
      </c>
      <c r="R14" s="535" t="s">
        <v>125</v>
      </c>
      <c r="S14" s="535" t="s">
        <v>125</v>
      </c>
      <c r="T14" s="535" t="s">
        <v>125</v>
      </c>
      <c r="U14" s="535" t="s">
        <v>125</v>
      </c>
      <c r="V14" s="535" t="s">
        <v>125</v>
      </c>
      <c r="W14" s="535" t="s">
        <v>125</v>
      </c>
      <c r="X14" s="535" t="s">
        <v>125</v>
      </c>
      <c r="Y14" s="535" t="s">
        <v>125</v>
      </c>
    </row>
    <row r="15" spans="1:25" s="77" customFormat="1" ht="22.5">
      <c r="A15" s="294" t="s">
        <v>4042</v>
      </c>
      <c r="B15" s="587">
        <v>21</v>
      </c>
      <c r="C15" s="128">
        <v>81</v>
      </c>
      <c r="D15" s="80" t="s">
        <v>3283</v>
      </c>
      <c r="E15" s="79" t="s">
        <v>2021</v>
      </c>
      <c r="F15" s="536" t="s">
        <v>125</v>
      </c>
      <c r="G15" s="537" t="s">
        <v>125</v>
      </c>
      <c r="H15" s="537" t="s">
        <v>125</v>
      </c>
      <c r="I15" s="80" t="s">
        <v>3148</v>
      </c>
      <c r="J15" s="82" t="s">
        <v>125</v>
      </c>
      <c r="K15" s="81" t="s">
        <v>2134</v>
      </c>
      <c r="L15" s="82" t="s">
        <v>125</v>
      </c>
      <c r="M15" s="208">
        <v>0</v>
      </c>
      <c r="N15" s="208">
        <v>14</v>
      </c>
      <c r="O15" s="81" t="s">
        <v>3284</v>
      </c>
      <c r="P15" s="538" t="s">
        <v>125</v>
      </c>
      <c r="Q15" s="535" t="s">
        <v>125</v>
      </c>
      <c r="R15" s="535" t="s">
        <v>125</v>
      </c>
      <c r="S15" s="535" t="s">
        <v>125</v>
      </c>
      <c r="T15" s="535" t="s">
        <v>125</v>
      </c>
      <c r="U15" s="535" t="s">
        <v>125</v>
      </c>
      <c r="V15" s="535" t="s">
        <v>125</v>
      </c>
      <c r="W15" s="535" t="s">
        <v>125</v>
      </c>
      <c r="X15" s="535" t="s">
        <v>125</v>
      </c>
      <c r="Y15" s="535" t="s">
        <v>125</v>
      </c>
    </row>
    <row r="16" spans="1:25" s="77" customFormat="1" ht="22.5">
      <c r="A16" s="294" t="s">
        <v>4043</v>
      </c>
      <c r="B16" s="587">
        <v>21</v>
      </c>
      <c r="C16" s="128">
        <v>81</v>
      </c>
      <c r="D16" s="80" t="s">
        <v>3285</v>
      </c>
      <c r="E16" s="79" t="s">
        <v>2021</v>
      </c>
      <c r="F16" s="536" t="s">
        <v>125</v>
      </c>
      <c r="G16" s="537" t="s">
        <v>125</v>
      </c>
      <c r="H16" s="537" t="s">
        <v>125</v>
      </c>
      <c r="I16" s="80" t="s">
        <v>3148</v>
      </c>
      <c r="J16" s="82" t="s">
        <v>125</v>
      </c>
      <c r="K16" s="81" t="s">
        <v>2134</v>
      </c>
      <c r="L16" s="82" t="s">
        <v>125</v>
      </c>
      <c r="M16" s="208">
        <v>0</v>
      </c>
      <c r="N16" s="208">
        <v>14</v>
      </c>
      <c r="O16" s="81" t="s">
        <v>3284</v>
      </c>
      <c r="P16" s="538" t="s">
        <v>125</v>
      </c>
      <c r="Q16" s="535" t="s">
        <v>125</v>
      </c>
      <c r="R16" s="535" t="s">
        <v>125</v>
      </c>
      <c r="S16" s="535" t="s">
        <v>125</v>
      </c>
      <c r="T16" s="535" t="s">
        <v>125</v>
      </c>
      <c r="U16" s="535" t="s">
        <v>125</v>
      </c>
      <c r="V16" s="535" t="s">
        <v>125</v>
      </c>
      <c r="W16" s="535" t="s">
        <v>125</v>
      </c>
      <c r="X16" s="535" t="s">
        <v>125</v>
      </c>
      <c r="Y16" s="535" t="s">
        <v>125</v>
      </c>
    </row>
    <row r="17" spans="1:25" s="77" customFormat="1">
      <c r="A17" s="294" t="s">
        <v>4044</v>
      </c>
      <c r="B17" s="587">
        <v>21</v>
      </c>
      <c r="C17" s="128">
        <v>81</v>
      </c>
      <c r="D17" s="540" t="s">
        <v>125</v>
      </c>
      <c r="E17" s="79" t="s">
        <v>2100</v>
      </c>
      <c r="F17" s="536" t="s">
        <v>125</v>
      </c>
      <c r="G17" s="537" t="s">
        <v>125</v>
      </c>
      <c r="H17" s="537" t="s">
        <v>125</v>
      </c>
      <c r="I17" s="80" t="s">
        <v>3148</v>
      </c>
      <c r="J17" s="82" t="s">
        <v>125</v>
      </c>
      <c r="K17" s="81" t="s">
        <v>2134</v>
      </c>
      <c r="L17" s="82" t="s">
        <v>125</v>
      </c>
      <c r="M17" s="208">
        <v>0</v>
      </c>
      <c r="N17" s="208">
        <v>14</v>
      </c>
      <c r="O17" s="83" t="s">
        <v>3284</v>
      </c>
      <c r="P17" s="538" t="s">
        <v>125</v>
      </c>
      <c r="Q17" s="535" t="s">
        <v>125</v>
      </c>
      <c r="R17" s="535" t="s">
        <v>125</v>
      </c>
      <c r="S17" s="535" t="s">
        <v>125</v>
      </c>
      <c r="T17" s="535" t="s">
        <v>125</v>
      </c>
      <c r="U17" s="535" t="s">
        <v>125</v>
      </c>
      <c r="V17" s="535" t="s">
        <v>125</v>
      </c>
      <c r="W17" s="535" t="s">
        <v>125</v>
      </c>
      <c r="X17" s="535" t="s">
        <v>125</v>
      </c>
      <c r="Y17" s="535" t="s">
        <v>125</v>
      </c>
    </row>
    <row r="18" spans="1:25" s="77" customFormat="1" ht="17.25" customHeight="1">
      <c r="A18" s="294" t="s">
        <v>4045</v>
      </c>
      <c r="B18" s="587">
        <v>21</v>
      </c>
      <c r="C18" s="128">
        <v>82</v>
      </c>
      <c r="D18" s="536" t="s">
        <v>125</v>
      </c>
      <c r="E18" s="536" t="s">
        <v>125</v>
      </c>
      <c r="F18" s="536" t="s">
        <v>125</v>
      </c>
      <c r="G18" s="537" t="s">
        <v>125</v>
      </c>
      <c r="H18" s="537" t="s">
        <v>125</v>
      </c>
      <c r="I18" s="536" t="s">
        <v>125</v>
      </c>
      <c r="J18" s="539" t="s">
        <v>125</v>
      </c>
      <c r="K18" s="81" t="s">
        <v>2134</v>
      </c>
      <c r="L18" s="82" t="s">
        <v>125</v>
      </c>
      <c r="M18" s="208">
        <v>0</v>
      </c>
      <c r="N18" s="208">
        <v>14</v>
      </c>
      <c r="O18" s="78" t="s">
        <v>3296</v>
      </c>
      <c r="P18" s="538" t="s">
        <v>125</v>
      </c>
      <c r="Q18" s="535" t="s">
        <v>125</v>
      </c>
      <c r="R18" s="535" t="s">
        <v>125</v>
      </c>
      <c r="S18" s="535" t="s">
        <v>125</v>
      </c>
      <c r="T18" s="535" t="s">
        <v>125</v>
      </c>
      <c r="U18" s="535" t="s">
        <v>125</v>
      </c>
      <c r="V18" s="535" t="s">
        <v>125</v>
      </c>
      <c r="W18" s="535" t="s">
        <v>125</v>
      </c>
      <c r="X18" s="535" t="s">
        <v>125</v>
      </c>
      <c r="Y18" s="535" t="s">
        <v>125</v>
      </c>
    </row>
    <row r="19" spans="1:25" s="77" customFormat="1">
      <c r="A19" s="294" t="s">
        <v>4046</v>
      </c>
      <c r="B19" s="587">
        <v>21</v>
      </c>
      <c r="C19" s="128">
        <v>92</v>
      </c>
      <c r="D19" s="80" t="s">
        <v>3286</v>
      </c>
      <c r="E19" s="79" t="s">
        <v>2021</v>
      </c>
      <c r="F19" s="536" t="s">
        <v>125</v>
      </c>
      <c r="G19" s="537" t="s">
        <v>125</v>
      </c>
      <c r="H19" s="537" t="s">
        <v>125</v>
      </c>
      <c r="I19" s="80" t="s">
        <v>3148</v>
      </c>
      <c r="J19" s="82" t="s">
        <v>125</v>
      </c>
      <c r="K19" s="81" t="s">
        <v>2134</v>
      </c>
      <c r="L19" s="82" t="s">
        <v>125</v>
      </c>
      <c r="M19" s="208">
        <v>0</v>
      </c>
      <c r="N19" s="208">
        <v>14</v>
      </c>
      <c r="O19" s="81" t="s">
        <v>3284</v>
      </c>
      <c r="P19" s="538" t="s">
        <v>125</v>
      </c>
      <c r="Q19" s="535" t="s">
        <v>125</v>
      </c>
      <c r="R19" s="535" t="s">
        <v>125</v>
      </c>
      <c r="S19" s="535" t="s">
        <v>125</v>
      </c>
      <c r="T19" s="535" t="s">
        <v>125</v>
      </c>
      <c r="U19" s="535" t="s">
        <v>125</v>
      </c>
      <c r="V19" s="535" t="s">
        <v>125</v>
      </c>
      <c r="W19" s="535" t="s">
        <v>125</v>
      </c>
      <c r="X19" s="535" t="s">
        <v>125</v>
      </c>
      <c r="Y19" s="535" t="s">
        <v>125</v>
      </c>
    </row>
    <row r="20" spans="1:25" s="77" customFormat="1">
      <c r="A20" s="294" t="s">
        <v>4047</v>
      </c>
      <c r="B20" s="587">
        <v>21</v>
      </c>
      <c r="C20" s="128">
        <v>92</v>
      </c>
      <c r="D20" s="80" t="s">
        <v>1164</v>
      </c>
      <c r="E20" s="79" t="s">
        <v>2021</v>
      </c>
      <c r="F20" s="536" t="s">
        <v>125</v>
      </c>
      <c r="G20" s="537" t="s">
        <v>125</v>
      </c>
      <c r="H20" s="537" t="s">
        <v>125</v>
      </c>
      <c r="I20" s="80" t="s">
        <v>3148</v>
      </c>
      <c r="J20" s="82" t="s">
        <v>125</v>
      </c>
      <c r="K20" s="81" t="s">
        <v>3510</v>
      </c>
      <c r="L20" s="81" t="s">
        <v>3511</v>
      </c>
      <c r="M20" s="208">
        <v>0</v>
      </c>
      <c r="N20" s="208">
        <v>24</v>
      </c>
      <c r="O20" s="81" t="s">
        <v>3273</v>
      </c>
      <c r="P20" s="538" t="s">
        <v>125</v>
      </c>
      <c r="Q20" s="535" t="s">
        <v>125</v>
      </c>
      <c r="R20" s="535" t="s">
        <v>125</v>
      </c>
      <c r="S20" s="535" t="s">
        <v>125</v>
      </c>
      <c r="T20" s="535" t="s">
        <v>125</v>
      </c>
      <c r="U20" s="535" t="s">
        <v>125</v>
      </c>
      <c r="V20" s="535" t="s">
        <v>125</v>
      </c>
      <c r="W20" s="535" t="s">
        <v>125</v>
      </c>
      <c r="X20" s="535" t="s">
        <v>125</v>
      </c>
      <c r="Y20" s="535" t="s">
        <v>125</v>
      </c>
    </row>
    <row r="21" spans="1:25" s="77" customFormat="1" ht="33.75">
      <c r="A21" s="294" t="s">
        <v>4048</v>
      </c>
      <c r="B21" s="587">
        <v>21</v>
      </c>
      <c r="C21" s="128">
        <v>93</v>
      </c>
      <c r="D21" s="79" t="s">
        <v>3288</v>
      </c>
      <c r="E21" s="79" t="s">
        <v>3287</v>
      </c>
      <c r="F21" s="536" t="s">
        <v>125</v>
      </c>
      <c r="G21" s="211">
        <v>33</v>
      </c>
      <c r="H21" s="211">
        <v>4.2</v>
      </c>
      <c r="I21" s="79" t="s">
        <v>1540</v>
      </c>
      <c r="J21" s="78">
        <v>8225</v>
      </c>
      <c r="K21" s="78" t="s">
        <v>3289</v>
      </c>
      <c r="L21" s="81" t="s">
        <v>2164</v>
      </c>
      <c r="M21" s="209">
        <v>0.05</v>
      </c>
      <c r="N21" s="208">
        <v>50</v>
      </c>
      <c r="O21" s="78" t="s">
        <v>3290</v>
      </c>
      <c r="P21" s="538" t="s">
        <v>125</v>
      </c>
      <c r="Q21" s="535" t="s">
        <v>125</v>
      </c>
      <c r="R21" s="535" t="s">
        <v>125</v>
      </c>
      <c r="S21" s="535" t="s">
        <v>125</v>
      </c>
      <c r="T21" s="535" t="s">
        <v>125</v>
      </c>
      <c r="U21" s="535" t="s">
        <v>125</v>
      </c>
      <c r="V21" s="535" t="s">
        <v>125</v>
      </c>
      <c r="W21" s="535" t="s">
        <v>125</v>
      </c>
      <c r="X21" s="535" t="s">
        <v>125</v>
      </c>
      <c r="Y21" s="535" t="s">
        <v>125</v>
      </c>
    </row>
    <row r="22" spans="1:25" s="77" customFormat="1" ht="33.75">
      <c r="A22" s="294" t="s">
        <v>4049</v>
      </c>
      <c r="B22" s="587">
        <v>21</v>
      </c>
      <c r="C22" s="128">
        <v>93</v>
      </c>
      <c r="D22" s="79" t="s">
        <v>3291</v>
      </c>
      <c r="E22" s="79" t="s">
        <v>3287</v>
      </c>
      <c r="F22" s="536" t="s">
        <v>125</v>
      </c>
      <c r="G22" s="211">
        <v>33</v>
      </c>
      <c r="H22" s="211">
        <v>3.1</v>
      </c>
      <c r="I22" s="79" t="s">
        <v>1539</v>
      </c>
      <c r="J22" s="78">
        <v>60000</v>
      </c>
      <c r="K22" s="78" t="s">
        <v>3292</v>
      </c>
      <c r="L22" s="81" t="s">
        <v>2164</v>
      </c>
      <c r="M22" s="208">
        <v>0</v>
      </c>
      <c r="N22" s="208">
        <v>5000</v>
      </c>
      <c r="O22" s="78" t="s">
        <v>3293</v>
      </c>
      <c r="P22" s="538" t="s">
        <v>125</v>
      </c>
      <c r="Q22" s="535" t="s">
        <v>125</v>
      </c>
      <c r="R22" s="535" t="s">
        <v>125</v>
      </c>
      <c r="S22" s="535" t="s">
        <v>125</v>
      </c>
      <c r="T22" s="535" t="s">
        <v>125</v>
      </c>
      <c r="U22" s="535" t="s">
        <v>125</v>
      </c>
      <c r="V22" s="535" t="s">
        <v>125</v>
      </c>
      <c r="W22" s="535" t="s">
        <v>125</v>
      </c>
      <c r="X22" s="535" t="s">
        <v>125</v>
      </c>
      <c r="Y22" s="535" t="s">
        <v>125</v>
      </c>
    </row>
    <row r="23" spans="1:25" s="77" customFormat="1" ht="33.75">
      <c r="A23" s="294" t="s">
        <v>4050</v>
      </c>
      <c r="B23" s="587">
        <v>21</v>
      </c>
      <c r="C23" s="128">
        <v>93</v>
      </c>
      <c r="D23" s="79" t="s">
        <v>3294</v>
      </c>
      <c r="E23" s="79" t="s">
        <v>3287</v>
      </c>
      <c r="F23" s="536" t="s">
        <v>125</v>
      </c>
      <c r="G23" s="211">
        <v>33</v>
      </c>
      <c r="H23" s="211">
        <v>3.3</v>
      </c>
      <c r="I23" s="79" t="s">
        <v>1540</v>
      </c>
      <c r="J23" s="78">
        <v>8225</v>
      </c>
      <c r="K23" s="78" t="s">
        <v>3289</v>
      </c>
      <c r="L23" s="83" t="s">
        <v>2164</v>
      </c>
      <c r="M23" s="208">
        <v>0.05</v>
      </c>
      <c r="N23" s="208">
        <v>50</v>
      </c>
      <c r="O23" s="78" t="s">
        <v>3290</v>
      </c>
      <c r="P23" s="538" t="s">
        <v>125</v>
      </c>
      <c r="Q23" s="535" t="s">
        <v>125</v>
      </c>
      <c r="R23" s="535" t="s">
        <v>125</v>
      </c>
      <c r="S23" s="535" t="s">
        <v>125</v>
      </c>
      <c r="T23" s="535" t="s">
        <v>125</v>
      </c>
      <c r="U23" s="535" t="s">
        <v>125</v>
      </c>
      <c r="V23" s="535" t="s">
        <v>125</v>
      </c>
      <c r="W23" s="535" t="s">
        <v>125</v>
      </c>
      <c r="X23" s="535" t="s">
        <v>125</v>
      </c>
      <c r="Y23" s="535" t="s">
        <v>125</v>
      </c>
    </row>
    <row r="24" spans="1:25" s="77" customFormat="1" ht="22.5">
      <c r="A24" s="294" t="s">
        <v>4051</v>
      </c>
      <c r="B24" s="587">
        <v>21</v>
      </c>
      <c r="C24" s="128">
        <v>93</v>
      </c>
      <c r="D24" s="79" t="s">
        <v>3295</v>
      </c>
      <c r="E24" s="79" t="s">
        <v>3287</v>
      </c>
      <c r="F24" s="536" t="s">
        <v>125</v>
      </c>
      <c r="G24" s="211">
        <v>40</v>
      </c>
      <c r="H24" s="211">
        <v>2.88</v>
      </c>
      <c r="I24" s="79" t="s">
        <v>1540</v>
      </c>
      <c r="J24" s="78">
        <v>8205</v>
      </c>
      <c r="K24" s="297" t="s">
        <v>3284</v>
      </c>
      <c r="L24" s="83" t="s">
        <v>2100</v>
      </c>
      <c r="M24" s="210">
        <v>0</v>
      </c>
      <c r="N24" s="210">
        <v>14</v>
      </c>
      <c r="O24" s="123" t="s">
        <v>3296</v>
      </c>
      <c r="P24" s="538" t="s">
        <v>125</v>
      </c>
      <c r="Q24" s="535" t="s">
        <v>125</v>
      </c>
      <c r="R24" s="535" t="s">
        <v>125</v>
      </c>
      <c r="S24" s="535" t="s">
        <v>125</v>
      </c>
      <c r="T24" s="535" t="s">
        <v>125</v>
      </c>
      <c r="U24" s="535" t="s">
        <v>125</v>
      </c>
      <c r="V24" s="535" t="s">
        <v>125</v>
      </c>
      <c r="W24" s="535" t="s">
        <v>125</v>
      </c>
      <c r="X24" s="535" t="s">
        <v>125</v>
      </c>
      <c r="Y24" s="535" t="s">
        <v>125</v>
      </c>
    </row>
    <row r="25" spans="1:25" s="77" customFormat="1">
      <c r="A25" s="295" t="s">
        <v>3799</v>
      </c>
      <c r="B25" s="296" t="s">
        <v>125</v>
      </c>
      <c r="C25" s="296" t="s">
        <v>125</v>
      </c>
      <c r="D25" s="536" t="s">
        <v>125</v>
      </c>
      <c r="E25" s="536" t="s">
        <v>125</v>
      </c>
      <c r="F25" s="536" t="s">
        <v>125</v>
      </c>
      <c r="G25" s="537" t="s">
        <v>125</v>
      </c>
      <c r="H25" s="537" t="s">
        <v>125</v>
      </c>
      <c r="I25" s="536" t="s">
        <v>125</v>
      </c>
      <c r="J25" s="539" t="s">
        <v>125</v>
      </c>
      <c r="K25" s="124" t="s">
        <v>125</v>
      </c>
      <c r="L25" s="124" t="s">
        <v>125</v>
      </c>
      <c r="M25" s="541" t="s">
        <v>125</v>
      </c>
      <c r="N25" s="541" t="s">
        <v>125</v>
      </c>
      <c r="O25" s="297" t="s">
        <v>125</v>
      </c>
      <c r="P25" s="538" t="s">
        <v>125</v>
      </c>
      <c r="Q25" s="535" t="s">
        <v>125</v>
      </c>
      <c r="R25" s="535" t="s">
        <v>125</v>
      </c>
      <c r="S25" s="535" t="s">
        <v>125</v>
      </c>
      <c r="T25" s="535" t="s">
        <v>125</v>
      </c>
      <c r="U25" s="535" t="s">
        <v>125</v>
      </c>
      <c r="V25" s="535" t="s">
        <v>125</v>
      </c>
      <c r="W25" s="535" t="s">
        <v>125</v>
      </c>
      <c r="X25" s="535" t="s">
        <v>125</v>
      </c>
      <c r="Y25" s="535" t="s">
        <v>125</v>
      </c>
    </row>
    <row r="26" spans="1:25">
      <c r="A26" s="18" t="s">
        <v>3799</v>
      </c>
      <c r="B26" s="279" t="s">
        <v>125</v>
      </c>
      <c r="C26" s="279" t="s">
        <v>125</v>
      </c>
      <c r="D26" s="105" t="s">
        <v>125</v>
      </c>
      <c r="E26" s="105" t="s">
        <v>125</v>
      </c>
      <c r="F26" s="105" t="s">
        <v>125</v>
      </c>
      <c r="G26" s="483" t="s">
        <v>125</v>
      </c>
      <c r="H26" s="483" t="s">
        <v>125</v>
      </c>
      <c r="I26" s="105" t="s">
        <v>125</v>
      </c>
      <c r="J26" s="291" t="s">
        <v>125</v>
      </c>
      <c r="K26" s="291" t="s">
        <v>125</v>
      </c>
      <c r="L26" s="291" t="s">
        <v>125</v>
      </c>
      <c r="M26" s="442" t="s">
        <v>125</v>
      </c>
      <c r="N26" s="442" t="s">
        <v>125</v>
      </c>
      <c r="O26" s="291" t="s">
        <v>125</v>
      </c>
      <c r="P26" s="542" t="s">
        <v>125</v>
      </c>
      <c r="Q26" s="535" t="s">
        <v>125</v>
      </c>
      <c r="R26" s="535" t="s">
        <v>125</v>
      </c>
      <c r="S26" s="535" t="s">
        <v>125</v>
      </c>
      <c r="T26" s="535" t="s">
        <v>125</v>
      </c>
      <c r="U26" s="535" t="s">
        <v>125</v>
      </c>
      <c r="V26" s="535" t="s">
        <v>125</v>
      </c>
      <c r="W26" s="535" t="s">
        <v>125</v>
      </c>
      <c r="X26" s="535" t="s">
        <v>125</v>
      </c>
      <c r="Y26" s="535" t="s">
        <v>125</v>
      </c>
    </row>
    <row r="27" spans="1:25">
      <c r="A27" s="484" t="s">
        <v>3799</v>
      </c>
      <c r="B27" s="485" t="s">
        <v>125</v>
      </c>
      <c r="C27" s="485" t="s">
        <v>125</v>
      </c>
      <c r="D27" s="484" t="s">
        <v>125</v>
      </c>
      <c r="E27" s="484" t="s">
        <v>125</v>
      </c>
      <c r="F27" s="484" t="s">
        <v>125</v>
      </c>
      <c r="G27" s="486" t="s">
        <v>125</v>
      </c>
      <c r="H27" s="486" t="s">
        <v>125</v>
      </c>
      <c r="I27" s="484" t="s">
        <v>125</v>
      </c>
      <c r="J27" s="485" t="s">
        <v>125</v>
      </c>
      <c r="K27" s="484" t="s">
        <v>125</v>
      </c>
      <c r="L27" s="485" t="s">
        <v>125</v>
      </c>
      <c r="M27" s="513" t="s">
        <v>125</v>
      </c>
      <c r="N27" s="513" t="s">
        <v>125</v>
      </c>
      <c r="O27" s="343" t="s">
        <v>125</v>
      </c>
      <c r="P27" s="543" t="s">
        <v>125</v>
      </c>
      <c r="Q27" s="535" t="s">
        <v>125</v>
      </c>
      <c r="R27" s="535" t="s">
        <v>125</v>
      </c>
      <c r="S27" s="535" t="s">
        <v>125</v>
      </c>
      <c r="T27" s="535" t="s">
        <v>125</v>
      </c>
      <c r="U27" s="535" t="s">
        <v>125</v>
      </c>
      <c r="V27" s="535" t="s">
        <v>125</v>
      </c>
      <c r="W27" s="535" t="s">
        <v>125</v>
      </c>
      <c r="X27" s="535" t="s">
        <v>125</v>
      </c>
      <c r="Y27" s="535" t="s">
        <v>125</v>
      </c>
    </row>
  </sheetData>
  <mergeCells count="10">
    <mergeCell ref="P4:P5"/>
    <mergeCell ref="E4:E5"/>
    <mergeCell ref="D4:D5"/>
    <mergeCell ref="L4:L5"/>
    <mergeCell ref="M4:O4"/>
    <mergeCell ref="K4:K5"/>
    <mergeCell ref="G4:G5"/>
    <mergeCell ref="H4:H5"/>
    <mergeCell ref="I4:I5"/>
    <mergeCell ref="J4:J5"/>
  </mergeCells>
  <phoneticPr fontId="13" type="noConversion"/>
  <pageMargins left="0.28000000000000003" right="0.4" top="1" bottom="0.6" header="0.5" footer="0.38"/>
  <pageSetup paperSize="9" scale="80" orientation="landscape" horizontalDpi="4294967292" verticalDpi="300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C72"/>
  <sheetViews>
    <sheetView workbookViewId="0">
      <selection activeCell="A3" sqref="A3:C70"/>
    </sheetView>
  </sheetViews>
  <sheetFormatPr defaultColWidth="8" defaultRowHeight="12.75"/>
  <cols>
    <col min="1" max="1" width="14.28515625" style="577" customWidth="1"/>
    <col min="2" max="2" width="21.5703125" style="577" customWidth="1"/>
    <col min="3" max="3" width="13.42578125" style="577" customWidth="1"/>
    <col min="4" max="16384" width="8" style="577"/>
  </cols>
  <sheetData>
    <row r="1" spans="1:3">
      <c r="A1" s="576" t="s">
        <v>3639</v>
      </c>
      <c r="B1" s="577" t="s">
        <v>3709</v>
      </c>
      <c r="C1" s="577" t="s">
        <v>3710</v>
      </c>
    </row>
    <row r="2" spans="1:3">
      <c r="A2" s="576" t="s">
        <v>3711</v>
      </c>
      <c r="B2" s="577" t="s">
        <v>3644</v>
      </c>
      <c r="C2" s="576" t="s">
        <v>3711</v>
      </c>
    </row>
    <row r="3" spans="1:3">
      <c r="A3" s="577">
        <v>1</v>
      </c>
      <c r="B3" s="577" t="s">
        <v>3712</v>
      </c>
      <c r="C3" s="577">
        <v>1</v>
      </c>
    </row>
    <row r="4" spans="1:3">
      <c r="A4" s="577">
        <v>2</v>
      </c>
      <c r="B4" s="577" t="s">
        <v>3713</v>
      </c>
      <c r="C4" s="577">
        <v>1</v>
      </c>
    </row>
    <row r="5" spans="1:3">
      <c r="A5" s="577">
        <v>3</v>
      </c>
      <c r="B5" s="577" t="s">
        <v>3714</v>
      </c>
      <c r="C5" s="577">
        <v>1</v>
      </c>
    </row>
    <row r="6" spans="1:3">
      <c r="A6" s="577">
        <v>4</v>
      </c>
      <c r="B6" s="577" t="s">
        <v>3715</v>
      </c>
      <c r="C6" s="577">
        <v>1</v>
      </c>
    </row>
    <row r="7" spans="1:3">
      <c r="A7" s="577">
        <v>5</v>
      </c>
      <c r="B7" s="577" t="s">
        <v>3716</v>
      </c>
      <c r="C7" s="577">
        <v>1</v>
      </c>
    </row>
    <row r="8" spans="1:3">
      <c r="A8" s="577">
        <v>6</v>
      </c>
      <c r="B8" s="577" t="s">
        <v>3717</v>
      </c>
      <c r="C8" s="577">
        <v>1</v>
      </c>
    </row>
    <row r="9" spans="1:3">
      <c r="A9" s="577">
        <v>7</v>
      </c>
      <c r="B9" s="577" t="s">
        <v>3718</v>
      </c>
      <c r="C9" s="577">
        <v>1</v>
      </c>
    </row>
    <row r="10" spans="1:3">
      <c r="A10" s="577">
        <v>8</v>
      </c>
      <c r="B10" s="577" t="s">
        <v>3719</v>
      </c>
      <c r="C10" s="577">
        <v>1</v>
      </c>
    </row>
    <row r="11" spans="1:3">
      <c r="A11" s="577">
        <v>9</v>
      </c>
      <c r="B11" s="577" t="s">
        <v>3720</v>
      </c>
      <c r="C11" s="577">
        <v>1</v>
      </c>
    </row>
    <row r="12" spans="1:3">
      <c r="A12" s="577">
        <v>10</v>
      </c>
      <c r="B12" s="578" t="s">
        <v>3721</v>
      </c>
      <c r="C12" s="577">
        <v>1</v>
      </c>
    </row>
    <row r="13" spans="1:3">
      <c r="A13" s="577">
        <v>11</v>
      </c>
      <c r="B13" s="577" t="s">
        <v>3722</v>
      </c>
      <c r="C13" s="577">
        <v>1</v>
      </c>
    </row>
    <row r="14" spans="1:3">
      <c r="A14" s="577">
        <v>12</v>
      </c>
      <c r="B14" s="577" t="s">
        <v>3723</v>
      </c>
      <c r="C14" s="577">
        <v>1</v>
      </c>
    </row>
    <row r="15" spans="1:3">
      <c r="A15" s="577">
        <v>13</v>
      </c>
      <c r="B15" s="577" t="s">
        <v>3724</v>
      </c>
      <c r="C15" s="577">
        <v>1</v>
      </c>
    </row>
    <row r="16" spans="1:3">
      <c r="A16" s="577">
        <v>14</v>
      </c>
      <c r="B16" s="577" t="s">
        <v>3725</v>
      </c>
      <c r="C16" s="577">
        <v>1</v>
      </c>
    </row>
    <row r="17" spans="1:3">
      <c r="A17" s="577">
        <v>15</v>
      </c>
      <c r="B17" s="577" t="s">
        <v>3726</v>
      </c>
      <c r="C17" s="577">
        <v>3</v>
      </c>
    </row>
    <row r="18" spans="1:3">
      <c r="A18" s="577">
        <v>16</v>
      </c>
      <c r="B18" s="577" t="s">
        <v>3727</v>
      </c>
      <c r="C18" s="577">
        <v>3</v>
      </c>
    </row>
    <row r="19" spans="1:3">
      <c r="A19" s="577">
        <v>17</v>
      </c>
      <c r="B19" s="577" t="s">
        <v>3728</v>
      </c>
      <c r="C19" s="577">
        <v>3</v>
      </c>
    </row>
    <row r="20" spans="1:3">
      <c r="A20" s="577">
        <v>18</v>
      </c>
      <c r="B20" s="577" t="s">
        <v>3729</v>
      </c>
      <c r="C20" s="577">
        <v>3</v>
      </c>
    </row>
    <row r="21" spans="1:3">
      <c r="A21" s="577">
        <v>19</v>
      </c>
      <c r="B21" s="577" t="s">
        <v>3730</v>
      </c>
      <c r="C21" s="577">
        <v>3</v>
      </c>
    </row>
    <row r="22" spans="1:3">
      <c r="A22" s="577">
        <v>20</v>
      </c>
      <c r="B22" s="577" t="s">
        <v>3731</v>
      </c>
      <c r="C22" s="577">
        <v>2</v>
      </c>
    </row>
    <row r="23" spans="1:3">
      <c r="A23" s="577">
        <v>21</v>
      </c>
      <c r="B23" s="577" t="s">
        <v>154</v>
      </c>
      <c r="C23" s="577">
        <v>2</v>
      </c>
    </row>
    <row r="24" spans="1:3">
      <c r="A24" s="577">
        <v>22</v>
      </c>
      <c r="B24" s="577" t="s">
        <v>145</v>
      </c>
      <c r="C24" s="577">
        <v>2</v>
      </c>
    </row>
    <row r="25" spans="1:3">
      <c r="A25" s="577">
        <v>23</v>
      </c>
      <c r="B25" s="577" t="s">
        <v>3732</v>
      </c>
      <c r="C25" s="577">
        <v>2</v>
      </c>
    </row>
    <row r="26" spans="1:3">
      <c r="A26" s="577">
        <v>24</v>
      </c>
      <c r="B26" s="577" t="s">
        <v>3733</v>
      </c>
      <c r="C26" s="577">
        <v>2</v>
      </c>
    </row>
    <row r="27" spans="1:3">
      <c r="A27" s="577">
        <v>25</v>
      </c>
      <c r="B27" s="577" t="s">
        <v>3734</v>
      </c>
      <c r="C27" s="577">
        <v>2</v>
      </c>
    </row>
    <row r="28" spans="1:3">
      <c r="A28" s="577">
        <v>26</v>
      </c>
      <c r="B28" s="577" t="s">
        <v>153</v>
      </c>
      <c r="C28" s="577">
        <v>2</v>
      </c>
    </row>
    <row r="29" spans="1:3">
      <c r="A29" s="577">
        <v>27</v>
      </c>
      <c r="B29" s="577" t="s">
        <v>3735</v>
      </c>
      <c r="C29" s="577">
        <v>2</v>
      </c>
    </row>
    <row r="30" spans="1:3">
      <c r="A30" s="577">
        <v>28</v>
      </c>
      <c r="B30" s="577" t="s">
        <v>152</v>
      </c>
      <c r="C30" s="577">
        <v>2</v>
      </c>
    </row>
    <row r="31" spans="1:3">
      <c r="A31" s="577">
        <v>29</v>
      </c>
      <c r="B31" s="577" t="s">
        <v>3736</v>
      </c>
      <c r="C31" s="577">
        <v>2</v>
      </c>
    </row>
    <row r="32" spans="1:3">
      <c r="A32" s="577">
        <v>30</v>
      </c>
      <c r="B32" s="577" t="s">
        <v>3737</v>
      </c>
      <c r="C32" s="577">
        <v>2</v>
      </c>
    </row>
    <row r="33" spans="1:3">
      <c r="A33" s="577">
        <v>31</v>
      </c>
      <c r="B33" s="577" t="s">
        <v>3738</v>
      </c>
      <c r="C33" s="577">
        <v>2</v>
      </c>
    </row>
    <row r="34" spans="1:3">
      <c r="A34" s="577">
        <v>32</v>
      </c>
      <c r="B34" s="577" t="s">
        <v>3739</v>
      </c>
      <c r="C34" s="577">
        <v>2</v>
      </c>
    </row>
    <row r="35" spans="1:3">
      <c r="A35" s="577">
        <v>33</v>
      </c>
      <c r="B35" s="577" t="s">
        <v>3740</v>
      </c>
      <c r="C35" s="577">
        <v>2</v>
      </c>
    </row>
    <row r="36" spans="1:3">
      <c r="A36" s="577">
        <v>34</v>
      </c>
      <c r="B36" s="577" t="s">
        <v>3741</v>
      </c>
      <c r="C36" s="577">
        <v>2</v>
      </c>
    </row>
    <row r="37" spans="1:3">
      <c r="A37" s="577">
        <v>35</v>
      </c>
      <c r="B37" s="577" t="s">
        <v>3742</v>
      </c>
      <c r="C37" s="577">
        <v>2</v>
      </c>
    </row>
    <row r="38" spans="1:3">
      <c r="A38" s="577">
        <v>36</v>
      </c>
      <c r="B38" s="577" t="s">
        <v>3743</v>
      </c>
      <c r="C38" s="577">
        <v>2</v>
      </c>
    </row>
    <row r="39" spans="1:3">
      <c r="A39" s="577">
        <v>37</v>
      </c>
      <c r="B39" s="577" t="s">
        <v>151</v>
      </c>
      <c r="C39" s="577">
        <v>2</v>
      </c>
    </row>
    <row r="40" spans="1:3">
      <c r="A40" s="577">
        <v>38</v>
      </c>
      <c r="B40" s="577" t="s">
        <v>148</v>
      </c>
      <c r="C40" s="577">
        <v>2</v>
      </c>
    </row>
    <row r="41" spans="1:3">
      <c r="A41" s="577">
        <v>39</v>
      </c>
      <c r="B41" s="577" t="s">
        <v>3744</v>
      </c>
      <c r="C41" s="577">
        <v>2</v>
      </c>
    </row>
    <row r="42" spans="1:3">
      <c r="A42" s="577">
        <v>40</v>
      </c>
      <c r="B42" s="577" t="s">
        <v>3745</v>
      </c>
      <c r="C42" s="577">
        <v>2</v>
      </c>
    </row>
    <row r="43" spans="1:3">
      <c r="A43" s="577">
        <v>41</v>
      </c>
      <c r="B43" s="577" t="s">
        <v>3746</v>
      </c>
      <c r="C43" s="577">
        <v>5</v>
      </c>
    </row>
    <row r="44" spans="1:3">
      <c r="A44" s="577">
        <v>42</v>
      </c>
      <c r="B44" s="577" t="s">
        <v>3747</v>
      </c>
      <c r="C44" s="577">
        <v>5</v>
      </c>
    </row>
    <row r="45" spans="1:3">
      <c r="A45" s="577">
        <v>43</v>
      </c>
      <c r="B45" s="577" t="s">
        <v>3748</v>
      </c>
      <c r="C45" s="577">
        <v>5</v>
      </c>
    </row>
    <row r="46" spans="1:3">
      <c r="A46" s="577">
        <v>44</v>
      </c>
      <c r="B46" s="577" t="s">
        <v>3715</v>
      </c>
      <c r="C46" s="577">
        <v>5</v>
      </c>
    </row>
    <row r="47" spans="1:3">
      <c r="A47" s="577">
        <v>45</v>
      </c>
      <c r="B47" s="577" t="s">
        <v>3749</v>
      </c>
      <c r="C47" s="577">
        <v>5</v>
      </c>
    </row>
    <row r="48" spans="1:3">
      <c r="A48" s="577">
        <v>46</v>
      </c>
      <c r="B48" s="577" t="s">
        <v>3750</v>
      </c>
      <c r="C48" s="577">
        <v>5</v>
      </c>
    </row>
    <row r="49" spans="1:3">
      <c r="A49" s="577">
        <v>47</v>
      </c>
      <c r="B49" s="577" t="s">
        <v>3751</v>
      </c>
      <c r="C49" s="577">
        <v>5</v>
      </c>
    </row>
    <row r="50" spans="1:3">
      <c r="A50" s="577">
        <v>48</v>
      </c>
      <c r="B50" s="577" t="s">
        <v>3752</v>
      </c>
      <c r="C50" s="577">
        <v>5</v>
      </c>
    </row>
    <row r="51" spans="1:3">
      <c r="A51" s="577">
        <v>49</v>
      </c>
      <c r="B51" s="577" t="s">
        <v>3753</v>
      </c>
      <c r="C51" s="577">
        <v>5</v>
      </c>
    </row>
    <row r="52" spans="1:3">
      <c r="A52" s="577">
        <v>50</v>
      </c>
      <c r="B52" s="577" t="s">
        <v>3754</v>
      </c>
      <c r="C52" s="577">
        <v>5</v>
      </c>
    </row>
    <row r="53" spans="1:3">
      <c r="A53" s="577">
        <v>51</v>
      </c>
      <c r="B53" s="577" t="s">
        <v>3755</v>
      </c>
      <c r="C53" s="577">
        <v>5</v>
      </c>
    </row>
    <row r="54" spans="1:3">
      <c r="A54" s="577">
        <v>52</v>
      </c>
      <c r="B54" s="577" t="s">
        <v>3756</v>
      </c>
      <c r="C54" s="577">
        <v>5</v>
      </c>
    </row>
    <row r="55" spans="1:3">
      <c r="A55" s="577">
        <v>53</v>
      </c>
      <c r="B55" s="577" t="s">
        <v>3757</v>
      </c>
      <c r="C55" s="577">
        <v>5</v>
      </c>
    </row>
    <row r="56" spans="1:3">
      <c r="A56" s="577">
        <v>54</v>
      </c>
      <c r="B56" s="577" t="s">
        <v>3758</v>
      </c>
      <c r="C56" s="577">
        <v>5</v>
      </c>
    </row>
    <row r="57" spans="1:3">
      <c r="A57" s="577">
        <v>55</v>
      </c>
      <c r="B57" s="577" t="s">
        <v>3759</v>
      </c>
      <c r="C57" s="577">
        <v>5</v>
      </c>
    </row>
    <row r="58" spans="1:3">
      <c r="A58" s="577">
        <v>56</v>
      </c>
      <c r="B58" s="577" t="s">
        <v>3760</v>
      </c>
      <c r="C58" s="577">
        <v>5</v>
      </c>
    </row>
    <row r="59" spans="1:3">
      <c r="A59" s="577">
        <v>57</v>
      </c>
      <c r="B59" s="577" t="s">
        <v>3761</v>
      </c>
      <c r="C59" s="577">
        <v>5</v>
      </c>
    </row>
    <row r="60" spans="1:3">
      <c r="A60" s="577">
        <v>58</v>
      </c>
      <c r="B60" s="577" t="s">
        <v>3762</v>
      </c>
      <c r="C60" s="577">
        <v>5</v>
      </c>
    </row>
    <row r="61" spans="1:3">
      <c r="A61" s="577">
        <v>59</v>
      </c>
      <c r="B61" s="577" t="s">
        <v>3763</v>
      </c>
      <c r="C61" s="577">
        <v>4</v>
      </c>
    </row>
    <row r="62" spans="1:3">
      <c r="A62" s="577">
        <v>60</v>
      </c>
      <c r="B62" s="577" t="s">
        <v>3764</v>
      </c>
      <c r="C62" s="577">
        <v>4</v>
      </c>
    </row>
    <row r="63" spans="1:3">
      <c r="A63" s="577">
        <v>61</v>
      </c>
      <c r="B63" s="577" t="s">
        <v>3765</v>
      </c>
      <c r="C63" s="577">
        <v>4</v>
      </c>
    </row>
    <row r="64" spans="1:3">
      <c r="A64" s="577">
        <v>62</v>
      </c>
      <c r="B64" s="577" t="s">
        <v>3766</v>
      </c>
      <c r="C64" s="577">
        <v>4</v>
      </c>
    </row>
    <row r="65" spans="1:3">
      <c r="A65" s="577">
        <v>63</v>
      </c>
      <c r="B65" s="577" t="s">
        <v>3767</v>
      </c>
      <c r="C65" s="577">
        <v>4</v>
      </c>
    </row>
    <row r="66" spans="1:3">
      <c r="A66" s="577">
        <v>64</v>
      </c>
      <c r="B66" s="577" t="s">
        <v>3768</v>
      </c>
      <c r="C66" s="577">
        <v>4</v>
      </c>
    </row>
    <row r="67" spans="1:3">
      <c r="A67" s="577">
        <v>65</v>
      </c>
      <c r="B67" s="577" t="s">
        <v>3769</v>
      </c>
      <c r="C67" s="577">
        <v>6</v>
      </c>
    </row>
    <row r="68" spans="1:3">
      <c r="A68" s="577">
        <v>66</v>
      </c>
      <c r="B68" s="577" t="s">
        <v>3770</v>
      </c>
      <c r="C68" s="577">
        <v>6</v>
      </c>
    </row>
    <row r="69" spans="1:3">
      <c r="A69" s="577">
        <v>67</v>
      </c>
      <c r="B69" s="577" t="s">
        <v>3771</v>
      </c>
      <c r="C69" s="577">
        <v>6</v>
      </c>
    </row>
    <row r="70" spans="1:3">
      <c r="A70" s="577">
        <v>68</v>
      </c>
      <c r="B70" s="577" t="s">
        <v>3211</v>
      </c>
      <c r="C70" s="577">
        <v>9</v>
      </c>
    </row>
    <row r="71" spans="1:3">
      <c r="A71" s="579"/>
      <c r="B71" s="579"/>
    </row>
    <row r="72" spans="1:3">
      <c r="A72" s="579"/>
      <c r="B72" s="579"/>
    </row>
  </sheetData>
  <phoneticPr fontId="21" type="noConversion"/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C57"/>
  <sheetViews>
    <sheetView workbookViewId="0">
      <selection activeCell="H26" sqref="H26"/>
    </sheetView>
  </sheetViews>
  <sheetFormatPr defaultRowHeight="12.75"/>
  <cols>
    <col min="1" max="1" width="6.42578125" customWidth="1"/>
    <col min="2" max="2" width="28.42578125" customWidth="1"/>
    <col min="3" max="3" width="12.5703125" customWidth="1"/>
    <col min="4" max="4" width="9.140625" customWidth="1"/>
  </cols>
  <sheetData>
    <row r="1" spans="1:3">
      <c r="A1" t="s">
        <v>3640</v>
      </c>
      <c r="B1" t="s">
        <v>143</v>
      </c>
      <c r="C1" t="s">
        <v>6558</v>
      </c>
    </row>
    <row r="2" spans="1:3">
      <c r="A2" s="271" t="s">
        <v>2969</v>
      </c>
      <c r="B2" t="s">
        <v>540</v>
      </c>
      <c r="C2" t="s">
        <v>3013</v>
      </c>
    </row>
    <row r="3" spans="1:3">
      <c r="A3" s="271" t="s">
        <v>2975</v>
      </c>
      <c r="B3" t="s">
        <v>541</v>
      </c>
      <c r="C3" t="s">
        <v>3013</v>
      </c>
    </row>
    <row r="4" spans="1:3">
      <c r="A4" s="271" t="s">
        <v>2976</v>
      </c>
      <c r="B4" t="s">
        <v>542</v>
      </c>
      <c r="C4" t="s">
        <v>3013</v>
      </c>
    </row>
    <row r="5" spans="1:3">
      <c r="A5" s="271" t="s">
        <v>2977</v>
      </c>
      <c r="B5" t="s">
        <v>543</v>
      </c>
      <c r="C5" t="s">
        <v>3013</v>
      </c>
    </row>
    <row r="6" spans="1:3">
      <c r="A6" s="271" t="s">
        <v>3210</v>
      </c>
      <c r="B6" t="s">
        <v>1046</v>
      </c>
      <c r="C6" t="s">
        <v>3013</v>
      </c>
    </row>
    <row r="7" spans="1:3">
      <c r="A7">
        <v>10</v>
      </c>
      <c r="B7" t="s">
        <v>544</v>
      </c>
      <c r="C7" t="s">
        <v>3212</v>
      </c>
    </row>
    <row r="8" spans="1:3">
      <c r="A8">
        <v>11</v>
      </c>
      <c r="B8" t="s">
        <v>544</v>
      </c>
      <c r="C8" t="s">
        <v>3212</v>
      </c>
    </row>
    <row r="9" spans="1:3">
      <c r="A9">
        <v>12</v>
      </c>
      <c r="B9" t="s">
        <v>544</v>
      </c>
      <c r="C9" t="s">
        <v>3212</v>
      </c>
    </row>
    <row r="10" spans="1:3">
      <c r="A10">
        <v>13</v>
      </c>
      <c r="B10" t="s">
        <v>544</v>
      </c>
      <c r="C10" t="s">
        <v>3212</v>
      </c>
    </row>
    <row r="11" spans="1:3">
      <c r="A11">
        <v>14</v>
      </c>
      <c r="B11" t="s">
        <v>545</v>
      </c>
      <c r="C11" t="s">
        <v>3212</v>
      </c>
    </row>
    <row r="12" spans="1:3">
      <c r="A12">
        <v>15</v>
      </c>
      <c r="B12" t="s">
        <v>545</v>
      </c>
      <c r="C12" t="s">
        <v>3212</v>
      </c>
    </row>
    <row r="13" spans="1:3">
      <c r="A13">
        <v>16</v>
      </c>
      <c r="B13" t="s">
        <v>545</v>
      </c>
      <c r="C13" t="s">
        <v>3212</v>
      </c>
    </row>
    <row r="14" spans="1:3">
      <c r="A14">
        <v>20</v>
      </c>
      <c r="B14" t="s">
        <v>546</v>
      </c>
      <c r="C14" t="s">
        <v>3212</v>
      </c>
    </row>
    <row r="15" spans="1:3">
      <c r="A15">
        <v>21</v>
      </c>
      <c r="B15" t="s">
        <v>546</v>
      </c>
      <c r="C15" t="s">
        <v>3212</v>
      </c>
    </row>
    <row r="16" spans="1:3">
      <c r="A16">
        <v>22</v>
      </c>
      <c r="B16" t="s">
        <v>546</v>
      </c>
      <c r="C16" t="s">
        <v>3212</v>
      </c>
    </row>
    <row r="17" spans="1:3">
      <c r="A17">
        <v>23</v>
      </c>
      <c r="B17" t="s">
        <v>546</v>
      </c>
      <c r="C17" t="s">
        <v>3212</v>
      </c>
    </row>
    <row r="18" spans="1:3">
      <c r="A18">
        <v>24</v>
      </c>
      <c r="B18" t="s">
        <v>546</v>
      </c>
      <c r="C18" t="s">
        <v>3212</v>
      </c>
    </row>
    <row r="19" spans="1:3">
      <c r="A19">
        <v>25</v>
      </c>
      <c r="B19" t="s">
        <v>546</v>
      </c>
      <c r="C19" t="s">
        <v>3212</v>
      </c>
    </row>
    <row r="20" spans="1:3">
      <c r="A20">
        <v>30</v>
      </c>
      <c r="B20" t="s">
        <v>547</v>
      </c>
      <c r="C20" t="s">
        <v>3212</v>
      </c>
    </row>
    <row r="21" spans="1:3">
      <c r="A21">
        <v>31</v>
      </c>
      <c r="B21" t="s">
        <v>547</v>
      </c>
      <c r="C21" t="s">
        <v>3212</v>
      </c>
    </row>
    <row r="22" spans="1:3">
      <c r="A22">
        <v>32</v>
      </c>
      <c r="B22" t="s">
        <v>547</v>
      </c>
      <c r="C22" t="s">
        <v>3212</v>
      </c>
    </row>
    <row r="23" spans="1:3">
      <c r="A23">
        <v>40</v>
      </c>
      <c r="B23" t="s">
        <v>548</v>
      </c>
      <c r="C23" t="s">
        <v>3212</v>
      </c>
    </row>
    <row r="24" spans="1:3">
      <c r="A24">
        <v>41</v>
      </c>
      <c r="B24" t="s">
        <v>548</v>
      </c>
      <c r="C24" t="s">
        <v>3212</v>
      </c>
    </row>
    <row r="25" spans="1:3">
      <c r="A25">
        <v>42</v>
      </c>
      <c r="B25" t="s">
        <v>548</v>
      </c>
      <c r="C25" t="s">
        <v>3212</v>
      </c>
    </row>
    <row r="26" spans="1:3">
      <c r="A26">
        <v>43</v>
      </c>
      <c r="B26" t="s">
        <v>548</v>
      </c>
      <c r="C26" t="s">
        <v>3212</v>
      </c>
    </row>
    <row r="27" spans="1:3">
      <c r="A27">
        <v>44</v>
      </c>
      <c r="B27" t="s">
        <v>548</v>
      </c>
      <c r="C27" t="s">
        <v>3212</v>
      </c>
    </row>
    <row r="28" spans="1:3">
      <c r="A28">
        <v>45</v>
      </c>
      <c r="B28" t="s">
        <v>548</v>
      </c>
      <c r="C28" t="s">
        <v>3212</v>
      </c>
    </row>
    <row r="29" spans="1:3">
      <c r="A29">
        <v>50</v>
      </c>
      <c r="B29" t="s">
        <v>549</v>
      </c>
      <c r="C29" t="s">
        <v>3212</v>
      </c>
    </row>
    <row r="30" spans="1:3">
      <c r="A30">
        <v>51</v>
      </c>
      <c r="B30" t="s">
        <v>549</v>
      </c>
      <c r="C30" t="s">
        <v>3212</v>
      </c>
    </row>
    <row r="31" spans="1:3">
      <c r="A31">
        <v>52</v>
      </c>
      <c r="B31" t="s">
        <v>549</v>
      </c>
      <c r="C31" t="s">
        <v>3212</v>
      </c>
    </row>
    <row r="32" spans="1:3">
      <c r="A32">
        <v>53</v>
      </c>
      <c r="B32" t="s">
        <v>549</v>
      </c>
      <c r="C32" t="s">
        <v>3212</v>
      </c>
    </row>
    <row r="33" spans="1:3">
      <c r="A33">
        <v>54</v>
      </c>
      <c r="B33" t="s">
        <v>549</v>
      </c>
      <c r="C33" t="s">
        <v>3212</v>
      </c>
    </row>
    <row r="34" spans="1:3">
      <c r="A34">
        <v>55</v>
      </c>
      <c r="B34" t="s">
        <v>549</v>
      </c>
      <c r="C34" t="s">
        <v>3212</v>
      </c>
    </row>
    <row r="35" spans="1:3">
      <c r="A35">
        <v>60</v>
      </c>
      <c r="B35" t="s">
        <v>550</v>
      </c>
      <c r="C35" t="s">
        <v>3212</v>
      </c>
    </row>
    <row r="36" spans="1:3">
      <c r="A36">
        <v>61</v>
      </c>
      <c r="B36" t="s">
        <v>550</v>
      </c>
      <c r="C36" t="s">
        <v>3212</v>
      </c>
    </row>
    <row r="37" spans="1:3">
      <c r="A37">
        <v>62</v>
      </c>
      <c r="B37" t="s">
        <v>550</v>
      </c>
      <c r="C37" t="s">
        <v>3212</v>
      </c>
    </row>
    <row r="38" spans="1:3">
      <c r="A38">
        <v>63</v>
      </c>
      <c r="B38" t="s">
        <v>550</v>
      </c>
      <c r="C38" t="s">
        <v>3212</v>
      </c>
    </row>
    <row r="39" spans="1:3">
      <c r="A39">
        <v>64</v>
      </c>
      <c r="B39" t="s">
        <v>550</v>
      </c>
      <c r="C39" t="s">
        <v>3212</v>
      </c>
    </row>
    <row r="40" spans="1:3">
      <c r="A40">
        <v>71</v>
      </c>
      <c r="B40" t="s">
        <v>551</v>
      </c>
      <c r="C40" t="s">
        <v>1163</v>
      </c>
    </row>
    <row r="41" spans="1:3">
      <c r="A41">
        <v>72</v>
      </c>
      <c r="B41" t="s">
        <v>552</v>
      </c>
      <c r="C41" t="s">
        <v>1163</v>
      </c>
    </row>
    <row r="42" spans="1:3">
      <c r="A42">
        <v>73</v>
      </c>
      <c r="B42" t="s">
        <v>3204</v>
      </c>
      <c r="C42" t="s">
        <v>1163</v>
      </c>
    </row>
    <row r="43" spans="1:3">
      <c r="A43">
        <v>74</v>
      </c>
      <c r="B43" t="s">
        <v>3205</v>
      </c>
      <c r="C43" t="s">
        <v>1163</v>
      </c>
    </row>
    <row r="44" spans="1:3">
      <c r="A44">
        <v>75</v>
      </c>
      <c r="B44" t="s">
        <v>3206</v>
      </c>
      <c r="C44" t="s">
        <v>1163</v>
      </c>
    </row>
    <row r="45" spans="1:3">
      <c r="A45">
        <v>76</v>
      </c>
      <c r="B45" t="s">
        <v>553</v>
      </c>
      <c r="C45" t="s">
        <v>1163</v>
      </c>
    </row>
    <row r="46" spans="1:3">
      <c r="A46">
        <v>77</v>
      </c>
      <c r="B46" t="s">
        <v>3211</v>
      </c>
      <c r="C46" t="s">
        <v>1163</v>
      </c>
    </row>
    <row r="47" spans="1:3">
      <c r="A47">
        <v>80</v>
      </c>
      <c r="B47" t="s">
        <v>3207</v>
      </c>
      <c r="C47" t="s">
        <v>1163</v>
      </c>
    </row>
    <row r="48" spans="1:3">
      <c r="A48">
        <v>85</v>
      </c>
      <c r="B48" t="s">
        <v>3208</v>
      </c>
      <c r="C48" t="s">
        <v>1163</v>
      </c>
    </row>
    <row r="49" spans="1:3">
      <c r="A49">
        <v>91</v>
      </c>
      <c r="B49" t="s">
        <v>554</v>
      </c>
      <c r="C49" t="s">
        <v>1163</v>
      </c>
    </row>
    <row r="50" spans="1:3">
      <c r="A50">
        <v>92</v>
      </c>
      <c r="B50" t="s">
        <v>1164</v>
      </c>
      <c r="C50" t="s">
        <v>1163</v>
      </c>
    </row>
    <row r="51" spans="1:3">
      <c r="A51">
        <v>93</v>
      </c>
      <c r="B51" t="s">
        <v>3201</v>
      </c>
      <c r="C51" t="s">
        <v>1163</v>
      </c>
    </row>
    <row r="52" spans="1:3">
      <c r="A52">
        <v>94</v>
      </c>
      <c r="B52" t="s">
        <v>3202</v>
      </c>
      <c r="C52" t="s">
        <v>1163</v>
      </c>
    </row>
    <row r="53" spans="1:3">
      <c r="A53">
        <v>95</v>
      </c>
      <c r="B53" t="s">
        <v>555</v>
      </c>
      <c r="C53" t="s">
        <v>1163</v>
      </c>
    </row>
    <row r="54" spans="1:3">
      <c r="A54">
        <v>96</v>
      </c>
      <c r="B54" t="s">
        <v>3203</v>
      </c>
      <c r="C54" t="s">
        <v>1163</v>
      </c>
    </row>
    <row r="55" spans="1:3">
      <c r="A55">
        <v>97</v>
      </c>
      <c r="B55" t="s">
        <v>556</v>
      </c>
      <c r="C55" t="s">
        <v>1163</v>
      </c>
    </row>
    <row r="56" spans="1:3">
      <c r="A56">
        <v>98</v>
      </c>
      <c r="B56" t="s">
        <v>556</v>
      </c>
      <c r="C56" t="s">
        <v>1163</v>
      </c>
    </row>
    <row r="57" spans="1:3">
      <c r="A57">
        <v>99</v>
      </c>
      <c r="B57" t="s">
        <v>3209</v>
      </c>
      <c r="C57" t="s">
        <v>1163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4"/>
  <sheetViews>
    <sheetView tabSelected="1" workbookViewId="0">
      <selection activeCell="H35" sqref="H35"/>
    </sheetView>
  </sheetViews>
  <sheetFormatPr defaultRowHeight="12.75"/>
  <cols>
    <col min="1" max="1" width="6.42578125" customWidth="1"/>
    <col min="2" max="2" width="23.140625" customWidth="1"/>
    <col min="3" max="3" width="14.7109375" customWidth="1"/>
  </cols>
  <sheetData>
    <row r="1" spans="1:6">
      <c r="A1" s="10"/>
      <c r="B1" s="10"/>
      <c r="C1" s="10"/>
    </row>
    <row r="2" spans="1:6">
      <c r="A2" s="10" t="s">
        <v>679</v>
      </c>
      <c r="B2" s="10" t="s">
        <v>143</v>
      </c>
      <c r="C2" s="10" t="s">
        <v>144</v>
      </c>
    </row>
    <row r="3" spans="1:6">
      <c r="A3" s="10">
        <v>1</v>
      </c>
      <c r="B3" t="s">
        <v>145</v>
      </c>
      <c r="C3" t="e">
        <f>#REF!</f>
        <v>#REF!</v>
      </c>
    </row>
    <row r="4" spans="1:6">
      <c r="A4" s="10">
        <f>A3+1</f>
        <v>2</v>
      </c>
      <c r="B4" t="s">
        <v>149</v>
      </c>
      <c r="C4" t="e">
        <f>FT!#REF!</f>
        <v>#REF!</v>
      </c>
    </row>
    <row r="5" spans="1:6">
      <c r="A5" s="10">
        <f t="shared" ref="A5:A15" si="0">A4+1</f>
        <v>3</v>
      </c>
      <c r="B5" t="s">
        <v>150</v>
      </c>
      <c r="C5" t="e">
        <f>PT!#REF!</f>
        <v>#REF!</v>
      </c>
    </row>
    <row r="6" spans="1:6">
      <c r="A6" s="10">
        <f t="shared" si="0"/>
        <v>4</v>
      </c>
      <c r="B6" t="s">
        <v>147</v>
      </c>
      <c r="C6" t="e">
        <f>PG!#REF!</f>
        <v>#REF!</v>
      </c>
    </row>
    <row r="7" spans="1:6">
      <c r="A7" s="10">
        <f t="shared" si="0"/>
        <v>5</v>
      </c>
      <c r="B7" t="s">
        <v>148</v>
      </c>
      <c r="C7" t="e">
        <f>TI!#REF!</f>
        <v>#REF!</v>
      </c>
    </row>
    <row r="8" spans="1:6">
      <c r="A8" s="10">
        <f t="shared" si="0"/>
        <v>6</v>
      </c>
      <c r="B8" t="s">
        <v>151</v>
      </c>
      <c r="C8" t="e">
        <f>TG!#REF!</f>
        <v>#REF!</v>
      </c>
    </row>
    <row r="9" spans="1:6">
      <c r="A9" s="10">
        <f t="shared" si="0"/>
        <v>7</v>
      </c>
      <c r="B9" t="s">
        <v>152</v>
      </c>
      <c r="C9" t="e">
        <f>LT!#REF!</f>
        <v>#REF!</v>
      </c>
    </row>
    <row r="10" spans="1:6">
      <c r="A10" s="10">
        <f t="shared" si="0"/>
        <v>8</v>
      </c>
      <c r="B10" t="s">
        <v>153</v>
      </c>
      <c r="C10" t="e">
        <f>LG!#REF!</f>
        <v>#REF!</v>
      </c>
    </row>
    <row r="11" spans="1:6">
      <c r="A11" s="10">
        <f t="shared" si="0"/>
        <v>9</v>
      </c>
      <c r="B11" t="s">
        <v>154</v>
      </c>
      <c r="C11" s="334" t="e">
        <f>ALY!#REF!</f>
        <v>#REF!</v>
      </c>
      <c r="F11" t="s">
        <v>722</v>
      </c>
    </row>
    <row r="12" spans="1:6">
      <c r="A12" s="10">
        <f t="shared" si="0"/>
        <v>10</v>
      </c>
      <c r="B12" t="s">
        <v>155</v>
      </c>
      <c r="C12" t="e">
        <f>#REF!</f>
        <v>#REF!</v>
      </c>
      <c r="F12" t="s">
        <v>723</v>
      </c>
    </row>
    <row r="13" spans="1:6">
      <c r="A13" s="10">
        <f t="shared" si="0"/>
        <v>11</v>
      </c>
      <c r="B13" t="s">
        <v>2302</v>
      </c>
      <c r="C13" t="e">
        <f>MAC!#REF!</f>
        <v>#REF!</v>
      </c>
      <c r="F13" t="s">
        <v>724</v>
      </c>
    </row>
    <row r="14" spans="1:6">
      <c r="A14" s="10">
        <f t="shared" si="0"/>
        <v>12</v>
      </c>
      <c r="B14" t="s">
        <v>156</v>
      </c>
      <c r="C14" t="e">
        <f>#REF!</f>
        <v>#REF!</v>
      </c>
      <c r="F14" t="s">
        <v>725</v>
      </c>
    </row>
    <row r="15" spans="1:6">
      <c r="A15" s="10">
        <f t="shared" si="0"/>
        <v>13</v>
      </c>
      <c r="B15" t="s">
        <v>157</v>
      </c>
      <c r="C15" t="e">
        <f>#REF!</f>
        <v>#REF!</v>
      </c>
      <c r="F15" t="s">
        <v>726</v>
      </c>
    </row>
    <row r="16" spans="1:6">
      <c r="A16" s="10"/>
      <c r="F16" t="s">
        <v>727</v>
      </c>
    </row>
    <row r="17" spans="2:6">
      <c r="B17" t="s">
        <v>146</v>
      </c>
      <c r="C17" t="e">
        <f>SUM(C3:C16)</f>
        <v>#REF!</v>
      </c>
      <c r="F17" t="s">
        <v>723</v>
      </c>
    </row>
    <row r="18" spans="2:6">
      <c r="F18" t="s">
        <v>724</v>
      </c>
    </row>
    <row r="19" spans="2:6">
      <c r="F19" t="s">
        <v>610</v>
      </c>
    </row>
    <row r="20" spans="2:6">
      <c r="F20" t="s">
        <v>611</v>
      </c>
    </row>
    <row r="21" spans="2:6">
      <c r="F21" t="s">
        <v>1411</v>
      </c>
    </row>
    <row r="22" spans="2:6">
      <c r="F22" t="s">
        <v>1412</v>
      </c>
    </row>
    <row r="23" spans="2:6">
      <c r="F23" t="s">
        <v>612</v>
      </c>
    </row>
    <row r="24" spans="2:6">
      <c r="F24" t="s">
        <v>613</v>
      </c>
    </row>
    <row r="25" spans="2:6">
      <c r="F25" t="s">
        <v>614</v>
      </c>
    </row>
    <row r="26" spans="2:6">
      <c r="F26" t="s">
        <v>615</v>
      </c>
    </row>
    <row r="27" spans="2:6">
      <c r="F27" t="s">
        <v>721</v>
      </c>
    </row>
    <row r="28" spans="2:6">
      <c r="F28" t="s">
        <v>611</v>
      </c>
    </row>
    <row r="29" spans="2:6">
      <c r="F29" t="s">
        <v>612</v>
      </c>
    </row>
    <row r="30" spans="2:6">
      <c r="F30" t="s">
        <v>614</v>
      </c>
    </row>
    <row r="34" spans="8:8">
      <c r="H34" t="s">
        <v>960</v>
      </c>
    </row>
  </sheetData>
  <phoneticPr fontId="13" type="noConversion"/>
  <conditionalFormatting sqref="F11:F30">
    <cfRule type="expression" dxfId="0" priority="1" stopIfTrue="1">
      <formula>COUNTIF(F:F,F11)&gt;1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S314"/>
  <sheetViews>
    <sheetView zoomScale="60" zoomScaleNormal="60" workbookViewId="0">
      <pane xSplit="1" ySplit="5" topLeftCell="B288" activePane="bottomRight" state="frozen"/>
      <selection activeCell="L323" sqref="L323"/>
      <selection pane="topRight" activeCell="L323" sqref="L323"/>
      <selection pane="bottomLeft" activeCell="L323" sqref="L323"/>
      <selection pane="bottomRight" activeCell="A7" sqref="A7:R313"/>
    </sheetView>
  </sheetViews>
  <sheetFormatPr defaultRowHeight="12.75"/>
  <cols>
    <col min="1" max="2" width="14" customWidth="1"/>
    <col min="3" max="3" width="4.5703125" style="10" customWidth="1"/>
    <col min="4" max="4" width="15.140625" customWidth="1"/>
    <col min="5" max="5" width="12.42578125" customWidth="1"/>
    <col min="6" max="6" width="14.140625" customWidth="1"/>
    <col min="7" max="8" width="14" customWidth="1"/>
    <col min="9" max="9" width="13.42578125" customWidth="1"/>
    <col min="10" max="10" width="14.28515625" customWidth="1"/>
    <col min="11" max="11" width="15" style="10" customWidth="1"/>
    <col min="12" max="13" width="14.140625" style="10" customWidth="1"/>
    <col min="14" max="14" width="14.28515625" customWidth="1"/>
    <col min="15" max="16" width="13.5703125" style="10" customWidth="1"/>
    <col min="17" max="17" width="17.28515625" customWidth="1"/>
    <col min="18" max="18" width="15.140625" customWidth="1"/>
    <col min="19" max="19" width="27.85546875" style="2" customWidth="1"/>
  </cols>
  <sheetData>
    <row r="1" spans="1:19" s="99" customFormat="1" ht="24" customHeight="1">
      <c r="A1" s="335" t="s">
        <v>3638</v>
      </c>
      <c r="B1" s="37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443" t="s">
        <v>3672</v>
      </c>
      <c r="H1" s="339" t="s">
        <v>3673</v>
      </c>
      <c r="I1" s="339" t="s">
        <v>3674</v>
      </c>
      <c r="J1" s="339" t="s">
        <v>3675</v>
      </c>
      <c r="K1" s="443" t="s">
        <v>2012</v>
      </c>
      <c r="L1" s="339" t="s">
        <v>3677</v>
      </c>
      <c r="M1" s="339" t="s">
        <v>3676</v>
      </c>
      <c r="N1" s="339" t="s">
        <v>2264</v>
      </c>
      <c r="O1" s="339" t="s">
        <v>3678</v>
      </c>
      <c r="P1" s="339" t="s">
        <v>3679</v>
      </c>
      <c r="Q1" s="422" t="s">
        <v>3793</v>
      </c>
      <c r="R1" s="422" t="s">
        <v>3794</v>
      </c>
      <c r="S1" s="421" t="s">
        <v>125</v>
      </c>
    </row>
    <row r="2" spans="1:19" s="99" customFormat="1">
      <c r="A2" s="337" t="s">
        <v>3642</v>
      </c>
      <c r="B2" s="33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7" t="s">
        <v>3644</v>
      </c>
      <c r="H2" s="339" t="s">
        <v>3661</v>
      </c>
      <c r="I2" s="339" t="s">
        <v>3661</v>
      </c>
      <c r="J2" s="337" t="s">
        <v>3644</v>
      </c>
      <c r="K2" s="337" t="s">
        <v>3644</v>
      </c>
      <c r="L2" s="339" t="s">
        <v>3662</v>
      </c>
      <c r="M2" s="339" t="s">
        <v>3662</v>
      </c>
      <c r="N2" s="337" t="s">
        <v>3645</v>
      </c>
      <c r="O2" s="339" t="s">
        <v>3662</v>
      </c>
      <c r="P2" s="339" t="s">
        <v>3662</v>
      </c>
      <c r="Q2" s="339" t="s">
        <v>3645</v>
      </c>
      <c r="R2" s="339" t="s">
        <v>3645</v>
      </c>
      <c r="S2" s="423" t="s">
        <v>125</v>
      </c>
    </row>
    <row r="3" spans="1:19" s="99" customFormat="1">
      <c r="A3" s="339" t="s">
        <v>3646</v>
      </c>
      <c r="B3" s="424" t="s">
        <v>125</v>
      </c>
      <c r="C3" s="424" t="s">
        <v>125</v>
      </c>
      <c r="D3" s="341" t="s">
        <v>125</v>
      </c>
      <c r="E3" s="341" t="s">
        <v>125</v>
      </c>
      <c r="F3" s="341" t="s">
        <v>125</v>
      </c>
      <c r="G3" s="341" t="s">
        <v>125</v>
      </c>
      <c r="H3" s="425" t="s">
        <v>125</v>
      </c>
      <c r="I3" s="425" t="s">
        <v>125</v>
      </c>
      <c r="J3" s="423" t="s">
        <v>125</v>
      </c>
      <c r="K3" s="423" t="s">
        <v>125</v>
      </c>
      <c r="L3" s="425" t="s">
        <v>125</v>
      </c>
      <c r="M3" s="425" t="s">
        <v>125</v>
      </c>
      <c r="N3" s="423" t="s">
        <v>125</v>
      </c>
      <c r="O3" s="423" t="s">
        <v>125</v>
      </c>
      <c r="P3" s="423" t="s">
        <v>125</v>
      </c>
      <c r="Q3" s="423" t="s">
        <v>125</v>
      </c>
      <c r="R3" s="423" t="s">
        <v>125</v>
      </c>
      <c r="S3" s="425" t="s">
        <v>125</v>
      </c>
    </row>
    <row r="4" spans="1:19" s="6" customFormat="1">
      <c r="A4" s="545" t="s">
        <v>3799</v>
      </c>
      <c r="B4" s="545" t="s">
        <v>125</v>
      </c>
      <c r="C4" s="545" t="s">
        <v>125</v>
      </c>
      <c r="D4" s="614" t="s">
        <v>296</v>
      </c>
      <c r="E4" s="614" t="s">
        <v>410</v>
      </c>
      <c r="F4" s="546" t="s">
        <v>125</v>
      </c>
      <c r="G4" s="614" t="s">
        <v>2266</v>
      </c>
      <c r="H4" s="614" t="s">
        <v>1045</v>
      </c>
      <c r="I4" s="617" t="s">
        <v>411</v>
      </c>
      <c r="J4" s="617" t="s">
        <v>1299</v>
      </c>
      <c r="K4" s="614" t="s">
        <v>2012</v>
      </c>
      <c r="L4" s="619" t="s">
        <v>2014</v>
      </c>
      <c r="M4" s="614" t="s">
        <v>2015</v>
      </c>
      <c r="N4" s="620" t="s">
        <v>2264</v>
      </c>
      <c r="O4" s="547" t="s">
        <v>125</v>
      </c>
      <c r="P4" s="547" t="s">
        <v>125</v>
      </c>
      <c r="Q4" s="615" t="s">
        <v>412</v>
      </c>
      <c r="R4" s="616"/>
      <c r="S4" s="614" t="s">
        <v>2267</v>
      </c>
    </row>
    <row r="5" spans="1:19" s="6" customFormat="1" ht="21" customHeight="1">
      <c r="A5" s="272" t="s">
        <v>142</v>
      </c>
      <c r="B5" s="272"/>
      <c r="C5" s="272"/>
      <c r="D5" s="614"/>
      <c r="E5" s="614"/>
      <c r="F5" s="196"/>
      <c r="G5" s="614"/>
      <c r="H5" s="614"/>
      <c r="I5" s="618"/>
      <c r="J5" s="618"/>
      <c r="K5" s="614"/>
      <c r="L5" s="619"/>
      <c r="M5" s="614"/>
      <c r="N5" s="621"/>
      <c r="O5" s="196"/>
      <c r="P5" s="196" t="s">
        <v>2013</v>
      </c>
      <c r="Q5" s="197" t="s">
        <v>413</v>
      </c>
      <c r="R5" s="198" t="s">
        <v>414</v>
      </c>
      <c r="S5" s="614"/>
    </row>
    <row r="6" spans="1:19" ht="15.75" customHeight="1">
      <c r="A6" s="167">
        <v>1</v>
      </c>
      <c r="B6" s="167">
        <v>2</v>
      </c>
      <c r="C6" s="167">
        <v>3</v>
      </c>
      <c r="D6" s="167">
        <v>4</v>
      </c>
      <c r="E6" s="167">
        <v>5</v>
      </c>
      <c r="F6" s="167">
        <v>6</v>
      </c>
      <c r="G6" s="167">
        <v>7</v>
      </c>
      <c r="H6" s="167">
        <v>8</v>
      </c>
      <c r="I6" s="167">
        <v>9</v>
      </c>
      <c r="J6" s="167">
        <v>10</v>
      </c>
      <c r="K6" s="167">
        <v>11</v>
      </c>
      <c r="L6" s="167">
        <v>12</v>
      </c>
      <c r="M6" s="167">
        <v>13</v>
      </c>
      <c r="N6" s="167">
        <v>14</v>
      </c>
      <c r="O6" s="167">
        <v>15</v>
      </c>
      <c r="P6" s="167">
        <v>16</v>
      </c>
      <c r="Q6" s="167">
        <v>17</v>
      </c>
      <c r="R6" s="167">
        <v>18</v>
      </c>
      <c r="S6" s="168"/>
    </row>
    <row r="7" spans="1:19" ht="13.5">
      <c r="A7" s="581" t="s">
        <v>4052</v>
      </c>
      <c r="B7" s="544">
        <v>9</v>
      </c>
      <c r="C7" s="301" t="s">
        <v>2969</v>
      </c>
      <c r="D7" s="303" t="s">
        <v>247</v>
      </c>
      <c r="E7" s="302" t="s">
        <v>246</v>
      </c>
      <c r="F7" s="310" t="s">
        <v>125</v>
      </c>
      <c r="G7" s="304" t="s">
        <v>2017</v>
      </c>
      <c r="H7" s="304">
        <v>0.55000000000000004</v>
      </c>
      <c r="I7" s="305">
        <v>0.8</v>
      </c>
      <c r="J7" s="548" t="s">
        <v>125</v>
      </c>
      <c r="K7" s="307">
        <v>1430</v>
      </c>
      <c r="L7" s="307">
        <v>0.2</v>
      </c>
      <c r="M7" s="307">
        <v>380</v>
      </c>
      <c r="N7" s="309" t="s">
        <v>254</v>
      </c>
      <c r="O7" s="332">
        <v>0.7</v>
      </c>
      <c r="P7" s="306">
        <f t="shared" ref="P7:P14" si="0">O7*9.81</f>
        <v>6.867</v>
      </c>
      <c r="Q7" s="333" t="s">
        <v>252</v>
      </c>
      <c r="R7" s="308" t="s">
        <v>253</v>
      </c>
      <c r="S7" s="549" t="s">
        <v>125</v>
      </c>
    </row>
    <row r="8" spans="1:19" ht="13.5">
      <c r="A8" s="581" t="s">
        <v>4053</v>
      </c>
      <c r="B8" s="544">
        <v>9</v>
      </c>
      <c r="C8" s="311" t="s">
        <v>2969</v>
      </c>
      <c r="D8" s="109" t="s">
        <v>2025</v>
      </c>
      <c r="E8" s="109" t="s">
        <v>2103</v>
      </c>
      <c r="F8" s="310" t="s">
        <v>125</v>
      </c>
      <c r="G8" s="313" t="s">
        <v>2017</v>
      </c>
      <c r="H8" s="313">
        <v>90</v>
      </c>
      <c r="I8" s="314" t="s">
        <v>2026</v>
      </c>
      <c r="J8" s="327" t="s">
        <v>125</v>
      </c>
      <c r="K8" s="322">
        <v>1490</v>
      </c>
      <c r="L8" s="315">
        <v>260</v>
      </c>
      <c r="M8" s="315">
        <v>6000</v>
      </c>
      <c r="N8" s="320" t="s">
        <v>1198</v>
      </c>
      <c r="O8" s="316">
        <v>1.1000000000000001</v>
      </c>
      <c r="P8" s="317">
        <f t="shared" si="0"/>
        <v>10.791000000000002</v>
      </c>
      <c r="Q8" s="319" t="s">
        <v>1196</v>
      </c>
      <c r="R8" s="319" t="s">
        <v>1197</v>
      </c>
      <c r="S8" s="321" t="s">
        <v>1970</v>
      </c>
    </row>
    <row r="9" spans="1:19" ht="13.5">
      <c r="A9" s="581" t="s">
        <v>4054</v>
      </c>
      <c r="B9" s="544">
        <v>9</v>
      </c>
      <c r="C9" s="311" t="s">
        <v>2969</v>
      </c>
      <c r="D9" s="109" t="s">
        <v>2028</v>
      </c>
      <c r="E9" s="109" t="s">
        <v>2103</v>
      </c>
      <c r="F9" s="310" t="s">
        <v>125</v>
      </c>
      <c r="G9" s="313" t="s">
        <v>2017</v>
      </c>
      <c r="H9" s="313">
        <v>90</v>
      </c>
      <c r="I9" s="314" t="s">
        <v>2026</v>
      </c>
      <c r="J9" s="327" t="s">
        <v>125</v>
      </c>
      <c r="K9" s="322">
        <v>1490</v>
      </c>
      <c r="L9" s="315">
        <v>260</v>
      </c>
      <c r="M9" s="315">
        <v>6000</v>
      </c>
      <c r="N9" s="320" t="s">
        <v>1198</v>
      </c>
      <c r="O9" s="316">
        <v>1.1000000000000001</v>
      </c>
      <c r="P9" s="317">
        <f t="shared" si="0"/>
        <v>10.791000000000002</v>
      </c>
      <c r="Q9" s="319" t="s">
        <v>1196</v>
      </c>
      <c r="R9" s="319" t="s">
        <v>1197</v>
      </c>
      <c r="S9" s="321" t="s">
        <v>1970</v>
      </c>
    </row>
    <row r="10" spans="1:19" ht="13.5">
      <c r="A10" s="581" t="s">
        <v>4055</v>
      </c>
      <c r="B10" s="544">
        <v>9</v>
      </c>
      <c r="C10" s="311" t="s">
        <v>2969</v>
      </c>
      <c r="D10" s="109" t="s">
        <v>3388</v>
      </c>
      <c r="E10" s="109" t="s">
        <v>2103</v>
      </c>
      <c r="F10" s="310" t="s">
        <v>125</v>
      </c>
      <c r="G10" s="313" t="s">
        <v>2017</v>
      </c>
      <c r="H10" s="313">
        <v>30</v>
      </c>
      <c r="I10" s="314">
        <v>30</v>
      </c>
      <c r="J10" s="327" t="s">
        <v>125</v>
      </c>
      <c r="K10" s="315">
        <v>493</v>
      </c>
      <c r="L10" s="315">
        <v>220</v>
      </c>
      <c r="M10" s="315">
        <v>6000</v>
      </c>
      <c r="N10" s="320" t="s">
        <v>1251</v>
      </c>
      <c r="O10" s="323">
        <v>0.7</v>
      </c>
      <c r="P10" s="317">
        <f t="shared" si="0"/>
        <v>6.867</v>
      </c>
      <c r="Q10" s="319" t="s">
        <v>1254</v>
      </c>
      <c r="R10" s="319" t="s">
        <v>1254</v>
      </c>
      <c r="S10" s="321" t="s">
        <v>1970</v>
      </c>
    </row>
    <row r="11" spans="1:19" ht="13.5">
      <c r="A11" s="581" t="s">
        <v>4056</v>
      </c>
      <c r="B11" s="544">
        <v>9</v>
      </c>
      <c r="C11" s="311" t="s">
        <v>2969</v>
      </c>
      <c r="D11" s="109" t="s">
        <v>3387</v>
      </c>
      <c r="E11" s="109" t="s">
        <v>2103</v>
      </c>
      <c r="F11" s="310" t="s">
        <v>125</v>
      </c>
      <c r="G11" s="313" t="s">
        <v>2017</v>
      </c>
      <c r="H11" s="313">
        <v>262</v>
      </c>
      <c r="I11" s="314">
        <v>260</v>
      </c>
      <c r="J11" s="327" t="s">
        <v>125</v>
      </c>
      <c r="K11" s="315">
        <v>368</v>
      </c>
      <c r="L11" s="315">
        <v>2050</v>
      </c>
      <c r="M11" s="315">
        <v>6000</v>
      </c>
      <c r="N11" s="320" t="s">
        <v>1251</v>
      </c>
      <c r="O11" s="323">
        <v>0.9</v>
      </c>
      <c r="P11" s="317">
        <f t="shared" si="0"/>
        <v>8.8290000000000006</v>
      </c>
      <c r="Q11" s="318" t="s">
        <v>125</v>
      </c>
      <c r="R11" s="318" t="s">
        <v>125</v>
      </c>
      <c r="S11" s="321" t="s">
        <v>1970</v>
      </c>
    </row>
    <row r="12" spans="1:19" ht="13.5">
      <c r="A12" s="581" t="s">
        <v>4057</v>
      </c>
      <c r="B12" s="544">
        <v>9</v>
      </c>
      <c r="C12" s="311" t="s">
        <v>2969</v>
      </c>
      <c r="D12" s="109" t="s">
        <v>45</v>
      </c>
      <c r="E12" s="312" t="s">
        <v>246</v>
      </c>
      <c r="F12" s="550" t="s">
        <v>125</v>
      </c>
      <c r="G12" s="313" t="s">
        <v>2017</v>
      </c>
      <c r="H12" s="313">
        <v>13</v>
      </c>
      <c r="I12" s="314">
        <v>12</v>
      </c>
      <c r="J12" s="327" t="s">
        <v>125</v>
      </c>
      <c r="K12" s="315">
        <v>1440</v>
      </c>
      <c r="L12" s="315">
        <v>5.5</v>
      </c>
      <c r="M12" s="315">
        <v>380</v>
      </c>
      <c r="N12" s="320" t="s">
        <v>1251</v>
      </c>
      <c r="O12" s="323">
        <v>0.48</v>
      </c>
      <c r="P12" s="317">
        <f t="shared" si="0"/>
        <v>4.7088000000000001</v>
      </c>
      <c r="Q12" s="319" t="s">
        <v>1252</v>
      </c>
      <c r="R12" s="319" t="s">
        <v>1253</v>
      </c>
      <c r="S12" s="551" t="s">
        <v>125</v>
      </c>
    </row>
    <row r="13" spans="1:19" ht="13.5">
      <c r="A13" s="581" t="s">
        <v>4058</v>
      </c>
      <c r="B13" s="544">
        <v>9</v>
      </c>
      <c r="C13" s="311" t="s">
        <v>2969</v>
      </c>
      <c r="D13" s="109" t="s">
        <v>46</v>
      </c>
      <c r="E13" s="312" t="s">
        <v>246</v>
      </c>
      <c r="F13" s="550" t="s">
        <v>125</v>
      </c>
      <c r="G13" s="313" t="s">
        <v>2017</v>
      </c>
      <c r="H13" s="313">
        <v>7.6</v>
      </c>
      <c r="I13" s="314">
        <v>9</v>
      </c>
      <c r="J13" s="327" t="s">
        <v>125</v>
      </c>
      <c r="K13" s="322">
        <v>1430</v>
      </c>
      <c r="L13" s="315">
        <v>3.7</v>
      </c>
      <c r="M13" s="315">
        <v>380</v>
      </c>
      <c r="N13" s="320" t="s">
        <v>1251</v>
      </c>
      <c r="O13" s="323">
        <v>0.48</v>
      </c>
      <c r="P13" s="317">
        <f t="shared" si="0"/>
        <v>4.7088000000000001</v>
      </c>
      <c r="Q13" s="319" t="s">
        <v>257</v>
      </c>
      <c r="R13" s="319" t="s">
        <v>3092</v>
      </c>
      <c r="S13" s="551" t="s">
        <v>125</v>
      </c>
    </row>
    <row r="14" spans="1:19" ht="13.5">
      <c r="A14" s="581" t="s">
        <v>4059</v>
      </c>
      <c r="B14" s="544">
        <v>9</v>
      </c>
      <c r="C14" s="311" t="s">
        <v>2969</v>
      </c>
      <c r="D14" s="109" t="s">
        <v>846</v>
      </c>
      <c r="E14" s="312" t="s">
        <v>246</v>
      </c>
      <c r="F14" s="550" t="s">
        <v>125</v>
      </c>
      <c r="G14" s="313" t="s">
        <v>2017</v>
      </c>
      <c r="H14" s="313">
        <v>0.76</v>
      </c>
      <c r="I14" s="314">
        <v>1.6</v>
      </c>
      <c r="J14" s="327" t="s">
        <v>125</v>
      </c>
      <c r="K14" s="315">
        <v>1355</v>
      </c>
      <c r="L14" s="315">
        <v>0.37</v>
      </c>
      <c r="M14" s="315">
        <v>380</v>
      </c>
      <c r="N14" s="320" t="s">
        <v>1269</v>
      </c>
      <c r="O14" s="324">
        <v>0.5</v>
      </c>
      <c r="P14" s="317">
        <f t="shared" si="0"/>
        <v>4.9050000000000002</v>
      </c>
      <c r="Q14" s="318" t="s">
        <v>125</v>
      </c>
      <c r="R14" s="318" t="s">
        <v>125</v>
      </c>
      <c r="S14" s="551" t="s">
        <v>125</v>
      </c>
    </row>
    <row r="15" spans="1:19" ht="13.5">
      <c r="A15" s="581" t="s">
        <v>4060</v>
      </c>
      <c r="B15" s="544">
        <v>9</v>
      </c>
      <c r="C15" s="311" t="s">
        <v>2969</v>
      </c>
      <c r="D15" s="109" t="s">
        <v>2025</v>
      </c>
      <c r="E15" s="109" t="s">
        <v>1857</v>
      </c>
      <c r="F15" s="310" t="s">
        <v>125</v>
      </c>
      <c r="G15" s="313" t="s">
        <v>2017</v>
      </c>
      <c r="H15" s="552" t="s">
        <v>125</v>
      </c>
      <c r="I15" s="327" t="s">
        <v>125</v>
      </c>
      <c r="J15" s="327" t="s">
        <v>125</v>
      </c>
      <c r="K15" s="315">
        <v>2948</v>
      </c>
      <c r="L15" s="315">
        <v>35</v>
      </c>
      <c r="M15" s="315">
        <v>380</v>
      </c>
      <c r="N15" s="553" t="s">
        <v>125</v>
      </c>
      <c r="O15" s="118" t="s">
        <v>125</v>
      </c>
      <c r="P15" s="554" t="s">
        <v>125</v>
      </c>
      <c r="Q15" s="318" t="s">
        <v>125</v>
      </c>
      <c r="R15" s="318" t="s">
        <v>125</v>
      </c>
      <c r="S15" s="321" t="s">
        <v>1970</v>
      </c>
    </row>
    <row r="16" spans="1:19" ht="13.5">
      <c r="A16" s="581" t="s">
        <v>4061</v>
      </c>
      <c r="B16" s="544">
        <v>9</v>
      </c>
      <c r="C16" s="311" t="s">
        <v>2969</v>
      </c>
      <c r="D16" s="109" t="s">
        <v>846</v>
      </c>
      <c r="E16" s="312" t="s">
        <v>246</v>
      </c>
      <c r="F16" s="550" t="s">
        <v>125</v>
      </c>
      <c r="G16" s="313" t="s">
        <v>2017</v>
      </c>
      <c r="H16" s="313">
        <v>0.76</v>
      </c>
      <c r="I16" s="314">
        <v>1.6</v>
      </c>
      <c r="J16" s="327" t="s">
        <v>125</v>
      </c>
      <c r="K16" s="315">
        <v>1355</v>
      </c>
      <c r="L16" s="315">
        <v>0.37</v>
      </c>
      <c r="M16" s="315">
        <v>380</v>
      </c>
      <c r="N16" s="320" t="s">
        <v>1269</v>
      </c>
      <c r="O16" s="324">
        <v>0.5</v>
      </c>
      <c r="P16" s="317">
        <f>O16*9.81</f>
        <v>4.9050000000000002</v>
      </c>
      <c r="Q16" s="318" t="s">
        <v>125</v>
      </c>
      <c r="R16" s="318" t="s">
        <v>125</v>
      </c>
      <c r="S16" s="551" t="s">
        <v>125</v>
      </c>
    </row>
    <row r="17" spans="1:19" ht="13.5">
      <c r="A17" s="581" t="s">
        <v>4062</v>
      </c>
      <c r="B17" s="544">
        <v>9</v>
      </c>
      <c r="C17" s="311" t="s">
        <v>2969</v>
      </c>
      <c r="D17" s="310" t="s">
        <v>125</v>
      </c>
      <c r="E17" s="312" t="s">
        <v>1857</v>
      </c>
      <c r="F17" s="550" t="s">
        <v>125</v>
      </c>
      <c r="G17" s="313" t="s">
        <v>2017</v>
      </c>
      <c r="H17" s="552" t="s">
        <v>125</v>
      </c>
      <c r="I17" s="327" t="s">
        <v>125</v>
      </c>
      <c r="J17" s="327" t="s">
        <v>125</v>
      </c>
      <c r="K17" s="555" t="s">
        <v>125</v>
      </c>
      <c r="L17" s="315">
        <v>110</v>
      </c>
      <c r="M17" s="315">
        <v>380</v>
      </c>
      <c r="N17" s="553" t="s">
        <v>125</v>
      </c>
      <c r="O17" s="556" t="s">
        <v>125</v>
      </c>
      <c r="P17" s="554" t="s">
        <v>125</v>
      </c>
      <c r="Q17" s="318" t="s">
        <v>125</v>
      </c>
      <c r="R17" s="318" t="s">
        <v>125</v>
      </c>
      <c r="S17" s="551" t="s">
        <v>125</v>
      </c>
    </row>
    <row r="18" spans="1:19" ht="13.5">
      <c r="A18" s="581" t="s">
        <v>4063</v>
      </c>
      <c r="B18" s="544">
        <v>9</v>
      </c>
      <c r="C18" s="311" t="s">
        <v>2969</v>
      </c>
      <c r="D18" s="310" t="s">
        <v>125</v>
      </c>
      <c r="E18" s="312" t="s">
        <v>1857</v>
      </c>
      <c r="F18" s="550" t="s">
        <v>125</v>
      </c>
      <c r="G18" s="313" t="s">
        <v>2017</v>
      </c>
      <c r="H18" s="552" t="s">
        <v>125</v>
      </c>
      <c r="I18" s="327" t="s">
        <v>125</v>
      </c>
      <c r="J18" s="327" t="s">
        <v>125</v>
      </c>
      <c r="K18" s="555" t="s">
        <v>125</v>
      </c>
      <c r="L18" s="315">
        <v>0.37</v>
      </c>
      <c r="M18" s="315">
        <v>380</v>
      </c>
      <c r="N18" s="553" t="s">
        <v>125</v>
      </c>
      <c r="O18" s="556" t="s">
        <v>125</v>
      </c>
      <c r="P18" s="554" t="s">
        <v>125</v>
      </c>
      <c r="Q18" s="318" t="s">
        <v>125</v>
      </c>
      <c r="R18" s="318" t="s">
        <v>125</v>
      </c>
      <c r="S18" s="551" t="s">
        <v>125</v>
      </c>
    </row>
    <row r="19" spans="1:19" ht="13.5">
      <c r="A19" s="581" t="s">
        <v>4064</v>
      </c>
      <c r="B19" s="544">
        <v>9</v>
      </c>
      <c r="C19" s="311" t="s">
        <v>2969</v>
      </c>
      <c r="D19" s="310" t="s">
        <v>125</v>
      </c>
      <c r="E19" s="312" t="s">
        <v>1857</v>
      </c>
      <c r="F19" s="550" t="s">
        <v>125</v>
      </c>
      <c r="G19" s="313" t="s">
        <v>2017</v>
      </c>
      <c r="H19" s="552" t="s">
        <v>125</v>
      </c>
      <c r="I19" s="327" t="s">
        <v>125</v>
      </c>
      <c r="J19" s="327" t="s">
        <v>125</v>
      </c>
      <c r="K19" s="555" t="s">
        <v>125</v>
      </c>
      <c r="L19" s="315">
        <v>1.5</v>
      </c>
      <c r="M19" s="315">
        <v>380</v>
      </c>
      <c r="N19" s="553" t="s">
        <v>125</v>
      </c>
      <c r="O19" s="556" t="s">
        <v>125</v>
      </c>
      <c r="P19" s="554" t="s">
        <v>125</v>
      </c>
      <c r="Q19" s="318" t="s">
        <v>125</v>
      </c>
      <c r="R19" s="318" t="s">
        <v>125</v>
      </c>
      <c r="S19" s="551" t="s">
        <v>125</v>
      </c>
    </row>
    <row r="20" spans="1:19" ht="13.5">
      <c r="A20" s="581" t="s">
        <v>4065</v>
      </c>
      <c r="B20" s="544">
        <v>9</v>
      </c>
      <c r="C20" s="311" t="s">
        <v>2969</v>
      </c>
      <c r="D20" s="109" t="s">
        <v>1304</v>
      </c>
      <c r="E20" s="312" t="s">
        <v>246</v>
      </c>
      <c r="F20" s="550" t="s">
        <v>125</v>
      </c>
      <c r="G20" s="313" t="s">
        <v>2017</v>
      </c>
      <c r="H20" s="313">
        <v>2.6</v>
      </c>
      <c r="I20" s="314">
        <v>4</v>
      </c>
      <c r="J20" s="327" t="s">
        <v>125</v>
      </c>
      <c r="K20" s="322">
        <v>1440</v>
      </c>
      <c r="L20" s="315">
        <v>1.5</v>
      </c>
      <c r="M20" s="315">
        <v>380</v>
      </c>
      <c r="N20" s="320" t="s">
        <v>1251</v>
      </c>
      <c r="O20" s="323">
        <v>0.5</v>
      </c>
      <c r="P20" s="317">
        <f>O20*9.81</f>
        <v>4.9050000000000002</v>
      </c>
      <c r="Q20" s="319" t="s">
        <v>1194</v>
      </c>
      <c r="R20" s="319" t="s">
        <v>1194</v>
      </c>
      <c r="S20" s="321" t="s">
        <v>1970</v>
      </c>
    </row>
    <row r="21" spans="1:19" ht="13.5">
      <c r="A21" s="581" t="s">
        <v>4066</v>
      </c>
      <c r="B21" s="544">
        <v>9</v>
      </c>
      <c r="C21" s="311" t="s">
        <v>2969</v>
      </c>
      <c r="D21" s="109" t="s">
        <v>844</v>
      </c>
      <c r="E21" s="312" t="s">
        <v>246</v>
      </c>
      <c r="F21" s="550" t="s">
        <v>125</v>
      </c>
      <c r="G21" s="313" t="s">
        <v>2017</v>
      </c>
      <c r="H21" s="313">
        <v>15</v>
      </c>
      <c r="I21" s="314">
        <v>36</v>
      </c>
      <c r="J21" s="327" t="s">
        <v>125</v>
      </c>
      <c r="K21" s="315">
        <v>1475</v>
      </c>
      <c r="L21" s="315">
        <v>15</v>
      </c>
      <c r="M21" s="315">
        <v>380</v>
      </c>
      <c r="N21" s="320" t="s">
        <v>1260</v>
      </c>
      <c r="O21" s="324">
        <v>0.76</v>
      </c>
      <c r="P21" s="317">
        <f>O21*9.81</f>
        <v>7.4556000000000004</v>
      </c>
      <c r="Q21" s="319" t="s">
        <v>1258</v>
      </c>
      <c r="R21" s="318" t="s">
        <v>1259</v>
      </c>
      <c r="S21" s="551" t="s">
        <v>125</v>
      </c>
    </row>
    <row r="22" spans="1:19" ht="13.5">
      <c r="A22" s="581" t="s">
        <v>4067</v>
      </c>
      <c r="B22" s="544">
        <v>9</v>
      </c>
      <c r="C22" s="311" t="s">
        <v>2969</v>
      </c>
      <c r="D22" s="109" t="s">
        <v>844</v>
      </c>
      <c r="E22" s="312" t="s">
        <v>246</v>
      </c>
      <c r="F22" s="550" t="s">
        <v>125</v>
      </c>
      <c r="G22" s="313" t="s">
        <v>2017</v>
      </c>
      <c r="H22" s="313">
        <v>15</v>
      </c>
      <c r="I22" s="314">
        <v>36</v>
      </c>
      <c r="J22" s="327" t="s">
        <v>125</v>
      </c>
      <c r="K22" s="315">
        <v>1475</v>
      </c>
      <c r="L22" s="315">
        <v>15</v>
      </c>
      <c r="M22" s="315">
        <v>380</v>
      </c>
      <c r="N22" s="320" t="s">
        <v>1260</v>
      </c>
      <c r="O22" s="324">
        <v>0.76</v>
      </c>
      <c r="P22" s="317">
        <f>O22*9.81</f>
        <v>7.4556000000000004</v>
      </c>
      <c r="Q22" s="318" t="s">
        <v>1261</v>
      </c>
      <c r="R22" s="318" t="s">
        <v>1262</v>
      </c>
      <c r="S22" s="551" t="s">
        <v>125</v>
      </c>
    </row>
    <row r="23" spans="1:19" ht="13.5">
      <c r="A23" s="581" t="s">
        <v>4068</v>
      </c>
      <c r="B23" s="544">
        <v>9</v>
      </c>
      <c r="C23" s="311" t="s">
        <v>2969</v>
      </c>
      <c r="D23" s="109" t="s">
        <v>844</v>
      </c>
      <c r="E23" s="312" t="s">
        <v>246</v>
      </c>
      <c r="F23" s="550" t="s">
        <v>125</v>
      </c>
      <c r="G23" s="313" t="s">
        <v>2017</v>
      </c>
      <c r="H23" s="552" t="s">
        <v>125</v>
      </c>
      <c r="I23" s="327" t="s">
        <v>125</v>
      </c>
      <c r="J23" s="327" t="s">
        <v>125</v>
      </c>
      <c r="K23" s="315">
        <v>1440</v>
      </c>
      <c r="L23" s="315">
        <v>7.5</v>
      </c>
      <c r="M23" s="315">
        <v>380</v>
      </c>
      <c r="N23" s="553" t="s">
        <v>125</v>
      </c>
      <c r="O23" s="557" t="s">
        <v>125</v>
      </c>
      <c r="P23" s="554" t="s">
        <v>125</v>
      </c>
      <c r="Q23" s="318" t="s">
        <v>125</v>
      </c>
      <c r="R23" s="318" t="s">
        <v>125</v>
      </c>
      <c r="S23" s="551" t="s">
        <v>125</v>
      </c>
    </row>
    <row r="24" spans="1:19" ht="13.5">
      <c r="A24" s="581" t="s">
        <v>4069</v>
      </c>
      <c r="B24" s="544">
        <v>9</v>
      </c>
      <c r="C24" s="311" t="s">
        <v>2969</v>
      </c>
      <c r="D24" s="109" t="s">
        <v>844</v>
      </c>
      <c r="E24" s="312" t="s">
        <v>246</v>
      </c>
      <c r="F24" s="550" t="s">
        <v>125</v>
      </c>
      <c r="G24" s="313" t="s">
        <v>2017</v>
      </c>
      <c r="H24" s="552" t="s">
        <v>125</v>
      </c>
      <c r="I24" s="327" t="s">
        <v>125</v>
      </c>
      <c r="J24" s="327" t="s">
        <v>125</v>
      </c>
      <c r="K24" s="315">
        <v>1440</v>
      </c>
      <c r="L24" s="315">
        <v>7.5</v>
      </c>
      <c r="M24" s="315">
        <v>380</v>
      </c>
      <c r="N24" s="553" t="s">
        <v>125</v>
      </c>
      <c r="O24" s="557" t="s">
        <v>125</v>
      </c>
      <c r="P24" s="554" t="s">
        <v>125</v>
      </c>
      <c r="Q24" s="318" t="s">
        <v>125</v>
      </c>
      <c r="R24" s="318" t="s">
        <v>125</v>
      </c>
      <c r="S24" s="551" t="s">
        <v>125</v>
      </c>
    </row>
    <row r="25" spans="1:19" ht="13.5">
      <c r="A25" s="581" t="s">
        <v>4070</v>
      </c>
      <c r="B25" s="544">
        <v>9</v>
      </c>
      <c r="C25" s="311" t="s">
        <v>2975</v>
      </c>
      <c r="D25" s="109" t="s">
        <v>248</v>
      </c>
      <c r="E25" s="312" t="s">
        <v>246</v>
      </c>
      <c r="F25" s="550" t="s">
        <v>125</v>
      </c>
      <c r="G25" s="313" t="s">
        <v>2017</v>
      </c>
      <c r="H25" s="313">
        <v>0.55000000000000004</v>
      </c>
      <c r="I25" s="314">
        <v>1.1000000000000001</v>
      </c>
      <c r="J25" s="327" t="s">
        <v>125</v>
      </c>
      <c r="K25" s="322">
        <v>1380</v>
      </c>
      <c r="L25" s="315">
        <v>0.2</v>
      </c>
      <c r="M25" s="315">
        <v>380</v>
      </c>
      <c r="N25" s="320" t="s">
        <v>255</v>
      </c>
      <c r="O25" s="316">
        <v>0.7</v>
      </c>
      <c r="P25" s="317">
        <f>O25*9.81</f>
        <v>6.867</v>
      </c>
      <c r="Q25" s="318" t="s">
        <v>125</v>
      </c>
      <c r="R25" s="318" t="s">
        <v>125</v>
      </c>
      <c r="S25" s="551" t="s">
        <v>125</v>
      </c>
    </row>
    <row r="26" spans="1:19" ht="13.5">
      <c r="A26" s="581" t="s">
        <v>4071</v>
      </c>
      <c r="B26" s="544">
        <v>9</v>
      </c>
      <c r="C26" s="311" t="s">
        <v>2975</v>
      </c>
      <c r="D26" s="109" t="s">
        <v>249</v>
      </c>
      <c r="E26" s="312" t="s">
        <v>246</v>
      </c>
      <c r="F26" s="550" t="s">
        <v>125</v>
      </c>
      <c r="G26" s="313" t="s">
        <v>2017</v>
      </c>
      <c r="H26" s="313">
        <v>0.55000000000000004</v>
      </c>
      <c r="I26" s="314" t="s">
        <v>2018</v>
      </c>
      <c r="J26" s="327" t="s">
        <v>125</v>
      </c>
      <c r="K26" s="315">
        <v>1430</v>
      </c>
      <c r="L26" s="315">
        <v>0.2</v>
      </c>
      <c r="M26" s="315">
        <v>380</v>
      </c>
      <c r="N26" s="320" t="s">
        <v>254</v>
      </c>
      <c r="O26" s="316">
        <v>0.7</v>
      </c>
      <c r="P26" s="317">
        <f>O26*9.81</f>
        <v>6.867</v>
      </c>
      <c r="Q26" s="318" t="s">
        <v>252</v>
      </c>
      <c r="R26" s="319" t="s">
        <v>253</v>
      </c>
      <c r="S26" s="551" t="s">
        <v>125</v>
      </c>
    </row>
    <row r="27" spans="1:19" ht="13.5">
      <c r="A27" s="581" t="s">
        <v>4072</v>
      </c>
      <c r="B27" s="544">
        <v>9</v>
      </c>
      <c r="C27" s="311" t="s">
        <v>2975</v>
      </c>
      <c r="D27" s="109" t="s">
        <v>120</v>
      </c>
      <c r="E27" s="312" t="s">
        <v>246</v>
      </c>
      <c r="F27" s="550" t="s">
        <v>125</v>
      </c>
      <c r="G27" s="313" t="s">
        <v>3216</v>
      </c>
      <c r="H27" s="313">
        <v>23</v>
      </c>
      <c r="I27" s="314">
        <v>25</v>
      </c>
      <c r="J27" s="327" t="s">
        <v>125</v>
      </c>
      <c r="K27" s="315">
        <v>2920</v>
      </c>
      <c r="L27" s="315">
        <v>11</v>
      </c>
      <c r="M27" s="315">
        <v>380</v>
      </c>
      <c r="N27" s="320" t="s">
        <v>1195</v>
      </c>
      <c r="O27" s="109">
        <v>380</v>
      </c>
      <c r="P27" s="118">
        <v>7</v>
      </c>
      <c r="Q27" s="318" t="s">
        <v>125</v>
      </c>
      <c r="R27" s="318" t="s">
        <v>125</v>
      </c>
      <c r="S27" s="310" t="s">
        <v>125</v>
      </c>
    </row>
    <row r="28" spans="1:19" ht="13.5">
      <c r="A28" s="581" t="s">
        <v>4073</v>
      </c>
      <c r="B28" s="544">
        <v>9</v>
      </c>
      <c r="C28" s="311" t="s">
        <v>2975</v>
      </c>
      <c r="D28" s="109" t="s">
        <v>2197</v>
      </c>
      <c r="E28" s="312" t="s">
        <v>246</v>
      </c>
      <c r="F28" s="550" t="s">
        <v>125</v>
      </c>
      <c r="G28" s="313" t="s">
        <v>2017</v>
      </c>
      <c r="H28" s="313">
        <v>1.17</v>
      </c>
      <c r="I28" s="314" t="s">
        <v>2019</v>
      </c>
      <c r="J28" s="327" t="s">
        <v>125</v>
      </c>
      <c r="K28" s="322">
        <v>1420</v>
      </c>
      <c r="L28" s="315">
        <v>0.4</v>
      </c>
      <c r="M28" s="315">
        <v>380</v>
      </c>
      <c r="N28" s="320" t="s">
        <v>254</v>
      </c>
      <c r="O28" s="316">
        <v>0.7</v>
      </c>
      <c r="P28" s="317">
        <f>O28*9.81</f>
        <v>6.867</v>
      </c>
      <c r="Q28" s="318" t="s">
        <v>125</v>
      </c>
      <c r="R28" s="318" t="s">
        <v>125</v>
      </c>
      <c r="S28" s="551" t="s">
        <v>125</v>
      </c>
    </row>
    <row r="29" spans="1:19" ht="13.5">
      <c r="A29" s="581" t="s">
        <v>4074</v>
      </c>
      <c r="B29" s="544">
        <v>9</v>
      </c>
      <c r="C29" s="311" t="s">
        <v>2975</v>
      </c>
      <c r="D29" s="109" t="s">
        <v>121</v>
      </c>
      <c r="E29" s="312" t="s">
        <v>246</v>
      </c>
      <c r="F29" s="550" t="s">
        <v>125</v>
      </c>
      <c r="G29" s="313" t="s">
        <v>3216</v>
      </c>
      <c r="H29" s="313">
        <v>3.8</v>
      </c>
      <c r="I29" s="314">
        <v>4</v>
      </c>
      <c r="J29" s="327" t="s">
        <v>125</v>
      </c>
      <c r="K29" s="315">
        <v>2870</v>
      </c>
      <c r="L29" s="315">
        <v>1.5</v>
      </c>
      <c r="M29" s="315">
        <v>380</v>
      </c>
      <c r="N29" s="320" t="s">
        <v>1195</v>
      </c>
      <c r="O29" s="109">
        <v>380</v>
      </c>
      <c r="P29" s="118">
        <v>8</v>
      </c>
      <c r="Q29" s="318" t="s">
        <v>125</v>
      </c>
      <c r="R29" s="318" t="s">
        <v>125</v>
      </c>
      <c r="S29" s="310" t="s">
        <v>125</v>
      </c>
    </row>
    <row r="30" spans="1:19" ht="13.5">
      <c r="A30" s="581" t="s">
        <v>4075</v>
      </c>
      <c r="B30" s="544">
        <v>9</v>
      </c>
      <c r="C30" s="311" t="s">
        <v>2975</v>
      </c>
      <c r="D30" s="109" t="s">
        <v>124</v>
      </c>
      <c r="E30" s="312" t="s">
        <v>246</v>
      </c>
      <c r="F30" s="550" t="s">
        <v>125</v>
      </c>
      <c r="G30" s="313" t="s">
        <v>2017</v>
      </c>
      <c r="H30" s="313">
        <v>0.55000000000000004</v>
      </c>
      <c r="I30" s="314">
        <v>1</v>
      </c>
      <c r="J30" s="327" t="s">
        <v>125</v>
      </c>
      <c r="K30" s="315">
        <v>1400</v>
      </c>
      <c r="L30" s="315">
        <v>0.25</v>
      </c>
      <c r="M30" s="315">
        <v>380</v>
      </c>
      <c r="N30" s="320" t="s">
        <v>1195</v>
      </c>
      <c r="O30" s="324">
        <v>0.5</v>
      </c>
      <c r="P30" s="317">
        <f>O30*9.81</f>
        <v>4.9050000000000002</v>
      </c>
      <c r="Q30" s="318" t="s">
        <v>125</v>
      </c>
      <c r="R30" s="318" t="s">
        <v>125</v>
      </c>
      <c r="S30" s="551" t="s">
        <v>125</v>
      </c>
    </row>
    <row r="31" spans="1:19" ht="13.5">
      <c r="A31" s="581" t="s">
        <v>4076</v>
      </c>
      <c r="B31" s="544">
        <v>9</v>
      </c>
      <c r="C31" s="311" t="s">
        <v>2975</v>
      </c>
      <c r="D31" s="109" t="s">
        <v>847</v>
      </c>
      <c r="E31" s="312" t="s">
        <v>246</v>
      </c>
      <c r="F31" s="550" t="s">
        <v>125</v>
      </c>
      <c r="G31" s="313" t="s">
        <v>2017</v>
      </c>
      <c r="H31" s="552" t="s">
        <v>125</v>
      </c>
      <c r="I31" s="327" t="s">
        <v>125</v>
      </c>
      <c r="J31" s="327" t="s">
        <v>125</v>
      </c>
      <c r="K31" s="315">
        <v>2955</v>
      </c>
      <c r="L31" s="315">
        <v>75</v>
      </c>
      <c r="M31" s="315">
        <v>380</v>
      </c>
      <c r="N31" s="320" t="s">
        <v>1195</v>
      </c>
      <c r="O31" s="324">
        <v>2.68</v>
      </c>
      <c r="P31" s="317">
        <f>O31*9.81</f>
        <v>26.290800000000004</v>
      </c>
      <c r="Q31" s="318" t="s">
        <v>125</v>
      </c>
      <c r="R31" s="318" t="s">
        <v>125</v>
      </c>
      <c r="S31" s="321" t="s">
        <v>1970</v>
      </c>
    </row>
    <row r="32" spans="1:19" ht="13.5">
      <c r="A32" s="581" t="s">
        <v>4077</v>
      </c>
      <c r="B32" s="544">
        <v>9</v>
      </c>
      <c r="C32" s="311" t="s">
        <v>2975</v>
      </c>
      <c r="D32" s="109" t="s">
        <v>847</v>
      </c>
      <c r="E32" s="312" t="s">
        <v>246</v>
      </c>
      <c r="F32" s="550" t="s">
        <v>125</v>
      </c>
      <c r="G32" s="313" t="s">
        <v>2017</v>
      </c>
      <c r="H32" s="552" t="s">
        <v>125</v>
      </c>
      <c r="I32" s="327" t="s">
        <v>125</v>
      </c>
      <c r="J32" s="327" t="s">
        <v>125</v>
      </c>
      <c r="K32" s="315">
        <v>2955</v>
      </c>
      <c r="L32" s="315">
        <v>75</v>
      </c>
      <c r="M32" s="315">
        <v>380</v>
      </c>
      <c r="N32" s="320" t="s">
        <v>1195</v>
      </c>
      <c r="O32" s="324">
        <v>2.68</v>
      </c>
      <c r="P32" s="317">
        <f>O32*9.81</f>
        <v>26.290800000000004</v>
      </c>
      <c r="Q32" s="318" t="s">
        <v>125</v>
      </c>
      <c r="R32" s="318" t="s">
        <v>125</v>
      </c>
      <c r="S32" s="321" t="s">
        <v>1970</v>
      </c>
    </row>
    <row r="33" spans="1:19" ht="13.5">
      <c r="A33" s="581" t="s">
        <v>4078</v>
      </c>
      <c r="B33" s="544">
        <v>9</v>
      </c>
      <c r="C33" s="311" t="s">
        <v>2975</v>
      </c>
      <c r="D33" s="109" t="s">
        <v>3322</v>
      </c>
      <c r="E33" s="312" t="s">
        <v>246</v>
      </c>
      <c r="F33" s="550" t="s">
        <v>125</v>
      </c>
      <c r="G33" s="313" t="s">
        <v>3216</v>
      </c>
      <c r="H33" s="313">
        <v>5.5</v>
      </c>
      <c r="I33" s="314">
        <v>6</v>
      </c>
      <c r="J33" s="327" t="s">
        <v>125</v>
      </c>
      <c r="K33" s="315">
        <v>2860</v>
      </c>
      <c r="L33" s="315">
        <v>2.2000000000000002</v>
      </c>
      <c r="M33" s="315">
        <v>380</v>
      </c>
      <c r="N33" s="320" t="s">
        <v>1195</v>
      </c>
      <c r="O33" s="109">
        <v>380</v>
      </c>
      <c r="P33" s="118">
        <v>8</v>
      </c>
      <c r="Q33" s="318" t="s">
        <v>125</v>
      </c>
      <c r="R33" s="318" t="s">
        <v>125</v>
      </c>
      <c r="S33" s="321" t="s">
        <v>1970</v>
      </c>
    </row>
    <row r="34" spans="1:19" ht="13.5">
      <c r="A34" s="581" t="s">
        <v>4079</v>
      </c>
      <c r="B34" s="544">
        <v>9</v>
      </c>
      <c r="C34" s="311" t="s">
        <v>2975</v>
      </c>
      <c r="D34" s="109" t="s">
        <v>3322</v>
      </c>
      <c r="E34" s="312" t="s">
        <v>246</v>
      </c>
      <c r="F34" s="550" t="s">
        <v>125</v>
      </c>
      <c r="G34" s="313" t="s">
        <v>3216</v>
      </c>
      <c r="H34" s="313">
        <v>5.5</v>
      </c>
      <c r="I34" s="314">
        <v>6</v>
      </c>
      <c r="J34" s="327" t="s">
        <v>125</v>
      </c>
      <c r="K34" s="315">
        <v>2860</v>
      </c>
      <c r="L34" s="315">
        <v>2.2000000000000002</v>
      </c>
      <c r="M34" s="315">
        <v>380</v>
      </c>
      <c r="N34" s="320" t="s">
        <v>1195</v>
      </c>
      <c r="O34" s="109">
        <v>380</v>
      </c>
      <c r="P34" s="118">
        <v>8</v>
      </c>
      <c r="Q34" s="318" t="s">
        <v>125</v>
      </c>
      <c r="R34" s="318" t="s">
        <v>125</v>
      </c>
      <c r="S34" s="321" t="s">
        <v>1970</v>
      </c>
    </row>
    <row r="35" spans="1:19" ht="13.5">
      <c r="A35" s="581" t="s">
        <v>4080</v>
      </c>
      <c r="B35" s="544">
        <v>9</v>
      </c>
      <c r="C35" s="311" t="s">
        <v>2975</v>
      </c>
      <c r="D35" s="109" t="s">
        <v>122</v>
      </c>
      <c r="E35" s="312" t="s">
        <v>246</v>
      </c>
      <c r="F35" s="550" t="s">
        <v>125</v>
      </c>
      <c r="G35" s="313" t="s">
        <v>3216</v>
      </c>
      <c r="H35" s="313">
        <v>5.5</v>
      </c>
      <c r="I35" s="314">
        <v>12</v>
      </c>
      <c r="J35" s="327" t="s">
        <v>125</v>
      </c>
      <c r="K35" s="315">
        <v>2910</v>
      </c>
      <c r="L35" s="315">
        <v>5.5</v>
      </c>
      <c r="M35" s="315">
        <v>380</v>
      </c>
      <c r="N35" s="320" t="s">
        <v>1195</v>
      </c>
      <c r="O35" s="109">
        <v>380</v>
      </c>
      <c r="P35" s="118">
        <v>6</v>
      </c>
      <c r="Q35" s="318" t="s">
        <v>125</v>
      </c>
      <c r="R35" s="318" t="s">
        <v>125</v>
      </c>
      <c r="S35" s="310" t="s">
        <v>125</v>
      </c>
    </row>
    <row r="36" spans="1:19" ht="13.5">
      <c r="A36" s="581" t="s">
        <v>4081</v>
      </c>
      <c r="B36" s="544">
        <v>9</v>
      </c>
      <c r="C36" s="311" t="s">
        <v>2975</v>
      </c>
      <c r="D36" s="109" t="s">
        <v>122</v>
      </c>
      <c r="E36" s="312" t="s">
        <v>246</v>
      </c>
      <c r="F36" s="550" t="s">
        <v>125</v>
      </c>
      <c r="G36" s="313" t="s">
        <v>3216</v>
      </c>
      <c r="H36" s="313">
        <v>5.5</v>
      </c>
      <c r="I36" s="314">
        <v>12</v>
      </c>
      <c r="J36" s="327" t="s">
        <v>125</v>
      </c>
      <c r="K36" s="315">
        <v>2910</v>
      </c>
      <c r="L36" s="315">
        <v>5.5</v>
      </c>
      <c r="M36" s="315">
        <v>380</v>
      </c>
      <c r="N36" s="320" t="s">
        <v>1195</v>
      </c>
      <c r="O36" s="109">
        <v>380</v>
      </c>
      <c r="P36" s="118">
        <v>6</v>
      </c>
      <c r="Q36" s="318" t="s">
        <v>125</v>
      </c>
      <c r="R36" s="318" t="s">
        <v>125</v>
      </c>
      <c r="S36" s="310" t="s">
        <v>125</v>
      </c>
    </row>
    <row r="37" spans="1:19" ht="13.5">
      <c r="A37" s="581" t="s">
        <v>4082</v>
      </c>
      <c r="B37" s="544">
        <v>9</v>
      </c>
      <c r="C37" s="311">
        <v>10</v>
      </c>
      <c r="D37" s="109" t="s">
        <v>3069</v>
      </c>
      <c r="E37" s="107" t="s">
        <v>3068</v>
      </c>
      <c r="F37" s="558" t="s">
        <v>125</v>
      </c>
      <c r="G37" s="313" t="s">
        <v>2017</v>
      </c>
      <c r="H37" s="313">
        <v>11.3</v>
      </c>
      <c r="I37" s="314">
        <v>11</v>
      </c>
      <c r="J37" s="327" t="s">
        <v>125</v>
      </c>
      <c r="K37" s="315">
        <v>1430</v>
      </c>
      <c r="L37" s="315">
        <v>5.5</v>
      </c>
      <c r="M37" s="315">
        <v>380</v>
      </c>
      <c r="N37" s="320" t="s">
        <v>258</v>
      </c>
      <c r="O37" s="316">
        <v>0.7</v>
      </c>
      <c r="P37" s="317">
        <f>O37*9.81</f>
        <v>6.867</v>
      </c>
      <c r="Q37" s="318" t="s">
        <v>256</v>
      </c>
      <c r="R37" s="319" t="s">
        <v>257</v>
      </c>
      <c r="S37" s="551" t="s">
        <v>125</v>
      </c>
    </row>
    <row r="38" spans="1:19" ht="13.5">
      <c r="A38" s="581" t="s">
        <v>4083</v>
      </c>
      <c r="B38" s="544">
        <v>9</v>
      </c>
      <c r="C38" s="311">
        <v>10</v>
      </c>
      <c r="D38" s="109" t="s">
        <v>751</v>
      </c>
      <c r="E38" s="107" t="s">
        <v>3068</v>
      </c>
      <c r="F38" s="558" t="s">
        <v>125</v>
      </c>
      <c r="G38" s="313" t="s">
        <v>2017</v>
      </c>
      <c r="H38" s="313">
        <v>0.76</v>
      </c>
      <c r="I38" s="314">
        <v>1</v>
      </c>
      <c r="J38" s="327" t="s">
        <v>125</v>
      </c>
      <c r="K38" s="315">
        <v>1355</v>
      </c>
      <c r="L38" s="315">
        <v>0.37</v>
      </c>
      <c r="M38" s="315">
        <v>380</v>
      </c>
      <c r="N38" s="320" t="s">
        <v>1269</v>
      </c>
      <c r="O38" s="324">
        <v>0.52</v>
      </c>
      <c r="P38" s="317">
        <f>O38*9.81</f>
        <v>5.1012000000000004</v>
      </c>
      <c r="Q38" s="318" t="s">
        <v>125</v>
      </c>
      <c r="R38" s="318" t="s">
        <v>125</v>
      </c>
      <c r="S38" s="551" t="s">
        <v>125</v>
      </c>
    </row>
    <row r="39" spans="1:19" ht="13.5">
      <c r="A39" s="581" t="s">
        <v>4084</v>
      </c>
      <c r="B39" s="544">
        <v>9</v>
      </c>
      <c r="C39" s="311">
        <v>11</v>
      </c>
      <c r="D39" s="109" t="s">
        <v>3071</v>
      </c>
      <c r="E39" s="107" t="s">
        <v>3068</v>
      </c>
      <c r="F39" s="558" t="s">
        <v>125</v>
      </c>
      <c r="G39" s="313" t="s">
        <v>2017</v>
      </c>
      <c r="H39" s="313">
        <v>165</v>
      </c>
      <c r="I39" s="314">
        <v>152</v>
      </c>
      <c r="J39" s="327" t="s">
        <v>125</v>
      </c>
      <c r="K39" s="315">
        <v>980</v>
      </c>
      <c r="L39" s="315">
        <v>90</v>
      </c>
      <c r="M39" s="315">
        <v>380</v>
      </c>
      <c r="N39" s="320" t="s">
        <v>258</v>
      </c>
      <c r="O39" s="316">
        <v>0.7</v>
      </c>
      <c r="P39" s="317">
        <f>O39*9.81</f>
        <v>6.867</v>
      </c>
      <c r="Q39" s="319" t="s">
        <v>259</v>
      </c>
      <c r="R39" s="319" t="s">
        <v>260</v>
      </c>
      <c r="S39" s="321" t="s">
        <v>1970</v>
      </c>
    </row>
    <row r="40" spans="1:19" ht="13.5">
      <c r="A40" s="581" t="s">
        <v>4085</v>
      </c>
      <c r="B40" s="544">
        <v>9</v>
      </c>
      <c r="C40" s="311">
        <v>11</v>
      </c>
      <c r="D40" s="109" t="s">
        <v>3075</v>
      </c>
      <c r="E40" s="107" t="s">
        <v>3068</v>
      </c>
      <c r="F40" s="558" t="s">
        <v>125</v>
      </c>
      <c r="G40" s="313" t="s">
        <v>2017</v>
      </c>
      <c r="H40" s="313">
        <v>130</v>
      </c>
      <c r="I40" s="314">
        <v>135</v>
      </c>
      <c r="J40" s="327" t="s">
        <v>125</v>
      </c>
      <c r="K40" s="315">
        <v>2960</v>
      </c>
      <c r="L40" s="315">
        <v>75</v>
      </c>
      <c r="M40" s="315">
        <v>380</v>
      </c>
      <c r="N40" s="320" t="s">
        <v>258</v>
      </c>
      <c r="O40" s="323">
        <v>1.8</v>
      </c>
      <c r="P40" s="317">
        <f>O40*9.81</f>
        <v>17.658000000000001</v>
      </c>
      <c r="Q40" s="319" t="s">
        <v>1255</v>
      </c>
      <c r="R40" s="319" t="s">
        <v>1255</v>
      </c>
      <c r="S40" s="321" t="s">
        <v>1970</v>
      </c>
    </row>
    <row r="41" spans="1:19" ht="13.5">
      <c r="A41" s="581" t="s">
        <v>4086</v>
      </c>
      <c r="B41" s="544">
        <v>9</v>
      </c>
      <c r="C41" s="311">
        <v>11</v>
      </c>
      <c r="D41" s="109" t="s">
        <v>754</v>
      </c>
      <c r="E41" s="107" t="s">
        <v>3068</v>
      </c>
      <c r="F41" s="558" t="s">
        <v>125</v>
      </c>
      <c r="G41" s="313" t="s">
        <v>3216</v>
      </c>
      <c r="H41" s="313">
        <v>23</v>
      </c>
      <c r="I41" s="314">
        <v>24</v>
      </c>
      <c r="J41" s="327" t="s">
        <v>125</v>
      </c>
      <c r="K41" s="315">
        <v>2900</v>
      </c>
      <c r="L41" s="315">
        <v>11</v>
      </c>
      <c r="M41" s="315">
        <v>380</v>
      </c>
      <c r="N41" s="320" t="s">
        <v>1195</v>
      </c>
      <c r="O41" s="109">
        <v>380</v>
      </c>
      <c r="P41" s="118">
        <v>7</v>
      </c>
      <c r="Q41" s="318" t="s">
        <v>125</v>
      </c>
      <c r="R41" s="318" t="s">
        <v>125</v>
      </c>
      <c r="S41" s="310" t="s">
        <v>125</v>
      </c>
    </row>
    <row r="42" spans="1:19" ht="13.5">
      <c r="A42" s="581" t="s">
        <v>4087</v>
      </c>
      <c r="B42" s="544">
        <v>9</v>
      </c>
      <c r="C42" s="311">
        <v>11</v>
      </c>
      <c r="D42" s="109" t="s">
        <v>752</v>
      </c>
      <c r="E42" s="107" t="s">
        <v>3068</v>
      </c>
      <c r="F42" s="558" t="s">
        <v>125</v>
      </c>
      <c r="G42" s="313" t="s">
        <v>2017</v>
      </c>
      <c r="H42" s="313">
        <v>6.63</v>
      </c>
      <c r="I42" s="314">
        <v>8</v>
      </c>
      <c r="J42" s="327" t="s">
        <v>125</v>
      </c>
      <c r="K42" s="315">
        <v>3000</v>
      </c>
      <c r="L42" s="315">
        <v>3.9</v>
      </c>
      <c r="M42" s="315">
        <v>380</v>
      </c>
      <c r="N42" s="320" t="s">
        <v>1270</v>
      </c>
      <c r="O42" s="324">
        <v>0.7</v>
      </c>
      <c r="P42" s="317">
        <f t="shared" ref="P42:P53" si="1">O42*9.81</f>
        <v>6.867</v>
      </c>
      <c r="Q42" s="318" t="s">
        <v>125</v>
      </c>
      <c r="R42" s="318" t="s">
        <v>125</v>
      </c>
      <c r="S42" s="551" t="s">
        <v>125</v>
      </c>
    </row>
    <row r="43" spans="1:19" ht="13.5">
      <c r="A43" s="581" t="s">
        <v>4088</v>
      </c>
      <c r="B43" s="544">
        <v>9</v>
      </c>
      <c r="C43" s="311">
        <v>11</v>
      </c>
      <c r="D43" s="109" t="s">
        <v>752</v>
      </c>
      <c r="E43" s="107" t="s">
        <v>3068</v>
      </c>
      <c r="F43" s="558" t="s">
        <v>125</v>
      </c>
      <c r="G43" s="313" t="s">
        <v>2017</v>
      </c>
      <c r="H43" s="313">
        <v>6.63</v>
      </c>
      <c r="I43" s="314">
        <v>8</v>
      </c>
      <c r="J43" s="327" t="s">
        <v>125</v>
      </c>
      <c r="K43" s="315">
        <v>3000</v>
      </c>
      <c r="L43" s="315">
        <v>3.9</v>
      </c>
      <c r="M43" s="315">
        <v>380</v>
      </c>
      <c r="N43" s="320" t="s">
        <v>1270</v>
      </c>
      <c r="O43" s="324">
        <v>0.7</v>
      </c>
      <c r="P43" s="317">
        <f t="shared" si="1"/>
        <v>6.867</v>
      </c>
      <c r="Q43" s="318" t="s">
        <v>125</v>
      </c>
      <c r="R43" s="318" t="s">
        <v>125</v>
      </c>
      <c r="S43" s="551" t="s">
        <v>125</v>
      </c>
    </row>
    <row r="44" spans="1:19" ht="13.5">
      <c r="A44" s="581" t="s">
        <v>4089</v>
      </c>
      <c r="B44" s="544">
        <v>9</v>
      </c>
      <c r="C44" s="311">
        <v>11</v>
      </c>
      <c r="D44" s="109" t="s">
        <v>3072</v>
      </c>
      <c r="E44" s="107" t="s">
        <v>3068</v>
      </c>
      <c r="F44" s="558" t="s">
        <v>125</v>
      </c>
      <c r="G44" s="313" t="s">
        <v>2017</v>
      </c>
      <c r="H44" s="313">
        <v>0.55000000000000004</v>
      </c>
      <c r="I44" s="314">
        <v>1</v>
      </c>
      <c r="J44" s="327" t="s">
        <v>125</v>
      </c>
      <c r="K44" s="315">
        <v>1410</v>
      </c>
      <c r="L44" s="315">
        <v>0.4</v>
      </c>
      <c r="M44" s="315">
        <v>380</v>
      </c>
      <c r="N44" s="320" t="s">
        <v>258</v>
      </c>
      <c r="O44" s="316">
        <v>0.7</v>
      </c>
      <c r="P44" s="317">
        <f t="shared" si="1"/>
        <v>6.867</v>
      </c>
      <c r="Q44" s="319" t="s">
        <v>3091</v>
      </c>
      <c r="R44" s="319" t="s">
        <v>3091</v>
      </c>
      <c r="S44" s="551" t="s">
        <v>125</v>
      </c>
    </row>
    <row r="45" spans="1:19" ht="13.5">
      <c r="A45" s="581" t="s">
        <v>4090</v>
      </c>
      <c r="B45" s="544">
        <v>9</v>
      </c>
      <c r="C45" s="311">
        <v>11</v>
      </c>
      <c r="D45" s="109" t="s">
        <v>3076</v>
      </c>
      <c r="E45" s="107" t="s">
        <v>3068</v>
      </c>
      <c r="F45" s="558" t="s">
        <v>125</v>
      </c>
      <c r="G45" s="313" t="s">
        <v>2017</v>
      </c>
      <c r="H45" s="313">
        <v>2.1</v>
      </c>
      <c r="I45" s="314" t="s">
        <v>3389</v>
      </c>
      <c r="J45" s="327" t="s">
        <v>125</v>
      </c>
      <c r="K45" s="315">
        <v>1400</v>
      </c>
      <c r="L45" s="315">
        <v>0.75</v>
      </c>
      <c r="M45" s="315">
        <v>380</v>
      </c>
      <c r="N45" s="320" t="s">
        <v>258</v>
      </c>
      <c r="O45" s="323">
        <v>0.48</v>
      </c>
      <c r="P45" s="317">
        <f t="shared" si="1"/>
        <v>4.7088000000000001</v>
      </c>
      <c r="Q45" s="318" t="s">
        <v>1256</v>
      </c>
      <c r="R45" s="318" t="s">
        <v>1257</v>
      </c>
      <c r="S45" s="551" t="s">
        <v>125</v>
      </c>
    </row>
    <row r="46" spans="1:19" ht="13.5">
      <c r="A46" s="581" t="s">
        <v>4091</v>
      </c>
      <c r="B46" s="544">
        <v>9</v>
      </c>
      <c r="C46" s="311">
        <v>11</v>
      </c>
      <c r="D46" s="109" t="s">
        <v>744</v>
      </c>
      <c r="E46" s="107" t="s">
        <v>3068</v>
      </c>
      <c r="F46" s="558" t="s">
        <v>125</v>
      </c>
      <c r="G46" s="313" t="s">
        <v>2017</v>
      </c>
      <c r="H46" s="313">
        <v>57</v>
      </c>
      <c r="I46" s="314">
        <v>65</v>
      </c>
      <c r="J46" s="327" t="s">
        <v>125</v>
      </c>
      <c r="K46" s="315">
        <v>1465</v>
      </c>
      <c r="L46" s="315">
        <v>30</v>
      </c>
      <c r="M46" s="315">
        <v>380</v>
      </c>
      <c r="N46" s="320" t="s">
        <v>1264</v>
      </c>
      <c r="O46" s="324">
        <v>0.78</v>
      </c>
      <c r="P46" s="317">
        <f t="shared" si="1"/>
        <v>7.6518000000000006</v>
      </c>
      <c r="Q46" s="319" t="s">
        <v>1263</v>
      </c>
      <c r="R46" s="319" t="s">
        <v>1263</v>
      </c>
      <c r="S46" s="551" t="s">
        <v>125</v>
      </c>
    </row>
    <row r="47" spans="1:19" ht="13.5">
      <c r="A47" s="581" t="s">
        <v>4092</v>
      </c>
      <c r="B47" s="544">
        <v>9</v>
      </c>
      <c r="C47" s="311">
        <v>11</v>
      </c>
      <c r="D47" s="109" t="s">
        <v>744</v>
      </c>
      <c r="E47" s="107" t="s">
        <v>3068</v>
      </c>
      <c r="F47" s="558" t="s">
        <v>125</v>
      </c>
      <c r="G47" s="313" t="s">
        <v>2017</v>
      </c>
      <c r="H47" s="313">
        <v>57</v>
      </c>
      <c r="I47" s="314">
        <v>65</v>
      </c>
      <c r="J47" s="327" t="s">
        <v>125</v>
      </c>
      <c r="K47" s="315">
        <v>1465</v>
      </c>
      <c r="L47" s="315">
        <v>30</v>
      </c>
      <c r="M47" s="315">
        <v>380</v>
      </c>
      <c r="N47" s="320" t="s">
        <v>1264</v>
      </c>
      <c r="O47" s="324">
        <v>0.78</v>
      </c>
      <c r="P47" s="317">
        <f t="shared" si="1"/>
        <v>7.6518000000000006</v>
      </c>
      <c r="Q47" s="319" t="s">
        <v>1263</v>
      </c>
      <c r="R47" s="319" t="s">
        <v>1263</v>
      </c>
      <c r="S47" s="551" t="s">
        <v>125</v>
      </c>
    </row>
    <row r="48" spans="1:19" ht="13.5">
      <c r="A48" s="581" t="s">
        <v>4093</v>
      </c>
      <c r="B48" s="544">
        <v>9</v>
      </c>
      <c r="C48" s="311">
        <v>11</v>
      </c>
      <c r="D48" s="109" t="s">
        <v>745</v>
      </c>
      <c r="E48" s="107" t="s">
        <v>3068</v>
      </c>
      <c r="F48" s="558" t="s">
        <v>125</v>
      </c>
      <c r="G48" s="313" t="s">
        <v>2017</v>
      </c>
      <c r="H48" s="313">
        <v>76</v>
      </c>
      <c r="I48" s="314">
        <v>78</v>
      </c>
      <c r="J48" s="327" t="s">
        <v>125</v>
      </c>
      <c r="K48" s="315">
        <v>980</v>
      </c>
      <c r="L48" s="315">
        <v>37</v>
      </c>
      <c r="M48" s="315">
        <v>380</v>
      </c>
      <c r="N48" s="320" t="s">
        <v>1264</v>
      </c>
      <c r="O48" s="324">
        <v>0.69</v>
      </c>
      <c r="P48" s="317">
        <f t="shared" si="1"/>
        <v>6.7688999999999995</v>
      </c>
      <c r="Q48" s="319" t="s">
        <v>1205</v>
      </c>
      <c r="R48" s="319" t="s">
        <v>1205</v>
      </c>
      <c r="S48" s="551" t="s">
        <v>125</v>
      </c>
    </row>
    <row r="49" spans="1:19" ht="13.5">
      <c r="A49" s="581" t="s">
        <v>4094</v>
      </c>
      <c r="B49" s="544">
        <v>9</v>
      </c>
      <c r="C49" s="311">
        <v>11</v>
      </c>
      <c r="D49" s="109" t="s">
        <v>756</v>
      </c>
      <c r="E49" s="107" t="s">
        <v>3068</v>
      </c>
      <c r="F49" s="558" t="s">
        <v>125</v>
      </c>
      <c r="G49" s="313" t="s">
        <v>2017</v>
      </c>
      <c r="H49" s="313">
        <v>230</v>
      </c>
      <c r="I49" s="314">
        <v>237</v>
      </c>
      <c r="J49" s="327" t="s">
        <v>125</v>
      </c>
      <c r="K49" s="315">
        <v>1485</v>
      </c>
      <c r="L49" s="315">
        <v>132</v>
      </c>
      <c r="M49" s="315">
        <v>380</v>
      </c>
      <c r="N49" s="320" t="s">
        <v>1269</v>
      </c>
      <c r="O49" s="324">
        <v>1.8</v>
      </c>
      <c r="P49" s="317">
        <f t="shared" si="1"/>
        <v>17.658000000000001</v>
      </c>
      <c r="Q49" s="319" t="s">
        <v>1271</v>
      </c>
      <c r="R49" s="319" t="s">
        <v>1271</v>
      </c>
      <c r="S49" s="321" t="s">
        <v>1970</v>
      </c>
    </row>
    <row r="50" spans="1:19" ht="13.5">
      <c r="A50" s="581" t="s">
        <v>4095</v>
      </c>
      <c r="B50" s="544">
        <v>9</v>
      </c>
      <c r="C50" s="311">
        <v>11</v>
      </c>
      <c r="D50" s="109" t="s">
        <v>745</v>
      </c>
      <c r="E50" s="107" t="s">
        <v>3068</v>
      </c>
      <c r="F50" s="558" t="s">
        <v>125</v>
      </c>
      <c r="G50" s="313" t="s">
        <v>2017</v>
      </c>
      <c r="H50" s="313">
        <v>76</v>
      </c>
      <c r="I50" s="314">
        <v>78</v>
      </c>
      <c r="J50" s="327" t="s">
        <v>125</v>
      </c>
      <c r="K50" s="315">
        <v>980</v>
      </c>
      <c r="L50" s="315">
        <v>37</v>
      </c>
      <c r="M50" s="315">
        <v>380</v>
      </c>
      <c r="N50" s="320" t="s">
        <v>1264</v>
      </c>
      <c r="O50" s="324">
        <v>0.69</v>
      </c>
      <c r="P50" s="317">
        <f t="shared" si="1"/>
        <v>6.7688999999999995</v>
      </c>
      <c r="Q50" s="319" t="s">
        <v>1205</v>
      </c>
      <c r="R50" s="319" t="s">
        <v>1205</v>
      </c>
      <c r="S50" s="551" t="s">
        <v>125</v>
      </c>
    </row>
    <row r="51" spans="1:19" ht="13.5">
      <c r="A51" s="581" t="s">
        <v>4096</v>
      </c>
      <c r="B51" s="544">
        <v>9</v>
      </c>
      <c r="C51" s="311">
        <v>11</v>
      </c>
      <c r="D51" s="109" t="s">
        <v>756</v>
      </c>
      <c r="E51" s="107" t="s">
        <v>3068</v>
      </c>
      <c r="F51" s="558" t="s">
        <v>125</v>
      </c>
      <c r="G51" s="313" t="s">
        <v>2017</v>
      </c>
      <c r="H51" s="313">
        <v>230</v>
      </c>
      <c r="I51" s="314">
        <v>235</v>
      </c>
      <c r="J51" s="327" t="s">
        <v>125</v>
      </c>
      <c r="K51" s="315">
        <v>1485</v>
      </c>
      <c r="L51" s="315">
        <v>132</v>
      </c>
      <c r="M51" s="315">
        <v>380</v>
      </c>
      <c r="N51" s="320" t="s">
        <v>1269</v>
      </c>
      <c r="O51" s="324">
        <v>1.8</v>
      </c>
      <c r="P51" s="317">
        <f t="shared" si="1"/>
        <v>17.658000000000001</v>
      </c>
      <c r="Q51" s="319" t="s">
        <v>1271</v>
      </c>
      <c r="R51" s="319" t="s">
        <v>1271</v>
      </c>
      <c r="S51" s="321" t="s">
        <v>1970</v>
      </c>
    </row>
    <row r="52" spans="1:19" ht="13.5">
      <c r="A52" s="581" t="s">
        <v>4097</v>
      </c>
      <c r="B52" s="544">
        <v>9</v>
      </c>
      <c r="C52" s="311">
        <v>11</v>
      </c>
      <c r="D52" s="109" t="s">
        <v>745</v>
      </c>
      <c r="E52" s="107" t="s">
        <v>3068</v>
      </c>
      <c r="F52" s="558" t="s">
        <v>125</v>
      </c>
      <c r="G52" s="313" t="s">
        <v>2017</v>
      </c>
      <c r="H52" s="313">
        <v>76</v>
      </c>
      <c r="I52" s="314">
        <v>78</v>
      </c>
      <c r="J52" s="327" t="s">
        <v>125</v>
      </c>
      <c r="K52" s="315">
        <v>980</v>
      </c>
      <c r="L52" s="315">
        <v>37</v>
      </c>
      <c r="M52" s="315">
        <v>380</v>
      </c>
      <c r="N52" s="320" t="s">
        <v>1264</v>
      </c>
      <c r="O52" s="324">
        <v>0.69</v>
      </c>
      <c r="P52" s="317">
        <f t="shared" si="1"/>
        <v>6.7688999999999995</v>
      </c>
      <c r="Q52" s="319" t="s">
        <v>1205</v>
      </c>
      <c r="R52" s="319" t="s">
        <v>1205</v>
      </c>
      <c r="S52" s="551" t="s">
        <v>125</v>
      </c>
    </row>
    <row r="53" spans="1:19" ht="13.5">
      <c r="A53" s="581" t="s">
        <v>4098</v>
      </c>
      <c r="B53" s="544">
        <v>9</v>
      </c>
      <c r="C53" s="311">
        <v>11</v>
      </c>
      <c r="D53" s="109" t="s">
        <v>745</v>
      </c>
      <c r="E53" s="107" t="s">
        <v>3068</v>
      </c>
      <c r="F53" s="558" t="s">
        <v>125</v>
      </c>
      <c r="G53" s="313" t="s">
        <v>2017</v>
      </c>
      <c r="H53" s="313">
        <v>76</v>
      </c>
      <c r="I53" s="314">
        <v>78</v>
      </c>
      <c r="J53" s="327" t="s">
        <v>125</v>
      </c>
      <c r="K53" s="315">
        <v>980</v>
      </c>
      <c r="L53" s="315">
        <v>37</v>
      </c>
      <c r="M53" s="315">
        <v>380</v>
      </c>
      <c r="N53" s="320" t="s">
        <v>1264</v>
      </c>
      <c r="O53" s="324">
        <v>0.69</v>
      </c>
      <c r="P53" s="317">
        <f t="shared" si="1"/>
        <v>6.7688999999999995</v>
      </c>
      <c r="Q53" s="319" t="s">
        <v>1205</v>
      </c>
      <c r="R53" s="319" t="s">
        <v>1205</v>
      </c>
      <c r="S53" s="551" t="s">
        <v>125</v>
      </c>
    </row>
    <row r="54" spans="1:19" ht="13.5">
      <c r="A54" s="581" t="s">
        <v>4099</v>
      </c>
      <c r="B54" s="544">
        <v>9</v>
      </c>
      <c r="C54" s="311">
        <v>12</v>
      </c>
      <c r="D54" s="109" t="s">
        <v>759</v>
      </c>
      <c r="E54" s="107" t="s">
        <v>3068</v>
      </c>
      <c r="F54" s="558" t="s">
        <v>125</v>
      </c>
      <c r="G54" s="313" t="s">
        <v>3216</v>
      </c>
      <c r="H54" s="313">
        <v>90</v>
      </c>
      <c r="I54" s="314">
        <v>95</v>
      </c>
      <c r="J54" s="327" t="s">
        <v>125</v>
      </c>
      <c r="K54" s="315">
        <v>2900</v>
      </c>
      <c r="L54" s="315">
        <v>45</v>
      </c>
      <c r="M54" s="315">
        <v>380</v>
      </c>
      <c r="N54" s="320" t="s">
        <v>1195</v>
      </c>
      <c r="O54" s="109">
        <v>380</v>
      </c>
      <c r="P54" s="118">
        <v>10</v>
      </c>
      <c r="Q54" s="318" t="s">
        <v>125</v>
      </c>
      <c r="R54" s="318" t="s">
        <v>125</v>
      </c>
      <c r="S54" s="310" t="s">
        <v>125</v>
      </c>
    </row>
    <row r="55" spans="1:19" ht="13.5">
      <c r="A55" s="581" t="s">
        <v>4100</v>
      </c>
      <c r="B55" s="544">
        <v>9</v>
      </c>
      <c r="C55" s="311">
        <v>12</v>
      </c>
      <c r="D55" s="109" t="s">
        <v>759</v>
      </c>
      <c r="E55" s="107" t="s">
        <v>3068</v>
      </c>
      <c r="F55" s="558" t="s">
        <v>125</v>
      </c>
      <c r="G55" s="313" t="s">
        <v>3216</v>
      </c>
      <c r="H55" s="313">
        <v>90</v>
      </c>
      <c r="I55" s="314">
        <v>97</v>
      </c>
      <c r="J55" s="327" t="s">
        <v>125</v>
      </c>
      <c r="K55" s="315">
        <v>2900</v>
      </c>
      <c r="L55" s="315">
        <v>45</v>
      </c>
      <c r="M55" s="315">
        <v>380</v>
      </c>
      <c r="N55" s="320" t="s">
        <v>1195</v>
      </c>
      <c r="O55" s="109">
        <v>380</v>
      </c>
      <c r="P55" s="118">
        <v>10</v>
      </c>
      <c r="Q55" s="318" t="s">
        <v>125</v>
      </c>
      <c r="R55" s="318" t="s">
        <v>125</v>
      </c>
      <c r="S55" s="310" t="s">
        <v>125</v>
      </c>
    </row>
    <row r="56" spans="1:19" ht="13.5">
      <c r="A56" s="581" t="s">
        <v>4101</v>
      </c>
      <c r="B56" s="544">
        <v>9</v>
      </c>
      <c r="C56" s="311">
        <v>14</v>
      </c>
      <c r="D56" s="109" t="s">
        <v>762</v>
      </c>
      <c r="E56" s="107" t="s">
        <v>3068</v>
      </c>
      <c r="F56" s="558" t="s">
        <v>125</v>
      </c>
      <c r="G56" s="313" t="s">
        <v>2017</v>
      </c>
      <c r="H56" s="313">
        <v>186</v>
      </c>
      <c r="I56" s="314">
        <v>200</v>
      </c>
      <c r="J56" s="327" t="s">
        <v>125</v>
      </c>
      <c r="K56" s="315">
        <v>2980</v>
      </c>
      <c r="L56" s="315">
        <v>110</v>
      </c>
      <c r="M56" s="315">
        <v>380</v>
      </c>
      <c r="N56" s="320" t="s">
        <v>1269</v>
      </c>
      <c r="O56" s="324">
        <v>1.2</v>
      </c>
      <c r="P56" s="317">
        <f>O56*9.81</f>
        <v>11.772</v>
      </c>
      <c r="Q56" s="319" t="s">
        <v>1272</v>
      </c>
      <c r="R56" s="319" t="s">
        <v>1272</v>
      </c>
      <c r="S56" s="551" t="s">
        <v>125</v>
      </c>
    </row>
    <row r="57" spans="1:19" ht="13.5">
      <c r="A57" s="581" t="s">
        <v>4102</v>
      </c>
      <c r="B57" s="544">
        <v>9</v>
      </c>
      <c r="C57" s="311">
        <v>14</v>
      </c>
      <c r="D57" s="109" t="s">
        <v>762</v>
      </c>
      <c r="E57" s="107" t="s">
        <v>3068</v>
      </c>
      <c r="F57" s="558" t="s">
        <v>125</v>
      </c>
      <c r="G57" s="313" t="s">
        <v>2017</v>
      </c>
      <c r="H57" s="313">
        <v>186</v>
      </c>
      <c r="I57" s="314">
        <v>200</v>
      </c>
      <c r="J57" s="327" t="s">
        <v>125</v>
      </c>
      <c r="K57" s="315">
        <v>2980</v>
      </c>
      <c r="L57" s="315">
        <v>110</v>
      </c>
      <c r="M57" s="315">
        <v>380</v>
      </c>
      <c r="N57" s="320" t="s">
        <v>1269</v>
      </c>
      <c r="O57" s="324">
        <v>1.2</v>
      </c>
      <c r="P57" s="317">
        <f>O57*9.81</f>
        <v>11.772</v>
      </c>
      <c r="Q57" s="319" t="s">
        <v>1272</v>
      </c>
      <c r="R57" s="319" t="s">
        <v>1272</v>
      </c>
      <c r="S57" s="551" t="s">
        <v>125</v>
      </c>
    </row>
    <row r="58" spans="1:19" ht="13.5">
      <c r="A58" s="581" t="s">
        <v>4103</v>
      </c>
      <c r="B58" s="544">
        <v>9</v>
      </c>
      <c r="C58" s="311">
        <v>14</v>
      </c>
      <c r="D58" s="109" t="s">
        <v>746</v>
      </c>
      <c r="E58" s="107" t="s">
        <v>3068</v>
      </c>
      <c r="F58" s="558" t="s">
        <v>125</v>
      </c>
      <c r="G58" s="313" t="s">
        <v>2017</v>
      </c>
      <c r="H58" s="313">
        <v>76</v>
      </c>
      <c r="I58" s="314">
        <v>77</v>
      </c>
      <c r="J58" s="327" t="s">
        <v>125</v>
      </c>
      <c r="K58" s="315">
        <v>980</v>
      </c>
      <c r="L58" s="315">
        <v>37</v>
      </c>
      <c r="M58" s="315">
        <v>380</v>
      </c>
      <c r="N58" s="320" t="s">
        <v>1264</v>
      </c>
      <c r="O58" s="324">
        <v>0.69</v>
      </c>
      <c r="P58" s="317">
        <f>O58*9.81</f>
        <v>6.7688999999999995</v>
      </c>
      <c r="Q58" s="319" t="s">
        <v>1205</v>
      </c>
      <c r="R58" s="319" t="s">
        <v>1205</v>
      </c>
      <c r="S58" s="551" t="s">
        <v>125</v>
      </c>
    </row>
    <row r="59" spans="1:19" ht="13.5">
      <c r="A59" s="581" t="s">
        <v>4104</v>
      </c>
      <c r="B59" s="544">
        <v>9</v>
      </c>
      <c r="C59" s="311">
        <v>14</v>
      </c>
      <c r="D59" s="109" t="s">
        <v>765</v>
      </c>
      <c r="E59" s="107" t="s">
        <v>3068</v>
      </c>
      <c r="F59" s="558" t="s">
        <v>125</v>
      </c>
      <c r="G59" s="313" t="s">
        <v>3216</v>
      </c>
      <c r="H59" s="313">
        <v>55</v>
      </c>
      <c r="I59" s="314">
        <v>59</v>
      </c>
      <c r="J59" s="327" t="s">
        <v>125</v>
      </c>
      <c r="K59" s="315">
        <v>2900</v>
      </c>
      <c r="L59" s="315">
        <v>26</v>
      </c>
      <c r="M59" s="315">
        <v>380</v>
      </c>
      <c r="N59" s="320" t="s">
        <v>1195</v>
      </c>
      <c r="O59" s="109">
        <v>380</v>
      </c>
      <c r="P59" s="118">
        <v>9</v>
      </c>
      <c r="Q59" s="318" t="s">
        <v>125</v>
      </c>
      <c r="R59" s="318" t="s">
        <v>125</v>
      </c>
      <c r="S59" s="310" t="s">
        <v>125</v>
      </c>
    </row>
    <row r="60" spans="1:19" ht="13.5">
      <c r="A60" s="581" t="s">
        <v>4105</v>
      </c>
      <c r="B60" s="544">
        <v>9</v>
      </c>
      <c r="C60" s="311">
        <v>14</v>
      </c>
      <c r="D60" s="109" t="s">
        <v>746</v>
      </c>
      <c r="E60" s="107" t="s">
        <v>3068</v>
      </c>
      <c r="F60" s="558" t="s">
        <v>125</v>
      </c>
      <c r="G60" s="313" t="s">
        <v>2017</v>
      </c>
      <c r="H60" s="313">
        <v>76</v>
      </c>
      <c r="I60" s="314">
        <v>75</v>
      </c>
      <c r="J60" s="327" t="s">
        <v>125</v>
      </c>
      <c r="K60" s="315">
        <v>980</v>
      </c>
      <c r="L60" s="315">
        <v>37</v>
      </c>
      <c r="M60" s="315">
        <v>380</v>
      </c>
      <c r="N60" s="320" t="s">
        <v>1264</v>
      </c>
      <c r="O60" s="324">
        <v>0.69</v>
      </c>
      <c r="P60" s="317">
        <f>O60*9.81</f>
        <v>6.7688999999999995</v>
      </c>
      <c r="Q60" s="319" t="s">
        <v>1205</v>
      </c>
      <c r="R60" s="319" t="s">
        <v>1205</v>
      </c>
      <c r="S60" s="321" t="s">
        <v>3393</v>
      </c>
    </row>
    <row r="61" spans="1:19" ht="13.5">
      <c r="A61" s="581" t="s">
        <v>4106</v>
      </c>
      <c r="B61" s="544">
        <v>9</v>
      </c>
      <c r="C61" s="311">
        <v>14</v>
      </c>
      <c r="D61" s="109" t="s">
        <v>765</v>
      </c>
      <c r="E61" s="107" t="s">
        <v>3068</v>
      </c>
      <c r="F61" s="558" t="s">
        <v>125</v>
      </c>
      <c r="G61" s="313" t="s">
        <v>3216</v>
      </c>
      <c r="H61" s="313">
        <v>55</v>
      </c>
      <c r="I61" s="314">
        <v>59</v>
      </c>
      <c r="J61" s="327" t="s">
        <v>125</v>
      </c>
      <c r="K61" s="315">
        <v>2900</v>
      </c>
      <c r="L61" s="315">
        <v>26</v>
      </c>
      <c r="M61" s="315">
        <v>380</v>
      </c>
      <c r="N61" s="320" t="s">
        <v>1195</v>
      </c>
      <c r="O61" s="109">
        <v>380</v>
      </c>
      <c r="P61" s="118">
        <v>9</v>
      </c>
      <c r="Q61" s="318" t="s">
        <v>125</v>
      </c>
      <c r="R61" s="318" t="s">
        <v>125</v>
      </c>
      <c r="S61" s="310" t="s">
        <v>125</v>
      </c>
    </row>
    <row r="62" spans="1:19" ht="13.5">
      <c r="A62" s="581" t="s">
        <v>4107</v>
      </c>
      <c r="B62" s="544">
        <v>9</v>
      </c>
      <c r="C62" s="311">
        <v>14</v>
      </c>
      <c r="D62" s="109" t="s">
        <v>746</v>
      </c>
      <c r="E62" s="107" t="s">
        <v>3068</v>
      </c>
      <c r="F62" s="558" t="s">
        <v>125</v>
      </c>
      <c r="G62" s="313" t="s">
        <v>2017</v>
      </c>
      <c r="H62" s="313">
        <v>76</v>
      </c>
      <c r="I62" s="314">
        <v>75</v>
      </c>
      <c r="J62" s="327" t="s">
        <v>125</v>
      </c>
      <c r="K62" s="315">
        <v>980</v>
      </c>
      <c r="L62" s="315">
        <v>37</v>
      </c>
      <c r="M62" s="315">
        <v>380</v>
      </c>
      <c r="N62" s="320" t="s">
        <v>1264</v>
      </c>
      <c r="O62" s="324">
        <v>0.69</v>
      </c>
      <c r="P62" s="317">
        <f>O62*9.81</f>
        <v>6.7688999999999995</v>
      </c>
      <c r="Q62" s="319" t="s">
        <v>1205</v>
      </c>
      <c r="R62" s="319" t="s">
        <v>1205</v>
      </c>
      <c r="S62" s="551" t="s">
        <v>125</v>
      </c>
    </row>
    <row r="63" spans="1:19" ht="13.5">
      <c r="A63" s="581" t="s">
        <v>4108</v>
      </c>
      <c r="B63" s="544">
        <v>9</v>
      </c>
      <c r="C63" s="311">
        <v>14</v>
      </c>
      <c r="D63" s="109" t="s">
        <v>746</v>
      </c>
      <c r="E63" s="107" t="s">
        <v>3068</v>
      </c>
      <c r="F63" s="558" t="s">
        <v>125</v>
      </c>
      <c r="G63" s="313" t="s">
        <v>2017</v>
      </c>
      <c r="H63" s="313">
        <v>76</v>
      </c>
      <c r="I63" s="314">
        <v>77</v>
      </c>
      <c r="J63" s="327" t="s">
        <v>125</v>
      </c>
      <c r="K63" s="315">
        <v>980</v>
      </c>
      <c r="L63" s="315">
        <v>37</v>
      </c>
      <c r="M63" s="315">
        <v>380</v>
      </c>
      <c r="N63" s="320" t="s">
        <v>1264</v>
      </c>
      <c r="O63" s="324">
        <v>0.69</v>
      </c>
      <c r="P63" s="317">
        <f>O63*9.81</f>
        <v>6.7688999999999995</v>
      </c>
      <c r="Q63" s="319" t="s">
        <v>1205</v>
      </c>
      <c r="R63" s="319" t="s">
        <v>1205</v>
      </c>
      <c r="S63" s="321" t="s">
        <v>3393</v>
      </c>
    </row>
    <row r="64" spans="1:19" ht="13.5">
      <c r="A64" s="581" t="s">
        <v>4109</v>
      </c>
      <c r="B64" s="544">
        <v>9</v>
      </c>
      <c r="C64" s="311">
        <v>14</v>
      </c>
      <c r="D64" s="109" t="s">
        <v>844</v>
      </c>
      <c r="E64" s="107" t="s">
        <v>1857</v>
      </c>
      <c r="F64" s="558" t="s">
        <v>125</v>
      </c>
      <c r="G64" s="313" t="s">
        <v>2017</v>
      </c>
      <c r="H64" s="552" t="s">
        <v>125</v>
      </c>
      <c r="I64" s="327" t="s">
        <v>125</v>
      </c>
      <c r="J64" s="327" t="s">
        <v>125</v>
      </c>
      <c r="K64" s="315">
        <v>985</v>
      </c>
      <c r="L64" s="328">
        <v>37</v>
      </c>
      <c r="M64" s="315">
        <v>380</v>
      </c>
      <c r="N64" s="553" t="s">
        <v>125</v>
      </c>
      <c r="O64" s="324">
        <v>0.69</v>
      </c>
      <c r="P64" s="317">
        <f>O64*9.81</f>
        <v>6.7688999999999995</v>
      </c>
      <c r="Q64" s="318" t="s">
        <v>125</v>
      </c>
      <c r="R64" s="318" t="s">
        <v>125</v>
      </c>
      <c r="S64" s="551" t="s">
        <v>125</v>
      </c>
    </row>
    <row r="65" spans="1:19" ht="13.5">
      <c r="A65" s="581" t="s">
        <v>4110</v>
      </c>
      <c r="B65" s="544">
        <v>9</v>
      </c>
      <c r="C65" s="311">
        <v>14</v>
      </c>
      <c r="D65" s="109" t="s">
        <v>844</v>
      </c>
      <c r="E65" s="107" t="s">
        <v>1857</v>
      </c>
      <c r="F65" s="558" t="s">
        <v>125</v>
      </c>
      <c r="G65" s="313" t="s">
        <v>2017</v>
      </c>
      <c r="H65" s="552" t="s">
        <v>125</v>
      </c>
      <c r="I65" s="327" t="s">
        <v>125</v>
      </c>
      <c r="J65" s="327" t="s">
        <v>125</v>
      </c>
      <c r="K65" s="315">
        <v>985</v>
      </c>
      <c r="L65" s="328">
        <v>37</v>
      </c>
      <c r="M65" s="315">
        <v>380</v>
      </c>
      <c r="N65" s="553" t="s">
        <v>125</v>
      </c>
      <c r="O65" s="324">
        <v>0.69</v>
      </c>
      <c r="P65" s="317">
        <f>O65*9.81</f>
        <v>6.7688999999999995</v>
      </c>
      <c r="Q65" s="318" t="s">
        <v>125</v>
      </c>
      <c r="R65" s="318" t="s">
        <v>125</v>
      </c>
      <c r="S65" s="551" t="s">
        <v>125</v>
      </c>
    </row>
    <row r="66" spans="1:19" ht="13.5">
      <c r="A66" s="581" t="s">
        <v>4111</v>
      </c>
      <c r="B66" s="544">
        <v>9</v>
      </c>
      <c r="C66" s="311">
        <v>14</v>
      </c>
      <c r="D66" s="109" t="s">
        <v>768</v>
      </c>
      <c r="E66" s="107" t="s">
        <v>3068</v>
      </c>
      <c r="F66" s="558" t="s">
        <v>125</v>
      </c>
      <c r="G66" s="313" t="s">
        <v>3216</v>
      </c>
      <c r="H66" s="313">
        <v>23</v>
      </c>
      <c r="I66" s="314">
        <v>26</v>
      </c>
      <c r="J66" s="327" t="s">
        <v>125</v>
      </c>
      <c r="K66" s="315">
        <v>2900</v>
      </c>
      <c r="L66" s="315">
        <v>11</v>
      </c>
      <c r="M66" s="315">
        <v>380</v>
      </c>
      <c r="N66" s="320" t="s">
        <v>1195</v>
      </c>
      <c r="O66" s="109">
        <v>380</v>
      </c>
      <c r="P66" s="118">
        <v>7</v>
      </c>
      <c r="Q66" s="318" t="s">
        <v>125</v>
      </c>
      <c r="R66" s="318" t="s">
        <v>125</v>
      </c>
      <c r="S66" s="310" t="s">
        <v>125</v>
      </c>
    </row>
    <row r="67" spans="1:19" ht="13.5">
      <c r="A67" s="581" t="s">
        <v>4112</v>
      </c>
      <c r="B67" s="544">
        <v>9</v>
      </c>
      <c r="C67" s="311">
        <v>14</v>
      </c>
      <c r="D67" s="109" t="s">
        <v>768</v>
      </c>
      <c r="E67" s="107" t="s">
        <v>3068</v>
      </c>
      <c r="F67" s="558" t="s">
        <v>125</v>
      </c>
      <c r="G67" s="313" t="s">
        <v>3216</v>
      </c>
      <c r="H67" s="313">
        <v>23</v>
      </c>
      <c r="I67" s="314">
        <v>25</v>
      </c>
      <c r="J67" s="327" t="s">
        <v>125</v>
      </c>
      <c r="K67" s="315">
        <v>2900</v>
      </c>
      <c r="L67" s="315">
        <v>11</v>
      </c>
      <c r="M67" s="315">
        <v>380</v>
      </c>
      <c r="N67" s="320" t="s">
        <v>1195</v>
      </c>
      <c r="O67" s="109">
        <v>380</v>
      </c>
      <c r="P67" s="118">
        <v>7</v>
      </c>
      <c r="Q67" s="318" t="s">
        <v>125</v>
      </c>
      <c r="R67" s="318" t="s">
        <v>125</v>
      </c>
      <c r="S67" s="310" t="s">
        <v>125</v>
      </c>
    </row>
    <row r="68" spans="1:19" ht="13.5">
      <c r="A68" s="581" t="s">
        <v>4113</v>
      </c>
      <c r="B68" s="544">
        <v>9</v>
      </c>
      <c r="C68" s="311">
        <v>15</v>
      </c>
      <c r="D68" s="109" t="s">
        <v>3078</v>
      </c>
      <c r="E68" s="107" t="s">
        <v>3068</v>
      </c>
      <c r="F68" s="558" t="s">
        <v>125</v>
      </c>
      <c r="G68" s="313" t="s">
        <v>2017</v>
      </c>
      <c r="H68" s="313">
        <v>220</v>
      </c>
      <c r="I68" s="314">
        <v>225</v>
      </c>
      <c r="J68" s="327" t="s">
        <v>125</v>
      </c>
      <c r="K68" s="315">
        <v>492</v>
      </c>
      <c r="L68" s="315">
        <v>100</v>
      </c>
      <c r="M68" s="315">
        <v>380</v>
      </c>
      <c r="N68" s="320" t="s">
        <v>1251</v>
      </c>
      <c r="O68" s="323">
        <v>1</v>
      </c>
      <c r="P68" s="317">
        <f t="shared" ref="P68:P73" si="2">O68*9.81</f>
        <v>9.81</v>
      </c>
      <c r="Q68" s="319" t="s">
        <v>1254</v>
      </c>
      <c r="R68" s="319" t="s">
        <v>1254</v>
      </c>
      <c r="S68" s="321" t="s">
        <v>1970</v>
      </c>
    </row>
    <row r="69" spans="1:19" ht="13.5">
      <c r="A69" s="581" t="s">
        <v>4114</v>
      </c>
      <c r="B69" s="544">
        <v>9</v>
      </c>
      <c r="C69" s="311">
        <v>15</v>
      </c>
      <c r="D69" s="109" t="s">
        <v>3079</v>
      </c>
      <c r="E69" s="107" t="s">
        <v>3068</v>
      </c>
      <c r="F69" s="558" t="s">
        <v>125</v>
      </c>
      <c r="G69" s="313" t="s">
        <v>2017</v>
      </c>
      <c r="H69" s="313">
        <v>2.6</v>
      </c>
      <c r="I69" s="314" t="s">
        <v>2023</v>
      </c>
      <c r="J69" s="327" t="s">
        <v>125</v>
      </c>
      <c r="K69" s="322">
        <v>1440</v>
      </c>
      <c r="L69" s="315">
        <v>1.5</v>
      </c>
      <c r="M69" s="315">
        <v>380</v>
      </c>
      <c r="N69" s="320" t="s">
        <v>1251</v>
      </c>
      <c r="O69" s="323">
        <v>0.57999999999999996</v>
      </c>
      <c r="P69" s="317">
        <f t="shared" si="2"/>
        <v>5.6898</v>
      </c>
      <c r="Q69" s="319" t="s">
        <v>1194</v>
      </c>
      <c r="R69" s="319" t="s">
        <v>1194</v>
      </c>
      <c r="S69" s="551" t="s">
        <v>125</v>
      </c>
    </row>
    <row r="70" spans="1:19" ht="13.5">
      <c r="A70" s="581" t="s">
        <v>4115</v>
      </c>
      <c r="B70" s="544">
        <v>9</v>
      </c>
      <c r="C70" s="311">
        <v>16</v>
      </c>
      <c r="D70" s="109" t="s">
        <v>774</v>
      </c>
      <c r="E70" s="107" t="s">
        <v>3068</v>
      </c>
      <c r="F70" s="558" t="s">
        <v>125</v>
      </c>
      <c r="G70" s="313" t="s">
        <v>2017</v>
      </c>
      <c r="H70" s="313">
        <v>194</v>
      </c>
      <c r="I70" s="314">
        <v>200</v>
      </c>
      <c r="J70" s="327" t="s">
        <v>125</v>
      </c>
      <c r="K70" s="315">
        <v>1485</v>
      </c>
      <c r="L70" s="315">
        <v>110</v>
      </c>
      <c r="M70" s="315">
        <v>380</v>
      </c>
      <c r="N70" s="320" t="s">
        <v>1269</v>
      </c>
      <c r="O70" s="324">
        <v>1.8</v>
      </c>
      <c r="P70" s="317">
        <f t="shared" si="2"/>
        <v>17.658000000000001</v>
      </c>
      <c r="Q70" s="319" t="s">
        <v>1271</v>
      </c>
      <c r="R70" s="319" t="s">
        <v>1271</v>
      </c>
      <c r="S70" s="551" t="s">
        <v>125</v>
      </c>
    </row>
    <row r="71" spans="1:19" ht="13.5">
      <c r="A71" s="581" t="s">
        <v>4116</v>
      </c>
      <c r="B71" s="544">
        <v>9</v>
      </c>
      <c r="C71" s="311">
        <v>16</v>
      </c>
      <c r="D71" s="109" t="s">
        <v>771</v>
      </c>
      <c r="E71" s="107" t="s">
        <v>3068</v>
      </c>
      <c r="F71" s="558" t="s">
        <v>125</v>
      </c>
      <c r="G71" s="313" t="s">
        <v>2017</v>
      </c>
      <c r="H71" s="313">
        <v>194</v>
      </c>
      <c r="I71" s="314">
        <v>200</v>
      </c>
      <c r="J71" s="327" t="s">
        <v>125</v>
      </c>
      <c r="K71" s="315">
        <v>1485</v>
      </c>
      <c r="L71" s="315">
        <v>110</v>
      </c>
      <c r="M71" s="315">
        <v>380</v>
      </c>
      <c r="N71" s="320" t="s">
        <v>1269</v>
      </c>
      <c r="O71" s="324">
        <v>1.8</v>
      </c>
      <c r="P71" s="317">
        <f t="shared" si="2"/>
        <v>17.658000000000001</v>
      </c>
      <c r="Q71" s="319" t="s">
        <v>1271</v>
      </c>
      <c r="R71" s="319" t="s">
        <v>1271</v>
      </c>
      <c r="S71" s="321" t="s">
        <v>1970</v>
      </c>
    </row>
    <row r="72" spans="1:19" ht="13.5">
      <c r="A72" s="581" t="s">
        <v>4117</v>
      </c>
      <c r="B72" s="544">
        <v>9</v>
      </c>
      <c r="C72" s="311">
        <v>16</v>
      </c>
      <c r="D72" s="109" t="s">
        <v>771</v>
      </c>
      <c r="E72" s="107" t="s">
        <v>3068</v>
      </c>
      <c r="F72" s="558" t="s">
        <v>125</v>
      </c>
      <c r="G72" s="313" t="s">
        <v>2017</v>
      </c>
      <c r="H72" s="313">
        <v>194</v>
      </c>
      <c r="I72" s="314">
        <v>198</v>
      </c>
      <c r="J72" s="327" t="s">
        <v>125</v>
      </c>
      <c r="K72" s="315">
        <v>1485</v>
      </c>
      <c r="L72" s="315">
        <v>110</v>
      </c>
      <c r="M72" s="315">
        <v>380</v>
      </c>
      <c r="N72" s="320" t="s">
        <v>1269</v>
      </c>
      <c r="O72" s="324">
        <v>1.8</v>
      </c>
      <c r="P72" s="317">
        <f t="shared" si="2"/>
        <v>17.658000000000001</v>
      </c>
      <c r="Q72" s="319" t="s">
        <v>1271</v>
      </c>
      <c r="R72" s="319" t="s">
        <v>1271</v>
      </c>
      <c r="S72" s="321" t="s">
        <v>1970</v>
      </c>
    </row>
    <row r="73" spans="1:19" ht="13.5">
      <c r="A73" s="581" t="s">
        <v>4118</v>
      </c>
      <c r="B73" s="544">
        <v>9</v>
      </c>
      <c r="C73" s="311">
        <v>16</v>
      </c>
      <c r="D73" s="109" t="s">
        <v>747</v>
      </c>
      <c r="E73" s="107" t="s">
        <v>3068</v>
      </c>
      <c r="F73" s="558" t="s">
        <v>125</v>
      </c>
      <c r="G73" s="313" t="s">
        <v>2017</v>
      </c>
      <c r="H73" s="313">
        <v>57</v>
      </c>
      <c r="I73" s="314">
        <v>60</v>
      </c>
      <c r="J73" s="327" t="s">
        <v>125</v>
      </c>
      <c r="K73" s="315">
        <v>1465</v>
      </c>
      <c r="L73" s="315">
        <v>30</v>
      </c>
      <c r="M73" s="315">
        <v>380</v>
      </c>
      <c r="N73" s="320" t="s">
        <v>1264</v>
      </c>
      <c r="O73" s="324">
        <v>0.85</v>
      </c>
      <c r="P73" s="317">
        <f t="shared" si="2"/>
        <v>8.3384999999999998</v>
      </c>
      <c r="Q73" s="319" t="s">
        <v>1263</v>
      </c>
      <c r="R73" s="318" t="s">
        <v>1263</v>
      </c>
      <c r="S73" s="551" t="s">
        <v>125</v>
      </c>
    </row>
    <row r="74" spans="1:19" ht="13.5">
      <c r="A74" s="581" t="s">
        <v>4119</v>
      </c>
      <c r="B74" s="544">
        <v>9</v>
      </c>
      <c r="C74" s="311">
        <v>16</v>
      </c>
      <c r="D74" s="109" t="s">
        <v>776</v>
      </c>
      <c r="E74" s="107" t="s">
        <v>3068</v>
      </c>
      <c r="F74" s="558" t="s">
        <v>125</v>
      </c>
      <c r="G74" s="313" t="s">
        <v>3216</v>
      </c>
      <c r="H74" s="313">
        <v>55</v>
      </c>
      <c r="I74" s="314">
        <v>58</v>
      </c>
      <c r="J74" s="327" t="s">
        <v>125</v>
      </c>
      <c r="K74" s="315">
        <v>2900</v>
      </c>
      <c r="L74" s="315">
        <v>26</v>
      </c>
      <c r="M74" s="315">
        <v>380</v>
      </c>
      <c r="N74" s="320" t="s">
        <v>1195</v>
      </c>
      <c r="O74" s="109">
        <v>380</v>
      </c>
      <c r="P74" s="118">
        <v>9</v>
      </c>
      <c r="Q74" s="318" t="s">
        <v>125</v>
      </c>
      <c r="R74" s="318" t="s">
        <v>125</v>
      </c>
      <c r="S74" s="310" t="s">
        <v>125</v>
      </c>
    </row>
    <row r="75" spans="1:19" ht="13.5">
      <c r="A75" s="581" t="s">
        <v>4120</v>
      </c>
      <c r="B75" s="544">
        <v>9</v>
      </c>
      <c r="C75" s="311">
        <v>16</v>
      </c>
      <c r="D75" s="109" t="s">
        <v>747</v>
      </c>
      <c r="E75" s="107" t="s">
        <v>3068</v>
      </c>
      <c r="F75" s="558" t="s">
        <v>125</v>
      </c>
      <c r="G75" s="313" t="s">
        <v>2017</v>
      </c>
      <c r="H75" s="313">
        <v>57</v>
      </c>
      <c r="I75" s="314">
        <v>60</v>
      </c>
      <c r="J75" s="327" t="s">
        <v>125</v>
      </c>
      <c r="K75" s="315">
        <v>1465</v>
      </c>
      <c r="L75" s="315">
        <v>30</v>
      </c>
      <c r="M75" s="315">
        <v>380</v>
      </c>
      <c r="N75" s="320" t="s">
        <v>1264</v>
      </c>
      <c r="O75" s="324">
        <v>0.98</v>
      </c>
      <c r="P75" s="317">
        <f>O75*9.81</f>
        <v>9.6137999999999995</v>
      </c>
      <c r="Q75" s="319" t="s">
        <v>1263</v>
      </c>
      <c r="R75" s="318" t="s">
        <v>1263</v>
      </c>
      <c r="S75" s="321" t="s">
        <v>3393</v>
      </c>
    </row>
    <row r="76" spans="1:19" ht="13.5">
      <c r="A76" s="581" t="s">
        <v>4121</v>
      </c>
      <c r="B76" s="544">
        <v>9</v>
      </c>
      <c r="C76" s="311">
        <v>16</v>
      </c>
      <c r="D76" s="109" t="s">
        <v>776</v>
      </c>
      <c r="E76" s="107" t="s">
        <v>3068</v>
      </c>
      <c r="F76" s="558" t="s">
        <v>125</v>
      </c>
      <c r="G76" s="313" t="s">
        <v>3216</v>
      </c>
      <c r="H76" s="313">
        <v>55</v>
      </c>
      <c r="I76" s="314">
        <v>58</v>
      </c>
      <c r="J76" s="327" t="s">
        <v>125</v>
      </c>
      <c r="K76" s="315">
        <v>2900</v>
      </c>
      <c r="L76" s="315">
        <v>26</v>
      </c>
      <c r="M76" s="315">
        <v>380</v>
      </c>
      <c r="N76" s="320" t="s">
        <v>1195</v>
      </c>
      <c r="O76" s="109">
        <v>380</v>
      </c>
      <c r="P76" s="118">
        <v>9</v>
      </c>
      <c r="Q76" s="318" t="s">
        <v>125</v>
      </c>
      <c r="R76" s="318" t="s">
        <v>125</v>
      </c>
      <c r="S76" s="310" t="s">
        <v>125</v>
      </c>
    </row>
    <row r="77" spans="1:19" ht="13.5">
      <c r="A77" s="581" t="s">
        <v>4122</v>
      </c>
      <c r="B77" s="544">
        <v>9</v>
      </c>
      <c r="C77" s="311">
        <v>16</v>
      </c>
      <c r="D77" s="109" t="s">
        <v>747</v>
      </c>
      <c r="E77" s="107" t="s">
        <v>3068</v>
      </c>
      <c r="F77" s="558" t="s">
        <v>125</v>
      </c>
      <c r="G77" s="313" t="s">
        <v>2017</v>
      </c>
      <c r="H77" s="313">
        <v>57</v>
      </c>
      <c r="I77" s="314">
        <v>60</v>
      </c>
      <c r="J77" s="327" t="s">
        <v>125</v>
      </c>
      <c r="K77" s="315">
        <v>1465</v>
      </c>
      <c r="L77" s="315">
        <v>30</v>
      </c>
      <c r="M77" s="315">
        <v>380</v>
      </c>
      <c r="N77" s="320" t="s">
        <v>1264</v>
      </c>
      <c r="O77" s="324">
        <v>0.98</v>
      </c>
      <c r="P77" s="317">
        <f t="shared" ref="P77:P84" si="3">O77*9.81</f>
        <v>9.6137999999999995</v>
      </c>
      <c r="Q77" s="319" t="s">
        <v>1263</v>
      </c>
      <c r="R77" s="318" t="s">
        <v>1263</v>
      </c>
      <c r="S77" s="551" t="s">
        <v>125</v>
      </c>
    </row>
    <row r="78" spans="1:19" ht="13.5">
      <c r="A78" s="581" t="s">
        <v>4123</v>
      </c>
      <c r="B78" s="544">
        <v>9</v>
      </c>
      <c r="C78" s="311">
        <v>16</v>
      </c>
      <c r="D78" s="109" t="s">
        <v>747</v>
      </c>
      <c r="E78" s="107" t="s">
        <v>3068</v>
      </c>
      <c r="F78" s="558" t="s">
        <v>125</v>
      </c>
      <c r="G78" s="313" t="s">
        <v>2017</v>
      </c>
      <c r="H78" s="313">
        <v>57</v>
      </c>
      <c r="I78" s="314">
        <v>60</v>
      </c>
      <c r="J78" s="327" t="s">
        <v>125</v>
      </c>
      <c r="K78" s="315">
        <v>1465</v>
      </c>
      <c r="L78" s="315">
        <v>30</v>
      </c>
      <c r="M78" s="315">
        <v>380</v>
      </c>
      <c r="N78" s="320" t="s">
        <v>1264</v>
      </c>
      <c r="O78" s="324">
        <v>0.98</v>
      </c>
      <c r="P78" s="317">
        <f t="shared" si="3"/>
        <v>9.6137999999999995</v>
      </c>
      <c r="Q78" s="319" t="s">
        <v>1263</v>
      </c>
      <c r="R78" s="318" t="s">
        <v>1263</v>
      </c>
      <c r="S78" s="321" t="s">
        <v>3393</v>
      </c>
    </row>
    <row r="79" spans="1:19" ht="13.5">
      <c r="A79" s="581" t="s">
        <v>4124</v>
      </c>
      <c r="B79" s="544">
        <v>9</v>
      </c>
      <c r="C79" s="311">
        <v>16</v>
      </c>
      <c r="D79" s="109" t="s">
        <v>747</v>
      </c>
      <c r="E79" s="107" t="s">
        <v>3068</v>
      </c>
      <c r="F79" s="558" t="s">
        <v>125</v>
      </c>
      <c r="G79" s="313" t="s">
        <v>2017</v>
      </c>
      <c r="H79" s="552" t="s">
        <v>125</v>
      </c>
      <c r="I79" s="314">
        <v>60</v>
      </c>
      <c r="J79" s="327" t="s">
        <v>125</v>
      </c>
      <c r="K79" s="315">
        <v>1465</v>
      </c>
      <c r="L79" s="315">
        <v>30</v>
      </c>
      <c r="M79" s="315">
        <v>380</v>
      </c>
      <c r="N79" s="320" t="s">
        <v>1264</v>
      </c>
      <c r="O79" s="324">
        <v>0.98</v>
      </c>
      <c r="P79" s="317">
        <f t="shared" si="3"/>
        <v>9.6137999999999995</v>
      </c>
      <c r="Q79" s="319" t="s">
        <v>1263</v>
      </c>
      <c r="R79" s="318" t="s">
        <v>1263</v>
      </c>
      <c r="S79" s="551" t="s">
        <v>125</v>
      </c>
    </row>
    <row r="80" spans="1:19" ht="13.5">
      <c r="A80" s="581" t="s">
        <v>4125</v>
      </c>
      <c r="B80" s="544">
        <v>9</v>
      </c>
      <c r="C80" s="311">
        <v>16</v>
      </c>
      <c r="D80" s="109" t="s">
        <v>747</v>
      </c>
      <c r="E80" s="107" t="s">
        <v>3068</v>
      </c>
      <c r="F80" s="558" t="s">
        <v>125</v>
      </c>
      <c r="G80" s="313" t="s">
        <v>2017</v>
      </c>
      <c r="H80" s="313">
        <v>57</v>
      </c>
      <c r="I80" s="314">
        <v>60</v>
      </c>
      <c r="J80" s="327" t="s">
        <v>125</v>
      </c>
      <c r="K80" s="315">
        <v>1465</v>
      </c>
      <c r="L80" s="315">
        <v>30</v>
      </c>
      <c r="M80" s="315">
        <v>380</v>
      </c>
      <c r="N80" s="320" t="s">
        <v>1264</v>
      </c>
      <c r="O80" s="324">
        <v>0.98</v>
      </c>
      <c r="P80" s="317">
        <f t="shared" si="3"/>
        <v>9.6137999999999995</v>
      </c>
      <c r="Q80" s="319" t="s">
        <v>1263</v>
      </c>
      <c r="R80" s="318" t="s">
        <v>1263</v>
      </c>
      <c r="S80" s="321" t="s">
        <v>3393</v>
      </c>
    </row>
    <row r="81" spans="1:19" ht="13.5">
      <c r="A81" s="581" t="s">
        <v>4126</v>
      </c>
      <c r="B81" s="544">
        <v>9</v>
      </c>
      <c r="C81" s="311">
        <v>16</v>
      </c>
      <c r="D81" s="109" t="s">
        <v>747</v>
      </c>
      <c r="E81" s="107" t="s">
        <v>3068</v>
      </c>
      <c r="F81" s="558" t="s">
        <v>125</v>
      </c>
      <c r="G81" s="313" t="s">
        <v>2017</v>
      </c>
      <c r="H81" s="313">
        <v>57</v>
      </c>
      <c r="I81" s="314">
        <v>60</v>
      </c>
      <c r="J81" s="327" t="s">
        <v>125</v>
      </c>
      <c r="K81" s="315">
        <v>1465</v>
      </c>
      <c r="L81" s="315">
        <v>30</v>
      </c>
      <c r="M81" s="315">
        <v>380</v>
      </c>
      <c r="N81" s="320" t="s">
        <v>1264</v>
      </c>
      <c r="O81" s="324">
        <v>0.98</v>
      </c>
      <c r="P81" s="317">
        <f t="shared" si="3"/>
        <v>9.6137999999999995</v>
      </c>
      <c r="Q81" s="319" t="s">
        <v>1263</v>
      </c>
      <c r="R81" s="318" t="s">
        <v>1263</v>
      </c>
      <c r="S81" s="551" t="s">
        <v>125</v>
      </c>
    </row>
    <row r="82" spans="1:19" ht="13.5">
      <c r="A82" s="581" t="s">
        <v>4127</v>
      </c>
      <c r="B82" s="544">
        <v>9</v>
      </c>
      <c r="C82" s="311">
        <v>16</v>
      </c>
      <c r="D82" s="109" t="s">
        <v>747</v>
      </c>
      <c r="E82" s="107" t="s">
        <v>3068</v>
      </c>
      <c r="F82" s="558" t="s">
        <v>125</v>
      </c>
      <c r="G82" s="313" t="s">
        <v>2017</v>
      </c>
      <c r="H82" s="313">
        <v>57</v>
      </c>
      <c r="I82" s="314">
        <v>60</v>
      </c>
      <c r="J82" s="327" t="s">
        <v>125</v>
      </c>
      <c r="K82" s="315">
        <v>1465</v>
      </c>
      <c r="L82" s="315">
        <v>30</v>
      </c>
      <c r="M82" s="315">
        <v>380</v>
      </c>
      <c r="N82" s="320" t="s">
        <v>1264</v>
      </c>
      <c r="O82" s="324">
        <v>0.98</v>
      </c>
      <c r="P82" s="317">
        <f t="shared" si="3"/>
        <v>9.6137999999999995</v>
      </c>
      <c r="Q82" s="319" t="s">
        <v>1263</v>
      </c>
      <c r="R82" s="318" t="s">
        <v>1263</v>
      </c>
      <c r="S82" s="321" t="s">
        <v>3393</v>
      </c>
    </row>
    <row r="83" spans="1:19" ht="13.5">
      <c r="A83" s="581" t="s">
        <v>4128</v>
      </c>
      <c r="B83" s="544">
        <v>9</v>
      </c>
      <c r="C83" s="311">
        <v>16</v>
      </c>
      <c r="D83" s="109" t="s">
        <v>844</v>
      </c>
      <c r="E83" s="312" t="s">
        <v>1857</v>
      </c>
      <c r="F83" s="550" t="s">
        <v>125</v>
      </c>
      <c r="G83" s="313" t="s">
        <v>2017</v>
      </c>
      <c r="H83" s="552" t="s">
        <v>125</v>
      </c>
      <c r="I83" s="327" t="s">
        <v>125</v>
      </c>
      <c r="J83" s="327" t="s">
        <v>125</v>
      </c>
      <c r="K83" s="315">
        <v>960</v>
      </c>
      <c r="L83" s="315">
        <v>30</v>
      </c>
      <c r="M83" s="315">
        <v>380</v>
      </c>
      <c r="N83" s="553" t="s">
        <v>125</v>
      </c>
      <c r="O83" s="324">
        <v>0.98</v>
      </c>
      <c r="P83" s="317">
        <f t="shared" si="3"/>
        <v>9.6137999999999995</v>
      </c>
      <c r="Q83" s="318" t="s">
        <v>125</v>
      </c>
      <c r="R83" s="318" t="s">
        <v>125</v>
      </c>
      <c r="S83" s="551" t="s">
        <v>125</v>
      </c>
    </row>
    <row r="84" spans="1:19" ht="13.5">
      <c r="A84" s="581" t="s">
        <v>4129</v>
      </c>
      <c r="B84" s="544">
        <v>9</v>
      </c>
      <c r="C84" s="311">
        <v>16</v>
      </c>
      <c r="D84" s="109" t="s">
        <v>844</v>
      </c>
      <c r="E84" s="312" t="s">
        <v>1857</v>
      </c>
      <c r="F84" s="550" t="s">
        <v>125</v>
      </c>
      <c r="G84" s="313" t="s">
        <v>2017</v>
      </c>
      <c r="H84" s="552" t="s">
        <v>125</v>
      </c>
      <c r="I84" s="327" t="s">
        <v>125</v>
      </c>
      <c r="J84" s="327" t="s">
        <v>125</v>
      </c>
      <c r="K84" s="315">
        <v>960</v>
      </c>
      <c r="L84" s="315">
        <v>30</v>
      </c>
      <c r="M84" s="315">
        <v>380</v>
      </c>
      <c r="N84" s="553" t="s">
        <v>125</v>
      </c>
      <c r="O84" s="324">
        <v>0.98</v>
      </c>
      <c r="P84" s="317">
        <f t="shared" si="3"/>
        <v>9.6137999999999995</v>
      </c>
      <c r="Q84" s="318" t="s">
        <v>125</v>
      </c>
      <c r="R84" s="318" t="s">
        <v>125</v>
      </c>
      <c r="S84" s="551" t="s">
        <v>125</v>
      </c>
    </row>
    <row r="85" spans="1:19" ht="13.5">
      <c r="A85" s="581" t="s">
        <v>4130</v>
      </c>
      <c r="B85" s="544">
        <v>9</v>
      </c>
      <c r="C85" s="311">
        <v>16</v>
      </c>
      <c r="D85" s="109" t="s">
        <v>779</v>
      </c>
      <c r="E85" s="107" t="s">
        <v>3068</v>
      </c>
      <c r="F85" s="558" t="s">
        <v>125</v>
      </c>
      <c r="G85" s="313" t="s">
        <v>3216</v>
      </c>
      <c r="H85" s="313">
        <v>23</v>
      </c>
      <c r="I85" s="314">
        <v>25</v>
      </c>
      <c r="J85" s="327" t="s">
        <v>125</v>
      </c>
      <c r="K85" s="315">
        <v>2900</v>
      </c>
      <c r="L85" s="315">
        <v>11</v>
      </c>
      <c r="M85" s="315">
        <v>380</v>
      </c>
      <c r="N85" s="320" t="s">
        <v>1195</v>
      </c>
      <c r="O85" s="109">
        <v>380</v>
      </c>
      <c r="P85" s="118">
        <v>7</v>
      </c>
      <c r="Q85" s="318" t="s">
        <v>125</v>
      </c>
      <c r="R85" s="318" t="s">
        <v>125</v>
      </c>
      <c r="S85" s="310" t="s">
        <v>125</v>
      </c>
    </row>
    <row r="86" spans="1:19" ht="13.5">
      <c r="A86" s="581" t="s">
        <v>4131</v>
      </c>
      <c r="B86" s="544">
        <v>9</v>
      </c>
      <c r="C86" s="311">
        <v>16</v>
      </c>
      <c r="D86" s="109" t="s">
        <v>779</v>
      </c>
      <c r="E86" s="107" t="s">
        <v>3068</v>
      </c>
      <c r="F86" s="558" t="s">
        <v>125</v>
      </c>
      <c r="G86" s="313" t="s">
        <v>3216</v>
      </c>
      <c r="H86" s="313">
        <v>23</v>
      </c>
      <c r="I86" s="314">
        <v>25</v>
      </c>
      <c r="J86" s="327" t="s">
        <v>125</v>
      </c>
      <c r="K86" s="315">
        <v>2900</v>
      </c>
      <c r="L86" s="315">
        <v>11</v>
      </c>
      <c r="M86" s="315">
        <v>380</v>
      </c>
      <c r="N86" s="320" t="s">
        <v>1195</v>
      </c>
      <c r="O86" s="109">
        <v>380</v>
      </c>
      <c r="P86" s="118">
        <v>7</v>
      </c>
      <c r="Q86" s="318" t="s">
        <v>125</v>
      </c>
      <c r="R86" s="318" t="s">
        <v>125</v>
      </c>
      <c r="S86" s="310" t="s">
        <v>125</v>
      </c>
    </row>
    <row r="87" spans="1:19" ht="13.5">
      <c r="A87" s="581" t="s">
        <v>4132</v>
      </c>
      <c r="B87" s="544">
        <v>9</v>
      </c>
      <c r="C87" s="311">
        <v>16</v>
      </c>
      <c r="D87" s="109" t="s">
        <v>782</v>
      </c>
      <c r="E87" s="107" t="s">
        <v>3068</v>
      </c>
      <c r="F87" s="558" t="s">
        <v>125</v>
      </c>
      <c r="G87" s="313" t="s">
        <v>3216</v>
      </c>
      <c r="H87" s="313">
        <v>6.6</v>
      </c>
      <c r="I87" s="314">
        <v>14</v>
      </c>
      <c r="J87" s="327" t="s">
        <v>125</v>
      </c>
      <c r="K87" s="315">
        <v>2900</v>
      </c>
      <c r="L87" s="315">
        <v>6.6</v>
      </c>
      <c r="M87" s="315">
        <v>380</v>
      </c>
      <c r="N87" s="320" t="s">
        <v>1195</v>
      </c>
      <c r="O87" s="109">
        <v>380</v>
      </c>
      <c r="P87" s="118">
        <v>6</v>
      </c>
      <c r="Q87" s="318" t="s">
        <v>125</v>
      </c>
      <c r="R87" s="318" t="s">
        <v>125</v>
      </c>
      <c r="S87" s="310" t="s">
        <v>125</v>
      </c>
    </row>
    <row r="88" spans="1:19" ht="13.5">
      <c r="A88" s="581" t="s">
        <v>4133</v>
      </c>
      <c r="B88" s="544">
        <v>9</v>
      </c>
      <c r="C88" s="311">
        <v>16</v>
      </c>
      <c r="D88" s="109" t="s">
        <v>782</v>
      </c>
      <c r="E88" s="107" t="s">
        <v>3068</v>
      </c>
      <c r="F88" s="558" t="s">
        <v>125</v>
      </c>
      <c r="G88" s="313" t="s">
        <v>3216</v>
      </c>
      <c r="H88" s="313">
        <v>6.6</v>
      </c>
      <c r="I88" s="314">
        <v>14</v>
      </c>
      <c r="J88" s="327" t="s">
        <v>125</v>
      </c>
      <c r="K88" s="315">
        <v>2900</v>
      </c>
      <c r="L88" s="315">
        <v>6.6</v>
      </c>
      <c r="M88" s="315">
        <v>380</v>
      </c>
      <c r="N88" s="320" t="s">
        <v>1195</v>
      </c>
      <c r="O88" s="109">
        <v>380</v>
      </c>
      <c r="P88" s="118">
        <v>6</v>
      </c>
      <c r="Q88" s="318" t="s">
        <v>125</v>
      </c>
      <c r="R88" s="318" t="s">
        <v>125</v>
      </c>
      <c r="S88" s="310" t="s">
        <v>125</v>
      </c>
    </row>
    <row r="89" spans="1:19" ht="13.5">
      <c r="A89" s="581" t="s">
        <v>4134</v>
      </c>
      <c r="B89" s="544">
        <v>9</v>
      </c>
      <c r="C89" s="311">
        <v>21</v>
      </c>
      <c r="D89" s="109" t="s">
        <v>785</v>
      </c>
      <c r="E89" s="107" t="s">
        <v>3068</v>
      </c>
      <c r="F89" s="558" t="s">
        <v>125</v>
      </c>
      <c r="G89" s="313" t="s">
        <v>3216</v>
      </c>
      <c r="H89" s="313">
        <v>23</v>
      </c>
      <c r="I89" s="314">
        <v>23</v>
      </c>
      <c r="J89" s="327" t="s">
        <v>125</v>
      </c>
      <c r="K89" s="315">
        <v>2900</v>
      </c>
      <c r="L89" s="315">
        <v>11</v>
      </c>
      <c r="M89" s="315">
        <v>380</v>
      </c>
      <c r="N89" s="320" t="s">
        <v>1195</v>
      </c>
      <c r="O89" s="109">
        <v>380</v>
      </c>
      <c r="P89" s="118">
        <v>7</v>
      </c>
      <c r="Q89" s="318" t="s">
        <v>125</v>
      </c>
      <c r="R89" s="318" t="s">
        <v>125</v>
      </c>
      <c r="S89" s="310" t="s">
        <v>125</v>
      </c>
    </row>
    <row r="90" spans="1:19" ht="13.5">
      <c r="A90" s="581" t="s">
        <v>4135</v>
      </c>
      <c r="B90" s="544">
        <v>9</v>
      </c>
      <c r="C90" s="311">
        <v>21</v>
      </c>
      <c r="D90" s="109" t="s">
        <v>787</v>
      </c>
      <c r="E90" s="107" t="s">
        <v>3068</v>
      </c>
      <c r="F90" s="558" t="s">
        <v>125</v>
      </c>
      <c r="G90" s="313" t="s">
        <v>3216</v>
      </c>
      <c r="H90" s="313">
        <v>5.5</v>
      </c>
      <c r="I90" s="314" t="s">
        <v>946</v>
      </c>
      <c r="J90" s="327" t="s">
        <v>125</v>
      </c>
      <c r="K90" s="315">
        <v>2900</v>
      </c>
      <c r="L90" s="315">
        <v>2.2000000000000002</v>
      </c>
      <c r="M90" s="315">
        <v>380</v>
      </c>
      <c r="N90" s="320" t="s">
        <v>1195</v>
      </c>
      <c r="O90" s="109">
        <v>380</v>
      </c>
      <c r="P90" s="118">
        <v>6</v>
      </c>
      <c r="Q90" s="318" t="s">
        <v>125</v>
      </c>
      <c r="R90" s="318" t="s">
        <v>125</v>
      </c>
      <c r="S90" s="310" t="s">
        <v>125</v>
      </c>
    </row>
    <row r="91" spans="1:19" ht="13.5">
      <c r="A91" s="581" t="s">
        <v>4136</v>
      </c>
      <c r="B91" s="544">
        <v>9</v>
      </c>
      <c r="C91" s="311">
        <v>21</v>
      </c>
      <c r="D91" s="109" t="s">
        <v>789</v>
      </c>
      <c r="E91" s="107" t="s">
        <v>3068</v>
      </c>
      <c r="F91" s="558" t="s">
        <v>125</v>
      </c>
      <c r="G91" s="313" t="s">
        <v>3216</v>
      </c>
      <c r="H91" s="313">
        <v>7.5</v>
      </c>
      <c r="I91" s="314" t="s">
        <v>947</v>
      </c>
      <c r="J91" s="327" t="s">
        <v>125</v>
      </c>
      <c r="K91" s="315">
        <v>2900</v>
      </c>
      <c r="L91" s="315">
        <v>3</v>
      </c>
      <c r="M91" s="315">
        <v>380</v>
      </c>
      <c r="N91" s="320" t="s">
        <v>1195</v>
      </c>
      <c r="O91" s="109">
        <v>380</v>
      </c>
      <c r="P91" s="118">
        <v>6</v>
      </c>
      <c r="Q91" s="318" t="s">
        <v>125</v>
      </c>
      <c r="R91" s="318" t="s">
        <v>125</v>
      </c>
      <c r="S91" s="310" t="s">
        <v>125</v>
      </c>
    </row>
    <row r="92" spans="1:19" ht="13.5">
      <c r="A92" s="581" t="s">
        <v>4137</v>
      </c>
      <c r="B92" s="544">
        <v>9</v>
      </c>
      <c r="C92" s="311">
        <v>21</v>
      </c>
      <c r="D92" s="109" t="s">
        <v>789</v>
      </c>
      <c r="E92" s="109" t="s">
        <v>2102</v>
      </c>
      <c r="F92" s="310" t="s">
        <v>125</v>
      </c>
      <c r="G92" s="313" t="s">
        <v>3216</v>
      </c>
      <c r="H92" s="313">
        <v>23</v>
      </c>
      <c r="I92" s="327" t="s">
        <v>125</v>
      </c>
      <c r="J92" s="327" t="s">
        <v>125</v>
      </c>
      <c r="K92" s="555" t="s">
        <v>125</v>
      </c>
      <c r="L92" s="555" t="s">
        <v>125</v>
      </c>
      <c r="M92" s="555" t="s">
        <v>125</v>
      </c>
      <c r="N92" s="553" t="s">
        <v>125</v>
      </c>
      <c r="O92" s="310" t="s">
        <v>125</v>
      </c>
      <c r="P92" s="118">
        <v>6</v>
      </c>
      <c r="Q92" s="318" t="s">
        <v>125</v>
      </c>
      <c r="R92" s="318" t="s">
        <v>125</v>
      </c>
      <c r="S92" s="310" t="s">
        <v>125</v>
      </c>
    </row>
    <row r="93" spans="1:19" ht="13.5">
      <c r="A93" s="581" t="s">
        <v>4138</v>
      </c>
      <c r="B93" s="544">
        <v>9</v>
      </c>
      <c r="C93" s="311">
        <v>22</v>
      </c>
      <c r="D93" s="109" t="s">
        <v>791</v>
      </c>
      <c r="E93" s="107" t="s">
        <v>3068</v>
      </c>
      <c r="F93" s="558" t="s">
        <v>125</v>
      </c>
      <c r="G93" s="313" t="s">
        <v>3216</v>
      </c>
      <c r="H93" s="313">
        <v>5.5</v>
      </c>
      <c r="I93" s="314">
        <v>24</v>
      </c>
      <c r="J93" s="327" t="s">
        <v>125</v>
      </c>
      <c r="K93" s="315">
        <v>2900</v>
      </c>
      <c r="L93" s="315">
        <v>11</v>
      </c>
      <c r="M93" s="315">
        <v>380</v>
      </c>
      <c r="N93" s="320" t="s">
        <v>1195</v>
      </c>
      <c r="O93" s="109">
        <v>380</v>
      </c>
      <c r="P93" s="118">
        <v>7</v>
      </c>
      <c r="Q93" s="318" t="s">
        <v>125</v>
      </c>
      <c r="R93" s="318" t="s">
        <v>125</v>
      </c>
      <c r="S93" s="310" t="s">
        <v>125</v>
      </c>
    </row>
    <row r="94" spans="1:19" ht="13.5">
      <c r="A94" s="581" t="s">
        <v>4139</v>
      </c>
      <c r="B94" s="544">
        <v>9</v>
      </c>
      <c r="C94" s="311">
        <v>22</v>
      </c>
      <c r="D94" s="109" t="s">
        <v>793</v>
      </c>
      <c r="E94" s="107" t="s">
        <v>3068</v>
      </c>
      <c r="F94" s="558" t="s">
        <v>125</v>
      </c>
      <c r="G94" s="313" t="s">
        <v>3216</v>
      </c>
      <c r="H94" s="313">
        <v>3.3</v>
      </c>
      <c r="I94" s="314">
        <v>5.6</v>
      </c>
      <c r="J94" s="327" t="s">
        <v>125</v>
      </c>
      <c r="K94" s="315">
        <v>2900</v>
      </c>
      <c r="L94" s="315">
        <v>2.2000000000000002</v>
      </c>
      <c r="M94" s="315">
        <v>380</v>
      </c>
      <c r="N94" s="320" t="s">
        <v>1195</v>
      </c>
      <c r="O94" s="109">
        <v>380</v>
      </c>
      <c r="P94" s="118">
        <v>6</v>
      </c>
      <c r="Q94" s="318" t="s">
        <v>125</v>
      </c>
      <c r="R94" s="318" t="s">
        <v>125</v>
      </c>
      <c r="S94" s="310" t="s">
        <v>125</v>
      </c>
    </row>
    <row r="95" spans="1:19" ht="13.5">
      <c r="A95" s="581" t="s">
        <v>4140</v>
      </c>
      <c r="B95" s="544">
        <v>9</v>
      </c>
      <c r="C95" s="311">
        <v>22</v>
      </c>
      <c r="D95" s="109" t="s">
        <v>795</v>
      </c>
      <c r="E95" s="107" t="s">
        <v>3068</v>
      </c>
      <c r="F95" s="558" t="s">
        <v>125</v>
      </c>
      <c r="G95" s="313" t="s">
        <v>3216</v>
      </c>
      <c r="H95" s="313">
        <v>5.44</v>
      </c>
      <c r="I95" s="314" t="s">
        <v>2023</v>
      </c>
      <c r="J95" s="327" t="s">
        <v>125</v>
      </c>
      <c r="K95" s="315">
        <v>2900</v>
      </c>
      <c r="L95" s="315">
        <v>1.1000000000000001</v>
      </c>
      <c r="M95" s="315">
        <v>380</v>
      </c>
      <c r="N95" s="320" t="s">
        <v>1195</v>
      </c>
      <c r="O95" s="109">
        <v>380</v>
      </c>
      <c r="P95" s="118">
        <v>6</v>
      </c>
      <c r="Q95" s="318" t="s">
        <v>125</v>
      </c>
      <c r="R95" s="318" t="s">
        <v>125</v>
      </c>
      <c r="S95" s="310" t="s">
        <v>125</v>
      </c>
    </row>
    <row r="96" spans="1:19" ht="13.5">
      <c r="A96" s="581" t="s">
        <v>4141</v>
      </c>
      <c r="B96" s="544">
        <v>9</v>
      </c>
      <c r="C96" s="311">
        <v>23</v>
      </c>
      <c r="D96" s="109" t="s">
        <v>3073</v>
      </c>
      <c r="E96" s="107" t="s">
        <v>3068</v>
      </c>
      <c r="F96" s="558" t="s">
        <v>125</v>
      </c>
      <c r="G96" s="313" t="s">
        <v>2017</v>
      </c>
      <c r="H96" s="313">
        <v>7.8</v>
      </c>
      <c r="I96" s="314">
        <v>9</v>
      </c>
      <c r="J96" s="327" t="s">
        <v>125</v>
      </c>
      <c r="K96" s="322">
        <v>1430</v>
      </c>
      <c r="L96" s="315">
        <v>3.7</v>
      </c>
      <c r="M96" s="315">
        <v>380</v>
      </c>
      <c r="N96" s="320" t="s">
        <v>258</v>
      </c>
      <c r="O96" s="316">
        <v>0.7</v>
      </c>
      <c r="P96" s="317">
        <f>O96*9.81</f>
        <v>6.867</v>
      </c>
      <c r="Q96" s="319" t="s">
        <v>257</v>
      </c>
      <c r="R96" s="319" t="s">
        <v>3092</v>
      </c>
      <c r="S96" s="551" t="s">
        <v>125</v>
      </c>
    </row>
    <row r="97" spans="1:19" ht="13.5">
      <c r="A97" s="581" t="s">
        <v>4142</v>
      </c>
      <c r="B97" s="544">
        <v>9</v>
      </c>
      <c r="C97" s="311">
        <v>23</v>
      </c>
      <c r="D97" s="109" t="s">
        <v>185</v>
      </c>
      <c r="E97" s="107" t="s">
        <v>3068</v>
      </c>
      <c r="F97" s="558" t="s">
        <v>125</v>
      </c>
      <c r="G97" s="313" t="s">
        <v>2017</v>
      </c>
      <c r="H97" s="313">
        <v>2.38</v>
      </c>
      <c r="I97" s="314" t="s">
        <v>949</v>
      </c>
      <c r="J97" s="327" t="s">
        <v>125</v>
      </c>
      <c r="K97" s="315">
        <v>1355</v>
      </c>
      <c r="L97" s="315">
        <v>0.37</v>
      </c>
      <c r="M97" s="315">
        <v>380</v>
      </c>
      <c r="N97" s="320" t="s">
        <v>1269</v>
      </c>
      <c r="O97" s="324">
        <v>0.48</v>
      </c>
      <c r="P97" s="317">
        <f>O97*9.81</f>
        <v>4.7088000000000001</v>
      </c>
      <c r="Q97" s="318" t="s">
        <v>125</v>
      </c>
      <c r="R97" s="318" t="s">
        <v>125</v>
      </c>
      <c r="S97" s="551" t="s">
        <v>125</v>
      </c>
    </row>
    <row r="98" spans="1:19" ht="13.5">
      <c r="A98" s="581" t="s">
        <v>4143</v>
      </c>
      <c r="B98" s="544">
        <v>9</v>
      </c>
      <c r="C98" s="311">
        <v>23</v>
      </c>
      <c r="D98" s="109" t="s">
        <v>187</v>
      </c>
      <c r="E98" s="107" t="s">
        <v>3068</v>
      </c>
      <c r="F98" s="558" t="s">
        <v>125</v>
      </c>
      <c r="G98" s="313" t="s">
        <v>2017</v>
      </c>
      <c r="H98" s="313">
        <v>3.3</v>
      </c>
      <c r="I98" s="314">
        <v>3.25</v>
      </c>
      <c r="J98" s="327" t="s">
        <v>125</v>
      </c>
      <c r="K98" s="315">
        <v>1405</v>
      </c>
      <c r="L98" s="315">
        <v>1.35</v>
      </c>
      <c r="M98" s="315">
        <v>380</v>
      </c>
      <c r="N98" s="320" t="s">
        <v>1269</v>
      </c>
      <c r="O98" s="324">
        <v>0.52</v>
      </c>
      <c r="P98" s="317">
        <f>O98*9.81</f>
        <v>5.1012000000000004</v>
      </c>
      <c r="Q98" s="318" t="s">
        <v>125</v>
      </c>
      <c r="R98" s="318" t="s">
        <v>125</v>
      </c>
      <c r="S98" s="551" t="s">
        <v>125</v>
      </c>
    </row>
    <row r="99" spans="1:19" ht="13.5">
      <c r="A99" s="581" t="s">
        <v>4144</v>
      </c>
      <c r="B99" s="544">
        <v>9</v>
      </c>
      <c r="C99" s="311">
        <v>23</v>
      </c>
      <c r="D99" s="109" t="s">
        <v>189</v>
      </c>
      <c r="E99" s="107" t="s">
        <v>3068</v>
      </c>
      <c r="F99" s="558" t="s">
        <v>125</v>
      </c>
      <c r="G99" s="313" t="s">
        <v>3216</v>
      </c>
      <c r="H99" s="313">
        <v>3.3</v>
      </c>
      <c r="I99" s="314">
        <v>3.25</v>
      </c>
      <c r="J99" s="327" t="s">
        <v>125</v>
      </c>
      <c r="K99" s="315">
        <v>2900</v>
      </c>
      <c r="L99" s="315">
        <v>1.1000000000000001</v>
      </c>
      <c r="M99" s="315">
        <v>380</v>
      </c>
      <c r="N99" s="320" t="s">
        <v>1195</v>
      </c>
      <c r="O99" s="109">
        <v>380</v>
      </c>
      <c r="P99" s="118">
        <v>6</v>
      </c>
      <c r="Q99" s="318" t="s">
        <v>125</v>
      </c>
      <c r="R99" s="318" t="s">
        <v>125</v>
      </c>
      <c r="S99" s="310" t="s">
        <v>125</v>
      </c>
    </row>
    <row r="100" spans="1:19" ht="13.5">
      <c r="A100" s="581" t="s">
        <v>4145</v>
      </c>
      <c r="B100" s="544">
        <v>9</v>
      </c>
      <c r="C100" s="311">
        <v>23</v>
      </c>
      <c r="D100" s="109" t="s">
        <v>796</v>
      </c>
      <c r="E100" s="107" t="s">
        <v>3068</v>
      </c>
      <c r="F100" s="558" t="s">
        <v>125</v>
      </c>
      <c r="G100" s="313" t="s">
        <v>2017</v>
      </c>
      <c r="H100" s="313">
        <v>5.44</v>
      </c>
      <c r="I100" s="314" t="s">
        <v>948</v>
      </c>
      <c r="J100" s="327" t="s">
        <v>125</v>
      </c>
      <c r="K100" s="315">
        <v>3000</v>
      </c>
      <c r="L100" s="315">
        <v>3.2</v>
      </c>
      <c r="M100" s="315">
        <v>380</v>
      </c>
      <c r="N100" s="320" t="s">
        <v>1270</v>
      </c>
      <c r="O100" s="324">
        <v>0.68</v>
      </c>
      <c r="P100" s="317">
        <f>O100*9.81</f>
        <v>6.6708000000000007</v>
      </c>
      <c r="Q100" s="318" t="s">
        <v>125</v>
      </c>
      <c r="R100" s="318" t="s">
        <v>125</v>
      </c>
      <c r="S100" s="551" t="s">
        <v>125</v>
      </c>
    </row>
    <row r="101" spans="1:19" ht="13.5">
      <c r="A101" s="581" t="s">
        <v>4146</v>
      </c>
      <c r="B101" s="544">
        <v>9</v>
      </c>
      <c r="C101" s="311">
        <v>23</v>
      </c>
      <c r="D101" s="109" t="s">
        <v>796</v>
      </c>
      <c r="E101" s="107" t="s">
        <v>3068</v>
      </c>
      <c r="F101" s="558" t="s">
        <v>125</v>
      </c>
      <c r="G101" s="313" t="s">
        <v>2017</v>
      </c>
      <c r="H101" s="313">
        <v>0.66</v>
      </c>
      <c r="I101" s="314" t="s">
        <v>948</v>
      </c>
      <c r="J101" s="327" t="s">
        <v>125</v>
      </c>
      <c r="K101" s="315">
        <v>3000</v>
      </c>
      <c r="L101" s="315">
        <v>3.2</v>
      </c>
      <c r="M101" s="315">
        <v>380</v>
      </c>
      <c r="N101" s="320" t="s">
        <v>1270</v>
      </c>
      <c r="O101" s="324">
        <v>0.68</v>
      </c>
      <c r="P101" s="317">
        <f>O101*9.81</f>
        <v>6.6708000000000007</v>
      </c>
      <c r="Q101" s="318" t="s">
        <v>125</v>
      </c>
      <c r="R101" s="318" t="s">
        <v>125</v>
      </c>
      <c r="S101" s="551" t="s">
        <v>125</v>
      </c>
    </row>
    <row r="102" spans="1:19" ht="13.5">
      <c r="A102" s="581" t="s">
        <v>4147</v>
      </c>
      <c r="B102" s="544">
        <v>9</v>
      </c>
      <c r="C102" s="311">
        <v>24</v>
      </c>
      <c r="D102" s="109" t="s">
        <v>749</v>
      </c>
      <c r="E102" s="107" t="s">
        <v>3068</v>
      </c>
      <c r="F102" s="558" t="s">
        <v>125</v>
      </c>
      <c r="G102" s="313" t="s">
        <v>2017</v>
      </c>
      <c r="H102" s="313">
        <v>11.3</v>
      </c>
      <c r="I102" s="314">
        <v>13</v>
      </c>
      <c r="J102" s="327" t="s">
        <v>125</v>
      </c>
      <c r="K102" s="315">
        <v>1450</v>
      </c>
      <c r="L102" s="315">
        <v>5.5</v>
      </c>
      <c r="M102" s="315">
        <v>380</v>
      </c>
      <c r="N102" s="320" t="s">
        <v>258</v>
      </c>
      <c r="O102" s="324">
        <v>0.5</v>
      </c>
      <c r="P102" s="317">
        <f>O102*9.81</f>
        <v>4.9050000000000002</v>
      </c>
      <c r="Q102" s="319" t="s">
        <v>1268</v>
      </c>
      <c r="R102" s="319" t="s">
        <v>257</v>
      </c>
      <c r="S102" s="321" t="s">
        <v>1970</v>
      </c>
    </row>
    <row r="103" spans="1:19" ht="13.5">
      <c r="A103" s="581" t="s">
        <v>4148</v>
      </c>
      <c r="B103" s="544">
        <v>9</v>
      </c>
      <c r="C103" s="311">
        <v>24</v>
      </c>
      <c r="D103" s="109" t="s">
        <v>191</v>
      </c>
      <c r="E103" s="107" t="s">
        <v>3068</v>
      </c>
      <c r="F103" s="558" t="s">
        <v>125</v>
      </c>
      <c r="G103" s="313" t="s">
        <v>3216</v>
      </c>
      <c r="H103" s="313">
        <v>3.3</v>
      </c>
      <c r="I103" s="314">
        <v>3.4</v>
      </c>
      <c r="J103" s="327" t="s">
        <v>125</v>
      </c>
      <c r="K103" s="315">
        <v>2900</v>
      </c>
      <c r="L103" s="315">
        <v>1.1000000000000001</v>
      </c>
      <c r="M103" s="315">
        <v>380</v>
      </c>
      <c r="N103" s="320" t="s">
        <v>1195</v>
      </c>
      <c r="O103" s="109">
        <v>380</v>
      </c>
      <c r="P103" s="118">
        <v>6</v>
      </c>
      <c r="Q103" s="318" t="s">
        <v>125</v>
      </c>
      <c r="R103" s="318" t="s">
        <v>125</v>
      </c>
      <c r="S103" s="310" t="s">
        <v>125</v>
      </c>
    </row>
    <row r="104" spans="1:19" ht="13.5">
      <c r="A104" s="581" t="s">
        <v>4149</v>
      </c>
      <c r="B104" s="544">
        <v>9</v>
      </c>
      <c r="C104" s="311">
        <v>25</v>
      </c>
      <c r="D104" s="109" t="s">
        <v>193</v>
      </c>
      <c r="E104" s="107" t="s">
        <v>3068</v>
      </c>
      <c r="F104" s="558" t="s">
        <v>125</v>
      </c>
      <c r="G104" s="313" t="s">
        <v>3216</v>
      </c>
      <c r="H104" s="313">
        <v>16</v>
      </c>
      <c r="I104" s="314" t="s">
        <v>2023</v>
      </c>
      <c r="J104" s="327" t="s">
        <v>125</v>
      </c>
      <c r="K104" s="315">
        <v>2900</v>
      </c>
      <c r="L104" s="315">
        <v>1.1000000000000001</v>
      </c>
      <c r="M104" s="315">
        <v>380</v>
      </c>
      <c r="N104" s="320" t="s">
        <v>1195</v>
      </c>
      <c r="O104" s="109">
        <v>380</v>
      </c>
      <c r="P104" s="118">
        <v>6</v>
      </c>
      <c r="Q104" s="318" t="s">
        <v>125</v>
      </c>
      <c r="R104" s="318" t="s">
        <v>125</v>
      </c>
      <c r="S104" s="310" t="s">
        <v>125</v>
      </c>
    </row>
    <row r="105" spans="1:19" ht="13.5">
      <c r="A105" s="581" t="s">
        <v>4150</v>
      </c>
      <c r="B105" s="544">
        <v>9</v>
      </c>
      <c r="C105" s="311">
        <v>25</v>
      </c>
      <c r="D105" s="109" t="s">
        <v>195</v>
      </c>
      <c r="E105" s="107" t="s">
        <v>3068</v>
      </c>
      <c r="F105" s="558" t="s">
        <v>125</v>
      </c>
      <c r="G105" s="313" t="s">
        <v>3216</v>
      </c>
      <c r="H105" s="313">
        <v>3.3</v>
      </c>
      <c r="I105" s="314">
        <v>17</v>
      </c>
      <c r="J105" s="327" t="s">
        <v>125</v>
      </c>
      <c r="K105" s="315">
        <v>2900</v>
      </c>
      <c r="L105" s="315">
        <v>6.6</v>
      </c>
      <c r="M105" s="315">
        <v>380</v>
      </c>
      <c r="N105" s="320" t="s">
        <v>1195</v>
      </c>
      <c r="O105" s="109">
        <v>380</v>
      </c>
      <c r="P105" s="118">
        <v>6</v>
      </c>
      <c r="Q105" s="318" t="s">
        <v>125</v>
      </c>
      <c r="R105" s="318" t="s">
        <v>125</v>
      </c>
      <c r="S105" s="310" t="s">
        <v>125</v>
      </c>
    </row>
    <row r="106" spans="1:19" ht="13.5">
      <c r="A106" s="581" t="s">
        <v>4151</v>
      </c>
      <c r="B106" s="544">
        <v>9</v>
      </c>
      <c r="C106" s="311">
        <v>25</v>
      </c>
      <c r="D106" s="109" t="s">
        <v>197</v>
      </c>
      <c r="E106" s="107" t="s">
        <v>3068</v>
      </c>
      <c r="F106" s="558" t="s">
        <v>125</v>
      </c>
      <c r="G106" s="313" t="s">
        <v>3216</v>
      </c>
      <c r="H106" s="313">
        <v>3</v>
      </c>
      <c r="I106" s="314" t="s">
        <v>2023</v>
      </c>
      <c r="J106" s="327" t="s">
        <v>125</v>
      </c>
      <c r="K106" s="315">
        <v>2900</v>
      </c>
      <c r="L106" s="315">
        <v>1.1000000000000001</v>
      </c>
      <c r="M106" s="315">
        <v>380</v>
      </c>
      <c r="N106" s="320" t="s">
        <v>1195</v>
      </c>
      <c r="O106" s="109">
        <v>380</v>
      </c>
      <c r="P106" s="118">
        <v>6</v>
      </c>
      <c r="Q106" s="318" t="s">
        <v>125</v>
      </c>
      <c r="R106" s="318" t="s">
        <v>125</v>
      </c>
      <c r="S106" s="310" t="s">
        <v>125</v>
      </c>
    </row>
    <row r="107" spans="1:19" ht="13.5">
      <c r="A107" s="581" t="s">
        <v>4152</v>
      </c>
      <c r="B107" s="544">
        <v>9</v>
      </c>
      <c r="C107" s="311">
        <v>25</v>
      </c>
      <c r="D107" s="109" t="s">
        <v>199</v>
      </c>
      <c r="E107" s="107" t="s">
        <v>3068</v>
      </c>
      <c r="F107" s="558" t="s">
        <v>125</v>
      </c>
      <c r="G107" s="313" t="s">
        <v>3216</v>
      </c>
      <c r="H107" s="313">
        <v>15</v>
      </c>
      <c r="I107" s="314">
        <v>3</v>
      </c>
      <c r="J107" s="327" t="s">
        <v>125</v>
      </c>
      <c r="K107" s="315">
        <v>2900</v>
      </c>
      <c r="L107" s="315">
        <v>1.1000000000000001</v>
      </c>
      <c r="M107" s="315">
        <v>380</v>
      </c>
      <c r="N107" s="320" t="s">
        <v>1195</v>
      </c>
      <c r="O107" s="109">
        <v>380</v>
      </c>
      <c r="P107" s="118">
        <v>6</v>
      </c>
      <c r="Q107" s="318" t="s">
        <v>125</v>
      </c>
      <c r="R107" s="318" t="s">
        <v>125</v>
      </c>
      <c r="S107" s="310" t="s">
        <v>125</v>
      </c>
    </row>
    <row r="108" spans="1:19" ht="13.5">
      <c r="A108" s="581" t="s">
        <v>4153</v>
      </c>
      <c r="B108" s="544">
        <v>9</v>
      </c>
      <c r="C108" s="311">
        <v>31</v>
      </c>
      <c r="D108" s="109" t="s">
        <v>1858</v>
      </c>
      <c r="E108" s="312" t="s">
        <v>1857</v>
      </c>
      <c r="F108" s="550" t="s">
        <v>125</v>
      </c>
      <c r="G108" s="313" t="s">
        <v>2017</v>
      </c>
      <c r="H108" s="313">
        <v>43</v>
      </c>
      <c r="I108" s="314">
        <v>45</v>
      </c>
      <c r="J108" s="327" t="s">
        <v>125</v>
      </c>
      <c r="K108" s="315">
        <v>1460</v>
      </c>
      <c r="L108" s="315">
        <v>22</v>
      </c>
      <c r="M108" s="315">
        <v>380</v>
      </c>
      <c r="N108" s="320" t="s">
        <v>258</v>
      </c>
      <c r="O108" s="316">
        <v>0.7</v>
      </c>
      <c r="P108" s="317">
        <f>O108*9.81</f>
        <v>6.867</v>
      </c>
      <c r="Q108" s="319" t="s">
        <v>3093</v>
      </c>
      <c r="R108" s="319" t="s">
        <v>3094</v>
      </c>
      <c r="S108" s="321" t="s">
        <v>1970</v>
      </c>
    </row>
    <row r="109" spans="1:19" ht="13.5">
      <c r="A109" s="581" t="s">
        <v>4154</v>
      </c>
      <c r="B109" s="544">
        <v>9</v>
      </c>
      <c r="C109" s="311">
        <v>31</v>
      </c>
      <c r="D109" s="109" t="s">
        <v>1859</v>
      </c>
      <c r="E109" s="312" t="s">
        <v>1857</v>
      </c>
      <c r="F109" s="550" t="s">
        <v>125</v>
      </c>
      <c r="G109" s="313" t="s">
        <v>2017</v>
      </c>
      <c r="H109" s="313">
        <v>43</v>
      </c>
      <c r="I109" s="314">
        <v>45</v>
      </c>
      <c r="J109" s="327" t="s">
        <v>125</v>
      </c>
      <c r="K109" s="315">
        <v>1460</v>
      </c>
      <c r="L109" s="315">
        <v>22</v>
      </c>
      <c r="M109" s="315">
        <v>380</v>
      </c>
      <c r="N109" s="320" t="s">
        <v>258</v>
      </c>
      <c r="O109" s="316">
        <v>0.7</v>
      </c>
      <c r="P109" s="317">
        <f>O109*9.81</f>
        <v>6.867</v>
      </c>
      <c r="Q109" s="319" t="s">
        <v>3093</v>
      </c>
      <c r="R109" s="319" t="s">
        <v>3094</v>
      </c>
      <c r="S109" s="551" t="s">
        <v>125</v>
      </c>
    </row>
    <row r="110" spans="1:19" ht="13.5">
      <c r="A110" s="581" t="s">
        <v>4155</v>
      </c>
      <c r="B110" s="544">
        <v>9</v>
      </c>
      <c r="C110" s="311">
        <v>31</v>
      </c>
      <c r="D110" s="109" t="s">
        <v>2411</v>
      </c>
      <c r="E110" s="312" t="s">
        <v>1857</v>
      </c>
      <c r="F110" s="550" t="s">
        <v>125</v>
      </c>
      <c r="G110" s="313" t="s">
        <v>3216</v>
      </c>
      <c r="H110" s="313">
        <v>15</v>
      </c>
      <c r="I110" s="314">
        <v>13</v>
      </c>
      <c r="J110" s="327" t="s">
        <v>125</v>
      </c>
      <c r="K110" s="315">
        <v>2900</v>
      </c>
      <c r="L110" s="315">
        <v>5.5</v>
      </c>
      <c r="M110" s="315">
        <v>380</v>
      </c>
      <c r="N110" s="320" t="s">
        <v>1195</v>
      </c>
      <c r="O110" s="109">
        <v>380</v>
      </c>
      <c r="P110" s="118">
        <v>6</v>
      </c>
      <c r="Q110" s="318" t="s">
        <v>125</v>
      </c>
      <c r="R110" s="318" t="s">
        <v>125</v>
      </c>
      <c r="S110" s="321" t="s">
        <v>1970</v>
      </c>
    </row>
    <row r="111" spans="1:19" ht="13.5">
      <c r="A111" s="581" t="s">
        <v>4156</v>
      </c>
      <c r="B111" s="544">
        <v>9</v>
      </c>
      <c r="C111" s="311">
        <v>31</v>
      </c>
      <c r="D111" s="109" t="s">
        <v>2411</v>
      </c>
      <c r="E111" s="312" t="s">
        <v>1857</v>
      </c>
      <c r="F111" s="550" t="s">
        <v>125</v>
      </c>
      <c r="G111" s="313" t="s">
        <v>3216</v>
      </c>
      <c r="H111" s="313">
        <v>5.5</v>
      </c>
      <c r="I111" s="314">
        <v>13</v>
      </c>
      <c r="J111" s="327" t="s">
        <v>125</v>
      </c>
      <c r="K111" s="315">
        <v>2900</v>
      </c>
      <c r="L111" s="315">
        <v>5.5</v>
      </c>
      <c r="M111" s="315">
        <v>380</v>
      </c>
      <c r="N111" s="320" t="s">
        <v>1195</v>
      </c>
      <c r="O111" s="109">
        <v>380</v>
      </c>
      <c r="P111" s="118">
        <v>6</v>
      </c>
      <c r="Q111" s="318" t="s">
        <v>125</v>
      </c>
      <c r="R111" s="318" t="s">
        <v>125</v>
      </c>
      <c r="S111" s="321" t="s">
        <v>1970</v>
      </c>
    </row>
    <row r="112" spans="1:19" ht="13.5">
      <c r="A112" s="581" t="s">
        <v>4157</v>
      </c>
      <c r="B112" s="544">
        <v>9</v>
      </c>
      <c r="C112" s="311">
        <v>32</v>
      </c>
      <c r="D112" s="109" t="s">
        <v>2414</v>
      </c>
      <c r="E112" s="312" t="s">
        <v>1857</v>
      </c>
      <c r="F112" s="550" t="s">
        <v>125</v>
      </c>
      <c r="G112" s="313" t="s">
        <v>3216</v>
      </c>
      <c r="H112" s="313">
        <v>5.5</v>
      </c>
      <c r="I112" s="314" t="s">
        <v>950</v>
      </c>
      <c r="J112" s="327" t="s">
        <v>125</v>
      </c>
      <c r="K112" s="315">
        <v>2900</v>
      </c>
      <c r="L112" s="315">
        <v>2.2000000000000002</v>
      </c>
      <c r="M112" s="315">
        <v>380</v>
      </c>
      <c r="N112" s="320" t="s">
        <v>1195</v>
      </c>
      <c r="O112" s="109">
        <v>380</v>
      </c>
      <c r="P112" s="118">
        <v>6</v>
      </c>
      <c r="Q112" s="318" t="s">
        <v>125</v>
      </c>
      <c r="R112" s="318" t="s">
        <v>125</v>
      </c>
      <c r="S112" s="310" t="s">
        <v>125</v>
      </c>
    </row>
    <row r="113" spans="1:19" ht="13.5">
      <c r="A113" s="581" t="s">
        <v>4158</v>
      </c>
      <c r="B113" s="544">
        <v>9</v>
      </c>
      <c r="C113" s="311">
        <v>32</v>
      </c>
      <c r="D113" s="109" t="s">
        <v>2414</v>
      </c>
      <c r="E113" s="312" t="s">
        <v>1857</v>
      </c>
      <c r="F113" s="550" t="s">
        <v>125</v>
      </c>
      <c r="G113" s="313" t="s">
        <v>3216</v>
      </c>
      <c r="H113" s="313">
        <v>124</v>
      </c>
      <c r="I113" s="314" t="s">
        <v>950</v>
      </c>
      <c r="J113" s="327" t="s">
        <v>125</v>
      </c>
      <c r="K113" s="315">
        <v>2900</v>
      </c>
      <c r="L113" s="315">
        <v>2.2000000000000002</v>
      </c>
      <c r="M113" s="315">
        <v>380</v>
      </c>
      <c r="N113" s="320" t="s">
        <v>1195</v>
      </c>
      <c r="O113" s="109">
        <v>380</v>
      </c>
      <c r="P113" s="118">
        <v>6</v>
      </c>
      <c r="Q113" s="318" t="s">
        <v>125</v>
      </c>
      <c r="R113" s="318" t="s">
        <v>125</v>
      </c>
      <c r="S113" s="310" t="s">
        <v>125</v>
      </c>
    </row>
    <row r="114" spans="1:19" ht="13.5">
      <c r="A114" s="581" t="s">
        <v>4159</v>
      </c>
      <c r="B114" s="544">
        <v>9</v>
      </c>
      <c r="C114" s="311">
        <v>32</v>
      </c>
      <c r="D114" s="109" t="s">
        <v>28</v>
      </c>
      <c r="E114" s="312" t="s">
        <v>1857</v>
      </c>
      <c r="F114" s="550" t="s">
        <v>125</v>
      </c>
      <c r="G114" s="313" t="s">
        <v>3216</v>
      </c>
      <c r="H114" s="313">
        <v>124</v>
      </c>
      <c r="I114" s="314">
        <v>124</v>
      </c>
      <c r="J114" s="327" t="s">
        <v>125</v>
      </c>
      <c r="K114" s="315">
        <v>1450</v>
      </c>
      <c r="L114" s="315">
        <v>55</v>
      </c>
      <c r="M114" s="315">
        <v>380</v>
      </c>
      <c r="N114" s="320" t="s">
        <v>1195</v>
      </c>
      <c r="O114" s="109">
        <v>380</v>
      </c>
      <c r="P114" s="118">
        <v>10</v>
      </c>
      <c r="Q114" s="318" t="s">
        <v>125</v>
      </c>
      <c r="R114" s="318" t="s">
        <v>125</v>
      </c>
      <c r="S114" s="310" t="s">
        <v>125</v>
      </c>
    </row>
    <row r="115" spans="1:19" ht="13.5">
      <c r="A115" s="581" t="s">
        <v>4160</v>
      </c>
      <c r="B115" s="544">
        <v>9</v>
      </c>
      <c r="C115" s="311">
        <v>32</v>
      </c>
      <c r="D115" s="109" t="s">
        <v>28</v>
      </c>
      <c r="E115" s="312" t="s">
        <v>1857</v>
      </c>
      <c r="F115" s="550" t="s">
        <v>125</v>
      </c>
      <c r="G115" s="313" t="s">
        <v>3216</v>
      </c>
      <c r="H115" s="313">
        <v>23</v>
      </c>
      <c r="I115" s="314">
        <v>124</v>
      </c>
      <c r="J115" s="327" t="s">
        <v>125</v>
      </c>
      <c r="K115" s="315">
        <v>1450</v>
      </c>
      <c r="L115" s="315">
        <v>55</v>
      </c>
      <c r="M115" s="315">
        <v>380</v>
      </c>
      <c r="N115" s="320" t="s">
        <v>1195</v>
      </c>
      <c r="O115" s="109">
        <v>380</v>
      </c>
      <c r="P115" s="118">
        <v>10</v>
      </c>
      <c r="Q115" s="318" t="s">
        <v>125</v>
      </c>
      <c r="R115" s="318" t="s">
        <v>125</v>
      </c>
      <c r="S115" s="310" t="s">
        <v>125</v>
      </c>
    </row>
    <row r="116" spans="1:19" ht="13.5">
      <c r="A116" s="581" t="s">
        <v>4161</v>
      </c>
      <c r="B116" s="544">
        <v>9</v>
      </c>
      <c r="C116" s="311">
        <v>32</v>
      </c>
      <c r="D116" s="109" t="s">
        <v>1708</v>
      </c>
      <c r="E116" s="312" t="s">
        <v>1857</v>
      </c>
      <c r="F116" s="550" t="s">
        <v>125</v>
      </c>
      <c r="G116" s="313" t="s">
        <v>3216</v>
      </c>
      <c r="H116" s="313">
        <v>23</v>
      </c>
      <c r="I116" s="314">
        <v>25</v>
      </c>
      <c r="J116" s="327" t="s">
        <v>125</v>
      </c>
      <c r="K116" s="315">
        <v>2900</v>
      </c>
      <c r="L116" s="315">
        <v>11</v>
      </c>
      <c r="M116" s="315">
        <v>380</v>
      </c>
      <c r="N116" s="320" t="s">
        <v>1195</v>
      </c>
      <c r="O116" s="109">
        <v>380</v>
      </c>
      <c r="P116" s="118">
        <v>7</v>
      </c>
      <c r="Q116" s="318" t="s">
        <v>125</v>
      </c>
      <c r="R116" s="318" t="s">
        <v>125</v>
      </c>
      <c r="S116" s="310" t="s">
        <v>125</v>
      </c>
    </row>
    <row r="117" spans="1:19" ht="13.5">
      <c r="A117" s="581" t="s">
        <v>4162</v>
      </c>
      <c r="B117" s="544">
        <v>9</v>
      </c>
      <c r="C117" s="311">
        <v>32</v>
      </c>
      <c r="D117" s="109" t="s">
        <v>1708</v>
      </c>
      <c r="E117" s="312" t="s">
        <v>1857</v>
      </c>
      <c r="F117" s="550" t="s">
        <v>125</v>
      </c>
      <c r="G117" s="313" t="s">
        <v>3216</v>
      </c>
      <c r="H117" s="313">
        <v>2.4</v>
      </c>
      <c r="I117" s="314">
        <v>25</v>
      </c>
      <c r="J117" s="327" t="s">
        <v>125</v>
      </c>
      <c r="K117" s="315">
        <v>2900</v>
      </c>
      <c r="L117" s="315">
        <v>11</v>
      </c>
      <c r="M117" s="315">
        <v>380</v>
      </c>
      <c r="N117" s="320" t="s">
        <v>1195</v>
      </c>
      <c r="O117" s="109">
        <v>380</v>
      </c>
      <c r="P117" s="118">
        <v>7</v>
      </c>
      <c r="Q117" s="318" t="s">
        <v>125</v>
      </c>
      <c r="R117" s="318" t="s">
        <v>125</v>
      </c>
      <c r="S117" s="310" t="s">
        <v>125</v>
      </c>
    </row>
    <row r="118" spans="1:19" ht="13.5">
      <c r="A118" s="581" t="s">
        <v>4163</v>
      </c>
      <c r="B118" s="544">
        <v>9</v>
      </c>
      <c r="C118" s="311">
        <v>32</v>
      </c>
      <c r="D118" s="109" t="s">
        <v>1711</v>
      </c>
      <c r="E118" s="312" t="s">
        <v>1857</v>
      </c>
      <c r="F118" s="550" t="s">
        <v>125</v>
      </c>
      <c r="G118" s="313" t="s">
        <v>3216</v>
      </c>
      <c r="H118" s="313">
        <v>2.4</v>
      </c>
      <c r="I118" s="314" t="s">
        <v>951</v>
      </c>
      <c r="J118" s="327" t="s">
        <v>125</v>
      </c>
      <c r="K118" s="315">
        <v>2900</v>
      </c>
      <c r="L118" s="315">
        <v>0.75</v>
      </c>
      <c r="M118" s="315">
        <v>380</v>
      </c>
      <c r="N118" s="320" t="s">
        <v>1195</v>
      </c>
      <c r="O118" s="109">
        <v>380</v>
      </c>
      <c r="P118" s="118">
        <v>6</v>
      </c>
      <c r="Q118" s="318" t="s">
        <v>125</v>
      </c>
      <c r="R118" s="318" t="s">
        <v>125</v>
      </c>
      <c r="S118" s="310" t="s">
        <v>125</v>
      </c>
    </row>
    <row r="119" spans="1:19" ht="13.5">
      <c r="A119" s="581" t="s">
        <v>4164</v>
      </c>
      <c r="B119" s="544">
        <v>9</v>
      </c>
      <c r="C119" s="311">
        <v>32</v>
      </c>
      <c r="D119" s="109" t="s">
        <v>1711</v>
      </c>
      <c r="E119" s="312" t="s">
        <v>1857</v>
      </c>
      <c r="F119" s="550" t="s">
        <v>125</v>
      </c>
      <c r="G119" s="313" t="s">
        <v>3216</v>
      </c>
      <c r="H119" s="552" t="s">
        <v>125</v>
      </c>
      <c r="I119" s="314" t="s">
        <v>951</v>
      </c>
      <c r="J119" s="327" t="s">
        <v>125</v>
      </c>
      <c r="K119" s="315">
        <v>2900</v>
      </c>
      <c r="L119" s="315">
        <v>0.75</v>
      </c>
      <c r="M119" s="315">
        <v>380</v>
      </c>
      <c r="N119" s="320" t="s">
        <v>1195</v>
      </c>
      <c r="O119" s="109">
        <v>380</v>
      </c>
      <c r="P119" s="118">
        <v>6</v>
      </c>
      <c r="Q119" s="318" t="s">
        <v>125</v>
      </c>
      <c r="R119" s="318" t="s">
        <v>125</v>
      </c>
      <c r="S119" s="310" t="s">
        <v>125</v>
      </c>
    </row>
    <row r="120" spans="1:19" ht="13.5">
      <c r="A120" s="581" t="s">
        <v>4165</v>
      </c>
      <c r="B120" s="544">
        <v>9</v>
      </c>
      <c r="C120" s="311">
        <v>41</v>
      </c>
      <c r="D120" s="109" t="s">
        <v>3390</v>
      </c>
      <c r="E120" s="109" t="s">
        <v>2103</v>
      </c>
      <c r="F120" s="310" t="s">
        <v>125</v>
      </c>
      <c r="G120" s="313" t="s">
        <v>2017</v>
      </c>
      <c r="H120" s="313">
        <v>76</v>
      </c>
      <c r="I120" s="314">
        <v>50</v>
      </c>
      <c r="J120" s="327" t="s">
        <v>125</v>
      </c>
      <c r="K120" s="315">
        <v>493</v>
      </c>
      <c r="L120" s="315">
        <v>570</v>
      </c>
      <c r="M120" s="315">
        <v>6000</v>
      </c>
      <c r="N120" s="320" t="s">
        <v>1251</v>
      </c>
      <c r="O120" s="323">
        <v>1.2</v>
      </c>
      <c r="P120" s="317">
        <f t="shared" ref="P120:P125" si="4">O120*9.81</f>
        <v>11.772</v>
      </c>
      <c r="Q120" s="318" t="s">
        <v>125</v>
      </c>
      <c r="R120" s="318" t="s">
        <v>125</v>
      </c>
      <c r="S120" s="321" t="s">
        <v>1970</v>
      </c>
    </row>
    <row r="121" spans="1:19" ht="13.5">
      <c r="A121" s="581" t="s">
        <v>4166</v>
      </c>
      <c r="B121" s="544">
        <v>9</v>
      </c>
      <c r="C121" s="311">
        <v>41</v>
      </c>
      <c r="D121" s="109" t="s">
        <v>953</v>
      </c>
      <c r="E121" s="109" t="s">
        <v>2103</v>
      </c>
      <c r="F121" s="310" t="s">
        <v>125</v>
      </c>
      <c r="G121" s="313" t="s">
        <v>2017</v>
      </c>
      <c r="H121" s="313">
        <v>18</v>
      </c>
      <c r="I121" s="314">
        <v>20</v>
      </c>
      <c r="J121" s="327" t="s">
        <v>125</v>
      </c>
      <c r="K121" s="315">
        <v>2967</v>
      </c>
      <c r="L121" s="315">
        <v>155</v>
      </c>
      <c r="M121" s="315">
        <v>6000</v>
      </c>
      <c r="N121" s="320" t="s">
        <v>1269</v>
      </c>
      <c r="O121" s="324">
        <v>2.68</v>
      </c>
      <c r="P121" s="317">
        <f t="shared" si="4"/>
        <v>26.290800000000004</v>
      </c>
      <c r="Q121" s="319" t="s">
        <v>1273</v>
      </c>
      <c r="R121" s="319" t="s">
        <v>1274</v>
      </c>
      <c r="S121" s="321" t="s">
        <v>1970</v>
      </c>
    </row>
    <row r="122" spans="1:19" ht="13.5">
      <c r="A122" s="581" t="s">
        <v>4167</v>
      </c>
      <c r="B122" s="544">
        <v>9</v>
      </c>
      <c r="C122" s="311">
        <v>41</v>
      </c>
      <c r="D122" s="109" t="s">
        <v>953</v>
      </c>
      <c r="E122" s="109" t="s">
        <v>2103</v>
      </c>
      <c r="F122" s="310" t="s">
        <v>125</v>
      </c>
      <c r="G122" s="313" t="s">
        <v>2017</v>
      </c>
      <c r="H122" s="313">
        <v>18</v>
      </c>
      <c r="I122" s="314">
        <v>20</v>
      </c>
      <c r="J122" s="327" t="s">
        <v>125</v>
      </c>
      <c r="K122" s="315">
        <v>2967</v>
      </c>
      <c r="L122" s="315">
        <v>155</v>
      </c>
      <c r="M122" s="315">
        <v>6000</v>
      </c>
      <c r="N122" s="320" t="s">
        <v>1269</v>
      </c>
      <c r="O122" s="324">
        <v>2.68</v>
      </c>
      <c r="P122" s="317">
        <f t="shared" si="4"/>
        <v>26.290800000000004</v>
      </c>
      <c r="Q122" s="319" t="s">
        <v>1273</v>
      </c>
      <c r="R122" s="319" t="s">
        <v>1274</v>
      </c>
      <c r="S122" s="321" t="s">
        <v>1970</v>
      </c>
    </row>
    <row r="123" spans="1:19" ht="13.5">
      <c r="A123" s="581" t="s">
        <v>4168</v>
      </c>
      <c r="B123" s="544">
        <v>9</v>
      </c>
      <c r="C123" s="311">
        <v>41</v>
      </c>
      <c r="D123" s="109" t="s">
        <v>459</v>
      </c>
      <c r="E123" s="312" t="s">
        <v>1857</v>
      </c>
      <c r="F123" s="550" t="s">
        <v>125</v>
      </c>
      <c r="G123" s="313" t="s">
        <v>2017</v>
      </c>
      <c r="H123" s="313">
        <v>3.8</v>
      </c>
      <c r="I123" s="314">
        <v>4</v>
      </c>
      <c r="J123" s="327" t="s">
        <v>125</v>
      </c>
      <c r="K123" s="322">
        <v>1440</v>
      </c>
      <c r="L123" s="315">
        <v>1.5</v>
      </c>
      <c r="M123" s="315">
        <v>380</v>
      </c>
      <c r="N123" s="320" t="s">
        <v>1251</v>
      </c>
      <c r="O123" s="323">
        <v>0.48</v>
      </c>
      <c r="P123" s="317">
        <f t="shared" si="4"/>
        <v>4.7088000000000001</v>
      </c>
      <c r="Q123" s="319" t="s">
        <v>1194</v>
      </c>
      <c r="R123" s="319" t="s">
        <v>1194</v>
      </c>
      <c r="S123" s="551" t="s">
        <v>125</v>
      </c>
    </row>
    <row r="124" spans="1:19" ht="13.5">
      <c r="A124" s="581" t="s">
        <v>4169</v>
      </c>
      <c r="B124" s="544">
        <v>9</v>
      </c>
      <c r="C124" s="311">
        <v>41</v>
      </c>
      <c r="D124" s="109" t="s">
        <v>460</v>
      </c>
      <c r="E124" s="312" t="s">
        <v>1857</v>
      </c>
      <c r="F124" s="550" t="s">
        <v>125</v>
      </c>
      <c r="G124" s="313" t="s">
        <v>2017</v>
      </c>
      <c r="H124" s="313">
        <v>28</v>
      </c>
      <c r="I124" s="314">
        <v>30</v>
      </c>
      <c r="J124" s="327" t="s">
        <v>125</v>
      </c>
      <c r="K124" s="315">
        <v>1475</v>
      </c>
      <c r="L124" s="315">
        <v>15</v>
      </c>
      <c r="M124" s="315">
        <v>380</v>
      </c>
      <c r="N124" s="320" t="s">
        <v>1260</v>
      </c>
      <c r="O124" s="324">
        <v>0.7</v>
      </c>
      <c r="P124" s="317">
        <f t="shared" si="4"/>
        <v>6.867</v>
      </c>
      <c r="Q124" s="319" t="s">
        <v>1258</v>
      </c>
      <c r="R124" s="318" t="s">
        <v>1259</v>
      </c>
      <c r="S124" s="551" t="s">
        <v>125</v>
      </c>
    </row>
    <row r="125" spans="1:19" ht="13.5">
      <c r="A125" s="581" t="s">
        <v>4170</v>
      </c>
      <c r="B125" s="544">
        <v>9</v>
      </c>
      <c r="C125" s="311">
        <v>41</v>
      </c>
      <c r="D125" s="109" t="s">
        <v>460</v>
      </c>
      <c r="E125" s="312" t="s">
        <v>1857</v>
      </c>
      <c r="F125" s="550" t="s">
        <v>125</v>
      </c>
      <c r="G125" s="313" t="s">
        <v>2017</v>
      </c>
      <c r="H125" s="313">
        <v>28</v>
      </c>
      <c r="I125" s="314">
        <v>30</v>
      </c>
      <c r="J125" s="327" t="s">
        <v>125</v>
      </c>
      <c r="K125" s="315">
        <v>1475</v>
      </c>
      <c r="L125" s="315">
        <v>15</v>
      </c>
      <c r="M125" s="315">
        <v>380</v>
      </c>
      <c r="N125" s="320" t="s">
        <v>1260</v>
      </c>
      <c r="O125" s="324">
        <v>0.7</v>
      </c>
      <c r="P125" s="317">
        <f t="shared" si="4"/>
        <v>6.867</v>
      </c>
      <c r="Q125" s="319" t="s">
        <v>1258</v>
      </c>
      <c r="R125" s="318" t="s">
        <v>1259</v>
      </c>
      <c r="S125" s="551" t="s">
        <v>125</v>
      </c>
    </row>
    <row r="126" spans="1:19" ht="13.5">
      <c r="A126" s="581" t="s">
        <v>4171</v>
      </c>
      <c r="B126" s="544">
        <v>9</v>
      </c>
      <c r="C126" s="311">
        <v>41</v>
      </c>
      <c r="D126" s="109" t="s">
        <v>1714</v>
      </c>
      <c r="E126" s="312" t="s">
        <v>1857</v>
      </c>
      <c r="F126" s="550" t="s">
        <v>125</v>
      </c>
      <c r="G126" s="313" t="s">
        <v>3216</v>
      </c>
      <c r="H126" s="313">
        <v>48</v>
      </c>
      <c r="I126" s="314">
        <v>50</v>
      </c>
      <c r="J126" s="327" t="s">
        <v>125</v>
      </c>
      <c r="K126" s="315">
        <v>2900</v>
      </c>
      <c r="L126" s="315">
        <v>22</v>
      </c>
      <c r="M126" s="315">
        <v>380</v>
      </c>
      <c r="N126" s="320" t="s">
        <v>1195</v>
      </c>
      <c r="O126" s="109">
        <v>2900</v>
      </c>
      <c r="P126" s="118">
        <v>9</v>
      </c>
      <c r="Q126" s="318" t="s">
        <v>125</v>
      </c>
      <c r="R126" s="318" t="s">
        <v>125</v>
      </c>
      <c r="S126" s="310" t="s">
        <v>125</v>
      </c>
    </row>
    <row r="127" spans="1:19" ht="13.5">
      <c r="A127" s="581" t="s">
        <v>4172</v>
      </c>
      <c r="B127" s="544">
        <v>9</v>
      </c>
      <c r="C127" s="311">
        <v>41</v>
      </c>
      <c r="D127" s="109" t="s">
        <v>1714</v>
      </c>
      <c r="E127" s="312" t="s">
        <v>1857</v>
      </c>
      <c r="F127" s="550" t="s">
        <v>125</v>
      </c>
      <c r="G127" s="313" t="s">
        <v>3216</v>
      </c>
      <c r="H127" s="313">
        <v>48</v>
      </c>
      <c r="I127" s="314">
        <v>50</v>
      </c>
      <c r="J127" s="327" t="s">
        <v>125</v>
      </c>
      <c r="K127" s="315">
        <v>2900</v>
      </c>
      <c r="L127" s="315">
        <v>22</v>
      </c>
      <c r="M127" s="315">
        <v>380</v>
      </c>
      <c r="N127" s="320" t="s">
        <v>1195</v>
      </c>
      <c r="O127" s="109">
        <v>2900</v>
      </c>
      <c r="P127" s="118">
        <v>9</v>
      </c>
      <c r="Q127" s="318" t="s">
        <v>125</v>
      </c>
      <c r="R127" s="318" t="s">
        <v>125</v>
      </c>
      <c r="S127" s="310" t="s">
        <v>125</v>
      </c>
    </row>
    <row r="128" spans="1:19" ht="13.5">
      <c r="A128" s="581" t="s">
        <v>4173</v>
      </c>
      <c r="B128" s="544">
        <v>9</v>
      </c>
      <c r="C128" s="311">
        <v>41</v>
      </c>
      <c r="D128" s="109" t="s">
        <v>461</v>
      </c>
      <c r="E128" s="312" t="s">
        <v>1857</v>
      </c>
      <c r="F128" s="550" t="s">
        <v>125</v>
      </c>
      <c r="G128" s="313" t="s">
        <v>2017</v>
      </c>
      <c r="H128" s="313">
        <v>35</v>
      </c>
      <c r="I128" s="314">
        <v>35</v>
      </c>
      <c r="J128" s="327" t="s">
        <v>125</v>
      </c>
      <c r="K128" s="315">
        <v>1465</v>
      </c>
      <c r="L128" s="315">
        <v>18.5</v>
      </c>
      <c r="M128" s="315">
        <v>380</v>
      </c>
      <c r="N128" s="320" t="s">
        <v>1260</v>
      </c>
      <c r="O128" s="324">
        <v>0.85</v>
      </c>
      <c r="P128" s="317">
        <f>O128*9.81</f>
        <v>8.3384999999999998</v>
      </c>
      <c r="Q128" s="319" t="s">
        <v>1265</v>
      </c>
      <c r="R128" s="319" t="s">
        <v>1266</v>
      </c>
      <c r="S128" s="551" t="s">
        <v>125</v>
      </c>
    </row>
    <row r="129" spans="1:19" ht="13.5">
      <c r="A129" s="581" t="s">
        <v>4174</v>
      </c>
      <c r="B129" s="544">
        <v>9</v>
      </c>
      <c r="C129" s="311">
        <v>41</v>
      </c>
      <c r="D129" s="109" t="s">
        <v>461</v>
      </c>
      <c r="E129" s="312" t="s">
        <v>1857</v>
      </c>
      <c r="F129" s="550" t="s">
        <v>125</v>
      </c>
      <c r="G129" s="313" t="s">
        <v>2017</v>
      </c>
      <c r="H129" s="313">
        <v>35</v>
      </c>
      <c r="I129" s="314">
        <v>35</v>
      </c>
      <c r="J129" s="327" t="s">
        <v>125</v>
      </c>
      <c r="K129" s="315">
        <v>1465</v>
      </c>
      <c r="L129" s="315">
        <v>18.5</v>
      </c>
      <c r="M129" s="315">
        <v>380</v>
      </c>
      <c r="N129" s="320" t="s">
        <v>1260</v>
      </c>
      <c r="O129" s="324">
        <v>0.85</v>
      </c>
      <c r="P129" s="317">
        <f>O129*9.81</f>
        <v>8.3384999999999998</v>
      </c>
      <c r="Q129" s="318" t="s">
        <v>1265</v>
      </c>
      <c r="R129" s="318" t="s">
        <v>1266</v>
      </c>
      <c r="S129" s="551" t="s">
        <v>125</v>
      </c>
    </row>
    <row r="130" spans="1:19" ht="13.5">
      <c r="A130" s="581" t="s">
        <v>4175</v>
      </c>
      <c r="B130" s="544">
        <v>9</v>
      </c>
      <c r="C130" s="311">
        <v>42</v>
      </c>
      <c r="D130" s="109" t="s">
        <v>1717</v>
      </c>
      <c r="E130" s="312" t="s">
        <v>1857</v>
      </c>
      <c r="F130" s="550" t="s">
        <v>125</v>
      </c>
      <c r="G130" s="313" t="s">
        <v>3216</v>
      </c>
      <c r="H130" s="313">
        <v>39</v>
      </c>
      <c r="I130" s="314">
        <v>40</v>
      </c>
      <c r="J130" s="327" t="s">
        <v>125</v>
      </c>
      <c r="K130" s="315">
        <v>2900</v>
      </c>
      <c r="L130" s="315">
        <v>18.5</v>
      </c>
      <c r="M130" s="315">
        <v>380</v>
      </c>
      <c r="N130" s="320" t="s">
        <v>1195</v>
      </c>
      <c r="O130" s="109">
        <v>2900</v>
      </c>
      <c r="P130" s="118">
        <v>9</v>
      </c>
      <c r="Q130" s="318" t="s">
        <v>125</v>
      </c>
      <c r="R130" s="318" t="s">
        <v>125</v>
      </c>
      <c r="S130" s="310" t="s">
        <v>125</v>
      </c>
    </row>
    <row r="131" spans="1:19" ht="13.5">
      <c r="A131" s="581" t="s">
        <v>4176</v>
      </c>
      <c r="B131" s="544">
        <v>9</v>
      </c>
      <c r="C131" s="311">
        <v>42</v>
      </c>
      <c r="D131" s="109" t="s">
        <v>1717</v>
      </c>
      <c r="E131" s="312" t="s">
        <v>1857</v>
      </c>
      <c r="F131" s="550" t="s">
        <v>125</v>
      </c>
      <c r="G131" s="313" t="s">
        <v>3216</v>
      </c>
      <c r="H131" s="313">
        <v>39</v>
      </c>
      <c r="I131" s="314">
        <v>40</v>
      </c>
      <c r="J131" s="327" t="s">
        <v>125</v>
      </c>
      <c r="K131" s="315">
        <v>2900</v>
      </c>
      <c r="L131" s="315">
        <v>18.5</v>
      </c>
      <c r="M131" s="315">
        <v>380</v>
      </c>
      <c r="N131" s="320" t="s">
        <v>1195</v>
      </c>
      <c r="O131" s="109">
        <v>2900</v>
      </c>
      <c r="P131" s="118">
        <v>9</v>
      </c>
      <c r="Q131" s="318" t="s">
        <v>125</v>
      </c>
      <c r="R131" s="318" t="s">
        <v>125</v>
      </c>
      <c r="S131" s="310" t="s">
        <v>125</v>
      </c>
    </row>
    <row r="132" spans="1:19" ht="13.5">
      <c r="A132" s="581" t="s">
        <v>4177</v>
      </c>
      <c r="B132" s="544">
        <v>9</v>
      </c>
      <c r="C132" s="311">
        <v>42</v>
      </c>
      <c r="D132" s="109" t="s">
        <v>462</v>
      </c>
      <c r="E132" s="312" t="s">
        <v>1857</v>
      </c>
      <c r="F132" s="550" t="s">
        <v>125</v>
      </c>
      <c r="G132" s="313" t="s">
        <v>2017</v>
      </c>
      <c r="H132" s="313">
        <v>28</v>
      </c>
      <c r="I132" s="314">
        <v>36</v>
      </c>
      <c r="J132" s="327" t="s">
        <v>125</v>
      </c>
      <c r="K132" s="315">
        <v>1475</v>
      </c>
      <c r="L132" s="315">
        <v>15</v>
      </c>
      <c r="M132" s="315">
        <v>380</v>
      </c>
      <c r="N132" s="320" t="s">
        <v>1260</v>
      </c>
      <c r="O132" s="324">
        <v>0.7</v>
      </c>
      <c r="P132" s="317">
        <f>O132*9.81</f>
        <v>6.867</v>
      </c>
      <c r="Q132" s="319" t="s">
        <v>1258</v>
      </c>
      <c r="R132" s="319" t="s">
        <v>1259</v>
      </c>
      <c r="S132" s="321" t="s">
        <v>3393</v>
      </c>
    </row>
    <row r="133" spans="1:19" ht="13.5">
      <c r="A133" s="581" t="s">
        <v>4178</v>
      </c>
      <c r="B133" s="544">
        <v>9</v>
      </c>
      <c r="C133" s="311">
        <v>42</v>
      </c>
      <c r="D133" s="109" t="s">
        <v>1720</v>
      </c>
      <c r="E133" s="312" t="s">
        <v>1857</v>
      </c>
      <c r="F133" s="550" t="s">
        <v>125</v>
      </c>
      <c r="G133" s="313" t="s">
        <v>3216</v>
      </c>
      <c r="H133" s="313">
        <v>3.8</v>
      </c>
      <c r="I133" s="314">
        <v>4</v>
      </c>
      <c r="J133" s="327" t="s">
        <v>125</v>
      </c>
      <c r="K133" s="315">
        <v>2900</v>
      </c>
      <c r="L133" s="315">
        <v>1.5</v>
      </c>
      <c r="M133" s="315">
        <v>380</v>
      </c>
      <c r="N133" s="320" t="s">
        <v>1195</v>
      </c>
      <c r="O133" s="109">
        <v>2900</v>
      </c>
      <c r="P133" s="118">
        <v>6</v>
      </c>
      <c r="Q133" s="318" t="s">
        <v>125</v>
      </c>
      <c r="R133" s="318" t="s">
        <v>125</v>
      </c>
      <c r="S133" s="310" t="s">
        <v>125</v>
      </c>
    </row>
    <row r="134" spans="1:19" ht="13.5">
      <c r="A134" s="581" t="s">
        <v>4179</v>
      </c>
      <c r="B134" s="544">
        <v>9</v>
      </c>
      <c r="C134" s="311">
        <v>42</v>
      </c>
      <c r="D134" s="109" t="s">
        <v>462</v>
      </c>
      <c r="E134" s="312" t="s">
        <v>1857</v>
      </c>
      <c r="F134" s="550" t="s">
        <v>125</v>
      </c>
      <c r="G134" s="313" t="s">
        <v>2017</v>
      </c>
      <c r="H134" s="313">
        <v>28</v>
      </c>
      <c r="I134" s="314">
        <v>36</v>
      </c>
      <c r="J134" s="327" t="s">
        <v>125</v>
      </c>
      <c r="K134" s="315">
        <v>1475</v>
      </c>
      <c r="L134" s="315">
        <v>15</v>
      </c>
      <c r="M134" s="315">
        <v>380</v>
      </c>
      <c r="N134" s="320" t="s">
        <v>1260</v>
      </c>
      <c r="O134" s="324">
        <v>0.7</v>
      </c>
      <c r="P134" s="317">
        <f>O134*9.81</f>
        <v>6.867</v>
      </c>
      <c r="Q134" s="318" t="s">
        <v>1258</v>
      </c>
      <c r="R134" s="318" t="s">
        <v>1259</v>
      </c>
      <c r="S134" s="551" t="s">
        <v>125</v>
      </c>
    </row>
    <row r="135" spans="1:19" ht="13.5">
      <c r="A135" s="581" t="s">
        <v>4180</v>
      </c>
      <c r="B135" s="544">
        <v>9</v>
      </c>
      <c r="C135" s="311">
        <v>42</v>
      </c>
      <c r="D135" s="109" t="s">
        <v>1720</v>
      </c>
      <c r="E135" s="312" t="s">
        <v>1857</v>
      </c>
      <c r="F135" s="550" t="s">
        <v>125</v>
      </c>
      <c r="G135" s="313" t="s">
        <v>3216</v>
      </c>
      <c r="H135" s="313">
        <v>3.8</v>
      </c>
      <c r="I135" s="314">
        <v>4</v>
      </c>
      <c r="J135" s="327" t="s">
        <v>125</v>
      </c>
      <c r="K135" s="315">
        <v>2900</v>
      </c>
      <c r="L135" s="315">
        <v>1.5</v>
      </c>
      <c r="M135" s="315">
        <v>380</v>
      </c>
      <c r="N135" s="320" t="s">
        <v>1195</v>
      </c>
      <c r="O135" s="109">
        <v>2900</v>
      </c>
      <c r="P135" s="118">
        <v>6</v>
      </c>
      <c r="Q135" s="318" t="s">
        <v>125</v>
      </c>
      <c r="R135" s="318" t="s">
        <v>125</v>
      </c>
      <c r="S135" s="310" t="s">
        <v>125</v>
      </c>
    </row>
    <row r="136" spans="1:19" ht="13.5">
      <c r="A136" s="581" t="s">
        <v>4181</v>
      </c>
      <c r="B136" s="544">
        <v>9</v>
      </c>
      <c r="C136" s="311">
        <v>42</v>
      </c>
      <c r="D136" s="109" t="s">
        <v>1723</v>
      </c>
      <c r="E136" s="312" t="s">
        <v>1857</v>
      </c>
      <c r="F136" s="550" t="s">
        <v>125</v>
      </c>
      <c r="G136" s="313" t="s">
        <v>3216</v>
      </c>
      <c r="H136" s="313">
        <v>2.4</v>
      </c>
      <c r="I136" s="314" t="s">
        <v>951</v>
      </c>
      <c r="J136" s="327" t="s">
        <v>125</v>
      </c>
      <c r="K136" s="315">
        <v>2900</v>
      </c>
      <c r="L136" s="315">
        <v>0.75</v>
      </c>
      <c r="M136" s="315">
        <v>380</v>
      </c>
      <c r="N136" s="320" t="s">
        <v>1195</v>
      </c>
      <c r="O136" s="109">
        <v>2900</v>
      </c>
      <c r="P136" s="118">
        <v>6</v>
      </c>
      <c r="Q136" s="318" t="s">
        <v>125</v>
      </c>
      <c r="R136" s="318" t="s">
        <v>125</v>
      </c>
      <c r="S136" s="310" t="s">
        <v>125</v>
      </c>
    </row>
    <row r="137" spans="1:19" ht="13.5">
      <c r="A137" s="581" t="s">
        <v>4182</v>
      </c>
      <c r="B137" s="544">
        <v>9</v>
      </c>
      <c r="C137" s="311">
        <v>42</v>
      </c>
      <c r="D137" s="109" t="s">
        <v>1723</v>
      </c>
      <c r="E137" s="312" t="s">
        <v>1857</v>
      </c>
      <c r="F137" s="550" t="s">
        <v>125</v>
      </c>
      <c r="G137" s="313" t="s">
        <v>3216</v>
      </c>
      <c r="H137" s="313">
        <v>2.4</v>
      </c>
      <c r="I137" s="314" t="s">
        <v>951</v>
      </c>
      <c r="J137" s="327" t="s">
        <v>125</v>
      </c>
      <c r="K137" s="315">
        <v>2900</v>
      </c>
      <c r="L137" s="315">
        <v>0.75</v>
      </c>
      <c r="M137" s="315">
        <v>380</v>
      </c>
      <c r="N137" s="320" t="s">
        <v>1195</v>
      </c>
      <c r="O137" s="109">
        <v>2900</v>
      </c>
      <c r="P137" s="118">
        <v>6</v>
      </c>
      <c r="Q137" s="318" t="s">
        <v>125</v>
      </c>
      <c r="R137" s="318" t="s">
        <v>125</v>
      </c>
      <c r="S137" s="310" t="s">
        <v>125</v>
      </c>
    </row>
    <row r="138" spans="1:19" ht="13.5">
      <c r="A138" s="581" t="s">
        <v>4183</v>
      </c>
      <c r="B138" s="544">
        <v>9</v>
      </c>
      <c r="C138" s="311">
        <v>43</v>
      </c>
      <c r="D138" s="109" t="s">
        <v>1726</v>
      </c>
      <c r="E138" s="312" t="s">
        <v>1857</v>
      </c>
      <c r="F138" s="550" t="s">
        <v>125</v>
      </c>
      <c r="G138" s="313" t="s">
        <v>3216</v>
      </c>
      <c r="H138" s="313">
        <v>23</v>
      </c>
      <c r="I138" s="314">
        <v>25</v>
      </c>
      <c r="J138" s="327" t="s">
        <v>125</v>
      </c>
      <c r="K138" s="315">
        <v>2900</v>
      </c>
      <c r="L138" s="315">
        <v>11</v>
      </c>
      <c r="M138" s="315">
        <v>380</v>
      </c>
      <c r="N138" s="320" t="s">
        <v>1195</v>
      </c>
      <c r="O138" s="109">
        <v>2900</v>
      </c>
      <c r="P138" s="118">
        <v>7</v>
      </c>
      <c r="Q138" s="318" t="s">
        <v>125</v>
      </c>
      <c r="R138" s="318" t="s">
        <v>125</v>
      </c>
      <c r="S138" s="310" t="s">
        <v>125</v>
      </c>
    </row>
    <row r="139" spans="1:19" ht="13.5">
      <c r="A139" s="581" t="s">
        <v>4184</v>
      </c>
      <c r="B139" s="544">
        <v>9</v>
      </c>
      <c r="C139" s="311">
        <v>43</v>
      </c>
      <c r="D139" s="109" t="s">
        <v>1728</v>
      </c>
      <c r="E139" s="312" t="s">
        <v>1857</v>
      </c>
      <c r="F139" s="550" t="s">
        <v>125</v>
      </c>
      <c r="G139" s="313" t="s">
        <v>3216</v>
      </c>
      <c r="H139" s="313">
        <v>33</v>
      </c>
      <c r="I139" s="314">
        <v>36</v>
      </c>
      <c r="J139" s="327" t="s">
        <v>125</v>
      </c>
      <c r="K139" s="315">
        <v>2900</v>
      </c>
      <c r="L139" s="315">
        <v>15</v>
      </c>
      <c r="M139" s="315">
        <v>380</v>
      </c>
      <c r="N139" s="320" t="s">
        <v>1195</v>
      </c>
      <c r="O139" s="109">
        <v>2900</v>
      </c>
      <c r="P139" s="118">
        <v>7</v>
      </c>
      <c r="Q139" s="318" t="s">
        <v>125</v>
      </c>
      <c r="R139" s="318" t="s">
        <v>125</v>
      </c>
      <c r="S139" s="310" t="s">
        <v>125</v>
      </c>
    </row>
    <row r="140" spans="1:19" ht="13.5">
      <c r="A140" s="581" t="s">
        <v>4185</v>
      </c>
      <c r="B140" s="544">
        <v>9</v>
      </c>
      <c r="C140" s="311">
        <v>43</v>
      </c>
      <c r="D140" s="109" t="s">
        <v>1728</v>
      </c>
      <c r="E140" s="312" t="s">
        <v>1857</v>
      </c>
      <c r="F140" s="550" t="s">
        <v>125</v>
      </c>
      <c r="G140" s="313" t="s">
        <v>3216</v>
      </c>
      <c r="H140" s="313">
        <v>33</v>
      </c>
      <c r="I140" s="314">
        <v>36</v>
      </c>
      <c r="J140" s="327" t="s">
        <v>125</v>
      </c>
      <c r="K140" s="315">
        <v>2900</v>
      </c>
      <c r="L140" s="315">
        <v>15</v>
      </c>
      <c r="M140" s="315">
        <v>380</v>
      </c>
      <c r="N140" s="320" t="s">
        <v>1195</v>
      </c>
      <c r="O140" s="109">
        <v>2900</v>
      </c>
      <c r="P140" s="118">
        <v>7</v>
      </c>
      <c r="Q140" s="318" t="s">
        <v>125</v>
      </c>
      <c r="R140" s="318" t="s">
        <v>125</v>
      </c>
      <c r="S140" s="310" t="s">
        <v>125</v>
      </c>
    </row>
    <row r="141" spans="1:19" ht="13.5">
      <c r="A141" s="581" t="s">
        <v>4186</v>
      </c>
      <c r="B141" s="544">
        <v>9</v>
      </c>
      <c r="C141" s="311">
        <v>43</v>
      </c>
      <c r="D141" s="109" t="s">
        <v>1502</v>
      </c>
      <c r="E141" s="312" t="s">
        <v>1857</v>
      </c>
      <c r="F141" s="550" t="s">
        <v>125</v>
      </c>
      <c r="G141" s="313" t="s">
        <v>2017</v>
      </c>
      <c r="H141" s="313">
        <v>13.1</v>
      </c>
      <c r="I141" s="314">
        <v>10.5</v>
      </c>
      <c r="J141" s="327" t="s">
        <v>125</v>
      </c>
      <c r="K141" s="315">
        <v>730</v>
      </c>
      <c r="L141" s="315">
        <v>5.5</v>
      </c>
      <c r="M141" s="315">
        <v>380</v>
      </c>
      <c r="N141" s="320" t="s">
        <v>1260</v>
      </c>
      <c r="O141" s="324">
        <v>0.82</v>
      </c>
      <c r="P141" s="317">
        <f>O141*9.81</f>
        <v>8.0442</v>
      </c>
      <c r="Q141" s="318" t="s">
        <v>1258</v>
      </c>
      <c r="R141" s="318" t="s">
        <v>1259</v>
      </c>
      <c r="S141" s="551" t="s">
        <v>125</v>
      </c>
    </row>
    <row r="142" spans="1:19" ht="13.5">
      <c r="A142" s="581" t="s">
        <v>4187</v>
      </c>
      <c r="B142" s="544">
        <v>9</v>
      </c>
      <c r="C142" s="311">
        <v>43</v>
      </c>
      <c r="D142" s="109" t="s">
        <v>1502</v>
      </c>
      <c r="E142" s="312" t="s">
        <v>1857</v>
      </c>
      <c r="F142" s="550" t="s">
        <v>125</v>
      </c>
      <c r="G142" s="313" t="s">
        <v>2017</v>
      </c>
      <c r="H142" s="313">
        <v>13.1</v>
      </c>
      <c r="I142" s="314">
        <v>10.5</v>
      </c>
      <c r="J142" s="327" t="s">
        <v>125</v>
      </c>
      <c r="K142" s="315">
        <v>730</v>
      </c>
      <c r="L142" s="315">
        <v>5.5</v>
      </c>
      <c r="M142" s="315">
        <v>380</v>
      </c>
      <c r="N142" s="320" t="s">
        <v>1260</v>
      </c>
      <c r="O142" s="324">
        <v>0.82</v>
      </c>
      <c r="P142" s="317">
        <f>O142*9.81</f>
        <v>8.0442</v>
      </c>
      <c r="Q142" s="318" t="s">
        <v>1258</v>
      </c>
      <c r="R142" s="318" t="s">
        <v>1259</v>
      </c>
      <c r="S142" s="551" t="s">
        <v>125</v>
      </c>
    </row>
    <row r="143" spans="1:19" ht="13.5">
      <c r="A143" s="581" t="s">
        <v>4188</v>
      </c>
      <c r="B143" s="544">
        <v>9</v>
      </c>
      <c r="C143" s="311">
        <v>43</v>
      </c>
      <c r="D143" s="109" t="s">
        <v>1502</v>
      </c>
      <c r="E143" s="312" t="s">
        <v>1857</v>
      </c>
      <c r="F143" s="550" t="s">
        <v>125</v>
      </c>
      <c r="G143" s="313" t="s">
        <v>2017</v>
      </c>
      <c r="H143" s="313">
        <v>13.1</v>
      </c>
      <c r="I143" s="314">
        <v>10.5</v>
      </c>
      <c r="J143" s="327" t="s">
        <v>125</v>
      </c>
      <c r="K143" s="315">
        <v>730</v>
      </c>
      <c r="L143" s="315">
        <v>5.5</v>
      </c>
      <c r="M143" s="315">
        <v>380</v>
      </c>
      <c r="N143" s="320" t="s">
        <v>1260</v>
      </c>
      <c r="O143" s="324">
        <v>0.82</v>
      </c>
      <c r="P143" s="317">
        <f>O143*9.81</f>
        <v>8.0442</v>
      </c>
      <c r="Q143" s="318" t="s">
        <v>1258</v>
      </c>
      <c r="R143" s="318" t="s">
        <v>1259</v>
      </c>
      <c r="S143" s="551" t="s">
        <v>125</v>
      </c>
    </row>
    <row r="144" spans="1:19" ht="13.5">
      <c r="A144" s="581" t="s">
        <v>4189</v>
      </c>
      <c r="B144" s="544">
        <v>9</v>
      </c>
      <c r="C144" s="311">
        <v>44</v>
      </c>
      <c r="D144" s="109" t="s">
        <v>1734</v>
      </c>
      <c r="E144" s="312" t="s">
        <v>1857</v>
      </c>
      <c r="F144" s="550" t="s">
        <v>125</v>
      </c>
      <c r="G144" s="313" t="s">
        <v>3216</v>
      </c>
      <c r="H144" s="313">
        <v>5.5</v>
      </c>
      <c r="I144" s="314" t="s">
        <v>3012</v>
      </c>
      <c r="J144" s="327" t="s">
        <v>125</v>
      </c>
      <c r="K144" s="315">
        <v>2900</v>
      </c>
      <c r="L144" s="315">
        <v>2.2000000000000002</v>
      </c>
      <c r="M144" s="315">
        <v>380</v>
      </c>
      <c r="N144" s="320" t="s">
        <v>1195</v>
      </c>
      <c r="O144" s="109">
        <v>2900</v>
      </c>
      <c r="P144" s="118">
        <v>6</v>
      </c>
      <c r="Q144" s="318" t="s">
        <v>125</v>
      </c>
      <c r="R144" s="318" t="s">
        <v>125</v>
      </c>
      <c r="S144" s="310" t="s">
        <v>125</v>
      </c>
    </row>
    <row r="145" spans="1:19" ht="13.5">
      <c r="A145" s="581" t="s">
        <v>4190</v>
      </c>
      <c r="B145" s="544">
        <v>9</v>
      </c>
      <c r="C145" s="311">
        <v>44</v>
      </c>
      <c r="D145" s="109" t="s">
        <v>1731</v>
      </c>
      <c r="E145" s="312" t="s">
        <v>1857</v>
      </c>
      <c r="F145" s="550" t="s">
        <v>125</v>
      </c>
      <c r="G145" s="313" t="s">
        <v>3216</v>
      </c>
      <c r="H145" s="313">
        <v>5.5</v>
      </c>
      <c r="I145" s="314" t="s">
        <v>3012</v>
      </c>
      <c r="J145" s="327" t="s">
        <v>125</v>
      </c>
      <c r="K145" s="315">
        <v>2900</v>
      </c>
      <c r="L145" s="315">
        <v>2.2000000000000002</v>
      </c>
      <c r="M145" s="315">
        <v>380</v>
      </c>
      <c r="N145" s="320" t="s">
        <v>1195</v>
      </c>
      <c r="O145" s="109">
        <v>2900</v>
      </c>
      <c r="P145" s="118">
        <v>6</v>
      </c>
      <c r="Q145" s="318" t="s">
        <v>125</v>
      </c>
      <c r="R145" s="318" t="s">
        <v>125</v>
      </c>
      <c r="S145" s="310" t="s">
        <v>125</v>
      </c>
    </row>
    <row r="146" spans="1:19" ht="13.5">
      <c r="A146" s="581" t="s">
        <v>4191</v>
      </c>
      <c r="B146" s="544">
        <v>9</v>
      </c>
      <c r="C146" s="311">
        <v>44</v>
      </c>
      <c r="D146" s="109" t="s">
        <v>1731</v>
      </c>
      <c r="E146" s="312" t="s">
        <v>1857</v>
      </c>
      <c r="F146" s="550" t="s">
        <v>125</v>
      </c>
      <c r="G146" s="313" t="s">
        <v>3216</v>
      </c>
      <c r="H146" s="313">
        <v>5.5</v>
      </c>
      <c r="I146" s="314" t="s">
        <v>3012</v>
      </c>
      <c r="J146" s="327" t="s">
        <v>125</v>
      </c>
      <c r="K146" s="315">
        <v>2900</v>
      </c>
      <c r="L146" s="315">
        <v>2.2000000000000002</v>
      </c>
      <c r="M146" s="315">
        <v>380</v>
      </c>
      <c r="N146" s="320" t="s">
        <v>1195</v>
      </c>
      <c r="O146" s="109">
        <v>2900</v>
      </c>
      <c r="P146" s="118">
        <v>6</v>
      </c>
      <c r="Q146" s="318" t="s">
        <v>125</v>
      </c>
      <c r="R146" s="318" t="s">
        <v>125</v>
      </c>
      <c r="S146" s="310" t="s">
        <v>125</v>
      </c>
    </row>
    <row r="147" spans="1:19" ht="13.5">
      <c r="A147" s="581" t="s">
        <v>4192</v>
      </c>
      <c r="B147" s="544">
        <v>9</v>
      </c>
      <c r="C147" s="311">
        <v>45</v>
      </c>
      <c r="D147" s="109" t="s">
        <v>1736</v>
      </c>
      <c r="E147" s="312" t="s">
        <v>1857</v>
      </c>
      <c r="F147" s="550" t="s">
        <v>125</v>
      </c>
      <c r="G147" s="313" t="s">
        <v>3216</v>
      </c>
      <c r="H147" s="313">
        <v>5.5</v>
      </c>
      <c r="I147" s="314" t="s">
        <v>3012</v>
      </c>
      <c r="J147" s="327" t="s">
        <v>125</v>
      </c>
      <c r="K147" s="315">
        <v>2900</v>
      </c>
      <c r="L147" s="315">
        <v>2.2000000000000002</v>
      </c>
      <c r="M147" s="315">
        <v>380</v>
      </c>
      <c r="N147" s="320" t="s">
        <v>1195</v>
      </c>
      <c r="O147" s="109">
        <v>2900</v>
      </c>
      <c r="P147" s="118">
        <v>6</v>
      </c>
      <c r="Q147" s="318" t="s">
        <v>125</v>
      </c>
      <c r="R147" s="318" t="s">
        <v>125</v>
      </c>
      <c r="S147" s="310" t="s">
        <v>125</v>
      </c>
    </row>
    <row r="148" spans="1:19" ht="13.5">
      <c r="A148" s="581" t="s">
        <v>4193</v>
      </c>
      <c r="B148" s="544">
        <v>9</v>
      </c>
      <c r="C148" s="311">
        <v>45</v>
      </c>
      <c r="D148" s="107" t="s">
        <v>1741</v>
      </c>
      <c r="E148" s="312" t="s">
        <v>1857</v>
      </c>
      <c r="F148" s="550" t="s">
        <v>125</v>
      </c>
      <c r="G148" s="313" t="s">
        <v>3216</v>
      </c>
      <c r="H148" s="313">
        <v>2.4</v>
      </c>
      <c r="I148" s="314" t="s">
        <v>951</v>
      </c>
      <c r="J148" s="327" t="s">
        <v>125</v>
      </c>
      <c r="K148" s="315">
        <v>2810</v>
      </c>
      <c r="L148" s="315">
        <v>0.75</v>
      </c>
      <c r="M148" s="315">
        <v>380</v>
      </c>
      <c r="N148" s="320" t="s">
        <v>1195</v>
      </c>
      <c r="O148" s="310" t="s">
        <v>125</v>
      </c>
      <c r="P148" s="118">
        <v>6</v>
      </c>
      <c r="Q148" s="318" t="s">
        <v>125</v>
      </c>
      <c r="R148" s="318" t="s">
        <v>125</v>
      </c>
      <c r="S148" s="310" t="s">
        <v>125</v>
      </c>
    </row>
    <row r="149" spans="1:19" ht="13.5">
      <c r="A149" s="581" t="s">
        <v>4194</v>
      </c>
      <c r="B149" s="544">
        <v>9</v>
      </c>
      <c r="C149" s="311">
        <v>45</v>
      </c>
      <c r="D149" s="107" t="s">
        <v>1738</v>
      </c>
      <c r="E149" s="312" t="s">
        <v>1857</v>
      </c>
      <c r="F149" s="550" t="s">
        <v>125</v>
      </c>
      <c r="G149" s="313" t="s">
        <v>3216</v>
      </c>
      <c r="H149" s="313">
        <v>5.5</v>
      </c>
      <c r="I149" s="314" t="s">
        <v>3012</v>
      </c>
      <c r="J149" s="327" t="s">
        <v>125</v>
      </c>
      <c r="K149" s="315">
        <v>2900</v>
      </c>
      <c r="L149" s="315">
        <v>2.2000000000000002</v>
      </c>
      <c r="M149" s="315">
        <v>380</v>
      </c>
      <c r="N149" s="320" t="s">
        <v>1195</v>
      </c>
      <c r="O149" s="109">
        <v>2900</v>
      </c>
      <c r="P149" s="118">
        <v>6</v>
      </c>
      <c r="Q149" s="318" t="s">
        <v>125</v>
      </c>
      <c r="R149" s="318" t="s">
        <v>125</v>
      </c>
      <c r="S149" s="310" t="s">
        <v>125</v>
      </c>
    </row>
    <row r="150" spans="1:19" ht="13.5">
      <c r="A150" s="581" t="s">
        <v>4195</v>
      </c>
      <c r="B150" s="544">
        <v>9</v>
      </c>
      <c r="C150" s="311">
        <v>45</v>
      </c>
      <c r="D150" s="109" t="s">
        <v>1738</v>
      </c>
      <c r="E150" s="312" t="s">
        <v>1857</v>
      </c>
      <c r="F150" s="550" t="s">
        <v>125</v>
      </c>
      <c r="G150" s="313" t="s">
        <v>3216</v>
      </c>
      <c r="H150" s="313">
        <v>5.5</v>
      </c>
      <c r="I150" s="314" t="s">
        <v>3012</v>
      </c>
      <c r="J150" s="327" t="s">
        <v>125</v>
      </c>
      <c r="K150" s="315">
        <v>2900</v>
      </c>
      <c r="L150" s="315">
        <v>2.2000000000000002</v>
      </c>
      <c r="M150" s="315">
        <v>380</v>
      </c>
      <c r="N150" s="320" t="s">
        <v>1195</v>
      </c>
      <c r="O150" s="109">
        <v>2900</v>
      </c>
      <c r="P150" s="118">
        <v>6</v>
      </c>
      <c r="Q150" s="318" t="s">
        <v>125</v>
      </c>
      <c r="R150" s="318" t="s">
        <v>125</v>
      </c>
      <c r="S150" s="310" t="s">
        <v>125</v>
      </c>
    </row>
    <row r="151" spans="1:19" ht="13.5">
      <c r="A151" s="581" t="s">
        <v>4196</v>
      </c>
      <c r="B151" s="544">
        <v>9</v>
      </c>
      <c r="C151" s="311">
        <v>51</v>
      </c>
      <c r="D151" s="109" t="s">
        <v>2350</v>
      </c>
      <c r="E151" s="312" t="s">
        <v>1857</v>
      </c>
      <c r="F151" s="550" t="s">
        <v>125</v>
      </c>
      <c r="G151" s="313" t="s">
        <v>2017</v>
      </c>
      <c r="H151" s="313">
        <v>150</v>
      </c>
      <c r="I151" s="314">
        <v>165</v>
      </c>
      <c r="J151" s="327" t="s">
        <v>125</v>
      </c>
      <c r="K151" s="315">
        <v>2970</v>
      </c>
      <c r="L151" s="315">
        <v>90</v>
      </c>
      <c r="M151" s="315">
        <v>380</v>
      </c>
      <c r="N151" s="320" t="s">
        <v>1269</v>
      </c>
      <c r="O151" s="324">
        <v>2.68</v>
      </c>
      <c r="P151" s="317">
        <f>O151*9.81</f>
        <v>26.290800000000004</v>
      </c>
      <c r="Q151" s="319" t="s">
        <v>1275</v>
      </c>
      <c r="R151" s="319" t="s">
        <v>1275</v>
      </c>
      <c r="S151" s="321" t="s">
        <v>1970</v>
      </c>
    </row>
    <row r="152" spans="1:19" ht="13.5">
      <c r="A152" s="581" t="s">
        <v>4197</v>
      </c>
      <c r="B152" s="544">
        <v>9</v>
      </c>
      <c r="C152" s="311">
        <v>51</v>
      </c>
      <c r="D152" s="109" t="s">
        <v>2350</v>
      </c>
      <c r="E152" s="312" t="s">
        <v>1857</v>
      </c>
      <c r="F152" s="550" t="s">
        <v>125</v>
      </c>
      <c r="G152" s="313" t="s">
        <v>2017</v>
      </c>
      <c r="H152" s="313">
        <v>150</v>
      </c>
      <c r="I152" s="314">
        <v>165</v>
      </c>
      <c r="J152" s="327" t="s">
        <v>125</v>
      </c>
      <c r="K152" s="315">
        <v>2970</v>
      </c>
      <c r="L152" s="315">
        <v>90</v>
      </c>
      <c r="M152" s="315">
        <v>380</v>
      </c>
      <c r="N152" s="320" t="s">
        <v>1269</v>
      </c>
      <c r="O152" s="324">
        <v>2.68</v>
      </c>
      <c r="P152" s="317">
        <f>O152*9.81</f>
        <v>26.290800000000004</v>
      </c>
      <c r="Q152" s="319" t="s">
        <v>1275</v>
      </c>
      <c r="R152" s="319" t="s">
        <v>1275</v>
      </c>
      <c r="S152" s="321" t="s">
        <v>1970</v>
      </c>
    </row>
    <row r="153" spans="1:19" ht="13.5">
      <c r="A153" s="581" t="s">
        <v>4198</v>
      </c>
      <c r="B153" s="544">
        <v>9</v>
      </c>
      <c r="C153" s="311">
        <v>51</v>
      </c>
      <c r="D153" s="107" t="s">
        <v>2353</v>
      </c>
      <c r="E153" s="312" t="s">
        <v>1857</v>
      </c>
      <c r="F153" s="550" t="s">
        <v>125</v>
      </c>
      <c r="G153" s="313" t="s">
        <v>3216</v>
      </c>
      <c r="H153" s="313">
        <v>13</v>
      </c>
      <c r="I153" s="314">
        <v>12.5</v>
      </c>
      <c r="J153" s="327" t="s">
        <v>125</v>
      </c>
      <c r="K153" s="315">
        <v>2900</v>
      </c>
      <c r="L153" s="315">
        <v>5.5</v>
      </c>
      <c r="M153" s="315">
        <v>380</v>
      </c>
      <c r="N153" s="320" t="s">
        <v>1195</v>
      </c>
      <c r="O153" s="310" t="s">
        <v>125</v>
      </c>
      <c r="P153" s="118">
        <v>6</v>
      </c>
      <c r="Q153" s="318" t="s">
        <v>125</v>
      </c>
      <c r="R153" s="318" t="s">
        <v>125</v>
      </c>
      <c r="S153" s="310" t="s">
        <v>125</v>
      </c>
    </row>
    <row r="154" spans="1:19" ht="13.5">
      <c r="A154" s="581" t="s">
        <v>4199</v>
      </c>
      <c r="B154" s="544">
        <v>9</v>
      </c>
      <c r="C154" s="311">
        <v>51</v>
      </c>
      <c r="D154" s="107" t="s">
        <v>2353</v>
      </c>
      <c r="E154" s="312" t="s">
        <v>1857</v>
      </c>
      <c r="F154" s="550" t="s">
        <v>125</v>
      </c>
      <c r="G154" s="313" t="s">
        <v>3216</v>
      </c>
      <c r="H154" s="313">
        <v>13</v>
      </c>
      <c r="I154" s="314">
        <v>13</v>
      </c>
      <c r="J154" s="327" t="s">
        <v>125</v>
      </c>
      <c r="K154" s="315">
        <v>2900</v>
      </c>
      <c r="L154" s="315">
        <v>5.5</v>
      </c>
      <c r="M154" s="315">
        <v>380</v>
      </c>
      <c r="N154" s="320" t="s">
        <v>1195</v>
      </c>
      <c r="O154" s="310" t="s">
        <v>125</v>
      </c>
      <c r="P154" s="118">
        <v>6</v>
      </c>
      <c r="Q154" s="318" t="s">
        <v>125</v>
      </c>
      <c r="R154" s="318" t="s">
        <v>125</v>
      </c>
      <c r="S154" s="310" t="s">
        <v>125</v>
      </c>
    </row>
    <row r="155" spans="1:19" ht="13.5">
      <c r="A155" s="581" t="s">
        <v>4200</v>
      </c>
      <c r="B155" s="544">
        <v>9</v>
      </c>
      <c r="C155" s="311">
        <v>52</v>
      </c>
      <c r="D155" s="107" t="s">
        <v>2356</v>
      </c>
      <c r="E155" s="312" t="s">
        <v>1857</v>
      </c>
      <c r="F155" s="550" t="s">
        <v>125</v>
      </c>
      <c r="G155" s="313" t="s">
        <v>3216</v>
      </c>
      <c r="H155" s="313">
        <v>5.5</v>
      </c>
      <c r="I155" s="314" t="s">
        <v>3012</v>
      </c>
      <c r="J155" s="327" t="s">
        <v>125</v>
      </c>
      <c r="K155" s="315">
        <v>2900</v>
      </c>
      <c r="L155" s="315">
        <v>2.2000000000000002</v>
      </c>
      <c r="M155" s="315">
        <v>380</v>
      </c>
      <c r="N155" s="320" t="s">
        <v>1195</v>
      </c>
      <c r="O155" s="310" t="s">
        <v>125</v>
      </c>
      <c r="P155" s="118">
        <v>6</v>
      </c>
      <c r="Q155" s="318" t="s">
        <v>125</v>
      </c>
      <c r="R155" s="318" t="s">
        <v>125</v>
      </c>
      <c r="S155" s="310" t="s">
        <v>125</v>
      </c>
    </row>
    <row r="156" spans="1:19" ht="13.5">
      <c r="A156" s="581" t="s">
        <v>4201</v>
      </c>
      <c r="B156" s="544">
        <v>9</v>
      </c>
      <c r="C156" s="311">
        <v>52</v>
      </c>
      <c r="D156" s="107" t="s">
        <v>2356</v>
      </c>
      <c r="E156" s="312" t="s">
        <v>1857</v>
      </c>
      <c r="F156" s="550" t="s">
        <v>125</v>
      </c>
      <c r="G156" s="313" t="s">
        <v>3216</v>
      </c>
      <c r="H156" s="313">
        <v>5.5</v>
      </c>
      <c r="I156" s="314" t="s">
        <v>3012</v>
      </c>
      <c r="J156" s="327" t="s">
        <v>125</v>
      </c>
      <c r="K156" s="315">
        <v>2900</v>
      </c>
      <c r="L156" s="315">
        <v>2.2000000000000002</v>
      </c>
      <c r="M156" s="315">
        <v>380</v>
      </c>
      <c r="N156" s="320" t="s">
        <v>1195</v>
      </c>
      <c r="O156" s="310" t="s">
        <v>125</v>
      </c>
      <c r="P156" s="118">
        <v>6</v>
      </c>
      <c r="Q156" s="318" t="s">
        <v>125</v>
      </c>
      <c r="R156" s="318" t="s">
        <v>125</v>
      </c>
      <c r="S156" s="310" t="s">
        <v>125</v>
      </c>
    </row>
    <row r="157" spans="1:19" ht="13.5">
      <c r="A157" s="581" t="s">
        <v>4202</v>
      </c>
      <c r="B157" s="544">
        <v>9</v>
      </c>
      <c r="C157" s="311">
        <v>52</v>
      </c>
      <c r="D157" s="109" t="s">
        <v>1503</v>
      </c>
      <c r="E157" s="312" t="s">
        <v>1857</v>
      </c>
      <c r="F157" s="550" t="s">
        <v>125</v>
      </c>
      <c r="G157" s="313" t="s">
        <v>2017</v>
      </c>
      <c r="H157" s="313">
        <v>13.1</v>
      </c>
      <c r="I157" s="314">
        <v>12</v>
      </c>
      <c r="J157" s="327" t="s">
        <v>125</v>
      </c>
      <c r="K157" s="315">
        <v>730</v>
      </c>
      <c r="L157" s="315">
        <v>5.5</v>
      </c>
      <c r="M157" s="315">
        <v>380</v>
      </c>
      <c r="N157" s="320" t="s">
        <v>1260</v>
      </c>
      <c r="O157" s="324">
        <v>0.82</v>
      </c>
      <c r="P157" s="317">
        <f>O157*9.81</f>
        <v>8.0442</v>
      </c>
      <c r="Q157" s="318" t="s">
        <v>1258</v>
      </c>
      <c r="R157" s="318" t="s">
        <v>1259</v>
      </c>
      <c r="S157" s="321" t="s">
        <v>3393</v>
      </c>
    </row>
    <row r="158" spans="1:19" ht="13.5">
      <c r="A158" s="581" t="s">
        <v>4203</v>
      </c>
      <c r="B158" s="544">
        <v>9</v>
      </c>
      <c r="C158" s="311">
        <v>52</v>
      </c>
      <c r="D158" s="107" t="s">
        <v>2359</v>
      </c>
      <c r="E158" s="312" t="s">
        <v>1857</v>
      </c>
      <c r="F158" s="550" t="s">
        <v>125</v>
      </c>
      <c r="G158" s="313" t="s">
        <v>3216</v>
      </c>
      <c r="H158" s="313">
        <v>5.5</v>
      </c>
      <c r="I158" s="314" t="s">
        <v>3012</v>
      </c>
      <c r="J158" s="327" t="s">
        <v>125</v>
      </c>
      <c r="K158" s="315">
        <v>2860</v>
      </c>
      <c r="L158" s="315">
        <v>2.2000000000000002</v>
      </c>
      <c r="M158" s="315">
        <v>380</v>
      </c>
      <c r="N158" s="320" t="s">
        <v>1195</v>
      </c>
      <c r="O158" s="310" t="s">
        <v>125</v>
      </c>
      <c r="P158" s="118">
        <v>6</v>
      </c>
      <c r="Q158" s="318" t="s">
        <v>125</v>
      </c>
      <c r="R158" s="318" t="s">
        <v>125</v>
      </c>
      <c r="S158" s="310" t="s">
        <v>125</v>
      </c>
    </row>
    <row r="159" spans="1:19" ht="13.5">
      <c r="A159" s="581" t="s">
        <v>4204</v>
      </c>
      <c r="B159" s="544">
        <v>9</v>
      </c>
      <c r="C159" s="311">
        <v>52</v>
      </c>
      <c r="D159" s="109" t="s">
        <v>1503</v>
      </c>
      <c r="E159" s="312" t="s">
        <v>1857</v>
      </c>
      <c r="F159" s="550" t="s">
        <v>125</v>
      </c>
      <c r="G159" s="313" t="s">
        <v>2017</v>
      </c>
      <c r="H159" s="313">
        <v>13.1</v>
      </c>
      <c r="I159" s="314">
        <v>12</v>
      </c>
      <c r="J159" s="327" t="s">
        <v>125</v>
      </c>
      <c r="K159" s="315">
        <v>730</v>
      </c>
      <c r="L159" s="315">
        <v>5.5</v>
      </c>
      <c r="M159" s="315">
        <v>380</v>
      </c>
      <c r="N159" s="320" t="s">
        <v>1260</v>
      </c>
      <c r="O159" s="324">
        <v>0.82</v>
      </c>
      <c r="P159" s="317">
        <f>O159*9.81</f>
        <v>8.0442</v>
      </c>
      <c r="Q159" s="318" t="s">
        <v>1258</v>
      </c>
      <c r="R159" s="318" t="s">
        <v>1259</v>
      </c>
      <c r="S159" s="551" t="s">
        <v>125</v>
      </c>
    </row>
    <row r="160" spans="1:19" ht="13.5">
      <c r="A160" s="581" t="s">
        <v>4205</v>
      </c>
      <c r="B160" s="544">
        <v>9</v>
      </c>
      <c r="C160" s="311">
        <v>52</v>
      </c>
      <c r="D160" s="107" t="s">
        <v>2359</v>
      </c>
      <c r="E160" s="312" t="s">
        <v>1857</v>
      </c>
      <c r="F160" s="550" t="s">
        <v>125</v>
      </c>
      <c r="G160" s="313" t="s">
        <v>3216</v>
      </c>
      <c r="H160" s="313">
        <v>5.5</v>
      </c>
      <c r="I160" s="314" t="s">
        <v>3012</v>
      </c>
      <c r="J160" s="327" t="s">
        <v>125</v>
      </c>
      <c r="K160" s="315">
        <v>2860</v>
      </c>
      <c r="L160" s="315">
        <v>2.2000000000000002</v>
      </c>
      <c r="M160" s="315">
        <v>380</v>
      </c>
      <c r="N160" s="320" t="s">
        <v>1195</v>
      </c>
      <c r="O160" s="310" t="s">
        <v>125</v>
      </c>
      <c r="P160" s="118">
        <v>6</v>
      </c>
      <c r="Q160" s="318" t="s">
        <v>125</v>
      </c>
      <c r="R160" s="318" t="s">
        <v>125</v>
      </c>
      <c r="S160" s="310" t="s">
        <v>125</v>
      </c>
    </row>
    <row r="161" spans="1:19" ht="13.5">
      <c r="A161" s="581" t="s">
        <v>4206</v>
      </c>
      <c r="B161" s="544">
        <v>9</v>
      </c>
      <c r="C161" s="311">
        <v>52</v>
      </c>
      <c r="D161" s="109" t="s">
        <v>1503</v>
      </c>
      <c r="E161" s="312" t="s">
        <v>1857</v>
      </c>
      <c r="F161" s="550" t="s">
        <v>125</v>
      </c>
      <c r="G161" s="313" t="s">
        <v>2017</v>
      </c>
      <c r="H161" s="313">
        <v>13.1</v>
      </c>
      <c r="I161" s="314">
        <v>12</v>
      </c>
      <c r="J161" s="327" t="s">
        <v>125</v>
      </c>
      <c r="K161" s="315">
        <v>730</v>
      </c>
      <c r="L161" s="315">
        <v>5.5</v>
      </c>
      <c r="M161" s="315">
        <v>380</v>
      </c>
      <c r="N161" s="320" t="s">
        <v>1260</v>
      </c>
      <c r="O161" s="324">
        <v>0.82</v>
      </c>
      <c r="P161" s="317">
        <f>O161*9.81</f>
        <v>8.0442</v>
      </c>
      <c r="Q161" s="318" t="s">
        <v>1258</v>
      </c>
      <c r="R161" s="318" t="s">
        <v>1259</v>
      </c>
      <c r="S161" s="321" t="s">
        <v>3393</v>
      </c>
    </row>
    <row r="162" spans="1:19" ht="13.5">
      <c r="A162" s="581" t="s">
        <v>4207</v>
      </c>
      <c r="B162" s="544">
        <v>9</v>
      </c>
      <c r="C162" s="311">
        <v>53</v>
      </c>
      <c r="D162" s="107" t="s">
        <v>2362</v>
      </c>
      <c r="E162" s="312" t="s">
        <v>1857</v>
      </c>
      <c r="F162" s="550" t="s">
        <v>125</v>
      </c>
      <c r="G162" s="313" t="s">
        <v>3216</v>
      </c>
      <c r="H162" s="313">
        <v>1.5</v>
      </c>
      <c r="I162" s="314">
        <v>4</v>
      </c>
      <c r="J162" s="327" t="s">
        <v>125</v>
      </c>
      <c r="K162" s="315">
        <v>2900</v>
      </c>
      <c r="L162" s="315">
        <v>1.5</v>
      </c>
      <c r="M162" s="315">
        <v>380</v>
      </c>
      <c r="N162" s="320" t="s">
        <v>1195</v>
      </c>
      <c r="O162" s="310" t="s">
        <v>125</v>
      </c>
      <c r="P162" s="118">
        <v>6</v>
      </c>
      <c r="Q162" s="318" t="s">
        <v>125</v>
      </c>
      <c r="R162" s="318" t="s">
        <v>125</v>
      </c>
      <c r="S162" s="310" t="s">
        <v>125</v>
      </c>
    </row>
    <row r="163" spans="1:19" ht="13.5">
      <c r="A163" s="581" t="s">
        <v>4208</v>
      </c>
      <c r="B163" s="544">
        <v>9</v>
      </c>
      <c r="C163" s="311">
        <v>53</v>
      </c>
      <c r="D163" s="109" t="s">
        <v>1504</v>
      </c>
      <c r="E163" s="312" t="s">
        <v>1857</v>
      </c>
      <c r="F163" s="550" t="s">
        <v>125</v>
      </c>
      <c r="G163" s="313" t="s">
        <v>2017</v>
      </c>
      <c r="H163" s="313">
        <v>13.1</v>
      </c>
      <c r="I163" s="314" t="s">
        <v>3213</v>
      </c>
      <c r="J163" s="327" t="s">
        <v>125</v>
      </c>
      <c r="K163" s="315">
        <v>730</v>
      </c>
      <c r="L163" s="315">
        <v>5.5</v>
      </c>
      <c r="M163" s="315">
        <v>380</v>
      </c>
      <c r="N163" s="320" t="s">
        <v>1260</v>
      </c>
      <c r="O163" s="324">
        <v>0.82</v>
      </c>
      <c r="P163" s="317">
        <f>O163*9.81</f>
        <v>8.0442</v>
      </c>
      <c r="Q163" s="318" t="s">
        <v>1258</v>
      </c>
      <c r="R163" s="318" t="s">
        <v>1259</v>
      </c>
      <c r="S163" s="321" t="s">
        <v>3393</v>
      </c>
    </row>
    <row r="164" spans="1:19" ht="13.5">
      <c r="A164" s="581" t="s">
        <v>4209</v>
      </c>
      <c r="B164" s="544">
        <v>9</v>
      </c>
      <c r="C164" s="311">
        <v>53</v>
      </c>
      <c r="D164" s="107" t="s">
        <v>2364</v>
      </c>
      <c r="E164" s="312" t="s">
        <v>1857</v>
      </c>
      <c r="F164" s="550" t="s">
        <v>125</v>
      </c>
      <c r="G164" s="313" t="s">
        <v>3216</v>
      </c>
      <c r="H164" s="313">
        <v>10</v>
      </c>
      <c r="I164" s="314">
        <v>10</v>
      </c>
      <c r="J164" s="327" t="s">
        <v>125</v>
      </c>
      <c r="K164" s="315">
        <v>2900</v>
      </c>
      <c r="L164" s="315">
        <v>3.7</v>
      </c>
      <c r="M164" s="315">
        <v>380</v>
      </c>
      <c r="N164" s="320" t="s">
        <v>1195</v>
      </c>
      <c r="O164" s="310" t="s">
        <v>125</v>
      </c>
      <c r="P164" s="118">
        <v>6</v>
      </c>
      <c r="Q164" s="318" t="s">
        <v>125</v>
      </c>
      <c r="R164" s="318" t="s">
        <v>125</v>
      </c>
      <c r="S164" s="310" t="s">
        <v>125</v>
      </c>
    </row>
    <row r="165" spans="1:19" ht="13.5">
      <c r="A165" s="581" t="s">
        <v>4210</v>
      </c>
      <c r="B165" s="544">
        <v>9</v>
      </c>
      <c r="C165" s="311">
        <v>53</v>
      </c>
      <c r="D165" s="109" t="s">
        <v>1504</v>
      </c>
      <c r="E165" s="312" t="s">
        <v>1857</v>
      </c>
      <c r="F165" s="550" t="s">
        <v>125</v>
      </c>
      <c r="G165" s="313" t="s">
        <v>2017</v>
      </c>
      <c r="H165" s="313">
        <v>13.1</v>
      </c>
      <c r="I165" s="314" t="s">
        <v>3213</v>
      </c>
      <c r="J165" s="327" t="s">
        <v>125</v>
      </c>
      <c r="K165" s="315">
        <v>730</v>
      </c>
      <c r="L165" s="315">
        <v>5.5</v>
      </c>
      <c r="M165" s="315">
        <v>380</v>
      </c>
      <c r="N165" s="320" t="s">
        <v>1260</v>
      </c>
      <c r="O165" s="324">
        <v>0.82</v>
      </c>
      <c r="P165" s="317">
        <f>O165*9.81</f>
        <v>8.0442</v>
      </c>
      <c r="Q165" s="318" t="s">
        <v>1258</v>
      </c>
      <c r="R165" s="318" t="s">
        <v>1259</v>
      </c>
      <c r="S165" s="551" t="s">
        <v>125</v>
      </c>
    </row>
    <row r="166" spans="1:19" ht="13.5">
      <c r="A166" s="581" t="s">
        <v>4211</v>
      </c>
      <c r="B166" s="544">
        <v>9</v>
      </c>
      <c r="C166" s="311">
        <v>53</v>
      </c>
      <c r="D166" s="107" t="s">
        <v>2364</v>
      </c>
      <c r="E166" s="312" t="s">
        <v>1857</v>
      </c>
      <c r="F166" s="550" t="s">
        <v>125</v>
      </c>
      <c r="G166" s="313" t="s">
        <v>3216</v>
      </c>
      <c r="H166" s="313">
        <v>10</v>
      </c>
      <c r="I166" s="314">
        <v>10</v>
      </c>
      <c r="J166" s="327" t="s">
        <v>125</v>
      </c>
      <c r="K166" s="315">
        <v>2900</v>
      </c>
      <c r="L166" s="315">
        <v>3.7</v>
      </c>
      <c r="M166" s="315">
        <v>380</v>
      </c>
      <c r="N166" s="320" t="s">
        <v>1195</v>
      </c>
      <c r="O166" s="310" t="s">
        <v>125</v>
      </c>
      <c r="P166" s="118">
        <v>6</v>
      </c>
      <c r="Q166" s="318" t="s">
        <v>125</v>
      </c>
      <c r="R166" s="318" t="s">
        <v>125</v>
      </c>
      <c r="S166" s="310" t="s">
        <v>125</v>
      </c>
    </row>
    <row r="167" spans="1:19" ht="13.5">
      <c r="A167" s="581" t="s">
        <v>4212</v>
      </c>
      <c r="B167" s="544">
        <v>9</v>
      </c>
      <c r="C167" s="311">
        <v>53</v>
      </c>
      <c r="D167" s="109" t="s">
        <v>1504</v>
      </c>
      <c r="E167" s="312" t="s">
        <v>1857</v>
      </c>
      <c r="F167" s="550" t="s">
        <v>125</v>
      </c>
      <c r="G167" s="313" t="s">
        <v>2017</v>
      </c>
      <c r="H167" s="313">
        <v>13.1</v>
      </c>
      <c r="I167" s="314" t="s">
        <v>3213</v>
      </c>
      <c r="J167" s="327" t="s">
        <v>125</v>
      </c>
      <c r="K167" s="315">
        <v>730</v>
      </c>
      <c r="L167" s="315">
        <v>5.5</v>
      </c>
      <c r="M167" s="315">
        <v>380</v>
      </c>
      <c r="N167" s="320" t="s">
        <v>1260</v>
      </c>
      <c r="O167" s="324">
        <v>0.82</v>
      </c>
      <c r="P167" s="317">
        <f>O167*9.81</f>
        <v>8.0442</v>
      </c>
      <c r="Q167" s="318" t="s">
        <v>1258</v>
      </c>
      <c r="R167" s="318" t="s">
        <v>1259</v>
      </c>
      <c r="S167" s="321" t="s">
        <v>3393</v>
      </c>
    </row>
    <row r="168" spans="1:19" ht="13.5">
      <c r="A168" s="581" t="s">
        <v>4213</v>
      </c>
      <c r="B168" s="544">
        <v>9</v>
      </c>
      <c r="C168" s="311">
        <v>54</v>
      </c>
      <c r="D168" s="107" t="s">
        <v>2370</v>
      </c>
      <c r="E168" s="312" t="s">
        <v>1857</v>
      </c>
      <c r="F168" s="550" t="s">
        <v>125</v>
      </c>
      <c r="G168" s="313" t="s">
        <v>3216</v>
      </c>
      <c r="H168" s="313">
        <v>3.8</v>
      </c>
      <c r="I168" s="314">
        <v>4</v>
      </c>
      <c r="J168" s="327" t="s">
        <v>125</v>
      </c>
      <c r="K168" s="315">
        <v>2900</v>
      </c>
      <c r="L168" s="315">
        <v>1.5</v>
      </c>
      <c r="M168" s="315">
        <v>380</v>
      </c>
      <c r="N168" s="320" t="s">
        <v>1195</v>
      </c>
      <c r="O168" s="310" t="s">
        <v>125</v>
      </c>
      <c r="P168" s="118">
        <v>6</v>
      </c>
      <c r="Q168" s="318" t="s">
        <v>125</v>
      </c>
      <c r="R168" s="318" t="s">
        <v>125</v>
      </c>
      <c r="S168" s="310" t="s">
        <v>125</v>
      </c>
    </row>
    <row r="169" spans="1:19" ht="13.5">
      <c r="A169" s="581" t="s">
        <v>4214</v>
      </c>
      <c r="B169" s="544">
        <v>9</v>
      </c>
      <c r="C169" s="311">
        <v>54</v>
      </c>
      <c r="D169" s="107" t="s">
        <v>2367</v>
      </c>
      <c r="E169" s="312" t="s">
        <v>1857</v>
      </c>
      <c r="F169" s="550" t="s">
        <v>125</v>
      </c>
      <c r="G169" s="313" t="s">
        <v>3216</v>
      </c>
      <c r="H169" s="313">
        <v>5.5</v>
      </c>
      <c r="I169" s="314" t="s">
        <v>3012</v>
      </c>
      <c r="J169" s="327" t="s">
        <v>125</v>
      </c>
      <c r="K169" s="315">
        <v>2900</v>
      </c>
      <c r="L169" s="315">
        <v>2.2000000000000002</v>
      </c>
      <c r="M169" s="315">
        <v>380</v>
      </c>
      <c r="N169" s="320" t="s">
        <v>1195</v>
      </c>
      <c r="O169" s="310" t="s">
        <v>125</v>
      </c>
      <c r="P169" s="118">
        <v>6</v>
      </c>
      <c r="Q169" s="318" t="s">
        <v>125</v>
      </c>
      <c r="R169" s="318" t="s">
        <v>125</v>
      </c>
      <c r="S169" s="310" t="s">
        <v>125</v>
      </c>
    </row>
    <row r="170" spans="1:19" ht="13.5">
      <c r="A170" s="581" t="s">
        <v>4215</v>
      </c>
      <c r="B170" s="544">
        <v>9</v>
      </c>
      <c r="C170" s="311">
        <v>54</v>
      </c>
      <c r="D170" s="107" t="s">
        <v>2367</v>
      </c>
      <c r="E170" s="312" t="s">
        <v>1857</v>
      </c>
      <c r="F170" s="550" t="s">
        <v>125</v>
      </c>
      <c r="G170" s="313" t="s">
        <v>3216</v>
      </c>
      <c r="H170" s="313">
        <v>5.5</v>
      </c>
      <c r="I170" s="314" t="s">
        <v>3012</v>
      </c>
      <c r="J170" s="327" t="s">
        <v>125</v>
      </c>
      <c r="K170" s="315">
        <v>2900</v>
      </c>
      <c r="L170" s="315">
        <v>2.2000000000000002</v>
      </c>
      <c r="M170" s="315">
        <v>380</v>
      </c>
      <c r="N170" s="320" t="s">
        <v>1195</v>
      </c>
      <c r="O170" s="310" t="s">
        <v>125</v>
      </c>
      <c r="P170" s="118">
        <v>6</v>
      </c>
      <c r="Q170" s="318" t="s">
        <v>125</v>
      </c>
      <c r="R170" s="318" t="s">
        <v>125</v>
      </c>
      <c r="S170" s="310" t="s">
        <v>125</v>
      </c>
    </row>
    <row r="171" spans="1:19" ht="13.5">
      <c r="A171" s="581" t="s">
        <v>4216</v>
      </c>
      <c r="B171" s="544">
        <v>9</v>
      </c>
      <c r="C171" s="311">
        <v>55</v>
      </c>
      <c r="D171" s="107" t="s">
        <v>1981</v>
      </c>
      <c r="E171" s="312" t="s">
        <v>1857</v>
      </c>
      <c r="F171" s="550" t="s">
        <v>125</v>
      </c>
      <c r="G171" s="313" t="s">
        <v>3216</v>
      </c>
      <c r="H171" s="313">
        <v>3.8</v>
      </c>
      <c r="I171" s="314">
        <v>4</v>
      </c>
      <c r="J171" s="327" t="s">
        <v>125</v>
      </c>
      <c r="K171" s="315">
        <v>2900</v>
      </c>
      <c r="L171" s="315">
        <v>1.5</v>
      </c>
      <c r="M171" s="315">
        <v>380</v>
      </c>
      <c r="N171" s="320" t="s">
        <v>1195</v>
      </c>
      <c r="O171" s="310" t="s">
        <v>125</v>
      </c>
      <c r="P171" s="118">
        <v>6</v>
      </c>
      <c r="Q171" s="318" t="s">
        <v>125</v>
      </c>
      <c r="R171" s="318" t="s">
        <v>125</v>
      </c>
      <c r="S171" s="310" t="s">
        <v>125</v>
      </c>
    </row>
    <row r="172" spans="1:19" ht="13.5">
      <c r="A172" s="581" t="s">
        <v>4217</v>
      </c>
      <c r="B172" s="544">
        <v>9</v>
      </c>
      <c r="C172" s="311">
        <v>55</v>
      </c>
      <c r="D172" s="107" t="s">
        <v>1983</v>
      </c>
      <c r="E172" s="312" t="s">
        <v>1857</v>
      </c>
      <c r="F172" s="550" t="s">
        <v>125</v>
      </c>
      <c r="G172" s="313" t="s">
        <v>3216</v>
      </c>
      <c r="H172" s="313">
        <v>3.8</v>
      </c>
      <c r="I172" s="314">
        <v>4</v>
      </c>
      <c r="J172" s="327" t="s">
        <v>125</v>
      </c>
      <c r="K172" s="315">
        <v>2900</v>
      </c>
      <c r="L172" s="315">
        <v>1.5</v>
      </c>
      <c r="M172" s="315">
        <v>380</v>
      </c>
      <c r="N172" s="320" t="s">
        <v>1195</v>
      </c>
      <c r="O172" s="310" t="s">
        <v>125</v>
      </c>
      <c r="P172" s="118">
        <v>6</v>
      </c>
      <c r="Q172" s="318" t="s">
        <v>125</v>
      </c>
      <c r="R172" s="318" t="s">
        <v>125</v>
      </c>
      <c r="S172" s="310" t="s">
        <v>125</v>
      </c>
    </row>
    <row r="173" spans="1:19" ht="13.5">
      <c r="A173" s="581" t="s">
        <v>4218</v>
      </c>
      <c r="B173" s="544">
        <v>9</v>
      </c>
      <c r="C173" s="311">
        <v>55</v>
      </c>
      <c r="D173" s="107" t="s">
        <v>1983</v>
      </c>
      <c r="E173" s="312" t="s">
        <v>1857</v>
      </c>
      <c r="F173" s="550" t="s">
        <v>125</v>
      </c>
      <c r="G173" s="313" t="s">
        <v>3216</v>
      </c>
      <c r="H173" s="313">
        <v>3.8</v>
      </c>
      <c r="I173" s="314">
        <v>4</v>
      </c>
      <c r="J173" s="327" t="s">
        <v>125</v>
      </c>
      <c r="K173" s="315">
        <v>2900</v>
      </c>
      <c r="L173" s="315">
        <v>1.5</v>
      </c>
      <c r="M173" s="315">
        <v>380</v>
      </c>
      <c r="N173" s="320" t="s">
        <v>1195</v>
      </c>
      <c r="O173" s="310" t="s">
        <v>125</v>
      </c>
      <c r="P173" s="118">
        <v>6</v>
      </c>
      <c r="Q173" s="318" t="s">
        <v>125</v>
      </c>
      <c r="R173" s="318" t="s">
        <v>125</v>
      </c>
      <c r="S173" s="310" t="s">
        <v>125</v>
      </c>
    </row>
    <row r="174" spans="1:19" ht="13.5">
      <c r="A174" s="581" t="s">
        <v>4219</v>
      </c>
      <c r="B174" s="544">
        <v>9</v>
      </c>
      <c r="C174" s="311">
        <v>61</v>
      </c>
      <c r="D174" s="109" t="s">
        <v>1986</v>
      </c>
      <c r="E174" s="312" t="s">
        <v>1857</v>
      </c>
      <c r="F174" s="550" t="s">
        <v>125</v>
      </c>
      <c r="G174" s="313" t="s">
        <v>2017</v>
      </c>
      <c r="H174" s="313">
        <v>128</v>
      </c>
      <c r="I174" s="314">
        <v>144</v>
      </c>
      <c r="J174" s="327" t="s">
        <v>125</v>
      </c>
      <c r="K174" s="315">
        <v>2970</v>
      </c>
      <c r="L174" s="315">
        <v>75</v>
      </c>
      <c r="M174" s="315">
        <v>380</v>
      </c>
      <c r="N174" s="320" t="s">
        <v>1269</v>
      </c>
      <c r="O174" s="324">
        <v>2.68</v>
      </c>
      <c r="P174" s="317">
        <f>O174*9.81</f>
        <v>26.290800000000004</v>
      </c>
      <c r="Q174" s="319" t="s">
        <v>1275</v>
      </c>
      <c r="R174" s="319" t="s">
        <v>1275</v>
      </c>
      <c r="S174" s="321" t="s">
        <v>1970</v>
      </c>
    </row>
    <row r="175" spans="1:19" ht="13.5">
      <c r="A175" s="581" t="s">
        <v>4220</v>
      </c>
      <c r="B175" s="544">
        <v>9</v>
      </c>
      <c r="C175" s="311">
        <v>61</v>
      </c>
      <c r="D175" s="109" t="s">
        <v>1986</v>
      </c>
      <c r="E175" s="312" t="s">
        <v>1857</v>
      </c>
      <c r="F175" s="550" t="s">
        <v>125</v>
      </c>
      <c r="G175" s="313" t="s">
        <v>2017</v>
      </c>
      <c r="H175" s="313">
        <v>128</v>
      </c>
      <c r="I175" s="314">
        <v>144</v>
      </c>
      <c r="J175" s="327" t="s">
        <v>125</v>
      </c>
      <c r="K175" s="315">
        <v>2970</v>
      </c>
      <c r="L175" s="315">
        <v>75</v>
      </c>
      <c r="M175" s="315">
        <v>380</v>
      </c>
      <c r="N175" s="320" t="s">
        <v>1269</v>
      </c>
      <c r="O175" s="324">
        <v>2.68</v>
      </c>
      <c r="P175" s="317">
        <f>O175*9.81</f>
        <v>26.290800000000004</v>
      </c>
      <c r="Q175" s="319" t="s">
        <v>1275</v>
      </c>
      <c r="R175" s="319" t="s">
        <v>1275</v>
      </c>
      <c r="S175" s="321" t="s">
        <v>1970</v>
      </c>
    </row>
    <row r="176" spans="1:19" ht="13.5">
      <c r="A176" s="581" t="s">
        <v>4221</v>
      </c>
      <c r="B176" s="544">
        <v>9</v>
      </c>
      <c r="C176" s="311">
        <v>61</v>
      </c>
      <c r="D176" s="107" t="s">
        <v>1989</v>
      </c>
      <c r="E176" s="312" t="s">
        <v>1857</v>
      </c>
      <c r="F176" s="550" t="s">
        <v>125</v>
      </c>
      <c r="G176" s="313" t="s">
        <v>3216</v>
      </c>
      <c r="H176" s="313">
        <v>23</v>
      </c>
      <c r="I176" s="314">
        <v>24</v>
      </c>
      <c r="J176" s="327" t="s">
        <v>125</v>
      </c>
      <c r="K176" s="315">
        <v>2900</v>
      </c>
      <c r="L176" s="315">
        <v>11</v>
      </c>
      <c r="M176" s="315">
        <v>380</v>
      </c>
      <c r="N176" s="320" t="s">
        <v>1195</v>
      </c>
      <c r="O176" s="310" t="s">
        <v>125</v>
      </c>
      <c r="P176" s="118">
        <v>7</v>
      </c>
      <c r="Q176" s="318" t="s">
        <v>125</v>
      </c>
      <c r="R176" s="318" t="s">
        <v>125</v>
      </c>
      <c r="S176" s="310" t="s">
        <v>125</v>
      </c>
    </row>
    <row r="177" spans="1:19" ht="13.5">
      <c r="A177" s="581" t="s">
        <v>4222</v>
      </c>
      <c r="B177" s="544">
        <v>9</v>
      </c>
      <c r="C177" s="311">
        <v>61</v>
      </c>
      <c r="D177" s="107" t="s">
        <v>1989</v>
      </c>
      <c r="E177" s="312" t="s">
        <v>1857</v>
      </c>
      <c r="F177" s="550" t="s">
        <v>125</v>
      </c>
      <c r="G177" s="313" t="s">
        <v>3216</v>
      </c>
      <c r="H177" s="313">
        <v>23</v>
      </c>
      <c r="I177" s="314">
        <v>24</v>
      </c>
      <c r="J177" s="327" t="s">
        <v>125</v>
      </c>
      <c r="K177" s="315">
        <v>2900</v>
      </c>
      <c r="L177" s="315">
        <v>11</v>
      </c>
      <c r="M177" s="315">
        <v>380</v>
      </c>
      <c r="N177" s="320" t="s">
        <v>1195</v>
      </c>
      <c r="O177" s="310" t="s">
        <v>125</v>
      </c>
      <c r="P177" s="118">
        <v>7</v>
      </c>
      <c r="Q177" s="318" t="s">
        <v>125</v>
      </c>
      <c r="R177" s="318" t="s">
        <v>125</v>
      </c>
      <c r="S177" s="310" t="s">
        <v>125</v>
      </c>
    </row>
    <row r="178" spans="1:19" ht="13.5">
      <c r="A178" s="581" t="s">
        <v>4223</v>
      </c>
      <c r="B178" s="544">
        <v>9</v>
      </c>
      <c r="C178" s="311">
        <v>62</v>
      </c>
      <c r="D178" s="107" t="s">
        <v>1992</v>
      </c>
      <c r="E178" s="312" t="s">
        <v>1857</v>
      </c>
      <c r="F178" s="550" t="s">
        <v>125</v>
      </c>
      <c r="G178" s="313" t="s">
        <v>3216</v>
      </c>
      <c r="H178" s="313">
        <v>23</v>
      </c>
      <c r="I178" s="314">
        <v>24</v>
      </c>
      <c r="J178" s="327" t="s">
        <v>125</v>
      </c>
      <c r="K178" s="315">
        <v>2900</v>
      </c>
      <c r="L178" s="315">
        <v>11</v>
      </c>
      <c r="M178" s="315">
        <v>380</v>
      </c>
      <c r="N178" s="320" t="s">
        <v>1195</v>
      </c>
      <c r="O178" s="310" t="s">
        <v>125</v>
      </c>
      <c r="P178" s="118">
        <v>7</v>
      </c>
      <c r="Q178" s="318" t="s">
        <v>125</v>
      </c>
      <c r="R178" s="318" t="s">
        <v>125</v>
      </c>
      <c r="S178" s="310" t="s">
        <v>125</v>
      </c>
    </row>
    <row r="179" spans="1:19" ht="13.5">
      <c r="A179" s="581" t="s">
        <v>4224</v>
      </c>
      <c r="B179" s="544">
        <v>9</v>
      </c>
      <c r="C179" s="311">
        <v>62</v>
      </c>
      <c r="D179" s="107" t="s">
        <v>1992</v>
      </c>
      <c r="E179" s="312" t="s">
        <v>1857</v>
      </c>
      <c r="F179" s="550" t="s">
        <v>125</v>
      </c>
      <c r="G179" s="313" t="s">
        <v>3216</v>
      </c>
      <c r="H179" s="313">
        <v>23</v>
      </c>
      <c r="I179" s="314">
        <v>24</v>
      </c>
      <c r="J179" s="327" t="s">
        <v>125</v>
      </c>
      <c r="K179" s="315">
        <v>2900</v>
      </c>
      <c r="L179" s="315">
        <v>11</v>
      </c>
      <c r="M179" s="315">
        <v>380</v>
      </c>
      <c r="N179" s="320" t="s">
        <v>1195</v>
      </c>
      <c r="O179" s="310" t="s">
        <v>125</v>
      </c>
      <c r="P179" s="118">
        <v>7</v>
      </c>
      <c r="Q179" s="318" t="s">
        <v>125</v>
      </c>
      <c r="R179" s="318" t="s">
        <v>125</v>
      </c>
      <c r="S179" s="310" t="s">
        <v>125</v>
      </c>
    </row>
    <row r="180" spans="1:19" ht="13.5">
      <c r="A180" s="581" t="s">
        <v>4225</v>
      </c>
      <c r="B180" s="544">
        <v>9</v>
      </c>
      <c r="C180" s="311">
        <v>62</v>
      </c>
      <c r="D180" s="109" t="s">
        <v>2409</v>
      </c>
      <c r="E180" s="312" t="s">
        <v>1857</v>
      </c>
      <c r="F180" s="550" t="s">
        <v>125</v>
      </c>
      <c r="G180" s="313" t="s">
        <v>2017</v>
      </c>
      <c r="H180" s="313">
        <v>57</v>
      </c>
      <c r="I180" s="314">
        <v>60</v>
      </c>
      <c r="J180" s="327" t="s">
        <v>125</v>
      </c>
      <c r="K180" s="315">
        <v>1465</v>
      </c>
      <c r="L180" s="315">
        <v>30</v>
      </c>
      <c r="M180" s="315">
        <v>380</v>
      </c>
      <c r="N180" s="320" t="s">
        <v>1264</v>
      </c>
      <c r="O180" s="324">
        <v>0.7</v>
      </c>
      <c r="P180" s="317">
        <f>O180*9.81</f>
        <v>6.867</v>
      </c>
      <c r="Q180" s="319" t="s">
        <v>1267</v>
      </c>
      <c r="R180" s="319" t="s">
        <v>1267</v>
      </c>
      <c r="S180" s="321" t="s">
        <v>3393</v>
      </c>
    </row>
    <row r="181" spans="1:19" ht="13.5">
      <c r="A181" s="581" t="s">
        <v>4226</v>
      </c>
      <c r="B181" s="544">
        <v>9</v>
      </c>
      <c r="C181" s="311">
        <v>62</v>
      </c>
      <c r="D181" s="107" t="s">
        <v>1995</v>
      </c>
      <c r="E181" s="312" t="s">
        <v>1857</v>
      </c>
      <c r="F181" s="550" t="s">
        <v>125</v>
      </c>
      <c r="G181" s="313" t="s">
        <v>3216</v>
      </c>
      <c r="H181" s="313">
        <v>10</v>
      </c>
      <c r="I181" s="314">
        <v>10</v>
      </c>
      <c r="J181" s="327" t="s">
        <v>125</v>
      </c>
      <c r="K181" s="315">
        <v>2900</v>
      </c>
      <c r="L181" s="315">
        <v>3.7</v>
      </c>
      <c r="M181" s="315">
        <v>380</v>
      </c>
      <c r="N181" s="320" t="s">
        <v>1195</v>
      </c>
      <c r="O181" s="310" t="s">
        <v>125</v>
      </c>
      <c r="P181" s="118">
        <v>6</v>
      </c>
      <c r="Q181" s="318" t="s">
        <v>125</v>
      </c>
      <c r="R181" s="318" t="s">
        <v>125</v>
      </c>
      <c r="S181" s="310" t="s">
        <v>125</v>
      </c>
    </row>
    <row r="182" spans="1:19" ht="13.5">
      <c r="A182" s="581" t="s">
        <v>4227</v>
      </c>
      <c r="B182" s="544">
        <v>9</v>
      </c>
      <c r="C182" s="311">
        <v>62</v>
      </c>
      <c r="D182" s="109" t="s">
        <v>2409</v>
      </c>
      <c r="E182" s="312" t="s">
        <v>1857</v>
      </c>
      <c r="F182" s="550" t="s">
        <v>125</v>
      </c>
      <c r="G182" s="313" t="s">
        <v>2017</v>
      </c>
      <c r="H182" s="313">
        <v>57</v>
      </c>
      <c r="I182" s="314">
        <v>60</v>
      </c>
      <c r="J182" s="327" t="s">
        <v>125</v>
      </c>
      <c r="K182" s="315">
        <v>1465</v>
      </c>
      <c r="L182" s="315">
        <v>30</v>
      </c>
      <c r="M182" s="315">
        <v>380</v>
      </c>
      <c r="N182" s="320" t="s">
        <v>1264</v>
      </c>
      <c r="O182" s="324">
        <v>0.7</v>
      </c>
      <c r="P182" s="317">
        <f>O182*9.81</f>
        <v>6.867</v>
      </c>
      <c r="Q182" s="319" t="s">
        <v>1267</v>
      </c>
      <c r="R182" s="319" t="s">
        <v>1267</v>
      </c>
      <c r="S182" s="551" t="s">
        <v>125</v>
      </c>
    </row>
    <row r="183" spans="1:19" ht="13.5">
      <c r="A183" s="581" t="s">
        <v>4228</v>
      </c>
      <c r="B183" s="544">
        <v>9</v>
      </c>
      <c r="C183" s="311">
        <v>62</v>
      </c>
      <c r="D183" s="107" t="s">
        <v>1995</v>
      </c>
      <c r="E183" s="312" t="s">
        <v>1857</v>
      </c>
      <c r="F183" s="550" t="s">
        <v>125</v>
      </c>
      <c r="G183" s="313" t="s">
        <v>3216</v>
      </c>
      <c r="H183" s="313">
        <v>10</v>
      </c>
      <c r="I183" s="314">
        <v>10</v>
      </c>
      <c r="J183" s="327" t="s">
        <v>125</v>
      </c>
      <c r="K183" s="315">
        <v>2900</v>
      </c>
      <c r="L183" s="315">
        <v>3.7</v>
      </c>
      <c r="M183" s="315">
        <v>380</v>
      </c>
      <c r="N183" s="320" t="s">
        <v>1195</v>
      </c>
      <c r="O183" s="310" t="s">
        <v>125</v>
      </c>
      <c r="P183" s="118">
        <v>6</v>
      </c>
      <c r="Q183" s="318" t="s">
        <v>125</v>
      </c>
      <c r="R183" s="318" t="s">
        <v>125</v>
      </c>
      <c r="S183" s="310" t="s">
        <v>125</v>
      </c>
    </row>
    <row r="184" spans="1:19" ht="13.5">
      <c r="A184" s="581" t="s">
        <v>4229</v>
      </c>
      <c r="B184" s="544">
        <v>9</v>
      </c>
      <c r="C184" s="311">
        <v>63</v>
      </c>
      <c r="D184" s="107" t="s">
        <v>1998</v>
      </c>
      <c r="E184" s="312" t="s">
        <v>1857</v>
      </c>
      <c r="F184" s="550" t="s">
        <v>125</v>
      </c>
      <c r="G184" s="313" t="s">
        <v>3216</v>
      </c>
      <c r="H184" s="313">
        <v>3.3</v>
      </c>
      <c r="I184" s="314" t="s">
        <v>2023</v>
      </c>
      <c r="J184" s="327" t="s">
        <v>125</v>
      </c>
      <c r="K184" s="315">
        <v>2870</v>
      </c>
      <c r="L184" s="315">
        <v>1.1000000000000001</v>
      </c>
      <c r="M184" s="315">
        <v>380</v>
      </c>
      <c r="N184" s="320" t="s">
        <v>1195</v>
      </c>
      <c r="O184" s="310" t="s">
        <v>125</v>
      </c>
      <c r="P184" s="118">
        <v>6</v>
      </c>
      <c r="Q184" s="318" t="s">
        <v>125</v>
      </c>
      <c r="R184" s="318" t="s">
        <v>125</v>
      </c>
      <c r="S184" s="310" t="s">
        <v>125</v>
      </c>
    </row>
    <row r="185" spans="1:19" ht="13.5">
      <c r="A185" s="581" t="s">
        <v>4230</v>
      </c>
      <c r="B185" s="544">
        <v>9</v>
      </c>
      <c r="C185" s="311">
        <v>63</v>
      </c>
      <c r="D185" s="107" t="s">
        <v>1998</v>
      </c>
      <c r="E185" s="312" t="s">
        <v>1857</v>
      </c>
      <c r="F185" s="550" t="s">
        <v>125</v>
      </c>
      <c r="G185" s="313" t="s">
        <v>3216</v>
      </c>
      <c r="H185" s="313">
        <v>3.3</v>
      </c>
      <c r="I185" s="314" t="s">
        <v>2023</v>
      </c>
      <c r="J185" s="327" t="s">
        <v>125</v>
      </c>
      <c r="K185" s="315">
        <v>2870</v>
      </c>
      <c r="L185" s="315">
        <v>1.1000000000000001</v>
      </c>
      <c r="M185" s="315">
        <v>380</v>
      </c>
      <c r="N185" s="320" t="s">
        <v>1195</v>
      </c>
      <c r="O185" s="310" t="s">
        <v>125</v>
      </c>
      <c r="P185" s="118">
        <v>6</v>
      </c>
      <c r="Q185" s="318" t="s">
        <v>125</v>
      </c>
      <c r="R185" s="318" t="s">
        <v>125</v>
      </c>
      <c r="S185" s="310" t="s">
        <v>125</v>
      </c>
    </row>
    <row r="186" spans="1:19" ht="13.5">
      <c r="A186" s="581" t="s">
        <v>4231</v>
      </c>
      <c r="B186" s="544">
        <v>9</v>
      </c>
      <c r="C186" s="311">
        <v>63</v>
      </c>
      <c r="D186" s="107" t="s">
        <v>2001</v>
      </c>
      <c r="E186" s="312" t="s">
        <v>1857</v>
      </c>
      <c r="F186" s="550" t="s">
        <v>125</v>
      </c>
      <c r="G186" s="313" t="s">
        <v>3216</v>
      </c>
      <c r="H186" s="313">
        <v>10</v>
      </c>
      <c r="I186" s="314">
        <v>10</v>
      </c>
      <c r="J186" s="327" t="s">
        <v>125</v>
      </c>
      <c r="K186" s="315">
        <v>2910</v>
      </c>
      <c r="L186" s="315">
        <v>3.7</v>
      </c>
      <c r="M186" s="315">
        <v>380</v>
      </c>
      <c r="N186" s="320" t="s">
        <v>1195</v>
      </c>
      <c r="O186" s="310" t="s">
        <v>125</v>
      </c>
      <c r="P186" s="118">
        <v>6</v>
      </c>
      <c r="Q186" s="318" t="s">
        <v>125</v>
      </c>
      <c r="R186" s="318" t="s">
        <v>125</v>
      </c>
      <c r="S186" s="310" t="s">
        <v>125</v>
      </c>
    </row>
    <row r="187" spans="1:19" ht="13.5">
      <c r="A187" s="581" t="s">
        <v>4232</v>
      </c>
      <c r="B187" s="544">
        <v>9</v>
      </c>
      <c r="C187" s="311">
        <v>63</v>
      </c>
      <c r="D187" s="107" t="s">
        <v>2001</v>
      </c>
      <c r="E187" s="312" t="s">
        <v>1857</v>
      </c>
      <c r="F187" s="550" t="s">
        <v>125</v>
      </c>
      <c r="G187" s="313" t="s">
        <v>3216</v>
      </c>
      <c r="H187" s="313">
        <v>10</v>
      </c>
      <c r="I187" s="314">
        <v>10</v>
      </c>
      <c r="J187" s="327" t="s">
        <v>125</v>
      </c>
      <c r="K187" s="315">
        <v>2910</v>
      </c>
      <c r="L187" s="315">
        <v>3.7</v>
      </c>
      <c r="M187" s="315">
        <v>380</v>
      </c>
      <c r="N187" s="320" t="s">
        <v>1195</v>
      </c>
      <c r="O187" s="310" t="s">
        <v>125</v>
      </c>
      <c r="P187" s="118">
        <v>6</v>
      </c>
      <c r="Q187" s="318" t="s">
        <v>125</v>
      </c>
      <c r="R187" s="318" t="s">
        <v>125</v>
      </c>
      <c r="S187" s="310" t="s">
        <v>125</v>
      </c>
    </row>
    <row r="188" spans="1:19" ht="13.5">
      <c r="A188" s="581" t="s">
        <v>4233</v>
      </c>
      <c r="B188" s="544">
        <v>9</v>
      </c>
      <c r="C188" s="311">
        <v>64</v>
      </c>
      <c r="D188" s="107" t="s">
        <v>707</v>
      </c>
      <c r="E188" s="312" t="s">
        <v>1857</v>
      </c>
      <c r="F188" s="550" t="s">
        <v>125</v>
      </c>
      <c r="G188" s="313" t="s">
        <v>3216</v>
      </c>
      <c r="H188" s="313">
        <v>3.3</v>
      </c>
      <c r="I188" s="314" t="s">
        <v>2023</v>
      </c>
      <c r="J188" s="327" t="s">
        <v>125</v>
      </c>
      <c r="K188" s="315">
        <v>2870</v>
      </c>
      <c r="L188" s="315">
        <v>1.1000000000000001</v>
      </c>
      <c r="M188" s="315">
        <v>380</v>
      </c>
      <c r="N188" s="320" t="s">
        <v>1195</v>
      </c>
      <c r="O188" s="310" t="s">
        <v>125</v>
      </c>
      <c r="P188" s="118">
        <v>6</v>
      </c>
      <c r="Q188" s="318" t="s">
        <v>125</v>
      </c>
      <c r="R188" s="318" t="s">
        <v>125</v>
      </c>
      <c r="S188" s="310" t="s">
        <v>125</v>
      </c>
    </row>
    <row r="189" spans="1:19" ht="13.5">
      <c r="A189" s="581" t="s">
        <v>4234</v>
      </c>
      <c r="B189" s="544">
        <v>9</v>
      </c>
      <c r="C189" s="311">
        <v>64</v>
      </c>
      <c r="D189" s="107" t="s">
        <v>707</v>
      </c>
      <c r="E189" s="312" t="s">
        <v>1857</v>
      </c>
      <c r="F189" s="550" t="s">
        <v>125</v>
      </c>
      <c r="G189" s="313" t="s">
        <v>3216</v>
      </c>
      <c r="H189" s="313">
        <v>3.3</v>
      </c>
      <c r="I189" s="314" t="s">
        <v>2023</v>
      </c>
      <c r="J189" s="327" t="s">
        <v>125</v>
      </c>
      <c r="K189" s="315">
        <v>2870</v>
      </c>
      <c r="L189" s="315">
        <v>1.1000000000000001</v>
      </c>
      <c r="M189" s="315">
        <v>380</v>
      </c>
      <c r="N189" s="320" t="s">
        <v>1195</v>
      </c>
      <c r="O189" s="310" t="s">
        <v>125</v>
      </c>
      <c r="P189" s="118">
        <v>6</v>
      </c>
      <c r="Q189" s="318" t="s">
        <v>125</v>
      </c>
      <c r="R189" s="318" t="s">
        <v>125</v>
      </c>
      <c r="S189" s="310" t="s">
        <v>125</v>
      </c>
    </row>
    <row r="190" spans="1:19" ht="13.5">
      <c r="A190" s="581" t="s">
        <v>4235</v>
      </c>
      <c r="B190" s="544">
        <v>9</v>
      </c>
      <c r="C190" s="311">
        <v>64</v>
      </c>
      <c r="D190" s="107" t="s">
        <v>710</v>
      </c>
      <c r="E190" s="312" t="s">
        <v>1857</v>
      </c>
      <c r="F190" s="550" t="s">
        <v>125</v>
      </c>
      <c r="G190" s="313" t="s">
        <v>3216</v>
      </c>
      <c r="H190" s="313">
        <v>3.3</v>
      </c>
      <c r="I190" s="314" t="s">
        <v>2023</v>
      </c>
      <c r="J190" s="327" t="s">
        <v>125</v>
      </c>
      <c r="K190" s="315">
        <v>2870</v>
      </c>
      <c r="L190" s="315">
        <v>1.1000000000000001</v>
      </c>
      <c r="M190" s="315">
        <v>380</v>
      </c>
      <c r="N190" s="320" t="s">
        <v>1195</v>
      </c>
      <c r="O190" s="310" t="s">
        <v>125</v>
      </c>
      <c r="P190" s="118">
        <v>6</v>
      </c>
      <c r="Q190" s="318" t="s">
        <v>125</v>
      </c>
      <c r="R190" s="318" t="s">
        <v>125</v>
      </c>
      <c r="S190" s="310" t="s">
        <v>125</v>
      </c>
    </row>
    <row r="191" spans="1:19" ht="13.5">
      <c r="A191" s="581" t="s">
        <v>4236</v>
      </c>
      <c r="B191" s="544">
        <v>9</v>
      </c>
      <c r="C191" s="311">
        <v>64</v>
      </c>
      <c r="D191" s="107" t="s">
        <v>710</v>
      </c>
      <c r="E191" s="312" t="s">
        <v>1857</v>
      </c>
      <c r="F191" s="550" t="s">
        <v>125</v>
      </c>
      <c r="G191" s="313" t="s">
        <v>3216</v>
      </c>
      <c r="H191" s="313">
        <v>3.3</v>
      </c>
      <c r="I191" s="314" t="s">
        <v>2023</v>
      </c>
      <c r="J191" s="327" t="s">
        <v>125</v>
      </c>
      <c r="K191" s="315">
        <v>2870</v>
      </c>
      <c r="L191" s="315">
        <v>1.1000000000000001</v>
      </c>
      <c r="M191" s="315">
        <v>380</v>
      </c>
      <c r="N191" s="320" t="s">
        <v>1195</v>
      </c>
      <c r="O191" s="310" t="s">
        <v>125</v>
      </c>
      <c r="P191" s="118">
        <v>6</v>
      </c>
      <c r="Q191" s="318" t="s">
        <v>125</v>
      </c>
      <c r="R191" s="318" t="s">
        <v>125</v>
      </c>
      <c r="S191" s="310" t="s">
        <v>125</v>
      </c>
    </row>
    <row r="192" spans="1:19" ht="13.5">
      <c r="A192" s="581" t="s">
        <v>4237</v>
      </c>
      <c r="B192" s="544">
        <v>9</v>
      </c>
      <c r="C192" s="311">
        <v>71</v>
      </c>
      <c r="D192" s="109" t="s">
        <v>714</v>
      </c>
      <c r="E192" s="312" t="s">
        <v>1857</v>
      </c>
      <c r="F192" s="550" t="s">
        <v>125</v>
      </c>
      <c r="G192" s="313" t="s">
        <v>3216</v>
      </c>
      <c r="H192" s="313">
        <v>10</v>
      </c>
      <c r="I192" s="314">
        <v>10</v>
      </c>
      <c r="J192" s="327" t="s">
        <v>125</v>
      </c>
      <c r="K192" s="315">
        <v>2900</v>
      </c>
      <c r="L192" s="315">
        <v>3.7</v>
      </c>
      <c r="M192" s="315">
        <v>380</v>
      </c>
      <c r="N192" s="320" t="s">
        <v>1195</v>
      </c>
      <c r="O192" s="109">
        <v>2900</v>
      </c>
      <c r="P192" s="118">
        <v>6</v>
      </c>
      <c r="Q192" s="318" t="s">
        <v>125</v>
      </c>
      <c r="R192" s="318" t="s">
        <v>125</v>
      </c>
      <c r="S192" s="310" t="s">
        <v>125</v>
      </c>
    </row>
    <row r="193" spans="1:19" ht="13.5">
      <c r="A193" s="581" t="s">
        <v>4238</v>
      </c>
      <c r="B193" s="544">
        <v>9</v>
      </c>
      <c r="C193" s="311">
        <v>71</v>
      </c>
      <c r="D193" s="109" t="s">
        <v>885</v>
      </c>
      <c r="E193" s="558" t="s">
        <v>125</v>
      </c>
      <c r="F193" s="558" t="s">
        <v>125</v>
      </c>
      <c r="G193" s="313" t="s">
        <v>2017</v>
      </c>
      <c r="H193" s="552" t="s">
        <v>125</v>
      </c>
      <c r="I193" s="327" t="s">
        <v>125</v>
      </c>
      <c r="J193" s="327" t="s">
        <v>125</v>
      </c>
      <c r="K193" s="555" t="s">
        <v>125</v>
      </c>
      <c r="L193" s="555" t="s">
        <v>125</v>
      </c>
      <c r="M193" s="315">
        <v>380</v>
      </c>
      <c r="N193" s="553" t="s">
        <v>125</v>
      </c>
      <c r="O193" s="310" t="s">
        <v>125</v>
      </c>
      <c r="P193" s="118" t="s">
        <v>125</v>
      </c>
      <c r="Q193" s="318" t="s">
        <v>125</v>
      </c>
      <c r="R193" s="318" t="s">
        <v>125</v>
      </c>
      <c r="S193" s="310" t="s">
        <v>125</v>
      </c>
    </row>
    <row r="194" spans="1:19" ht="13.5">
      <c r="A194" s="581" t="s">
        <v>4239</v>
      </c>
      <c r="B194" s="544">
        <v>9</v>
      </c>
      <c r="C194" s="311">
        <v>71</v>
      </c>
      <c r="D194" s="109" t="s">
        <v>712</v>
      </c>
      <c r="E194" s="312" t="s">
        <v>1857</v>
      </c>
      <c r="F194" s="550" t="s">
        <v>125</v>
      </c>
      <c r="G194" s="313" t="s">
        <v>2017</v>
      </c>
      <c r="H194" s="313">
        <v>53</v>
      </c>
      <c r="I194" s="314">
        <v>60</v>
      </c>
      <c r="J194" s="327" t="s">
        <v>125</v>
      </c>
      <c r="K194" s="315">
        <v>2945</v>
      </c>
      <c r="L194" s="315">
        <v>30</v>
      </c>
      <c r="M194" s="315">
        <v>380</v>
      </c>
      <c r="N194" s="320" t="s">
        <v>1269</v>
      </c>
      <c r="O194" s="324">
        <v>2.68</v>
      </c>
      <c r="P194" s="317">
        <f>O194*9.81</f>
        <v>26.290800000000004</v>
      </c>
      <c r="Q194" s="318" t="s">
        <v>125</v>
      </c>
      <c r="R194" s="318" t="s">
        <v>125</v>
      </c>
      <c r="S194" s="321" t="s">
        <v>1970</v>
      </c>
    </row>
    <row r="195" spans="1:19" ht="13.5">
      <c r="A195" s="581" t="s">
        <v>4240</v>
      </c>
      <c r="B195" s="544">
        <v>9</v>
      </c>
      <c r="C195" s="311">
        <v>71</v>
      </c>
      <c r="D195" s="109" t="s">
        <v>712</v>
      </c>
      <c r="E195" s="312" t="s">
        <v>1857</v>
      </c>
      <c r="F195" s="550" t="s">
        <v>125</v>
      </c>
      <c r="G195" s="313" t="s">
        <v>2017</v>
      </c>
      <c r="H195" s="313">
        <v>53</v>
      </c>
      <c r="I195" s="314">
        <v>60</v>
      </c>
      <c r="J195" s="327" t="s">
        <v>125</v>
      </c>
      <c r="K195" s="315">
        <v>2945</v>
      </c>
      <c r="L195" s="315">
        <v>30</v>
      </c>
      <c r="M195" s="315">
        <v>380</v>
      </c>
      <c r="N195" s="320" t="s">
        <v>1269</v>
      </c>
      <c r="O195" s="324">
        <v>2.68</v>
      </c>
      <c r="P195" s="317">
        <f>O195*9.81</f>
        <v>26.290800000000004</v>
      </c>
      <c r="Q195" s="318" t="s">
        <v>125</v>
      </c>
      <c r="R195" s="318" t="s">
        <v>125</v>
      </c>
      <c r="S195" s="321" t="s">
        <v>1970</v>
      </c>
    </row>
    <row r="196" spans="1:19" ht="13.5">
      <c r="A196" s="581" t="s">
        <v>4241</v>
      </c>
      <c r="B196" s="544">
        <v>9</v>
      </c>
      <c r="C196" s="311">
        <v>72</v>
      </c>
      <c r="D196" s="109" t="s">
        <v>715</v>
      </c>
      <c r="E196" s="312" t="s">
        <v>1857</v>
      </c>
      <c r="F196" s="550" t="s">
        <v>125</v>
      </c>
      <c r="G196" s="313" t="s">
        <v>3216</v>
      </c>
      <c r="H196" s="313">
        <v>126</v>
      </c>
      <c r="I196" s="314">
        <v>144</v>
      </c>
      <c r="J196" s="327" t="s">
        <v>125</v>
      </c>
      <c r="K196" s="315">
        <v>2900</v>
      </c>
      <c r="L196" s="315">
        <v>65</v>
      </c>
      <c r="M196" s="315">
        <v>380</v>
      </c>
      <c r="N196" s="320" t="s">
        <v>1195</v>
      </c>
      <c r="O196" s="109">
        <v>2900</v>
      </c>
      <c r="P196" s="118">
        <v>11</v>
      </c>
      <c r="Q196" s="318" t="s">
        <v>125</v>
      </c>
      <c r="R196" s="318" t="s">
        <v>125</v>
      </c>
      <c r="S196" s="310" t="s">
        <v>125</v>
      </c>
    </row>
    <row r="197" spans="1:19" ht="13.5">
      <c r="A197" s="581" t="s">
        <v>4242</v>
      </c>
      <c r="B197" s="544">
        <v>9</v>
      </c>
      <c r="C197" s="311">
        <v>72</v>
      </c>
      <c r="D197" s="109" t="s">
        <v>715</v>
      </c>
      <c r="E197" s="312" t="s">
        <v>1857</v>
      </c>
      <c r="F197" s="550" t="s">
        <v>125</v>
      </c>
      <c r="G197" s="313" t="s">
        <v>3216</v>
      </c>
      <c r="H197" s="313">
        <v>126</v>
      </c>
      <c r="I197" s="314">
        <v>144</v>
      </c>
      <c r="J197" s="327" t="s">
        <v>125</v>
      </c>
      <c r="K197" s="315">
        <v>2900</v>
      </c>
      <c r="L197" s="315">
        <v>65</v>
      </c>
      <c r="M197" s="315">
        <v>380</v>
      </c>
      <c r="N197" s="320" t="s">
        <v>1195</v>
      </c>
      <c r="O197" s="109">
        <v>2900</v>
      </c>
      <c r="P197" s="118">
        <v>11</v>
      </c>
      <c r="Q197" s="318" t="s">
        <v>125</v>
      </c>
      <c r="R197" s="318" t="s">
        <v>125</v>
      </c>
      <c r="S197" s="310" t="s">
        <v>125</v>
      </c>
    </row>
    <row r="198" spans="1:19" ht="13.5">
      <c r="A198" s="581" t="s">
        <v>4243</v>
      </c>
      <c r="B198" s="544">
        <v>9</v>
      </c>
      <c r="C198" s="311">
        <v>72</v>
      </c>
      <c r="D198" s="109" t="s">
        <v>716</v>
      </c>
      <c r="E198" s="312" t="s">
        <v>1857</v>
      </c>
      <c r="F198" s="550" t="s">
        <v>125</v>
      </c>
      <c r="G198" s="313" t="s">
        <v>3216</v>
      </c>
      <c r="H198" s="313">
        <v>126</v>
      </c>
      <c r="I198" s="314">
        <v>144</v>
      </c>
      <c r="J198" s="327" t="s">
        <v>125</v>
      </c>
      <c r="K198" s="315">
        <v>2900</v>
      </c>
      <c r="L198" s="315">
        <v>65</v>
      </c>
      <c r="M198" s="315">
        <v>380</v>
      </c>
      <c r="N198" s="320" t="s">
        <v>1195</v>
      </c>
      <c r="O198" s="109">
        <v>2900</v>
      </c>
      <c r="P198" s="118">
        <v>11</v>
      </c>
      <c r="Q198" s="318" t="s">
        <v>125</v>
      </c>
      <c r="R198" s="318" t="s">
        <v>125</v>
      </c>
      <c r="S198" s="310" t="s">
        <v>125</v>
      </c>
    </row>
    <row r="199" spans="1:19" ht="13.5">
      <c r="A199" s="581" t="s">
        <v>4244</v>
      </c>
      <c r="B199" s="544">
        <v>9</v>
      </c>
      <c r="C199" s="311">
        <v>72</v>
      </c>
      <c r="D199" s="109" t="s">
        <v>716</v>
      </c>
      <c r="E199" s="312" t="s">
        <v>1857</v>
      </c>
      <c r="F199" s="550" t="s">
        <v>125</v>
      </c>
      <c r="G199" s="313" t="s">
        <v>3216</v>
      </c>
      <c r="H199" s="313">
        <v>126</v>
      </c>
      <c r="I199" s="314">
        <v>144</v>
      </c>
      <c r="J199" s="327" t="s">
        <v>125</v>
      </c>
      <c r="K199" s="315">
        <v>2900</v>
      </c>
      <c r="L199" s="315">
        <v>65</v>
      </c>
      <c r="M199" s="315">
        <v>380</v>
      </c>
      <c r="N199" s="320" t="s">
        <v>1195</v>
      </c>
      <c r="O199" s="109">
        <v>2900</v>
      </c>
      <c r="P199" s="118">
        <v>11</v>
      </c>
      <c r="Q199" s="318" t="s">
        <v>125</v>
      </c>
      <c r="R199" s="318" t="s">
        <v>125</v>
      </c>
      <c r="S199" s="310" t="s">
        <v>125</v>
      </c>
    </row>
    <row r="200" spans="1:19" ht="13.5">
      <c r="A200" s="581" t="s">
        <v>4245</v>
      </c>
      <c r="B200" s="544">
        <v>9</v>
      </c>
      <c r="C200" s="311">
        <v>72</v>
      </c>
      <c r="D200" s="109" t="s">
        <v>717</v>
      </c>
      <c r="E200" s="312" t="s">
        <v>1857</v>
      </c>
      <c r="F200" s="550" t="s">
        <v>125</v>
      </c>
      <c r="G200" s="313" t="s">
        <v>3216</v>
      </c>
      <c r="H200" s="313">
        <v>126</v>
      </c>
      <c r="I200" s="314">
        <v>144</v>
      </c>
      <c r="J200" s="327" t="s">
        <v>125</v>
      </c>
      <c r="K200" s="315">
        <v>2900</v>
      </c>
      <c r="L200" s="315">
        <v>65</v>
      </c>
      <c r="M200" s="315">
        <v>380</v>
      </c>
      <c r="N200" s="320" t="s">
        <v>1195</v>
      </c>
      <c r="O200" s="109">
        <v>2900</v>
      </c>
      <c r="P200" s="118">
        <v>11</v>
      </c>
      <c r="Q200" s="318" t="s">
        <v>125</v>
      </c>
      <c r="R200" s="318" t="s">
        <v>125</v>
      </c>
      <c r="S200" s="310" t="s">
        <v>125</v>
      </c>
    </row>
    <row r="201" spans="1:19" ht="13.5">
      <c r="A201" s="581" t="s">
        <v>4246</v>
      </c>
      <c r="B201" s="544">
        <v>9</v>
      </c>
      <c r="C201" s="311">
        <v>72</v>
      </c>
      <c r="D201" s="109" t="s">
        <v>717</v>
      </c>
      <c r="E201" s="312" t="s">
        <v>1857</v>
      </c>
      <c r="F201" s="550" t="s">
        <v>125</v>
      </c>
      <c r="G201" s="313" t="s">
        <v>3216</v>
      </c>
      <c r="H201" s="313">
        <v>126</v>
      </c>
      <c r="I201" s="314">
        <v>144</v>
      </c>
      <c r="J201" s="327" t="s">
        <v>125</v>
      </c>
      <c r="K201" s="315">
        <v>2900</v>
      </c>
      <c r="L201" s="315">
        <v>65</v>
      </c>
      <c r="M201" s="315">
        <v>380</v>
      </c>
      <c r="N201" s="320" t="s">
        <v>1195</v>
      </c>
      <c r="O201" s="109">
        <v>2900</v>
      </c>
      <c r="P201" s="118">
        <v>11</v>
      </c>
      <c r="Q201" s="318" t="s">
        <v>125</v>
      </c>
      <c r="R201" s="318" t="s">
        <v>125</v>
      </c>
      <c r="S201" s="310" t="s">
        <v>125</v>
      </c>
    </row>
    <row r="202" spans="1:19" ht="13.5">
      <c r="A202" s="581" t="s">
        <v>4247</v>
      </c>
      <c r="B202" s="544">
        <v>9</v>
      </c>
      <c r="C202" s="311">
        <v>72</v>
      </c>
      <c r="D202" s="109" t="s">
        <v>718</v>
      </c>
      <c r="E202" s="312" t="s">
        <v>1857</v>
      </c>
      <c r="F202" s="550" t="s">
        <v>125</v>
      </c>
      <c r="G202" s="313" t="s">
        <v>3216</v>
      </c>
      <c r="H202" s="313">
        <v>17</v>
      </c>
      <c r="I202" s="314">
        <v>18</v>
      </c>
      <c r="J202" s="327" t="s">
        <v>125</v>
      </c>
      <c r="K202" s="315">
        <v>2900</v>
      </c>
      <c r="L202" s="315">
        <v>7.5</v>
      </c>
      <c r="M202" s="315">
        <v>380</v>
      </c>
      <c r="N202" s="320" t="s">
        <v>1195</v>
      </c>
      <c r="O202" s="109">
        <v>2900</v>
      </c>
      <c r="P202" s="118">
        <v>6</v>
      </c>
      <c r="Q202" s="318" t="s">
        <v>125</v>
      </c>
      <c r="R202" s="318" t="s">
        <v>125</v>
      </c>
      <c r="S202" s="310" t="s">
        <v>125</v>
      </c>
    </row>
    <row r="203" spans="1:19" ht="13.5">
      <c r="A203" s="581" t="s">
        <v>4248</v>
      </c>
      <c r="B203" s="544">
        <v>9</v>
      </c>
      <c r="C203" s="311">
        <v>72</v>
      </c>
      <c r="D203" s="109" t="s">
        <v>718</v>
      </c>
      <c r="E203" s="312" t="s">
        <v>1857</v>
      </c>
      <c r="F203" s="550" t="s">
        <v>125</v>
      </c>
      <c r="G203" s="313" t="s">
        <v>3216</v>
      </c>
      <c r="H203" s="313">
        <v>17</v>
      </c>
      <c r="I203" s="314">
        <v>18</v>
      </c>
      <c r="J203" s="327" t="s">
        <v>125</v>
      </c>
      <c r="K203" s="315">
        <v>2900</v>
      </c>
      <c r="L203" s="315">
        <v>7.5</v>
      </c>
      <c r="M203" s="315">
        <v>380</v>
      </c>
      <c r="N203" s="320" t="s">
        <v>1195</v>
      </c>
      <c r="O203" s="109">
        <v>2900</v>
      </c>
      <c r="P203" s="118">
        <v>6</v>
      </c>
      <c r="Q203" s="318" t="s">
        <v>125</v>
      </c>
      <c r="R203" s="318" t="s">
        <v>125</v>
      </c>
      <c r="S203" s="310" t="s">
        <v>125</v>
      </c>
    </row>
    <row r="204" spans="1:19" ht="13.5">
      <c r="A204" s="581" t="s">
        <v>4249</v>
      </c>
      <c r="B204" s="544">
        <v>9</v>
      </c>
      <c r="C204" s="311">
        <v>72</v>
      </c>
      <c r="D204" s="109" t="s">
        <v>719</v>
      </c>
      <c r="E204" s="312" t="s">
        <v>1857</v>
      </c>
      <c r="F204" s="550" t="s">
        <v>125</v>
      </c>
      <c r="G204" s="313" t="s">
        <v>3216</v>
      </c>
      <c r="H204" s="313">
        <v>17</v>
      </c>
      <c r="I204" s="314">
        <v>17</v>
      </c>
      <c r="J204" s="327" t="s">
        <v>125</v>
      </c>
      <c r="K204" s="315">
        <v>2900</v>
      </c>
      <c r="L204" s="315">
        <v>7.5</v>
      </c>
      <c r="M204" s="315">
        <v>380</v>
      </c>
      <c r="N204" s="320" t="s">
        <v>1195</v>
      </c>
      <c r="O204" s="109">
        <v>2900</v>
      </c>
      <c r="P204" s="118">
        <v>6</v>
      </c>
      <c r="Q204" s="318" t="s">
        <v>125</v>
      </c>
      <c r="R204" s="318" t="s">
        <v>125</v>
      </c>
      <c r="S204" s="310" t="s">
        <v>125</v>
      </c>
    </row>
    <row r="205" spans="1:19" ht="13.5">
      <c r="A205" s="581" t="s">
        <v>4250</v>
      </c>
      <c r="B205" s="544">
        <v>9</v>
      </c>
      <c r="C205" s="311">
        <v>72</v>
      </c>
      <c r="D205" s="109" t="s">
        <v>719</v>
      </c>
      <c r="E205" s="312" t="s">
        <v>1857</v>
      </c>
      <c r="F205" s="550" t="s">
        <v>125</v>
      </c>
      <c r="G205" s="313" t="s">
        <v>3216</v>
      </c>
      <c r="H205" s="313">
        <v>17</v>
      </c>
      <c r="I205" s="314">
        <v>17</v>
      </c>
      <c r="J205" s="327" t="s">
        <v>125</v>
      </c>
      <c r="K205" s="315">
        <v>2900</v>
      </c>
      <c r="L205" s="315">
        <v>7.5</v>
      </c>
      <c r="M205" s="315">
        <v>380</v>
      </c>
      <c r="N205" s="320" t="s">
        <v>1195</v>
      </c>
      <c r="O205" s="109">
        <v>2900</v>
      </c>
      <c r="P205" s="118">
        <v>6</v>
      </c>
      <c r="Q205" s="318" t="s">
        <v>125</v>
      </c>
      <c r="R205" s="318" t="s">
        <v>125</v>
      </c>
      <c r="S205" s="310" t="s">
        <v>125</v>
      </c>
    </row>
    <row r="206" spans="1:19" ht="13.5">
      <c r="A206" s="581" t="s">
        <v>4251</v>
      </c>
      <c r="B206" s="544">
        <v>9</v>
      </c>
      <c r="C206" s="311">
        <v>72</v>
      </c>
      <c r="D206" s="109" t="s">
        <v>720</v>
      </c>
      <c r="E206" s="312" t="s">
        <v>1857</v>
      </c>
      <c r="F206" s="550" t="s">
        <v>125</v>
      </c>
      <c r="G206" s="313" t="s">
        <v>3216</v>
      </c>
      <c r="H206" s="313">
        <v>17</v>
      </c>
      <c r="I206" s="314">
        <v>17</v>
      </c>
      <c r="J206" s="327" t="s">
        <v>125</v>
      </c>
      <c r="K206" s="315">
        <v>2900</v>
      </c>
      <c r="L206" s="315">
        <v>7.5</v>
      </c>
      <c r="M206" s="315">
        <v>380</v>
      </c>
      <c r="N206" s="320" t="s">
        <v>1195</v>
      </c>
      <c r="O206" s="109">
        <v>2900</v>
      </c>
      <c r="P206" s="118">
        <v>6</v>
      </c>
      <c r="Q206" s="318" t="s">
        <v>125</v>
      </c>
      <c r="R206" s="318" t="s">
        <v>125</v>
      </c>
      <c r="S206" s="310" t="s">
        <v>125</v>
      </c>
    </row>
    <row r="207" spans="1:19" ht="13.5">
      <c r="A207" s="581" t="s">
        <v>4252</v>
      </c>
      <c r="B207" s="544">
        <v>9</v>
      </c>
      <c r="C207" s="311">
        <v>72</v>
      </c>
      <c r="D207" s="109" t="s">
        <v>720</v>
      </c>
      <c r="E207" s="312" t="s">
        <v>1857</v>
      </c>
      <c r="F207" s="550" t="s">
        <v>125</v>
      </c>
      <c r="G207" s="313" t="s">
        <v>3216</v>
      </c>
      <c r="H207" s="313">
        <v>17</v>
      </c>
      <c r="I207" s="314">
        <v>17</v>
      </c>
      <c r="J207" s="327" t="s">
        <v>125</v>
      </c>
      <c r="K207" s="315">
        <v>2900</v>
      </c>
      <c r="L207" s="315">
        <v>7.5</v>
      </c>
      <c r="M207" s="315">
        <v>380</v>
      </c>
      <c r="N207" s="320" t="s">
        <v>1195</v>
      </c>
      <c r="O207" s="109">
        <v>2900</v>
      </c>
      <c r="P207" s="118">
        <v>6</v>
      </c>
      <c r="Q207" s="318" t="s">
        <v>125</v>
      </c>
      <c r="R207" s="318" t="s">
        <v>125</v>
      </c>
      <c r="S207" s="310" t="s">
        <v>125</v>
      </c>
    </row>
    <row r="208" spans="1:19" ht="13.5">
      <c r="A208" s="581" t="s">
        <v>4253</v>
      </c>
      <c r="B208" s="544">
        <v>9</v>
      </c>
      <c r="C208" s="311">
        <v>75</v>
      </c>
      <c r="D208" s="109" t="s">
        <v>3035</v>
      </c>
      <c r="E208" s="108" t="s">
        <v>2101</v>
      </c>
      <c r="F208" s="559" t="s">
        <v>125</v>
      </c>
      <c r="G208" s="313" t="s">
        <v>2017</v>
      </c>
      <c r="H208" s="313">
        <v>43</v>
      </c>
      <c r="I208" s="314">
        <v>50</v>
      </c>
      <c r="J208" s="327" t="s">
        <v>125</v>
      </c>
      <c r="K208" s="315">
        <v>2880</v>
      </c>
      <c r="L208" s="315">
        <v>22</v>
      </c>
      <c r="M208" s="315">
        <v>380</v>
      </c>
      <c r="N208" s="320" t="s">
        <v>1277</v>
      </c>
      <c r="O208" s="324">
        <v>0.7</v>
      </c>
      <c r="P208" s="317">
        <f>O208*9.81</f>
        <v>6.867</v>
      </c>
      <c r="Q208" s="318" t="s">
        <v>125</v>
      </c>
      <c r="R208" s="318" t="s">
        <v>125</v>
      </c>
      <c r="S208" s="551" t="s">
        <v>125</v>
      </c>
    </row>
    <row r="209" spans="1:19" ht="13.5">
      <c r="A209" s="581" t="s">
        <v>4254</v>
      </c>
      <c r="B209" s="544">
        <v>9</v>
      </c>
      <c r="C209" s="311">
        <v>75</v>
      </c>
      <c r="D209" s="109" t="s">
        <v>886</v>
      </c>
      <c r="E209" s="558" t="s">
        <v>125</v>
      </c>
      <c r="F209" s="558" t="s">
        <v>125</v>
      </c>
      <c r="G209" s="313" t="s">
        <v>2017</v>
      </c>
      <c r="H209" s="552" t="s">
        <v>125</v>
      </c>
      <c r="I209" s="327" t="s">
        <v>125</v>
      </c>
      <c r="J209" s="327" t="s">
        <v>125</v>
      </c>
      <c r="K209" s="315">
        <v>2940</v>
      </c>
      <c r="L209" s="555" t="s">
        <v>125</v>
      </c>
      <c r="M209" s="315">
        <v>380</v>
      </c>
      <c r="N209" s="553" t="s">
        <v>125</v>
      </c>
      <c r="O209" s="310" t="s">
        <v>125</v>
      </c>
      <c r="P209" s="118" t="s">
        <v>125</v>
      </c>
      <c r="Q209" s="318" t="s">
        <v>125</v>
      </c>
      <c r="R209" s="318" t="s">
        <v>125</v>
      </c>
      <c r="S209" s="310" t="s">
        <v>125</v>
      </c>
    </row>
    <row r="210" spans="1:19" ht="13.5">
      <c r="A210" s="581" t="s">
        <v>4255</v>
      </c>
      <c r="B210" s="544">
        <v>9</v>
      </c>
      <c r="C210" s="311">
        <v>75</v>
      </c>
      <c r="D210" s="109" t="s">
        <v>3221</v>
      </c>
      <c r="E210" s="109" t="s">
        <v>2103</v>
      </c>
      <c r="F210" s="310" t="s">
        <v>125</v>
      </c>
      <c r="G210" s="313" t="s">
        <v>2017</v>
      </c>
      <c r="H210" s="313">
        <v>90</v>
      </c>
      <c r="I210" s="314">
        <v>30</v>
      </c>
      <c r="J210" s="327" t="s">
        <v>125</v>
      </c>
      <c r="K210" s="315">
        <v>1490</v>
      </c>
      <c r="L210" s="315">
        <v>260</v>
      </c>
      <c r="M210" s="315">
        <v>6000</v>
      </c>
      <c r="N210" s="320" t="s">
        <v>1277</v>
      </c>
      <c r="O210" s="324">
        <v>1.1000000000000001</v>
      </c>
      <c r="P210" s="317">
        <f>O210*9.81</f>
        <v>10.791000000000002</v>
      </c>
      <c r="Q210" s="319" t="s">
        <v>1276</v>
      </c>
      <c r="R210" s="319" t="s">
        <v>1276</v>
      </c>
      <c r="S210" s="551" t="s">
        <v>125</v>
      </c>
    </row>
    <row r="211" spans="1:19" ht="13.5">
      <c r="A211" s="581" t="s">
        <v>4256</v>
      </c>
      <c r="B211" s="544">
        <v>9</v>
      </c>
      <c r="C211" s="311">
        <v>75</v>
      </c>
      <c r="D211" s="109" t="s">
        <v>3033</v>
      </c>
      <c r="E211" s="108" t="s">
        <v>2101</v>
      </c>
      <c r="F211" s="559" t="s">
        <v>125</v>
      </c>
      <c r="G211" s="326" t="s">
        <v>125</v>
      </c>
      <c r="H211" s="552" t="s">
        <v>125</v>
      </c>
      <c r="I211" s="327" t="s">
        <v>125</v>
      </c>
      <c r="J211" s="327" t="s">
        <v>125</v>
      </c>
      <c r="K211" s="329" t="s">
        <v>125</v>
      </c>
      <c r="L211" s="315">
        <v>4.4000000000000004</v>
      </c>
      <c r="M211" s="315">
        <v>380</v>
      </c>
      <c r="N211" s="320" t="s">
        <v>1280</v>
      </c>
      <c r="O211" s="330" t="s">
        <v>125</v>
      </c>
      <c r="P211" s="118">
        <v>6</v>
      </c>
      <c r="Q211" s="319" t="s">
        <v>1278</v>
      </c>
      <c r="R211" s="319" t="s">
        <v>1279</v>
      </c>
      <c r="S211" s="310" t="s">
        <v>125</v>
      </c>
    </row>
    <row r="212" spans="1:19" ht="13.5">
      <c r="A212" s="581" t="s">
        <v>4257</v>
      </c>
      <c r="B212" s="544">
        <v>9</v>
      </c>
      <c r="C212" s="311">
        <v>75</v>
      </c>
      <c r="D212" s="109" t="s">
        <v>3033</v>
      </c>
      <c r="E212" s="108" t="s">
        <v>2101</v>
      </c>
      <c r="F212" s="559" t="s">
        <v>125</v>
      </c>
      <c r="G212" s="326" t="s">
        <v>125</v>
      </c>
      <c r="H212" s="552" t="s">
        <v>125</v>
      </c>
      <c r="I212" s="327" t="s">
        <v>125</v>
      </c>
      <c r="J212" s="327" t="s">
        <v>125</v>
      </c>
      <c r="K212" s="329" t="s">
        <v>125</v>
      </c>
      <c r="L212" s="315">
        <v>4.4000000000000004</v>
      </c>
      <c r="M212" s="315">
        <v>380</v>
      </c>
      <c r="N212" s="320" t="s">
        <v>1280</v>
      </c>
      <c r="O212" s="330" t="s">
        <v>125</v>
      </c>
      <c r="P212" s="118">
        <v>6</v>
      </c>
      <c r="Q212" s="318" t="s">
        <v>125</v>
      </c>
      <c r="R212" s="318" t="s">
        <v>125</v>
      </c>
      <c r="S212" s="310" t="s">
        <v>125</v>
      </c>
    </row>
    <row r="213" spans="1:19" ht="13.5">
      <c r="A213" s="581" t="s">
        <v>4258</v>
      </c>
      <c r="B213" s="544">
        <v>9</v>
      </c>
      <c r="C213" s="311">
        <v>81</v>
      </c>
      <c r="D213" s="109" t="s">
        <v>3036</v>
      </c>
      <c r="E213" s="108" t="s">
        <v>2102</v>
      </c>
      <c r="F213" s="559" t="s">
        <v>125</v>
      </c>
      <c r="G213" s="313" t="s">
        <v>3216</v>
      </c>
      <c r="H213" s="313">
        <v>2.6</v>
      </c>
      <c r="I213" s="314">
        <v>4</v>
      </c>
      <c r="J213" s="327" t="s">
        <v>125</v>
      </c>
      <c r="K213" s="315">
        <v>2870</v>
      </c>
      <c r="L213" s="315">
        <v>1.5</v>
      </c>
      <c r="M213" s="315">
        <v>380</v>
      </c>
      <c r="N213" s="320" t="s">
        <v>1195</v>
      </c>
      <c r="O213" s="310" t="s">
        <v>125</v>
      </c>
      <c r="P213" s="118">
        <v>6</v>
      </c>
      <c r="Q213" s="318" t="s">
        <v>125</v>
      </c>
      <c r="R213" s="318" t="s">
        <v>125</v>
      </c>
      <c r="S213" s="310" t="s">
        <v>125</v>
      </c>
    </row>
    <row r="214" spans="1:19" ht="13.5">
      <c r="A214" s="581" t="s">
        <v>4259</v>
      </c>
      <c r="B214" s="544">
        <v>9</v>
      </c>
      <c r="C214" s="311">
        <v>81</v>
      </c>
      <c r="D214" s="109" t="s">
        <v>325</v>
      </c>
      <c r="E214" s="108" t="s">
        <v>2102</v>
      </c>
      <c r="F214" s="559" t="s">
        <v>125</v>
      </c>
      <c r="G214" s="313" t="s">
        <v>2017</v>
      </c>
      <c r="H214" s="313">
        <v>0.35</v>
      </c>
      <c r="I214" s="314" t="s">
        <v>2022</v>
      </c>
      <c r="J214" s="327" t="s">
        <v>125</v>
      </c>
      <c r="K214" s="322">
        <v>1410</v>
      </c>
      <c r="L214" s="315">
        <v>0.2</v>
      </c>
      <c r="M214" s="315">
        <v>380</v>
      </c>
      <c r="N214" s="320" t="s">
        <v>1192</v>
      </c>
      <c r="O214" s="316">
        <v>0.57999999999999996</v>
      </c>
      <c r="P214" s="317">
        <f>O214*9.81</f>
        <v>5.6898</v>
      </c>
      <c r="Q214" s="319" t="s">
        <v>3095</v>
      </c>
      <c r="R214" s="319" t="s">
        <v>3096</v>
      </c>
      <c r="S214" s="551" t="s">
        <v>125</v>
      </c>
    </row>
    <row r="215" spans="1:19" ht="13.5">
      <c r="A215" s="581" t="s">
        <v>4260</v>
      </c>
      <c r="B215" s="544">
        <v>9</v>
      </c>
      <c r="C215" s="311">
        <v>81</v>
      </c>
      <c r="D215" s="109" t="s">
        <v>3037</v>
      </c>
      <c r="E215" s="108" t="s">
        <v>2102</v>
      </c>
      <c r="F215" s="559" t="s">
        <v>125</v>
      </c>
      <c r="G215" s="313" t="s">
        <v>2017</v>
      </c>
      <c r="H215" s="313">
        <v>2.2000000000000002</v>
      </c>
      <c r="I215" s="314" t="s">
        <v>951</v>
      </c>
      <c r="J215" s="327" t="s">
        <v>125</v>
      </c>
      <c r="K215" s="315">
        <v>2850</v>
      </c>
      <c r="L215" s="315">
        <v>1.1000000000000001</v>
      </c>
      <c r="M215" s="315">
        <v>380</v>
      </c>
      <c r="N215" s="320" t="s">
        <v>1269</v>
      </c>
      <c r="O215" s="324">
        <v>0.52</v>
      </c>
      <c r="P215" s="317">
        <f>O215*9.81</f>
        <v>5.1012000000000004</v>
      </c>
      <c r="Q215" s="318" t="s">
        <v>1281</v>
      </c>
      <c r="R215" s="319" t="s">
        <v>1281</v>
      </c>
      <c r="S215" s="551" t="s">
        <v>125</v>
      </c>
    </row>
    <row r="216" spans="1:19" ht="13.5">
      <c r="A216" s="581" t="s">
        <v>4261</v>
      </c>
      <c r="B216" s="544">
        <v>9</v>
      </c>
      <c r="C216" s="311">
        <v>81</v>
      </c>
      <c r="D216" s="109" t="s">
        <v>3038</v>
      </c>
      <c r="E216" s="108" t="s">
        <v>2102</v>
      </c>
      <c r="F216" s="559" t="s">
        <v>125</v>
      </c>
      <c r="G216" s="313" t="s">
        <v>2017</v>
      </c>
      <c r="H216" s="313">
        <v>2.1</v>
      </c>
      <c r="I216" s="327" t="s">
        <v>125</v>
      </c>
      <c r="J216" s="327" t="s">
        <v>125</v>
      </c>
      <c r="K216" s="325">
        <v>2885</v>
      </c>
      <c r="L216" s="325">
        <v>3.7</v>
      </c>
      <c r="M216" s="315">
        <v>380</v>
      </c>
      <c r="N216" s="320" t="s">
        <v>1269</v>
      </c>
      <c r="O216" s="310" t="s">
        <v>125</v>
      </c>
      <c r="P216" s="118" t="s">
        <v>125</v>
      </c>
      <c r="Q216" s="318" t="s">
        <v>125</v>
      </c>
      <c r="R216" s="318" t="s">
        <v>125</v>
      </c>
      <c r="S216" s="321" t="s">
        <v>1970</v>
      </c>
    </row>
    <row r="217" spans="1:19" ht="13.5">
      <c r="A217" s="581" t="s">
        <v>4262</v>
      </c>
      <c r="B217" s="544">
        <v>9</v>
      </c>
      <c r="C217" s="311">
        <v>81</v>
      </c>
      <c r="D217" s="109" t="s">
        <v>3039</v>
      </c>
      <c r="E217" s="108" t="s">
        <v>2102</v>
      </c>
      <c r="F217" s="559" t="s">
        <v>125</v>
      </c>
      <c r="G217" s="313" t="s">
        <v>2017</v>
      </c>
      <c r="H217" s="313">
        <v>1.3</v>
      </c>
      <c r="I217" s="314" t="s">
        <v>2019</v>
      </c>
      <c r="J217" s="327" t="s">
        <v>125</v>
      </c>
      <c r="K217" s="315">
        <v>1390</v>
      </c>
      <c r="L217" s="315">
        <v>0.55000000000000004</v>
      </c>
      <c r="M217" s="315">
        <v>380</v>
      </c>
      <c r="N217" s="320" t="s">
        <v>1269</v>
      </c>
      <c r="O217" s="324">
        <v>0.52</v>
      </c>
      <c r="P217" s="317">
        <f>O217*9.81</f>
        <v>5.1012000000000004</v>
      </c>
      <c r="Q217" s="319" t="s">
        <v>1281</v>
      </c>
      <c r="R217" s="319" t="s">
        <v>1281</v>
      </c>
      <c r="S217" s="321" t="s">
        <v>1970</v>
      </c>
    </row>
    <row r="218" spans="1:19" ht="13.5">
      <c r="A218" s="581" t="s">
        <v>4263</v>
      </c>
      <c r="B218" s="544">
        <v>9</v>
      </c>
      <c r="C218" s="311">
        <v>81</v>
      </c>
      <c r="D218" s="109" t="s">
        <v>3040</v>
      </c>
      <c r="E218" s="108" t="s">
        <v>2102</v>
      </c>
      <c r="F218" s="559" t="s">
        <v>125</v>
      </c>
      <c r="G218" s="313" t="s">
        <v>2017</v>
      </c>
      <c r="H218" s="313">
        <v>13</v>
      </c>
      <c r="I218" s="314" t="s">
        <v>3223</v>
      </c>
      <c r="J218" s="327" t="s">
        <v>125</v>
      </c>
      <c r="K218" s="315">
        <v>2910</v>
      </c>
      <c r="L218" s="315">
        <v>5.5</v>
      </c>
      <c r="M218" s="315">
        <v>380</v>
      </c>
      <c r="N218" s="320" t="s">
        <v>1269</v>
      </c>
      <c r="O218" s="324">
        <v>0.68</v>
      </c>
      <c r="P218" s="317">
        <f>O218*9.81</f>
        <v>6.6708000000000007</v>
      </c>
      <c r="Q218" s="319" t="s">
        <v>1282</v>
      </c>
      <c r="R218" s="319" t="s">
        <v>1282</v>
      </c>
      <c r="S218" s="321" t="s">
        <v>1970</v>
      </c>
    </row>
    <row r="219" spans="1:19" ht="13.5">
      <c r="A219" s="581" t="s">
        <v>4264</v>
      </c>
      <c r="B219" s="544">
        <v>9</v>
      </c>
      <c r="C219" s="311">
        <v>81</v>
      </c>
      <c r="D219" s="109" t="s">
        <v>3129</v>
      </c>
      <c r="E219" s="108" t="s">
        <v>2101</v>
      </c>
      <c r="F219" s="559" t="s">
        <v>125</v>
      </c>
      <c r="G219" s="313" t="s">
        <v>2017</v>
      </c>
      <c r="H219" s="313">
        <v>33</v>
      </c>
      <c r="I219" s="314">
        <v>36</v>
      </c>
      <c r="J219" s="327" t="s">
        <v>125</v>
      </c>
      <c r="K219" s="322">
        <v>1450</v>
      </c>
      <c r="L219" s="315">
        <v>18.5</v>
      </c>
      <c r="M219" s="315">
        <v>380</v>
      </c>
      <c r="N219" s="320" t="s">
        <v>258</v>
      </c>
      <c r="O219" s="316">
        <v>0.96</v>
      </c>
      <c r="P219" s="317">
        <f>O219*9.81</f>
        <v>9.4176000000000002</v>
      </c>
      <c r="Q219" s="319" t="s">
        <v>3094</v>
      </c>
      <c r="R219" s="319" t="s">
        <v>1199</v>
      </c>
      <c r="S219" s="321" t="s">
        <v>1970</v>
      </c>
    </row>
    <row r="220" spans="1:19" ht="13.5">
      <c r="A220" s="581" t="s">
        <v>4265</v>
      </c>
      <c r="B220" s="544">
        <v>9</v>
      </c>
      <c r="C220" s="311">
        <v>81</v>
      </c>
      <c r="D220" s="109" t="s">
        <v>3129</v>
      </c>
      <c r="E220" s="108" t="s">
        <v>2101</v>
      </c>
      <c r="F220" s="559" t="s">
        <v>125</v>
      </c>
      <c r="G220" s="313" t="s">
        <v>2017</v>
      </c>
      <c r="H220" s="313">
        <v>33</v>
      </c>
      <c r="I220" s="314">
        <v>36</v>
      </c>
      <c r="J220" s="327" t="s">
        <v>125</v>
      </c>
      <c r="K220" s="322">
        <v>1450</v>
      </c>
      <c r="L220" s="315">
        <v>18.5</v>
      </c>
      <c r="M220" s="315">
        <v>380</v>
      </c>
      <c r="N220" s="320" t="s">
        <v>258</v>
      </c>
      <c r="O220" s="316">
        <v>0.96</v>
      </c>
      <c r="P220" s="317">
        <f>O220*9.81</f>
        <v>9.4176000000000002</v>
      </c>
      <c r="Q220" s="319" t="s">
        <v>3094</v>
      </c>
      <c r="R220" s="319" t="s">
        <v>1199</v>
      </c>
      <c r="S220" s="321" t="s">
        <v>1970</v>
      </c>
    </row>
    <row r="221" spans="1:19" ht="13.5">
      <c r="A221" s="581" t="s">
        <v>4266</v>
      </c>
      <c r="B221" s="544">
        <v>9</v>
      </c>
      <c r="C221" s="311">
        <v>81</v>
      </c>
      <c r="D221" s="109" t="s">
        <v>3080</v>
      </c>
      <c r="E221" s="558" t="s">
        <v>125</v>
      </c>
      <c r="F221" s="558" t="s">
        <v>125</v>
      </c>
      <c r="G221" s="313" t="s">
        <v>3222</v>
      </c>
      <c r="H221" s="552" t="s">
        <v>125</v>
      </c>
      <c r="I221" s="327" t="s">
        <v>125</v>
      </c>
      <c r="J221" s="327" t="s">
        <v>125</v>
      </c>
      <c r="K221" s="555" t="s">
        <v>125</v>
      </c>
      <c r="L221" s="555" t="s">
        <v>125</v>
      </c>
      <c r="M221" s="315">
        <v>380</v>
      </c>
      <c r="N221" s="553" t="s">
        <v>125</v>
      </c>
      <c r="O221" s="310" t="s">
        <v>125</v>
      </c>
      <c r="P221" s="118" t="s">
        <v>125</v>
      </c>
      <c r="Q221" s="318" t="s">
        <v>125</v>
      </c>
      <c r="R221" s="318" t="s">
        <v>125</v>
      </c>
      <c r="S221" s="310" t="s">
        <v>125</v>
      </c>
    </row>
    <row r="222" spans="1:19" ht="13.5">
      <c r="A222" s="581" t="s">
        <v>4267</v>
      </c>
      <c r="B222" s="544">
        <v>9</v>
      </c>
      <c r="C222" s="311">
        <v>82</v>
      </c>
      <c r="D222" s="109" t="s">
        <v>3512</v>
      </c>
      <c r="E222" s="108" t="s">
        <v>2102</v>
      </c>
      <c r="F222" s="559" t="s">
        <v>125</v>
      </c>
      <c r="G222" s="313" t="s">
        <v>2017</v>
      </c>
      <c r="H222" s="313">
        <v>1.3</v>
      </c>
      <c r="I222" s="314" t="s">
        <v>2019</v>
      </c>
      <c r="J222" s="327" t="s">
        <v>125</v>
      </c>
      <c r="K222" s="322">
        <v>1390</v>
      </c>
      <c r="L222" s="315">
        <v>0.55000000000000004</v>
      </c>
      <c r="M222" s="315">
        <v>380</v>
      </c>
      <c r="N222" s="320" t="s">
        <v>1269</v>
      </c>
      <c r="O222" s="324">
        <v>0.52</v>
      </c>
      <c r="P222" s="317">
        <f>O222*9.81</f>
        <v>5.1012000000000004</v>
      </c>
      <c r="Q222" s="319" t="s">
        <v>1281</v>
      </c>
      <c r="R222" s="319" t="s">
        <v>1281</v>
      </c>
      <c r="S222" s="321" t="s">
        <v>1970</v>
      </c>
    </row>
    <row r="223" spans="1:19" ht="13.5">
      <c r="A223" s="581" t="s">
        <v>4268</v>
      </c>
      <c r="B223" s="544">
        <v>9</v>
      </c>
      <c r="C223" s="311">
        <v>82</v>
      </c>
      <c r="D223" s="109" t="s">
        <v>3124</v>
      </c>
      <c r="E223" s="108" t="s">
        <v>2102</v>
      </c>
      <c r="F223" s="559" t="s">
        <v>125</v>
      </c>
      <c r="G223" s="313" t="s">
        <v>2017</v>
      </c>
      <c r="H223" s="313">
        <v>0.55000000000000004</v>
      </c>
      <c r="I223" s="314" t="s">
        <v>2022</v>
      </c>
      <c r="J223" s="327" t="s">
        <v>125</v>
      </c>
      <c r="K223" s="322">
        <v>1410</v>
      </c>
      <c r="L223" s="315">
        <v>0.2</v>
      </c>
      <c r="M223" s="315">
        <v>380</v>
      </c>
      <c r="N223" s="320" t="s">
        <v>1192</v>
      </c>
      <c r="O223" s="316">
        <v>0.57999999999999996</v>
      </c>
      <c r="P223" s="317">
        <f>O223*9.81</f>
        <v>5.6898</v>
      </c>
      <c r="Q223" s="319" t="s">
        <v>1193</v>
      </c>
      <c r="R223" s="319" t="s">
        <v>3096</v>
      </c>
      <c r="S223" s="551" t="s">
        <v>125</v>
      </c>
    </row>
    <row r="224" spans="1:19" ht="13.5">
      <c r="A224" s="581" t="s">
        <v>4269</v>
      </c>
      <c r="B224" s="544">
        <v>9</v>
      </c>
      <c r="C224" s="311">
        <v>82</v>
      </c>
      <c r="D224" s="109" t="s">
        <v>3513</v>
      </c>
      <c r="E224" s="108" t="s">
        <v>2102</v>
      </c>
      <c r="F224" s="559" t="s">
        <v>125</v>
      </c>
      <c r="G224" s="313" t="s">
        <v>2017</v>
      </c>
      <c r="H224" s="313">
        <v>1.3</v>
      </c>
      <c r="I224" s="314" t="s">
        <v>2019</v>
      </c>
      <c r="J224" s="327" t="s">
        <v>125</v>
      </c>
      <c r="K224" s="322">
        <v>1390</v>
      </c>
      <c r="L224" s="315">
        <v>0.55000000000000004</v>
      </c>
      <c r="M224" s="315">
        <v>380</v>
      </c>
      <c r="N224" s="320" t="s">
        <v>1269</v>
      </c>
      <c r="O224" s="324">
        <v>0.52</v>
      </c>
      <c r="P224" s="317">
        <f>O224*9.81</f>
        <v>5.1012000000000004</v>
      </c>
      <c r="Q224" s="319" t="s">
        <v>1281</v>
      </c>
      <c r="R224" s="319" t="s">
        <v>1281</v>
      </c>
      <c r="S224" s="551" t="s">
        <v>125</v>
      </c>
    </row>
    <row r="225" spans="1:19" ht="13.5">
      <c r="A225" s="581" t="s">
        <v>4270</v>
      </c>
      <c r="B225" s="544">
        <v>9</v>
      </c>
      <c r="C225" s="311">
        <v>82</v>
      </c>
      <c r="D225" s="109" t="s">
        <v>3514</v>
      </c>
      <c r="E225" s="108" t="s">
        <v>2102</v>
      </c>
      <c r="F225" s="559" t="s">
        <v>125</v>
      </c>
      <c r="G225" s="313" t="s">
        <v>2017</v>
      </c>
      <c r="H225" s="313">
        <v>2.1</v>
      </c>
      <c r="I225" s="314" t="s">
        <v>3389</v>
      </c>
      <c r="J225" s="327" t="s">
        <v>125</v>
      </c>
      <c r="K225" s="322">
        <v>1390</v>
      </c>
      <c r="L225" s="315">
        <v>0.75</v>
      </c>
      <c r="M225" s="315">
        <v>380</v>
      </c>
      <c r="N225" s="320" t="s">
        <v>1269</v>
      </c>
      <c r="O225" s="324">
        <v>0.52</v>
      </c>
      <c r="P225" s="317">
        <f>O225*9.81</f>
        <v>5.1012000000000004</v>
      </c>
      <c r="Q225" s="319" t="s">
        <v>1281</v>
      </c>
      <c r="R225" s="319" t="s">
        <v>1281</v>
      </c>
      <c r="S225" s="321" t="s">
        <v>1970</v>
      </c>
    </row>
    <row r="226" spans="1:19" ht="13.5">
      <c r="A226" s="581" t="s">
        <v>4271</v>
      </c>
      <c r="B226" s="544">
        <v>9</v>
      </c>
      <c r="C226" s="311">
        <v>82</v>
      </c>
      <c r="D226" s="109" t="s">
        <v>3515</v>
      </c>
      <c r="E226" s="108" t="s">
        <v>2102</v>
      </c>
      <c r="F226" s="559" t="s">
        <v>125</v>
      </c>
      <c r="G226" s="313" t="s">
        <v>3222</v>
      </c>
      <c r="H226" s="313">
        <v>2.1</v>
      </c>
      <c r="I226" s="314" t="s">
        <v>3389</v>
      </c>
      <c r="J226" s="327" t="s">
        <v>125</v>
      </c>
      <c r="K226" s="315">
        <v>1400</v>
      </c>
      <c r="L226" s="315">
        <v>0.75</v>
      </c>
      <c r="M226" s="315">
        <v>380</v>
      </c>
      <c r="N226" s="553" t="s">
        <v>125</v>
      </c>
      <c r="O226" s="324">
        <v>0.68</v>
      </c>
      <c r="P226" s="317">
        <f>O226*9.81</f>
        <v>6.6708000000000007</v>
      </c>
      <c r="Q226" s="318" t="s">
        <v>125</v>
      </c>
      <c r="R226" s="318" t="s">
        <v>125</v>
      </c>
      <c r="S226" s="551" t="s">
        <v>125</v>
      </c>
    </row>
    <row r="227" spans="1:19" ht="13.5">
      <c r="A227" s="581" t="s">
        <v>4272</v>
      </c>
      <c r="B227" s="544">
        <v>9</v>
      </c>
      <c r="C227" s="311">
        <v>83</v>
      </c>
      <c r="D227" s="109" t="s">
        <v>2932</v>
      </c>
      <c r="E227" s="108" t="s">
        <v>2102</v>
      </c>
      <c r="F227" s="559" t="s">
        <v>125</v>
      </c>
      <c r="G227" s="313" t="s">
        <v>2017</v>
      </c>
      <c r="H227" s="313">
        <v>5.5</v>
      </c>
      <c r="I227" s="314">
        <v>5</v>
      </c>
      <c r="J227" s="327" t="s">
        <v>125</v>
      </c>
      <c r="K227" s="315">
        <v>1430</v>
      </c>
      <c r="L227" s="315">
        <v>2.2000000000000002</v>
      </c>
      <c r="M227" s="315">
        <v>380</v>
      </c>
      <c r="N227" s="320" t="s">
        <v>254</v>
      </c>
      <c r="O227" s="557" t="s">
        <v>125</v>
      </c>
      <c r="P227" s="317">
        <v>6</v>
      </c>
      <c r="Q227" s="319" t="s">
        <v>3091</v>
      </c>
      <c r="R227" s="319" t="s">
        <v>1297</v>
      </c>
      <c r="S227" s="551" t="s">
        <v>125</v>
      </c>
    </row>
    <row r="228" spans="1:19" ht="13.5">
      <c r="A228" s="581" t="s">
        <v>4273</v>
      </c>
      <c r="B228" s="544">
        <v>9</v>
      </c>
      <c r="C228" s="311">
        <v>83</v>
      </c>
      <c r="D228" s="109" t="s">
        <v>3125</v>
      </c>
      <c r="E228" s="108" t="s">
        <v>2102</v>
      </c>
      <c r="F228" s="559" t="s">
        <v>125</v>
      </c>
      <c r="G228" s="313" t="s">
        <v>2017</v>
      </c>
      <c r="H228" s="313">
        <v>2.6</v>
      </c>
      <c r="I228" s="314" t="s">
        <v>2023</v>
      </c>
      <c r="J228" s="327" t="s">
        <v>125</v>
      </c>
      <c r="K228" s="322">
        <v>1440</v>
      </c>
      <c r="L228" s="315">
        <v>1.5</v>
      </c>
      <c r="M228" s="315">
        <v>380</v>
      </c>
      <c r="N228" s="320" t="s">
        <v>254</v>
      </c>
      <c r="O228" s="316">
        <v>0.57999999999999996</v>
      </c>
      <c r="P228" s="317">
        <f t="shared" ref="P228:P234" si="5">O228*9.81</f>
        <v>5.6898</v>
      </c>
      <c r="Q228" s="319" t="s">
        <v>1194</v>
      </c>
      <c r="R228" s="319" t="s">
        <v>1194</v>
      </c>
      <c r="S228" s="551" t="s">
        <v>125</v>
      </c>
    </row>
    <row r="229" spans="1:19" ht="13.5">
      <c r="A229" s="581" t="s">
        <v>4274</v>
      </c>
      <c r="B229" s="544">
        <v>9</v>
      </c>
      <c r="C229" s="311">
        <v>83</v>
      </c>
      <c r="D229" s="109" t="s">
        <v>211</v>
      </c>
      <c r="E229" s="108" t="s">
        <v>2102</v>
      </c>
      <c r="F229" s="559" t="s">
        <v>125</v>
      </c>
      <c r="G229" s="313" t="s">
        <v>2017</v>
      </c>
      <c r="H229" s="326" t="s">
        <v>125</v>
      </c>
      <c r="I229" s="314" t="s">
        <v>3224</v>
      </c>
      <c r="J229" s="327" t="s">
        <v>125</v>
      </c>
      <c r="K229" s="322">
        <v>1375</v>
      </c>
      <c r="L229" s="315">
        <v>0.37</v>
      </c>
      <c r="M229" s="315">
        <v>380</v>
      </c>
      <c r="N229" s="320" t="s">
        <v>1269</v>
      </c>
      <c r="O229" s="324">
        <v>0.5</v>
      </c>
      <c r="P229" s="317">
        <f t="shared" si="5"/>
        <v>4.9050000000000002</v>
      </c>
      <c r="Q229" s="318" t="s">
        <v>125</v>
      </c>
      <c r="R229" s="318" t="s">
        <v>125</v>
      </c>
      <c r="S229" s="551" t="s">
        <v>125</v>
      </c>
    </row>
    <row r="230" spans="1:19" ht="13.5">
      <c r="A230" s="581" t="s">
        <v>4275</v>
      </c>
      <c r="B230" s="544">
        <v>9</v>
      </c>
      <c r="C230" s="311">
        <v>83</v>
      </c>
      <c r="D230" s="109" t="s">
        <v>3126</v>
      </c>
      <c r="E230" s="108" t="s">
        <v>2102</v>
      </c>
      <c r="F230" s="559" t="s">
        <v>125</v>
      </c>
      <c r="G230" s="313" t="s">
        <v>2017</v>
      </c>
      <c r="H230" s="313">
        <v>0.55000000000000004</v>
      </c>
      <c r="I230" s="314" t="s">
        <v>2024</v>
      </c>
      <c r="J230" s="327" t="s">
        <v>125</v>
      </c>
      <c r="K230" s="322">
        <v>1400</v>
      </c>
      <c r="L230" s="315">
        <v>0.2</v>
      </c>
      <c r="M230" s="315">
        <v>380</v>
      </c>
      <c r="N230" s="320" t="s">
        <v>255</v>
      </c>
      <c r="O230" s="316">
        <v>0.57999999999999996</v>
      </c>
      <c r="P230" s="317">
        <f t="shared" si="5"/>
        <v>5.6898</v>
      </c>
      <c r="Q230" s="318" t="s">
        <v>125</v>
      </c>
      <c r="R230" s="318" t="s">
        <v>125</v>
      </c>
      <c r="S230" s="551" t="s">
        <v>125</v>
      </c>
    </row>
    <row r="231" spans="1:19" ht="13.5">
      <c r="A231" s="581" t="s">
        <v>4276</v>
      </c>
      <c r="B231" s="544">
        <v>9</v>
      </c>
      <c r="C231" s="311">
        <v>83</v>
      </c>
      <c r="D231" s="109" t="s">
        <v>212</v>
      </c>
      <c r="E231" s="108" t="s">
        <v>2102</v>
      </c>
      <c r="F231" s="559" t="s">
        <v>125</v>
      </c>
      <c r="G231" s="313" t="s">
        <v>2017</v>
      </c>
      <c r="H231" s="313">
        <v>2.1</v>
      </c>
      <c r="I231" s="314" t="s">
        <v>3385</v>
      </c>
      <c r="J231" s="327" t="s">
        <v>125</v>
      </c>
      <c r="K231" s="322">
        <v>1410</v>
      </c>
      <c r="L231" s="315">
        <v>0.75</v>
      </c>
      <c r="M231" s="315">
        <v>380</v>
      </c>
      <c r="N231" s="320" t="s">
        <v>255</v>
      </c>
      <c r="O231" s="324">
        <v>0.5</v>
      </c>
      <c r="P231" s="317">
        <f t="shared" si="5"/>
        <v>4.9050000000000002</v>
      </c>
      <c r="Q231" s="318" t="s">
        <v>125</v>
      </c>
      <c r="R231" s="318" t="s">
        <v>125</v>
      </c>
      <c r="S231" s="321" t="s">
        <v>1970</v>
      </c>
    </row>
    <row r="232" spans="1:19" ht="13.5">
      <c r="A232" s="581" t="s">
        <v>4277</v>
      </c>
      <c r="B232" s="544">
        <v>9</v>
      </c>
      <c r="C232" s="311">
        <v>83</v>
      </c>
      <c r="D232" s="109" t="s">
        <v>213</v>
      </c>
      <c r="E232" s="108" t="s">
        <v>2102</v>
      </c>
      <c r="F232" s="559" t="s">
        <v>125</v>
      </c>
      <c r="G232" s="313" t="s">
        <v>2017</v>
      </c>
      <c r="H232" s="313">
        <v>0.44</v>
      </c>
      <c r="I232" s="314" t="s">
        <v>2018</v>
      </c>
      <c r="J232" s="327" t="s">
        <v>125</v>
      </c>
      <c r="K232" s="322">
        <v>1400</v>
      </c>
      <c r="L232" s="315">
        <v>0.25</v>
      </c>
      <c r="M232" s="315">
        <v>380</v>
      </c>
      <c r="N232" s="320" t="s">
        <v>255</v>
      </c>
      <c r="O232" s="324">
        <v>0.5</v>
      </c>
      <c r="P232" s="317">
        <f t="shared" si="5"/>
        <v>4.9050000000000002</v>
      </c>
      <c r="Q232" s="318" t="s">
        <v>125</v>
      </c>
      <c r="R232" s="318" t="s">
        <v>125</v>
      </c>
      <c r="S232" s="321" t="s">
        <v>1970</v>
      </c>
    </row>
    <row r="233" spans="1:19" ht="13.5">
      <c r="A233" s="581" t="s">
        <v>4278</v>
      </c>
      <c r="B233" s="544">
        <v>9</v>
      </c>
      <c r="C233" s="311">
        <v>83</v>
      </c>
      <c r="D233" s="109" t="s">
        <v>3516</v>
      </c>
      <c r="E233" s="108" t="s">
        <v>2102</v>
      </c>
      <c r="F233" s="559" t="s">
        <v>125</v>
      </c>
      <c r="G233" s="313" t="s">
        <v>2017</v>
      </c>
      <c r="H233" s="313">
        <v>2.6</v>
      </c>
      <c r="I233" s="314" t="s">
        <v>2023</v>
      </c>
      <c r="J233" s="327" t="s">
        <v>125</v>
      </c>
      <c r="K233" s="322">
        <v>2860</v>
      </c>
      <c r="L233" s="315">
        <v>1.5</v>
      </c>
      <c r="M233" s="315">
        <v>380</v>
      </c>
      <c r="N233" s="320" t="s">
        <v>258</v>
      </c>
      <c r="O233" s="324">
        <v>0.8</v>
      </c>
      <c r="P233" s="317">
        <f t="shared" si="5"/>
        <v>7.8480000000000008</v>
      </c>
      <c r="Q233" s="319" t="s">
        <v>1194</v>
      </c>
      <c r="R233" s="319" t="s">
        <v>1256</v>
      </c>
      <c r="S233" s="551" t="s">
        <v>125</v>
      </c>
    </row>
    <row r="234" spans="1:19" ht="13.5">
      <c r="A234" s="581" t="s">
        <v>4279</v>
      </c>
      <c r="B234" s="544">
        <v>9</v>
      </c>
      <c r="C234" s="311">
        <v>83</v>
      </c>
      <c r="D234" s="109" t="s">
        <v>3516</v>
      </c>
      <c r="E234" s="108" t="s">
        <v>2102</v>
      </c>
      <c r="F234" s="559" t="s">
        <v>125</v>
      </c>
      <c r="G234" s="313" t="s">
        <v>2017</v>
      </c>
      <c r="H234" s="313">
        <v>2.6</v>
      </c>
      <c r="I234" s="314" t="s">
        <v>2023</v>
      </c>
      <c r="J234" s="327" t="s">
        <v>125</v>
      </c>
      <c r="K234" s="322">
        <v>2860</v>
      </c>
      <c r="L234" s="315">
        <v>1.5</v>
      </c>
      <c r="M234" s="315">
        <v>380</v>
      </c>
      <c r="N234" s="320" t="s">
        <v>258</v>
      </c>
      <c r="O234" s="324">
        <v>0.8</v>
      </c>
      <c r="P234" s="317">
        <f t="shared" si="5"/>
        <v>7.8480000000000008</v>
      </c>
      <c r="Q234" s="319" t="s">
        <v>1194</v>
      </c>
      <c r="R234" s="318" t="s">
        <v>1256</v>
      </c>
      <c r="S234" s="551" t="s">
        <v>125</v>
      </c>
    </row>
    <row r="235" spans="1:19" ht="13.5">
      <c r="A235" s="581" t="s">
        <v>4280</v>
      </c>
      <c r="B235" s="544">
        <v>9</v>
      </c>
      <c r="C235" s="311">
        <v>83</v>
      </c>
      <c r="D235" s="109" t="s">
        <v>3516</v>
      </c>
      <c r="E235" s="109" t="s">
        <v>2102</v>
      </c>
      <c r="F235" s="310" t="s">
        <v>125</v>
      </c>
      <c r="G235" s="313" t="s">
        <v>2017</v>
      </c>
      <c r="H235" s="552" t="s">
        <v>125</v>
      </c>
      <c r="I235" s="327" t="s">
        <v>125</v>
      </c>
      <c r="J235" s="327" t="s">
        <v>125</v>
      </c>
      <c r="K235" s="555" t="s">
        <v>125</v>
      </c>
      <c r="L235" s="315">
        <v>11</v>
      </c>
      <c r="M235" s="315">
        <v>380</v>
      </c>
      <c r="N235" s="553" t="s">
        <v>125</v>
      </c>
      <c r="O235" s="557" t="s">
        <v>125</v>
      </c>
      <c r="P235" s="317">
        <v>7.85</v>
      </c>
      <c r="Q235" s="318" t="s">
        <v>125</v>
      </c>
      <c r="R235" s="318" t="s">
        <v>125</v>
      </c>
      <c r="S235" s="551" t="s">
        <v>125</v>
      </c>
    </row>
    <row r="236" spans="1:19" ht="13.5">
      <c r="A236" s="581" t="s">
        <v>4281</v>
      </c>
      <c r="B236" s="544">
        <v>9</v>
      </c>
      <c r="C236" s="311">
        <v>83</v>
      </c>
      <c r="D236" s="109" t="s">
        <v>3517</v>
      </c>
      <c r="E236" s="108" t="s">
        <v>2102</v>
      </c>
      <c r="F236" s="559" t="s">
        <v>125</v>
      </c>
      <c r="G236" s="313" t="s">
        <v>2017</v>
      </c>
      <c r="H236" s="313">
        <v>7.6</v>
      </c>
      <c r="I236" s="314">
        <v>9</v>
      </c>
      <c r="J236" s="327" t="s">
        <v>125</v>
      </c>
      <c r="K236" s="315">
        <v>2900</v>
      </c>
      <c r="L236" s="315">
        <v>3.7</v>
      </c>
      <c r="M236" s="315">
        <v>380</v>
      </c>
      <c r="N236" s="320" t="s">
        <v>258</v>
      </c>
      <c r="O236" s="324">
        <v>0.8</v>
      </c>
      <c r="P236" s="317">
        <f>O236*9.81</f>
        <v>7.8480000000000008</v>
      </c>
      <c r="Q236" s="319" t="s">
        <v>3092</v>
      </c>
      <c r="R236" s="319" t="s">
        <v>3092</v>
      </c>
      <c r="S236" s="551" t="s">
        <v>125</v>
      </c>
    </row>
    <row r="237" spans="1:19" ht="13.5">
      <c r="A237" s="581" t="s">
        <v>4282</v>
      </c>
      <c r="B237" s="544">
        <v>9</v>
      </c>
      <c r="C237" s="311">
        <v>83</v>
      </c>
      <c r="D237" s="109" t="s">
        <v>3517</v>
      </c>
      <c r="E237" s="108" t="s">
        <v>2102</v>
      </c>
      <c r="F237" s="559" t="s">
        <v>125</v>
      </c>
      <c r="G237" s="313" t="s">
        <v>2017</v>
      </c>
      <c r="H237" s="331">
        <v>7.6</v>
      </c>
      <c r="I237" s="314">
        <v>9</v>
      </c>
      <c r="J237" s="327" t="s">
        <v>125</v>
      </c>
      <c r="K237" s="315">
        <v>2900</v>
      </c>
      <c r="L237" s="315">
        <v>3.7</v>
      </c>
      <c r="M237" s="315">
        <v>380</v>
      </c>
      <c r="N237" s="320" t="s">
        <v>258</v>
      </c>
      <c r="O237" s="324">
        <v>0.8</v>
      </c>
      <c r="P237" s="317">
        <f>O237*9.81</f>
        <v>7.8480000000000008</v>
      </c>
      <c r="Q237" s="319" t="s">
        <v>3092</v>
      </c>
      <c r="R237" s="319" t="s">
        <v>3092</v>
      </c>
      <c r="S237" s="551" t="s">
        <v>125</v>
      </c>
    </row>
    <row r="238" spans="1:19" ht="13.5">
      <c r="A238" s="581" t="s">
        <v>4283</v>
      </c>
      <c r="B238" s="544">
        <v>9</v>
      </c>
      <c r="C238" s="311">
        <v>83</v>
      </c>
      <c r="D238" s="109" t="s">
        <v>3517</v>
      </c>
      <c r="E238" s="109" t="s">
        <v>2102</v>
      </c>
      <c r="F238" s="310" t="s">
        <v>125</v>
      </c>
      <c r="G238" s="313" t="s">
        <v>2017</v>
      </c>
      <c r="H238" s="331">
        <v>0.76</v>
      </c>
      <c r="I238" s="327" t="s">
        <v>125</v>
      </c>
      <c r="J238" s="327" t="s">
        <v>125</v>
      </c>
      <c r="K238" s="555" t="s">
        <v>125</v>
      </c>
      <c r="L238" s="555" t="s">
        <v>125</v>
      </c>
      <c r="M238" s="555" t="s">
        <v>125</v>
      </c>
      <c r="N238" s="553" t="s">
        <v>125</v>
      </c>
      <c r="O238" s="557" t="s">
        <v>125</v>
      </c>
      <c r="P238" s="317">
        <v>7.85</v>
      </c>
      <c r="Q238" s="318" t="s">
        <v>125</v>
      </c>
      <c r="R238" s="318" t="s">
        <v>125</v>
      </c>
      <c r="S238" s="551" t="s">
        <v>125</v>
      </c>
    </row>
    <row r="239" spans="1:19" ht="13.5">
      <c r="A239" s="581" t="s">
        <v>4284</v>
      </c>
      <c r="B239" s="544">
        <v>9</v>
      </c>
      <c r="C239" s="311">
        <v>83</v>
      </c>
      <c r="D239" s="109" t="s">
        <v>3127</v>
      </c>
      <c r="E239" s="108" t="s">
        <v>2102</v>
      </c>
      <c r="F239" s="559" t="s">
        <v>125</v>
      </c>
      <c r="G239" s="313" t="s">
        <v>2017</v>
      </c>
      <c r="H239" s="313">
        <v>0.55000000000000004</v>
      </c>
      <c r="I239" s="314" t="s">
        <v>2024</v>
      </c>
      <c r="J239" s="327" t="s">
        <v>125</v>
      </c>
      <c r="K239" s="322">
        <v>1400</v>
      </c>
      <c r="L239" s="315">
        <v>0.2</v>
      </c>
      <c r="M239" s="315">
        <v>380</v>
      </c>
      <c r="N239" s="320" t="s">
        <v>255</v>
      </c>
      <c r="O239" s="316">
        <v>0.57999999999999996</v>
      </c>
      <c r="P239" s="317">
        <f>O239*9.81</f>
        <v>5.6898</v>
      </c>
      <c r="Q239" s="318" t="s">
        <v>125</v>
      </c>
      <c r="R239" s="318" t="s">
        <v>125</v>
      </c>
      <c r="S239" s="551" t="s">
        <v>125</v>
      </c>
    </row>
    <row r="240" spans="1:19" ht="13.5">
      <c r="A240" s="581" t="s">
        <v>4285</v>
      </c>
      <c r="B240" s="544">
        <v>9</v>
      </c>
      <c r="C240" s="311">
        <v>83</v>
      </c>
      <c r="D240" s="109" t="s">
        <v>3127</v>
      </c>
      <c r="E240" s="108" t="s">
        <v>2102</v>
      </c>
      <c r="F240" s="559" t="s">
        <v>125</v>
      </c>
      <c r="G240" s="313" t="s">
        <v>2017</v>
      </c>
      <c r="H240" s="313">
        <v>0.55000000000000004</v>
      </c>
      <c r="I240" s="314" t="s">
        <v>2024</v>
      </c>
      <c r="J240" s="327" t="s">
        <v>125</v>
      </c>
      <c r="K240" s="322">
        <v>1400</v>
      </c>
      <c r="L240" s="315">
        <v>0.2</v>
      </c>
      <c r="M240" s="315">
        <v>380</v>
      </c>
      <c r="N240" s="320" t="s">
        <v>255</v>
      </c>
      <c r="O240" s="316">
        <v>0.57999999999999996</v>
      </c>
      <c r="P240" s="317">
        <f>O240*9.81</f>
        <v>5.6898</v>
      </c>
      <c r="Q240" s="318" t="s">
        <v>125</v>
      </c>
      <c r="R240" s="318" t="s">
        <v>125</v>
      </c>
      <c r="S240" s="551" t="s">
        <v>125</v>
      </c>
    </row>
    <row r="241" spans="1:19" ht="13.5">
      <c r="A241" s="581" t="s">
        <v>4286</v>
      </c>
      <c r="B241" s="544">
        <v>9</v>
      </c>
      <c r="C241" s="311">
        <v>85</v>
      </c>
      <c r="D241" s="109" t="s">
        <v>596</v>
      </c>
      <c r="E241" s="108" t="s">
        <v>2102</v>
      </c>
      <c r="F241" s="559" t="s">
        <v>125</v>
      </c>
      <c r="G241" s="313" t="s">
        <v>2017</v>
      </c>
      <c r="H241" s="313">
        <v>13</v>
      </c>
      <c r="I241" s="314">
        <v>12.5</v>
      </c>
      <c r="J241" s="327" t="s">
        <v>125</v>
      </c>
      <c r="K241" s="315">
        <v>2910</v>
      </c>
      <c r="L241" s="315">
        <v>5.5</v>
      </c>
      <c r="M241" s="315">
        <v>380</v>
      </c>
      <c r="N241" s="320" t="s">
        <v>258</v>
      </c>
      <c r="O241" s="324">
        <v>0.5</v>
      </c>
      <c r="P241" s="317">
        <f>O241*9.81</f>
        <v>4.9050000000000002</v>
      </c>
      <c r="Q241" s="319" t="s">
        <v>1268</v>
      </c>
      <c r="R241" s="318" t="s">
        <v>257</v>
      </c>
      <c r="S241" s="321" t="s">
        <v>1970</v>
      </c>
    </row>
    <row r="242" spans="1:19" ht="13.5">
      <c r="A242" s="581" t="s">
        <v>4287</v>
      </c>
      <c r="B242" s="544">
        <v>9</v>
      </c>
      <c r="C242" s="311">
        <v>85</v>
      </c>
      <c r="D242" s="109" t="s">
        <v>594</v>
      </c>
      <c r="E242" s="108" t="s">
        <v>2102</v>
      </c>
      <c r="F242" s="559" t="s">
        <v>125</v>
      </c>
      <c r="G242" s="313" t="s">
        <v>2017</v>
      </c>
      <c r="H242" s="313">
        <v>22</v>
      </c>
      <c r="I242" s="314">
        <v>22</v>
      </c>
      <c r="J242" s="327" t="s">
        <v>125</v>
      </c>
      <c r="K242" s="315">
        <v>1430</v>
      </c>
      <c r="L242" s="315">
        <v>11</v>
      </c>
      <c r="M242" s="315">
        <v>380</v>
      </c>
      <c r="N242" s="320" t="s">
        <v>258</v>
      </c>
      <c r="O242" s="324">
        <v>0.95</v>
      </c>
      <c r="P242" s="317">
        <f>O242*9.81</f>
        <v>9.3194999999999997</v>
      </c>
      <c r="Q242" s="318" t="s">
        <v>1252</v>
      </c>
      <c r="R242" s="319" t="s">
        <v>1268</v>
      </c>
      <c r="S242" s="551" t="s">
        <v>125</v>
      </c>
    </row>
    <row r="243" spans="1:19" ht="13.5">
      <c r="A243" s="581" t="s">
        <v>4288</v>
      </c>
      <c r="B243" s="544">
        <v>9</v>
      </c>
      <c r="C243" s="311">
        <v>85</v>
      </c>
      <c r="D243" s="109" t="s">
        <v>594</v>
      </c>
      <c r="E243" s="108" t="s">
        <v>2102</v>
      </c>
      <c r="F243" s="559" t="s">
        <v>125</v>
      </c>
      <c r="G243" s="313" t="s">
        <v>2017</v>
      </c>
      <c r="H243" s="552" t="s">
        <v>125</v>
      </c>
      <c r="I243" s="327" t="s">
        <v>125</v>
      </c>
      <c r="J243" s="327" t="s">
        <v>125</v>
      </c>
      <c r="K243" s="315">
        <v>2900</v>
      </c>
      <c r="L243" s="315">
        <v>5.6</v>
      </c>
      <c r="M243" s="315">
        <v>380</v>
      </c>
      <c r="N243" s="553" t="s">
        <v>125</v>
      </c>
      <c r="O243" s="557" t="s">
        <v>125</v>
      </c>
      <c r="P243" s="317">
        <v>9.32</v>
      </c>
      <c r="Q243" s="319" t="s">
        <v>1268</v>
      </c>
      <c r="R243" s="319" t="s">
        <v>1295</v>
      </c>
      <c r="S243" s="551" t="s">
        <v>125</v>
      </c>
    </row>
    <row r="244" spans="1:19" ht="13.5">
      <c r="A244" s="581" t="s">
        <v>4289</v>
      </c>
      <c r="B244" s="544">
        <v>9</v>
      </c>
      <c r="C244" s="311">
        <v>85</v>
      </c>
      <c r="D244" s="109" t="s">
        <v>595</v>
      </c>
      <c r="E244" s="108" t="s">
        <v>2102</v>
      </c>
      <c r="F244" s="559" t="s">
        <v>125</v>
      </c>
      <c r="G244" s="313" t="s">
        <v>2017</v>
      </c>
      <c r="H244" s="313">
        <v>7.6</v>
      </c>
      <c r="I244" s="314">
        <v>9</v>
      </c>
      <c r="J244" s="327" t="s">
        <v>125</v>
      </c>
      <c r="K244" s="315">
        <v>1430</v>
      </c>
      <c r="L244" s="315">
        <v>3.7</v>
      </c>
      <c r="M244" s="315">
        <v>380</v>
      </c>
      <c r="N244" s="320" t="s">
        <v>258</v>
      </c>
      <c r="O244" s="324">
        <v>0.5</v>
      </c>
      <c r="P244" s="317">
        <f>O244*9.81</f>
        <v>4.9050000000000002</v>
      </c>
      <c r="Q244" s="319" t="s">
        <v>3092</v>
      </c>
      <c r="R244" s="319" t="s">
        <v>3092</v>
      </c>
      <c r="S244" s="321" t="s">
        <v>1970</v>
      </c>
    </row>
    <row r="245" spans="1:19" ht="13.5">
      <c r="A245" s="581" t="s">
        <v>4290</v>
      </c>
      <c r="B245" s="544">
        <v>9</v>
      </c>
      <c r="C245" s="311">
        <v>85</v>
      </c>
      <c r="D245" s="109" t="s">
        <v>595</v>
      </c>
      <c r="E245" s="108" t="s">
        <v>2102</v>
      </c>
      <c r="F245" s="559" t="s">
        <v>125</v>
      </c>
      <c r="G245" s="313" t="s">
        <v>2017</v>
      </c>
      <c r="H245" s="313">
        <v>7.6</v>
      </c>
      <c r="I245" s="314">
        <v>9</v>
      </c>
      <c r="J245" s="327" t="s">
        <v>125</v>
      </c>
      <c r="K245" s="315">
        <v>1430</v>
      </c>
      <c r="L245" s="315">
        <v>3.7</v>
      </c>
      <c r="M245" s="315">
        <v>380</v>
      </c>
      <c r="N245" s="320" t="s">
        <v>258</v>
      </c>
      <c r="O245" s="324">
        <v>0.5</v>
      </c>
      <c r="P245" s="317">
        <f>O245*9.81</f>
        <v>4.9050000000000002</v>
      </c>
      <c r="Q245" s="319" t="s">
        <v>3092</v>
      </c>
      <c r="R245" s="319" t="s">
        <v>3092</v>
      </c>
      <c r="S245" s="321" t="s">
        <v>1970</v>
      </c>
    </row>
    <row r="246" spans="1:19" ht="13.5">
      <c r="A246" s="581" t="s">
        <v>4291</v>
      </c>
      <c r="B246" s="544">
        <v>9</v>
      </c>
      <c r="C246" s="311">
        <v>85</v>
      </c>
      <c r="D246" s="109" t="s">
        <v>597</v>
      </c>
      <c r="E246" s="108" t="s">
        <v>2102</v>
      </c>
      <c r="F246" s="559" t="s">
        <v>125</v>
      </c>
      <c r="G246" s="313" t="s">
        <v>2017</v>
      </c>
      <c r="H246" s="313">
        <v>5.5</v>
      </c>
      <c r="I246" s="314" t="s">
        <v>3225</v>
      </c>
      <c r="J246" s="327" t="s">
        <v>125</v>
      </c>
      <c r="K246" s="322">
        <v>1420</v>
      </c>
      <c r="L246" s="315">
        <v>2.2000000000000002</v>
      </c>
      <c r="M246" s="315">
        <v>380</v>
      </c>
      <c r="N246" s="320" t="s">
        <v>258</v>
      </c>
      <c r="O246" s="324">
        <v>1.5</v>
      </c>
      <c r="P246" s="317">
        <f>O246*9.81</f>
        <v>14.715</v>
      </c>
      <c r="Q246" s="318" t="s">
        <v>3092</v>
      </c>
      <c r="R246" s="318" t="s">
        <v>1194</v>
      </c>
      <c r="S246" s="321" t="s">
        <v>1970</v>
      </c>
    </row>
    <row r="247" spans="1:19" ht="13.5">
      <c r="A247" s="581" t="s">
        <v>4292</v>
      </c>
      <c r="B247" s="544">
        <v>9</v>
      </c>
      <c r="C247" s="311">
        <v>85</v>
      </c>
      <c r="D247" s="109" t="s">
        <v>597</v>
      </c>
      <c r="E247" s="108" t="s">
        <v>2102</v>
      </c>
      <c r="F247" s="559" t="s">
        <v>125</v>
      </c>
      <c r="G247" s="313" t="s">
        <v>2017</v>
      </c>
      <c r="H247" s="313">
        <v>5.5</v>
      </c>
      <c r="I247" s="314" t="s">
        <v>3225</v>
      </c>
      <c r="J247" s="327" t="s">
        <v>125</v>
      </c>
      <c r="K247" s="322">
        <v>1420</v>
      </c>
      <c r="L247" s="315">
        <v>2.2000000000000002</v>
      </c>
      <c r="M247" s="315">
        <v>380</v>
      </c>
      <c r="N247" s="320" t="s">
        <v>258</v>
      </c>
      <c r="O247" s="324">
        <v>1.5</v>
      </c>
      <c r="P247" s="317">
        <f>O247*9.81</f>
        <v>14.715</v>
      </c>
      <c r="Q247" s="319" t="s">
        <v>3092</v>
      </c>
      <c r="R247" s="319" t="s">
        <v>1194</v>
      </c>
      <c r="S247" s="321" t="s">
        <v>1970</v>
      </c>
    </row>
    <row r="248" spans="1:19" ht="13.5">
      <c r="A248" s="581" t="s">
        <v>4293</v>
      </c>
      <c r="B248" s="544">
        <v>9</v>
      </c>
      <c r="C248" s="311">
        <v>91</v>
      </c>
      <c r="D248" s="109" t="s">
        <v>2422</v>
      </c>
      <c r="E248" s="559" t="s">
        <v>125</v>
      </c>
      <c r="F248" s="559" t="s">
        <v>125</v>
      </c>
      <c r="G248" s="313" t="s">
        <v>2017</v>
      </c>
      <c r="H248" s="552" t="s">
        <v>125</v>
      </c>
      <c r="I248" s="327" t="s">
        <v>125</v>
      </c>
      <c r="J248" s="327" t="s">
        <v>125</v>
      </c>
      <c r="K248" s="315">
        <v>1450</v>
      </c>
      <c r="L248" s="315" t="s">
        <v>2423</v>
      </c>
      <c r="M248" s="315">
        <v>380</v>
      </c>
      <c r="N248" s="553" t="s">
        <v>125</v>
      </c>
      <c r="O248" s="557" t="s">
        <v>125</v>
      </c>
      <c r="P248" s="554" t="s">
        <v>125</v>
      </c>
      <c r="Q248" s="318" t="s">
        <v>125</v>
      </c>
      <c r="R248" s="318" t="s">
        <v>125</v>
      </c>
      <c r="S248" s="551" t="s">
        <v>125</v>
      </c>
    </row>
    <row r="249" spans="1:19" ht="13.5">
      <c r="A249" s="581" t="s">
        <v>4294</v>
      </c>
      <c r="B249" s="544">
        <v>9</v>
      </c>
      <c r="C249" s="311">
        <v>91</v>
      </c>
      <c r="D249" s="109" t="s">
        <v>2422</v>
      </c>
      <c r="E249" s="559" t="s">
        <v>125</v>
      </c>
      <c r="F249" s="559" t="s">
        <v>125</v>
      </c>
      <c r="G249" s="313" t="s">
        <v>2017</v>
      </c>
      <c r="H249" s="552" t="s">
        <v>125</v>
      </c>
      <c r="I249" s="327" t="s">
        <v>125</v>
      </c>
      <c r="J249" s="327" t="s">
        <v>125</v>
      </c>
      <c r="K249" s="315">
        <v>1440</v>
      </c>
      <c r="L249" s="315">
        <v>3.7</v>
      </c>
      <c r="M249" s="315">
        <v>380</v>
      </c>
      <c r="N249" s="553" t="s">
        <v>125</v>
      </c>
      <c r="O249" s="557" t="s">
        <v>125</v>
      </c>
      <c r="P249" s="554" t="s">
        <v>125</v>
      </c>
      <c r="Q249" s="318" t="s">
        <v>125</v>
      </c>
      <c r="R249" s="318" t="s">
        <v>125</v>
      </c>
      <c r="S249" s="551" t="s">
        <v>125</v>
      </c>
    </row>
    <row r="250" spans="1:19" ht="13.5">
      <c r="A250" s="581" t="s">
        <v>4295</v>
      </c>
      <c r="B250" s="544">
        <v>9</v>
      </c>
      <c r="C250" s="311">
        <v>92</v>
      </c>
      <c r="D250" s="109" t="s">
        <v>3128</v>
      </c>
      <c r="E250" s="108" t="s">
        <v>2102</v>
      </c>
      <c r="F250" s="559" t="s">
        <v>125</v>
      </c>
      <c r="G250" s="313" t="s">
        <v>2017</v>
      </c>
      <c r="H250" s="313">
        <v>0.3</v>
      </c>
      <c r="I250" s="314" t="s">
        <v>2022</v>
      </c>
      <c r="J250" s="327" t="s">
        <v>125</v>
      </c>
      <c r="K250" s="322">
        <v>1350</v>
      </c>
      <c r="L250" s="315">
        <v>0.18</v>
      </c>
      <c r="M250" s="315">
        <v>380</v>
      </c>
      <c r="N250" s="320" t="s">
        <v>1195</v>
      </c>
      <c r="O250" s="316">
        <v>0.57999999999999996</v>
      </c>
      <c r="P250" s="317">
        <f>O250*9.81</f>
        <v>5.6898</v>
      </c>
      <c r="Q250" s="318" t="s">
        <v>125</v>
      </c>
      <c r="R250" s="318" t="s">
        <v>125</v>
      </c>
      <c r="S250" s="551" t="s">
        <v>125</v>
      </c>
    </row>
    <row r="251" spans="1:19" ht="13.5">
      <c r="A251" s="581" t="s">
        <v>4296</v>
      </c>
      <c r="B251" s="544">
        <v>9</v>
      </c>
      <c r="C251" s="311">
        <v>92</v>
      </c>
      <c r="D251" s="109" t="s">
        <v>3130</v>
      </c>
      <c r="E251" s="108" t="s">
        <v>2102</v>
      </c>
      <c r="F251" s="559" t="s">
        <v>125</v>
      </c>
      <c r="G251" s="313" t="s">
        <v>2017</v>
      </c>
      <c r="H251" s="313">
        <v>127</v>
      </c>
      <c r="I251" s="327" t="s">
        <v>125</v>
      </c>
      <c r="J251" s="327" t="s">
        <v>125</v>
      </c>
      <c r="K251" s="322">
        <v>2970</v>
      </c>
      <c r="L251" s="315">
        <v>75</v>
      </c>
      <c r="M251" s="315">
        <v>380</v>
      </c>
      <c r="N251" s="320" t="s">
        <v>255</v>
      </c>
      <c r="O251" s="316">
        <v>0.71</v>
      </c>
      <c r="P251" s="317">
        <f>O251*9.81</f>
        <v>6.9650999999999996</v>
      </c>
      <c r="Q251" s="319" t="s">
        <v>1200</v>
      </c>
      <c r="R251" s="319" t="s">
        <v>1201</v>
      </c>
      <c r="S251" s="551" t="s">
        <v>125</v>
      </c>
    </row>
    <row r="252" spans="1:19" ht="13.5">
      <c r="A252" s="581" t="s">
        <v>4297</v>
      </c>
      <c r="B252" s="544">
        <v>9</v>
      </c>
      <c r="C252" s="311">
        <v>92</v>
      </c>
      <c r="D252" s="109" t="s">
        <v>600</v>
      </c>
      <c r="E252" s="108" t="s">
        <v>2102</v>
      </c>
      <c r="F252" s="559" t="s">
        <v>125</v>
      </c>
      <c r="G252" s="313" t="s">
        <v>2017</v>
      </c>
      <c r="H252" s="313">
        <v>55</v>
      </c>
      <c r="I252" s="327" t="s">
        <v>125</v>
      </c>
      <c r="J252" s="327" t="s">
        <v>125</v>
      </c>
      <c r="K252" s="315">
        <v>2925</v>
      </c>
      <c r="L252" s="315" t="s">
        <v>463</v>
      </c>
      <c r="M252" s="315">
        <v>380</v>
      </c>
      <c r="N252" s="320" t="s">
        <v>1283</v>
      </c>
      <c r="O252" s="310" t="s">
        <v>125</v>
      </c>
      <c r="P252" s="118" t="s">
        <v>125</v>
      </c>
      <c r="Q252" s="318" t="s">
        <v>125</v>
      </c>
      <c r="R252" s="318" t="s">
        <v>125</v>
      </c>
      <c r="S252" s="310" t="s">
        <v>125</v>
      </c>
    </row>
    <row r="253" spans="1:19" ht="13.5">
      <c r="A253" s="581" t="s">
        <v>4298</v>
      </c>
      <c r="B253" s="544">
        <v>9</v>
      </c>
      <c r="C253" s="311">
        <v>92</v>
      </c>
      <c r="D253" s="109" t="s">
        <v>598</v>
      </c>
      <c r="E253" s="108" t="s">
        <v>2101</v>
      </c>
      <c r="F253" s="559" t="s">
        <v>125</v>
      </c>
      <c r="G253" s="313" t="s">
        <v>2017</v>
      </c>
      <c r="H253" s="313">
        <v>204.4</v>
      </c>
      <c r="I253" s="314">
        <v>180</v>
      </c>
      <c r="J253" s="327" t="s">
        <v>125</v>
      </c>
      <c r="K253" s="322">
        <v>2980</v>
      </c>
      <c r="L253" s="315">
        <v>110</v>
      </c>
      <c r="M253" s="315">
        <v>380</v>
      </c>
      <c r="N253" s="320" t="s">
        <v>1269</v>
      </c>
      <c r="O253" s="324">
        <v>1.4</v>
      </c>
      <c r="P253" s="317">
        <f>O253*9.81</f>
        <v>13.734</v>
      </c>
      <c r="Q253" s="319" t="s">
        <v>1272</v>
      </c>
      <c r="R253" s="319" t="s">
        <v>1272</v>
      </c>
      <c r="S253" s="321" t="s">
        <v>1970</v>
      </c>
    </row>
    <row r="254" spans="1:19" ht="13.5">
      <c r="A254" s="581" t="s">
        <v>4299</v>
      </c>
      <c r="B254" s="544">
        <v>9</v>
      </c>
      <c r="C254" s="311">
        <v>92</v>
      </c>
      <c r="D254" s="109" t="s">
        <v>598</v>
      </c>
      <c r="E254" s="108" t="s">
        <v>2101</v>
      </c>
      <c r="F254" s="559" t="s">
        <v>125</v>
      </c>
      <c r="G254" s="313" t="s">
        <v>2017</v>
      </c>
      <c r="H254" s="313">
        <v>204.4</v>
      </c>
      <c r="I254" s="314">
        <v>180</v>
      </c>
      <c r="J254" s="327" t="s">
        <v>125</v>
      </c>
      <c r="K254" s="322">
        <v>2980</v>
      </c>
      <c r="L254" s="315">
        <v>110</v>
      </c>
      <c r="M254" s="315">
        <v>380</v>
      </c>
      <c r="N254" s="320" t="s">
        <v>1269</v>
      </c>
      <c r="O254" s="324">
        <v>1.4</v>
      </c>
      <c r="P254" s="317">
        <f>O254*9.81</f>
        <v>13.734</v>
      </c>
      <c r="Q254" s="319" t="s">
        <v>1272</v>
      </c>
      <c r="R254" s="319" t="s">
        <v>1272</v>
      </c>
      <c r="S254" s="321" t="s">
        <v>1970</v>
      </c>
    </row>
    <row r="255" spans="1:19" ht="13.5">
      <c r="A255" s="581" t="s">
        <v>4300</v>
      </c>
      <c r="B255" s="544">
        <v>9</v>
      </c>
      <c r="C255" s="311">
        <v>92</v>
      </c>
      <c r="D255" s="109" t="s">
        <v>3031</v>
      </c>
      <c r="E255" s="108" t="s">
        <v>2102</v>
      </c>
      <c r="F255" s="559" t="s">
        <v>125</v>
      </c>
      <c r="G255" s="313" t="s">
        <v>2017</v>
      </c>
      <c r="H255" s="313">
        <v>22</v>
      </c>
      <c r="I255" s="314" t="s">
        <v>3214</v>
      </c>
      <c r="J255" s="327" t="s">
        <v>125</v>
      </c>
      <c r="K255" s="315">
        <v>1470</v>
      </c>
      <c r="L255" s="315">
        <v>11</v>
      </c>
      <c r="M255" s="315">
        <v>380</v>
      </c>
      <c r="N255" s="320" t="s">
        <v>1260</v>
      </c>
      <c r="O255" s="324">
        <v>0.7</v>
      </c>
      <c r="P255" s="317">
        <f>O255*9.81</f>
        <v>6.867</v>
      </c>
      <c r="Q255" s="319" t="s">
        <v>1258</v>
      </c>
      <c r="R255" s="319" t="s">
        <v>1259</v>
      </c>
      <c r="S255" s="321" t="s">
        <v>1970</v>
      </c>
    </row>
    <row r="256" spans="1:19" ht="13.5">
      <c r="A256" s="581" t="s">
        <v>4301</v>
      </c>
      <c r="B256" s="544">
        <v>9</v>
      </c>
      <c r="C256" s="311">
        <v>92</v>
      </c>
      <c r="D256" s="109" t="s">
        <v>599</v>
      </c>
      <c r="E256" s="108" t="s">
        <v>2102</v>
      </c>
      <c r="F256" s="559" t="s">
        <v>125</v>
      </c>
      <c r="G256" s="313" t="s">
        <v>3216</v>
      </c>
      <c r="H256" s="313">
        <v>39</v>
      </c>
      <c r="I256" s="314">
        <v>39.5</v>
      </c>
      <c r="J256" s="327" t="s">
        <v>125</v>
      </c>
      <c r="K256" s="315">
        <v>2900</v>
      </c>
      <c r="L256" s="315">
        <v>18.5</v>
      </c>
      <c r="M256" s="315">
        <v>380</v>
      </c>
      <c r="N256" s="320" t="s">
        <v>1195</v>
      </c>
      <c r="O256" s="310" t="s">
        <v>125</v>
      </c>
      <c r="P256" s="118">
        <v>9</v>
      </c>
      <c r="Q256" s="318" t="s">
        <v>125</v>
      </c>
      <c r="R256" s="318" t="s">
        <v>125</v>
      </c>
      <c r="S256" s="551" t="s">
        <v>125</v>
      </c>
    </row>
    <row r="257" spans="1:19" ht="13.5">
      <c r="A257" s="581" t="s">
        <v>4302</v>
      </c>
      <c r="B257" s="544">
        <v>9</v>
      </c>
      <c r="C257" s="311">
        <v>92</v>
      </c>
      <c r="D257" s="109" t="s">
        <v>3031</v>
      </c>
      <c r="E257" s="108" t="s">
        <v>2102</v>
      </c>
      <c r="F257" s="559" t="s">
        <v>125</v>
      </c>
      <c r="G257" s="313" t="s">
        <v>2017</v>
      </c>
      <c r="H257" s="313">
        <v>22</v>
      </c>
      <c r="I257" s="314">
        <v>23</v>
      </c>
      <c r="J257" s="327" t="s">
        <v>125</v>
      </c>
      <c r="K257" s="315">
        <v>1470</v>
      </c>
      <c r="L257" s="315">
        <v>11</v>
      </c>
      <c r="M257" s="315">
        <v>380</v>
      </c>
      <c r="N257" s="320" t="s">
        <v>1260</v>
      </c>
      <c r="O257" s="324">
        <v>0.7</v>
      </c>
      <c r="P257" s="317">
        <f>O257*9.81</f>
        <v>6.867</v>
      </c>
      <c r="Q257" s="319" t="s">
        <v>1258</v>
      </c>
      <c r="R257" s="319" t="s">
        <v>1259</v>
      </c>
      <c r="S257" s="321" t="s">
        <v>1970</v>
      </c>
    </row>
    <row r="258" spans="1:19" ht="13.5">
      <c r="A258" s="581" t="s">
        <v>4303</v>
      </c>
      <c r="B258" s="544">
        <v>9</v>
      </c>
      <c r="C258" s="311">
        <v>92</v>
      </c>
      <c r="D258" s="109" t="s">
        <v>599</v>
      </c>
      <c r="E258" s="108" t="s">
        <v>2102</v>
      </c>
      <c r="F258" s="559" t="s">
        <v>125</v>
      </c>
      <c r="G258" s="313" t="s">
        <v>3216</v>
      </c>
      <c r="H258" s="313">
        <v>39</v>
      </c>
      <c r="I258" s="314">
        <v>39.5</v>
      </c>
      <c r="J258" s="327" t="s">
        <v>125</v>
      </c>
      <c r="K258" s="315">
        <v>2900</v>
      </c>
      <c r="L258" s="315">
        <v>18.5</v>
      </c>
      <c r="M258" s="315">
        <v>380</v>
      </c>
      <c r="N258" s="320" t="s">
        <v>1195</v>
      </c>
      <c r="O258" s="310" t="s">
        <v>125</v>
      </c>
      <c r="P258" s="118">
        <v>9</v>
      </c>
      <c r="Q258" s="318" t="s">
        <v>125</v>
      </c>
      <c r="R258" s="318" t="s">
        <v>125</v>
      </c>
      <c r="S258" s="310" t="s">
        <v>125</v>
      </c>
    </row>
    <row r="259" spans="1:19" ht="13.5">
      <c r="A259" s="581" t="s">
        <v>4304</v>
      </c>
      <c r="B259" s="544">
        <v>9</v>
      </c>
      <c r="C259" s="311">
        <v>92</v>
      </c>
      <c r="D259" s="109" t="s">
        <v>601</v>
      </c>
      <c r="E259" s="108" t="s">
        <v>2101</v>
      </c>
      <c r="F259" s="559" t="s">
        <v>125</v>
      </c>
      <c r="G259" s="313" t="s">
        <v>2017</v>
      </c>
      <c r="H259" s="313">
        <v>0.76</v>
      </c>
      <c r="I259" s="314" t="s">
        <v>3224</v>
      </c>
      <c r="J259" s="327" t="s">
        <v>125</v>
      </c>
      <c r="K259" s="322">
        <v>1400</v>
      </c>
      <c r="L259" s="315">
        <v>0.37</v>
      </c>
      <c r="M259" s="315">
        <v>380</v>
      </c>
      <c r="N259" s="320" t="s">
        <v>1283</v>
      </c>
      <c r="O259" s="324">
        <v>0.52</v>
      </c>
      <c r="P259" s="317">
        <f>O259*9.81</f>
        <v>5.1012000000000004</v>
      </c>
      <c r="Q259" s="319">
        <v>6202</v>
      </c>
      <c r="R259" s="319">
        <v>6202</v>
      </c>
      <c r="S259" s="551" t="s">
        <v>125</v>
      </c>
    </row>
    <row r="260" spans="1:19" ht="13.5">
      <c r="A260" s="581" t="s">
        <v>4305</v>
      </c>
      <c r="B260" s="544">
        <v>9</v>
      </c>
      <c r="C260" s="311">
        <v>92</v>
      </c>
      <c r="D260" s="109" t="s">
        <v>601</v>
      </c>
      <c r="E260" s="108" t="s">
        <v>2101</v>
      </c>
      <c r="F260" s="559" t="s">
        <v>125</v>
      </c>
      <c r="G260" s="313" t="s">
        <v>2017</v>
      </c>
      <c r="H260" s="313">
        <v>0.76</v>
      </c>
      <c r="I260" s="314" t="s">
        <v>3224</v>
      </c>
      <c r="J260" s="327" t="s">
        <v>125</v>
      </c>
      <c r="K260" s="322">
        <v>1400</v>
      </c>
      <c r="L260" s="315">
        <v>0.37</v>
      </c>
      <c r="M260" s="315">
        <v>380</v>
      </c>
      <c r="N260" s="320" t="s">
        <v>1283</v>
      </c>
      <c r="O260" s="324">
        <v>0.52</v>
      </c>
      <c r="P260" s="317">
        <f>O260*9.81</f>
        <v>5.1012000000000004</v>
      </c>
      <c r="Q260" s="319">
        <v>6202</v>
      </c>
      <c r="R260" s="319">
        <v>6202</v>
      </c>
      <c r="S260" s="551" t="s">
        <v>125</v>
      </c>
    </row>
    <row r="261" spans="1:19" ht="13.5">
      <c r="A261" s="581" t="s">
        <v>4306</v>
      </c>
      <c r="B261" s="544">
        <v>9</v>
      </c>
      <c r="C261" s="311">
        <v>92</v>
      </c>
      <c r="D261" s="109" t="s">
        <v>602</v>
      </c>
      <c r="E261" s="108" t="s">
        <v>2101</v>
      </c>
      <c r="F261" s="559" t="s">
        <v>125</v>
      </c>
      <c r="G261" s="313" t="s">
        <v>2017</v>
      </c>
      <c r="H261" s="313">
        <v>0.44</v>
      </c>
      <c r="I261" s="314">
        <v>1</v>
      </c>
      <c r="J261" s="327" t="s">
        <v>125</v>
      </c>
      <c r="K261" s="322">
        <v>1400</v>
      </c>
      <c r="L261" s="315">
        <v>0.25</v>
      </c>
      <c r="M261" s="315">
        <v>380</v>
      </c>
      <c r="N261" s="320" t="s">
        <v>255</v>
      </c>
      <c r="O261" s="324">
        <v>0.52</v>
      </c>
      <c r="P261" s="317">
        <f>O261*9.81</f>
        <v>5.1012000000000004</v>
      </c>
      <c r="Q261" s="318" t="s">
        <v>125</v>
      </c>
      <c r="R261" s="318" t="s">
        <v>125</v>
      </c>
      <c r="S261" s="551" t="s">
        <v>125</v>
      </c>
    </row>
    <row r="262" spans="1:19" ht="13.5">
      <c r="A262" s="581" t="s">
        <v>4307</v>
      </c>
      <c r="B262" s="544">
        <v>9</v>
      </c>
      <c r="C262" s="311">
        <v>92</v>
      </c>
      <c r="D262" s="109" t="s">
        <v>602</v>
      </c>
      <c r="E262" s="108" t="s">
        <v>2101</v>
      </c>
      <c r="F262" s="559" t="s">
        <v>125</v>
      </c>
      <c r="G262" s="313" t="s">
        <v>2017</v>
      </c>
      <c r="H262" s="313">
        <v>0.44</v>
      </c>
      <c r="I262" s="314">
        <v>1</v>
      </c>
      <c r="J262" s="327" t="s">
        <v>125</v>
      </c>
      <c r="K262" s="322">
        <v>1400</v>
      </c>
      <c r="L262" s="315">
        <v>0.25</v>
      </c>
      <c r="M262" s="315">
        <v>380</v>
      </c>
      <c r="N262" s="320" t="s">
        <v>255</v>
      </c>
      <c r="O262" s="324">
        <v>0.52</v>
      </c>
      <c r="P262" s="317">
        <f>O262*9.81</f>
        <v>5.1012000000000004</v>
      </c>
      <c r="Q262" s="318" t="s">
        <v>125</v>
      </c>
      <c r="R262" s="318" t="s">
        <v>125</v>
      </c>
      <c r="S262" s="551" t="s">
        <v>125</v>
      </c>
    </row>
    <row r="263" spans="1:19" ht="13.5">
      <c r="A263" s="581" t="s">
        <v>4308</v>
      </c>
      <c r="B263" s="544">
        <v>9</v>
      </c>
      <c r="C263" s="311">
        <v>93</v>
      </c>
      <c r="D263" s="109" t="s">
        <v>3024</v>
      </c>
      <c r="E263" s="108" t="s">
        <v>2102</v>
      </c>
      <c r="F263" s="559" t="s">
        <v>125</v>
      </c>
      <c r="G263" s="313" t="s">
        <v>2017</v>
      </c>
      <c r="H263" s="313">
        <v>11.4</v>
      </c>
      <c r="I263" s="314">
        <v>13</v>
      </c>
      <c r="J263" s="327" t="s">
        <v>125</v>
      </c>
      <c r="K263" s="322">
        <v>1450</v>
      </c>
      <c r="L263" s="315">
        <v>5.5</v>
      </c>
      <c r="M263" s="315">
        <v>380</v>
      </c>
      <c r="N263" s="320" t="s">
        <v>255</v>
      </c>
      <c r="O263" s="316">
        <v>0.5</v>
      </c>
      <c r="P263" s="317">
        <f>O263*9.81</f>
        <v>4.9050000000000002</v>
      </c>
      <c r="Q263" s="319" t="s">
        <v>1203</v>
      </c>
      <c r="R263" s="319" t="s">
        <v>1204</v>
      </c>
      <c r="S263" s="551" t="s">
        <v>125</v>
      </c>
    </row>
    <row r="264" spans="1:19" ht="13.5">
      <c r="A264" s="581" t="s">
        <v>4309</v>
      </c>
      <c r="B264" s="544">
        <v>9</v>
      </c>
      <c r="C264" s="311">
        <v>93</v>
      </c>
      <c r="D264" s="109" t="s">
        <v>3226</v>
      </c>
      <c r="E264" s="109" t="s">
        <v>1790</v>
      </c>
      <c r="F264" s="310" t="s">
        <v>125</v>
      </c>
      <c r="G264" s="313" t="s">
        <v>2017</v>
      </c>
      <c r="H264" s="313">
        <v>69</v>
      </c>
      <c r="I264" s="327" t="s">
        <v>125</v>
      </c>
      <c r="J264" s="327" t="s">
        <v>125</v>
      </c>
      <c r="K264" s="315">
        <v>2940</v>
      </c>
      <c r="L264" s="315">
        <v>37</v>
      </c>
      <c r="M264" s="315">
        <v>380</v>
      </c>
      <c r="N264" s="320" t="s">
        <v>254</v>
      </c>
      <c r="O264" s="557" t="s">
        <v>125</v>
      </c>
      <c r="P264" s="317">
        <v>14</v>
      </c>
      <c r="Q264" s="318" t="s">
        <v>125</v>
      </c>
      <c r="R264" s="318" t="s">
        <v>125</v>
      </c>
      <c r="S264" s="551" t="s">
        <v>125</v>
      </c>
    </row>
    <row r="265" spans="1:19" ht="13.5">
      <c r="A265" s="581" t="s">
        <v>4310</v>
      </c>
      <c r="B265" s="544">
        <v>9</v>
      </c>
      <c r="C265" s="311">
        <v>93</v>
      </c>
      <c r="D265" s="109" t="s">
        <v>3226</v>
      </c>
      <c r="E265" s="109" t="s">
        <v>1790</v>
      </c>
      <c r="F265" s="310" t="s">
        <v>125</v>
      </c>
      <c r="G265" s="313" t="s">
        <v>2017</v>
      </c>
      <c r="H265" s="313">
        <v>69</v>
      </c>
      <c r="I265" s="327" t="s">
        <v>125</v>
      </c>
      <c r="J265" s="327" t="s">
        <v>125</v>
      </c>
      <c r="K265" s="315">
        <v>2940</v>
      </c>
      <c r="L265" s="315">
        <v>37</v>
      </c>
      <c r="M265" s="315">
        <v>380</v>
      </c>
      <c r="N265" s="320" t="s">
        <v>254</v>
      </c>
      <c r="O265" s="557" t="s">
        <v>125</v>
      </c>
      <c r="P265" s="317">
        <v>14</v>
      </c>
      <c r="Q265" s="318" t="s">
        <v>125</v>
      </c>
      <c r="R265" s="318" t="s">
        <v>125</v>
      </c>
      <c r="S265" s="551" t="s">
        <v>125</v>
      </c>
    </row>
    <row r="266" spans="1:19" ht="13.5">
      <c r="A266" s="581" t="s">
        <v>4311</v>
      </c>
      <c r="B266" s="544">
        <v>9</v>
      </c>
      <c r="C266" s="311">
        <v>93</v>
      </c>
      <c r="D266" s="109" t="s">
        <v>883</v>
      </c>
      <c r="E266" s="558" t="s">
        <v>125</v>
      </c>
      <c r="F266" s="558" t="s">
        <v>125</v>
      </c>
      <c r="G266" s="313" t="s">
        <v>2017</v>
      </c>
      <c r="H266" s="552" t="s">
        <v>125</v>
      </c>
      <c r="I266" s="327" t="s">
        <v>125</v>
      </c>
      <c r="J266" s="327" t="s">
        <v>125</v>
      </c>
      <c r="K266" s="555" t="s">
        <v>125</v>
      </c>
      <c r="L266" s="555" t="s">
        <v>125</v>
      </c>
      <c r="M266" s="315">
        <v>380</v>
      </c>
      <c r="N266" s="553" t="s">
        <v>125</v>
      </c>
      <c r="O266" s="310" t="s">
        <v>125</v>
      </c>
      <c r="P266" s="118" t="s">
        <v>125</v>
      </c>
      <c r="Q266" s="318" t="s">
        <v>125</v>
      </c>
      <c r="R266" s="318" t="s">
        <v>125</v>
      </c>
      <c r="S266" s="310" t="s">
        <v>125</v>
      </c>
    </row>
    <row r="267" spans="1:19" ht="13.5">
      <c r="A267" s="581" t="s">
        <v>4312</v>
      </c>
      <c r="B267" s="544">
        <v>9</v>
      </c>
      <c r="C267" s="311">
        <v>93</v>
      </c>
      <c r="D267" s="109" t="s">
        <v>603</v>
      </c>
      <c r="E267" s="108" t="s">
        <v>2101</v>
      </c>
      <c r="F267" s="559" t="s">
        <v>125</v>
      </c>
      <c r="G267" s="313" t="s">
        <v>2017</v>
      </c>
      <c r="H267" s="313">
        <v>53</v>
      </c>
      <c r="I267" s="314">
        <v>55</v>
      </c>
      <c r="J267" s="327" t="s">
        <v>125</v>
      </c>
      <c r="K267" s="315">
        <v>2945</v>
      </c>
      <c r="L267" s="315">
        <v>30</v>
      </c>
      <c r="M267" s="315">
        <v>380</v>
      </c>
      <c r="N267" s="320" t="s">
        <v>1269</v>
      </c>
      <c r="O267" s="324">
        <v>0.92</v>
      </c>
      <c r="P267" s="317">
        <f>O267*9.81</f>
        <v>9.0252000000000017</v>
      </c>
      <c r="Q267" s="319" t="s">
        <v>1284</v>
      </c>
      <c r="R267" s="319" t="s">
        <v>1284</v>
      </c>
      <c r="S267" s="321" t="s">
        <v>1970</v>
      </c>
    </row>
    <row r="268" spans="1:19" ht="13.5">
      <c r="A268" s="581" t="s">
        <v>4313</v>
      </c>
      <c r="B268" s="544">
        <v>9</v>
      </c>
      <c r="C268" s="311">
        <v>93</v>
      </c>
      <c r="D268" s="109" t="s">
        <v>603</v>
      </c>
      <c r="E268" s="108" t="s">
        <v>2101</v>
      </c>
      <c r="F268" s="559" t="s">
        <v>125</v>
      </c>
      <c r="G268" s="313" t="s">
        <v>2017</v>
      </c>
      <c r="H268" s="313">
        <v>53</v>
      </c>
      <c r="I268" s="314">
        <v>55</v>
      </c>
      <c r="J268" s="327" t="s">
        <v>125</v>
      </c>
      <c r="K268" s="322">
        <v>2945</v>
      </c>
      <c r="L268" s="315">
        <v>30</v>
      </c>
      <c r="M268" s="315">
        <v>380</v>
      </c>
      <c r="N268" s="320" t="s">
        <v>1269</v>
      </c>
      <c r="O268" s="324">
        <v>0.92</v>
      </c>
      <c r="P268" s="317">
        <f>O268*9.81</f>
        <v>9.0252000000000017</v>
      </c>
      <c r="Q268" s="319" t="s">
        <v>1284</v>
      </c>
      <c r="R268" s="319" t="s">
        <v>1284</v>
      </c>
      <c r="S268" s="321" t="s">
        <v>1970</v>
      </c>
    </row>
    <row r="269" spans="1:19" ht="13.5">
      <c r="A269" s="581" t="s">
        <v>4314</v>
      </c>
      <c r="B269" s="544">
        <v>9</v>
      </c>
      <c r="C269" s="311">
        <v>93</v>
      </c>
      <c r="D269" s="109" t="s">
        <v>604</v>
      </c>
      <c r="E269" s="108" t="s">
        <v>2101</v>
      </c>
      <c r="F269" s="559" t="s">
        <v>125</v>
      </c>
      <c r="G269" s="313" t="s">
        <v>2017</v>
      </c>
      <c r="H269" s="313">
        <v>21.4</v>
      </c>
      <c r="I269" s="314">
        <v>24</v>
      </c>
      <c r="J269" s="327" t="s">
        <v>125</v>
      </c>
      <c r="K269" s="322">
        <v>2915</v>
      </c>
      <c r="L269" s="315">
        <v>11</v>
      </c>
      <c r="M269" s="315">
        <v>380</v>
      </c>
      <c r="N269" s="320" t="s">
        <v>1269</v>
      </c>
      <c r="O269" s="324">
        <v>0.89</v>
      </c>
      <c r="P269" s="317">
        <f>O269*9.81</f>
        <v>8.7309000000000001</v>
      </c>
      <c r="Q269" s="319" t="s">
        <v>1285</v>
      </c>
      <c r="R269" s="319" t="s">
        <v>1285</v>
      </c>
      <c r="S269" s="321" t="s">
        <v>1970</v>
      </c>
    </row>
    <row r="270" spans="1:19" ht="13.5">
      <c r="A270" s="581" t="s">
        <v>4315</v>
      </c>
      <c r="B270" s="544">
        <v>9</v>
      </c>
      <c r="C270" s="311">
        <v>93</v>
      </c>
      <c r="D270" s="109" t="s">
        <v>604</v>
      </c>
      <c r="E270" s="108" t="s">
        <v>2101</v>
      </c>
      <c r="F270" s="559" t="s">
        <v>125</v>
      </c>
      <c r="G270" s="313" t="s">
        <v>2017</v>
      </c>
      <c r="H270" s="313">
        <v>21.4</v>
      </c>
      <c r="I270" s="314">
        <v>24</v>
      </c>
      <c r="J270" s="327" t="s">
        <v>125</v>
      </c>
      <c r="K270" s="322">
        <v>2915</v>
      </c>
      <c r="L270" s="315">
        <v>11</v>
      </c>
      <c r="M270" s="315">
        <v>380</v>
      </c>
      <c r="N270" s="320" t="s">
        <v>1269</v>
      </c>
      <c r="O270" s="324">
        <v>0.89</v>
      </c>
      <c r="P270" s="317">
        <f>O270*9.81</f>
        <v>8.7309000000000001</v>
      </c>
      <c r="Q270" s="319" t="s">
        <v>1285</v>
      </c>
      <c r="R270" s="319" t="s">
        <v>1285</v>
      </c>
      <c r="S270" s="321" t="s">
        <v>1970</v>
      </c>
    </row>
    <row r="271" spans="1:19" ht="13.5">
      <c r="A271" s="581" t="s">
        <v>4316</v>
      </c>
      <c r="B271" s="544">
        <v>9</v>
      </c>
      <c r="C271" s="311">
        <v>93</v>
      </c>
      <c r="D271" s="109" t="s">
        <v>605</v>
      </c>
      <c r="E271" s="108" t="s">
        <v>2102</v>
      </c>
      <c r="F271" s="559" t="s">
        <v>125</v>
      </c>
      <c r="G271" s="313" t="s">
        <v>3216</v>
      </c>
      <c r="H271" s="313">
        <v>33</v>
      </c>
      <c r="I271" s="314">
        <v>34</v>
      </c>
      <c r="J271" s="327" t="s">
        <v>125</v>
      </c>
      <c r="K271" s="315">
        <v>2920</v>
      </c>
      <c r="L271" s="315">
        <v>15</v>
      </c>
      <c r="M271" s="315">
        <v>380</v>
      </c>
      <c r="N271" s="320" t="s">
        <v>1195</v>
      </c>
      <c r="O271" s="310" t="s">
        <v>125</v>
      </c>
      <c r="P271" s="118">
        <v>9</v>
      </c>
      <c r="Q271" s="318" t="s">
        <v>125</v>
      </c>
      <c r="R271" s="318" t="s">
        <v>125</v>
      </c>
      <c r="S271" s="310" t="s">
        <v>125</v>
      </c>
    </row>
    <row r="272" spans="1:19" ht="13.5">
      <c r="A272" s="581" t="s">
        <v>4317</v>
      </c>
      <c r="B272" s="544">
        <v>9</v>
      </c>
      <c r="C272" s="311">
        <v>93</v>
      </c>
      <c r="D272" s="109" t="s">
        <v>605</v>
      </c>
      <c r="E272" s="108" t="s">
        <v>2102</v>
      </c>
      <c r="F272" s="559" t="s">
        <v>125</v>
      </c>
      <c r="G272" s="313" t="s">
        <v>3216</v>
      </c>
      <c r="H272" s="313">
        <v>33</v>
      </c>
      <c r="I272" s="314">
        <v>34</v>
      </c>
      <c r="J272" s="327" t="s">
        <v>125</v>
      </c>
      <c r="K272" s="315">
        <v>2920</v>
      </c>
      <c r="L272" s="315">
        <v>15</v>
      </c>
      <c r="M272" s="315">
        <v>380</v>
      </c>
      <c r="N272" s="320" t="s">
        <v>1195</v>
      </c>
      <c r="O272" s="310" t="s">
        <v>125</v>
      </c>
      <c r="P272" s="118">
        <v>9</v>
      </c>
      <c r="Q272" s="318" t="s">
        <v>125</v>
      </c>
      <c r="R272" s="318" t="s">
        <v>125</v>
      </c>
      <c r="S272" s="310" t="s">
        <v>125</v>
      </c>
    </row>
    <row r="273" spans="1:19" ht="13.5">
      <c r="A273" s="581" t="s">
        <v>4318</v>
      </c>
      <c r="B273" s="544">
        <v>9</v>
      </c>
      <c r="C273" s="311">
        <v>93</v>
      </c>
      <c r="D273" s="109" t="s">
        <v>3023</v>
      </c>
      <c r="E273" s="108" t="s">
        <v>2102</v>
      </c>
      <c r="F273" s="559" t="s">
        <v>125</v>
      </c>
      <c r="G273" s="313" t="s">
        <v>2017</v>
      </c>
      <c r="H273" s="313">
        <v>1.3</v>
      </c>
      <c r="I273" s="314" t="s">
        <v>2019</v>
      </c>
      <c r="J273" s="327" t="s">
        <v>125</v>
      </c>
      <c r="K273" s="322">
        <v>2850</v>
      </c>
      <c r="L273" s="315">
        <v>0.75</v>
      </c>
      <c r="M273" s="315">
        <v>380</v>
      </c>
      <c r="N273" s="320" t="s">
        <v>255</v>
      </c>
      <c r="O273" s="316">
        <v>0.71</v>
      </c>
      <c r="P273" s="317">
        <f t="shared" ref="P273:P280" si="6">O273*9.81</f>
        <v>6.9650999999999996</v>
      </c>
      <c r="Q273" s="319" t="s">
        <v>1202</v>
      </c>
      <c r="R273" s="318" t="s">
        <v>125</v>
      </c>
      <c r="S273" s="551" t="s">
        <v>125</v>
      </c>
    </row>
    <row r="274" spans="1:19" ht="13.5">
      <c r="A274" s="581" t="s">
        <v>4319</v>
      </c>
      <c r="B274" s="544">
        <v>9</v>
      </c>
      <c r="C274" s="311">
        <v>93</v>
      </c>
      <c r="D274" s="109" t="s">
        <v>606</v>
      </c>
      <c r="E274" s="108" t="s">
        <v>2102</v>
      </c>
      <c r="F274" s="559" t="s">
        <v>125</v>
      </c>
      <c r="G274" s="313" t="s">
        <v>2017</v>
      </c>
      <c r="H274" s="313">
        <v>16</v>
      </c>
      <c r="I274" s="314">
        <v>21</v>
      </c>
      <c r="J274" s="327" t="s">
        <v>125</v>
      </c>
      <c r="K274" s="322">
        <v>2850</v>
      </c>
      <c r="L274" s="315">
        <v>11</v>
      </c>
      <c r="M274" s="315">
        <v>380</v>
      </c>
      <c r="N274" s="320" t="s">
        <v>1286</v>
      </c>
      <c r="O274" s="324">
        <v>0.89</v>
      </c>
      <c r="P274" s="317">
        <f t="shared" si="6"/>
        <v>8.7309000000000001</v>
      </c>
      <c r="Q274" s="318" t="s">
        <v>125</v>
      </c>
      <c r="R274" s="318" t="s">
        <v>125</v>
      </c>
      <c r="S274" s="551" t="s">
        <v>125</v>
      </c>
    </row>
    <row r="275" spans="1:19" ht="13.5">
      <c r="A275" s="581" t="s">
        <v>4320</v>
      </c>
      <c r="B275" s="544">
        <v>9</v>
      </c>
      <c r="C275" s="311">
        <v>93</v>
      </c>
      <c r="D275" s="109" t="s">
        <v>3023</v>
      </c>
      <c r="E275" s="108" t="s">
        <v>2102</v>
      </c>
      <c r="F275" s="559" t="s">
        <v>125</v>
      </c>
      <c r="G275" s="313" t="s">
        <v>2017</v>
      </c>
      <c r="H275" s="313">
        <v>1.3</v>
      </c>
      <c r="I275" s="314" t="s">
        <v>2019</v>
      </c>
      <c r="J275" s="327" t="s">
        <v>125</v>
      </c>
      <c r="K275" s="322">
        <v>2850</v>
      </c>
      <c r="L275" s="315">
        <v>0.75</v>
      </c>
      <c r="M275" s="315">
        <v>380</v>
      </c>
      <c r="N275" s="320" t="s">
        <v>255</v>
      </c>
      <c r="O275" s="316">
        <v>0.71</v>
      </c>
      <c r="P275" s="317">
        <f t="shared" si="6"/>
        <v>6.9650999999999996</v>
      </c>
      <c r="Q275" s="319" t="s">
        <v>1202</v>
      </c>
      <c r="R275" s="318" t="s">
        <v>125</v>
      </c>
      <c r="S275" s="551" t="s">
        <v>125</v>
      </c>
    </row>
    <row r="276" spans="1:19" ht="13.5">
      <c r="A276" s="581" t="s">
        <v>4321</v>
      </c>
      <c r="B276" s="544">
        <v>9</v>
      </c>
      <c r="C276" s="311">
        <v>93</v>
      </c>
      <c r="D276" s="109" t="s">
        <v>606</v>
      </c>
      <c r="E276" s="108" t="s">
        <v>2102</v>
      </c>
      <c r="F276" s="559" t="s">
        <v>125</v>
      </c>
      <c r="G276" s="313" t="s">
        <v>2017</v>
      </c>
      <c r="H276" s="313">
        <v>16</v>
      </c>
      <c r="I276" s="314">
        <v>21</v>
      </c>
      <c r="J276" s="327" t="s">
        <v>125</v>
      </c>
      <c r="K276" s="322">
        <v>2850</v>
      </c>
      <c r="L276" s="315">
        <v>11</v>
      </c>
      <c r="M276" s="315">
        <v>380</v>
      </c>
      <c r="N276" s="320" t="s">
        <v>1286</v>
      </c>
      <c r="O276" s="324">
        <v>0.89</v>
      </c>
      <c r="P276" s="317">
        <f t="shared" si="6"/>
        <v>8.7309000000000001</v>
      </c>
      <c r="Q276" s="318" t="s">
        <v>125</v>
      </c>
      <c r="R276" s="318" t="s">
        <v>125</v>
      </c>
      <c r="S276" s="551" t="s">
        <v>125</v>
      </c>
    </row>
    <row r="277" spans="1:19" ht="13.5">
      <c r="A277" s="581" t="s">
        <v>4322</v>
      </c>
      <c r="B277" s="544">
        <v>9</v>
      </c>
      <c r="C277" s="311">
        <v>93</v>
      </c>
      <c r="D277" s="109" t="s">
        <v>2002</v>
      </c>
      <c r="E277" s="108" t="s">
        <v>2102</v>
      </c>
      <c r="F277" s="559" t="s">
        <v>125</v>
      </c>
      <c r="G277" s="313" t="s">
        <v>2017</v>
      </c>
      <c r="H277" s="313">
        <v>3.4</v>
      </c>
      <c r="I277" s="314">
        <v>3</v>
      </c>
      <c r="J277" s="327" t="s">
        <v>125</v>
      </c>
      <c r="K277" s="322">
        <v>2870</v>
      </c>
      <c r="L277" s="315">
        <v>1.5</v>
      </c>
      <c r="M277" s="315">
        <v>380</v>
      </c>
      <c r="N277" s="320" t="s">
        <v>1269</v>
      </c>
      <c r="O277" s="324">
        <v>1</v>
      </c>
      <c r="P277" s="317">
        <f t="shared" si="6"/>
        <v>9.81</v>
      </c>
      <c r="Q277" s="319" t="s">
        <v>1287</v>
      </c>
      <c r="R277" s="319" t="s">
        <v>1281</v>
      </c>
      <c r="S277" s="551" t="s">
        <v>125</v>
      </c>
    </row>
    <row r="278" spans="1:19" ht="13.5">
      <c r="A278" s="581" t="s">
        <v>4323</v>
      </c>
      <c r="B278" s="544">
        <v>9</v>
      </c>
      <c r="C278" s="311">
        <v>93</v>
      </c>
      <c r="D278" s="109" t="s">
        <v>2002</v>
      </c>
      <c r="E278" s="108" t="s">
        <v>2102</v>
      </c>
      <c r="F278" s="559" t="s">
        <v>125</v>
      </c>
      <c r="G278" s="313" t="s">
        <v>2017</v>
      </c>
      <c r="H278" s="313">
        <v>3.4</v>
      </c>
      <c r="I278" s="314">
        <v>3</v>
      </c>
      <c r="J278" s="327" t="s">
        <v>125</v>
      </c>
      <c r="K278" s="322">
        <v>2870</v>
      </c>
      <c r="L278" s="315">
        <v>1.5</v>
      </c>
      <c r="M278" s="315">
        <v>380</v>
      </c>
      <c r="N278" s="320" t="s">
        <v>1269</v>
      </c>
      <c r="O278" s="324">
        <v>1</v>
      </c>
      <c r="P278" s="317">
        <f t="shared" si="6"/>
        <v>9.81</v>
      </c>
      <c r="Q278" s="319" t="s">
        <v>1287</v>
      </c>
      <c r="R278" s="319" t="s">
        <v>1281</v>
      </c>
      <c r="S278" s="551" t="s">
        <v>125</v>
      </c>
    </row>
    <row r="279" spans="1:19" ht="13.5">
      <c r="A279" s="581" t="s">
        <v>4324</v>
      </c>
      <c r="B279" s="544">
        <v>9</v>
      </c>
      <c r="C279" s="311">
        <v>93</v>
      </c>
      <c r="D279" s="109" t="s">
        <v>2003</v>
      </c>
      <c r="E279" s="108" t="s">
        <v>2102</v>
      </c>
      <c r="F279" s="559" t="s">
        <v>125</v>
      </c>
      <c r="G279" s="313" t="s">
        <v>2017</v>
      </c>
      <c r="H279" s="313">
        <v>16</v>
      </c>
      <c r="I279" s="314">
        <v>23</v>
      </c>
      <c r="J279" s="327" t="s">
        <v>125</v>
      </c>
      <c r="K279" s="322">
        <v>2850</v>
      </c>
      <c r="L279" s="315">
        <v>11</v>
      </c>
      <c r="M279" s="315">
        <v>380</v>
      </c>
      <c r="N279" s="320" t="s">
        <v>1286</v>
      </c>
      <c r="O279" s="324">
        <v>0.89</v>
      </c>
      <c r="P279" s="317">
        <f t="shared" si="6"/>
        <v>8.7309000000000001</v>
      </c>
      <c r="Q279" s="319" t="s">
        <v>1288</v>
      </c>
      <c r="R279" s="319" t="s">
        <v>1289</v>
      </c>
      <c r="S279" s="551" t="s">
        <v>125</v>
      </c>
    </row>
    <row r="280" spans="1:19" ht="13.5">
      <c r="A280" s="581" t="s">
        <v>4325</v>
      </c>
      <c r="B280" s="544">
        <v>9</v>
      </c>
      <c r="C280" s="311">
        <v>93</v>
      </c>
      <c r="D280" s="109" t="s">
        <v>2003</v>
      </c>
      <c r="E280" s="108" t="s">
        <v>2102</v>
      </c>
      <c r="F280" s="559" t="s">
        <v>125</v>
      </c>
      <c r="G280" s="313" t="s">
        <v>2017</v>
      </c>
      <c r="H280" s="313">
        <v>16</v>
      </c>
      <c r="I280" s="314">
        <v>22</v>
      </c>
      <c r="J280" s="327" t="s">
        <v>125</v>
      </c>
      <c r="K280" s="322">
        <v>2850</v>
      </c>
      <c r="L280" s="315">
        <v>11</v>
      </c>
      <c r="M280" s="315">
        <v>380</v>
      </c>
      <c r="N280" s="320" t="s">
        <v>1286</v>
      </c>
      <c r="O280" s="324">
        <v>0.89</v>
      </c>
      <c r="P280" s="317">
        <f t="shared" si="6"/>
        <v>8.7309000000000001</v>
      </c>
      <c r="Q280" s="319" t="s">
        <v>1288</v>
      </c>
      <c r="R280" s="319" t="s">
        <v>1289</v>
      </c>
      <c r="S280" s="551" t="s">
        <v>125</v>
      </c>
    </row>
    <row r="281" spans="1:19" ht="13.5">
      <c r="A281" s="581" t="s">
        <v>4326</v>
      </c>
      <c r="B281" s="544">
        <v>9</v>
      </c>
      <c r="C281" s="311">
        <v>94</v>
      </c>
      <c r="D281" s="109" t="s">
        <v>3029</v>
      </c>
      <c r="E281" s="109" t="s">
        <v>2102</v>
      </c>
      <c r="F281" s="310" t="s">
        <v>125</v>
      </c>
      <c r="G281" s="313" t="s">
        <v>2017</v>
      </c>
      <c r="H281" s="552" t="s">
        <v>125</v>
      </c>
      <c r="I281" s="327" t="s">
        <v>125</v>
      </c>
      <c r="J281" s="327" t="s">
        <v>125</v>
      </c>
      <c r="K281" s="315">
        <v>1400</v>
      </c>
      <c r="L281" s="315">
        <v>0.25</v>
      </c>
      <c r="M281" s="315">
        <v>380</v>
      </c>
      <c r="N281" s="553" t="s">
        <v>125</v>
      </c>
      <c r="O281" s="556" t="s">
        <v>125</v>
      </c>
      <c r="P281" s="554" t="s">
        <v>125</v>
      </c>
      <c r="Q281" s="318" t="s">
        <v>125</v>
      </c>
      <c r="R281" s="318" t="s">
        <v>125</v>
      </c>
      <c r="S281" s="551" t="s">
        <v>125</v>
      </c>
    </row>
    <row r="282" spans="1:19" ht="13.5">
      <c r="A282" s="581" t="s">
        <v>4327</v>
      </c>
      <c r="B282" s="544">
        <v>9</v>
      </c>
      <c r="C282" s="311">
        <v>94</v>
      </c>
      <c r="D282" s="109" t="s">
        <v>3025</v>
      </c>
      <c r="E282" s="108" t="s">
        <v>2102</v>
      </c>
      <c r="F282" s="559" t="s">
        <v>125</v>
      </c>
      <c r="G282" s="313" t="s">
        <v>2017</v>
      </c>
      <c r="H282" s="313">
        <v>141.6</v>
      </c>
      <c r="I282" s="314">
        <v>160</v>
      </c>
      <c r="J282" s="327" t="s">
        <v>125</v>
      </c>
      <c r="K282" s="322">
        <v>1480</v>
      </c>
      <c r="L282" s="315">
        <v>75</v>
      </c>
      <c r="M282" s="315">
        <v>380</v>
      </c>
      <c r="N282" s="320" t="s">
        <v>1206</v>
      </c>
      <c r="O282" s="316">
        <v>1</v>
      </c>
      <c r="P282" s="317">
        <f>O282*9.81</f>
        <v>9.81</v>
      </c>
      <c r="Q282" s="319" t="s">
        <v>1205</v>
      </c>
      <c r="R282" s="319" t="s">
        <v>1205</v>
      </c>
      <c r="S282" s="321" t="s">
        <v>1970</v>
      </c>
    </row>
    <row r="283" spans="1:19" ht="13.5">
      <c r="A283" s="581" t="s">
        <v>4328</v>
      </c>
      <c r="B283" s="544">
        <v>9</v>
      </c>
      <c r="C283" s="311">
        <v>94</v>
      </c>
      <c r="D283" s="109" t="s">
        <v>597</v>
      </c>
      <c r="E283" s="109" t="s">
        <v>2103</v>
      </c>
      <c r="F283" s="310" t="s">
        <v>125</v>
      </c>
      <c r="G283" s="313" t="s">
        <v>2017</v>
      </c>
      <c r="H283" s="313">
        <v>35</v>
      </c>
      <c r="I283" s="314">
        <v>35</v>
      </c>
      <c r="J283" s="327" t="s">
        <v>125</v>
      </c>
      <c r="K283" s="322">
        <v>987</v>
      </c>
      <c r="L283" s="315">
        <v>285</v>
      </c>
      <c r="M283" s="315">
        <v>6000</v>
      </c>
      <c r="N283" s="320" t="s">
        <v>1269</v>
      </c>
      <c r="O283" s="324">
        <v>1.45</v>
      </c>
      <c r="P283" s="317">
        <f>O283*9.81</f>
        <v>14.224500000000001</v>
      </c>
      <c r="Q283" s="319" t="s">
        <v>1290</v>
      </c>
      <c r="R283" s="319" t="s">
        <v>1291</v>
      </c>
      <c r="S283" s="321" t="s">
        <v>1970</v>
      </c>
    </row>
    <row r="284" spans="1:19" ht="13.5">
      <c r="A284" s="581" t="s">
        <v>4329</v>
      </c>
      <c r="B284" s="544">
        <v>9</v>
      </c>
      <c r="C284" s="311">
        <v>94</v>
      </c>
      <c r="D284" s="109" t="s">
        <v>1978</v>
      </c>
      <c r="E284" s="108" t="s">
        <v>2102</v>
      </c>
      <c r="F284" s="559" t="s">
        <v>125</v>
      </c>
      <c r="G284" s="313" t="s">
        <v>2017</v>
      </c>
      <c r="H284" s="313">
        <v>204.4</v>
      </c>
      <c r="I284" s="327" t="s">
        <v>125</v>
      </c>
      <c r="J284" s="327" t="s">
        <v>125</v>
      </c>
      <c r="K284" s="315">
        <v>2950</v>
      </c>
      <c r="L284" s="315">
        <v>110</v>
      </c>
      <c r="M284" s="315">
        <v>380</v>
      </c>
      <c r="N284" s="320" t="s">
        <v>1298</v>
      </c>
      <c r="O284" s="557" t="s">
        <v>125</v>
      </c>
      <c r="P284" s="317">
        <v>6</v>
      </c>
      <c r="Q284" s="318" t="s">
        <v>125</v>
      </c>
      <c r="R284" s="318" t="s">
        <v>125</v>
      </c>
      <c r="S284" s="321" t="s">
        <v>1970</v>
      </c>
    </row>
    <row r="285" spans="1:19" ht="13.5">
      <c r="A285" s="581" t="s">
        <v>4330</v>
      </c>
      <c r="B285" s="544">
        <v>9</v>
      </c>
      <c r="C285" s="311">
        <v>94</v>
      </c>
      <c r="D285" s="109" t="s">
        <v>3025</v>
      </c>
      <c r="E285" s="108" t="s">
        <v>2102</v>
      </c>
      <c r="F285" s="559" t="s">
        <v>125</v>
      </c>
      <c r="G285" s="313" t="s">
        <v>2017</v>
      </c>
      <c r="H285" s="313">
        <v>141.6</v>
      </c>
      <c r="I285" s="314">
        <v>160</v>
      </c>
      <c r="J285" s="327" t="s">
        <v>125</v>
      </c>
      <c r="K285" s="322">
        <v>1480</v>
      </c>
      <c r="L285" s="315">
        <v>75</v>
      </c>
      <c r="M285" s="315">
        <v>380</v>
      </c>
      <c r="N285" s="320" t="s">
        <v>1206</v>
      </c>
      <c r="O285" s="316">
        <v>1</v>
      </c>
      <c r="P285" s="317">
        <f>O285*9.81</f>
        <v>9.81</v>
      </c>
      <c r="Q285" s="319" t="s">
        <v>1205</v>
      </c>
      <c r="R285" s="319" t="s">
        <v>1205</v>
      </c>
      <c r="S285" s="321" t="s">
        <v>1970</v>
      </c>
    </row>
    <row r="286" spans="1:19" ht="13.5">
      <c r="A286" s="581" t="s">
        <v>4331</v>
      </c>
      <c r="B286" s="544">
        <v>9</v>
      </c>
      <c r="C286" s="311">
        <v>94</v>
      </c>
      <c r="D286" s="109" t="s">
        <v>597</v>
      </c>
      <c r="E286" s="109" t="s">
        <v>2103</v>
      </c>
      <c r="F286" s="310" t="s">
        <v>125</v>
      </c>
      <c r="G286" s="313" t="s">
        <v>2017</v>
      </c>
      <c r="H286" s="313">
        <v>35</v>
      </c>
      <c r="I286" s="314">
        <v>35</v>
      </c>
      <c r="J286" s="327" t="s">
        <v>125</v>
      </c>
      <c r="K286" s="322">
        <v>987</v>
      </c>
      <c r="L286" s="315">
        <v>285</v>
      </c>
      <c r="M286" s="315">
        <v>6000</v>
      </c>
      <c r="N286" s="320" t="s">
        <v>1269</v>
      </c>
      <c r="O286" s="324">
        <v>1.45</v>
      </c>
      <c r="P286" s="317">
        <f>O286*9.81</f>
        <v>14.224500000000001</v>
      </c>
      <c r="Q286" s="319" t="s">
        <v>1290</v>
      </c>
      <c r="R286" s="319" t="s">
        <v>1291</v>
      </c>
      <c r="S286" s="321" t="s">
        <v>1970</v>
      </c>
    </row>
    <row r="287" spans="1:19" ht="13.5">
      <c r="A287" s="581" t="s">
        <v>4332</v>
      </c>
      <c r="B287" s="544">
        <v>9</v>
      </c>
      <c r="C287" s="311">
        <v>94</v>
      </c>
      <c r="D287" s="109" t="s">
        <v>1978</v>
      </c>
      <c r="E287" s="108" t="s">
        <v>2102</v>
      </c>
      <c r="F287" s="559" t="s">
        <v>125</v>
      </c>
      <c r="G287" s="313" t="s">
        <v>2017</v>
      </c>
      <c r="H287" s="552" t="s">
        <v>125</v>
      </c>
      <c r="I287" s="327" t="s">
        <v>125</v>
      </c>
      <c r="J287" s="327" t="s">
        <v>125</v>
      </c>
      <c r="K287" s="555" t="s">
        <v>125</v>
      </c>
      <c r="L287" s="555" t="s">
        <v>125</v>
      </c>
      <c r="M287" s="315">
        <v>380</v>
      </c>
      <c r="N287" s="553" t="s">
        <v>125</v>
      </c>
      <c r="O287" s="557" t="s">
        <v>125</v>
      </c>
      <c r="P287" s="554" t="s">
        <v>125</v>
      </c>
      <c r="Q287" s="318" t="s">
        <v>125</v>
      </c>
      <c r="R287" s="318" t="s">
        <v>125</v>
      </c>
      <c r="S287" s="321" t="s">
        <v>1970</v>
      </c>
    </row>
    <row r="288" spans="1:19" ht="13.5">
      <c r="A288" s="581" t="s">
        <v>4333</v>
      </c>
      <c r="B288" s="544">
        <v>9</v>
      </c>
      <c r="C288" s="311">
        <v>94</v>
      </c>
      <c r="D288" s="109" t="s">
        <v>2004</v>
      </c>
      <c r="E288" s="109" t="s">
        <v>2102</v>
      </c>
      <c r="F288" s="310" t="s">
        <v>125</v>
      </c>
      <c r="G288" s="313" t="s">
        <v>2017</v>
      </c>
      <c r="H288" s="313">
        <v>0.7</v>
      </c>
      <c r="I288" s="327" t="s">
        <v>125</v>
      </c>
      <c r="J288" s="327" t="s">
        <v>125</v>
      </c>
      <c r="K288" s="322">
        <v>1380</v>
      </c>
      <c r="L288" s="315">
        <v>0.36</v>
      </c>
      <c r="M288" s="315">
        <v>380</v>
      </c>
      <c r="N288" s="320" t="s">
        <v>1292</v>
      </c>
      <c r="O288" s="324">
        <v>0.72</v>
      </c>
      <c r="P288" s="317">
        <f t="shared" ref="P288:P300" si="7">O288*9.81</f>
        <v>7.0632000000000001</v>
      </c>
      <c r="Q288" s="318" t="s">
        <v>125</v>
      </c>
      <c r="R288" s="318" t="s">
        <v>125</v>
      </c>
      <c r="S288" s="551" t="s">
        <v>125</v>
      </c>
    </row>
    <row r="289" spans="1:19" ht="13.5">
      <c r="A289" s="581" t="s">
        <v>4334</v>
      </c>
      <c r="B289" s="544">
        <v>9</v>
      </c>
      <c r="C289" s="311">
        <v>94</v>
      </c>
      <c r="D289" s="109" t="s">
        <v>2004</v>
      </c>
      <c r="E289" s="109" t="s">
        <v>2102</v>
      </c>
      <c r="F289" s="310" t="s">
        <v>125</v>
      </c>
      <c r="G289" s="313" t="s">
        <v>2017</v>
      </c>
      <c r="H289" s="313">
        <v>0.7</v>
      </c>
      <c r="I289" s="327" t="s">
        <v>125</v>
      </c>
      <c r="J289" s="327" t="s">
        <v>125</v>
      </c>
      <c r="K289" s="322">
        <v>1380</v>
      </c>
      <c r="L289" s="315">
        <v>0.36</v>
      </c>
      <c r="M289" s="315">
        <v>380</v>
      </c>
      <c r="N289" s="320" t="s">
        <v>1292</v>
      </c>
      <c r="O289" s="324">
        <v>0.72</v>
      </c>
      <c r="P289" s="317">
        <f t="shared" si="7"/>
        <v>7.0632000000000001</v>
      </c>
      <c r="Q289" s="318" t="s">
        <v>125</v>
      </c>
      <c r="R289" s="318" t="s">
        <v>125</v>
      </c>
      <c r="S289" s="551" t="s">
        <v>125</v>
      </c>
    </row>
    <row r="290" spans="1:19" ht="13.5">
      <c r="A290" s="581" t="s">
        <v>4335</v>
      </c>
      <c r="B290" s="544">
        <v>9</v>
      </c>
      <c r="C290" s="311">
        <v>94</v>
      </c>
      <c r="D290" s="109" t="s">
        <v>2005</v>
      </c>
      <c r="E290" s="109" t="s">
        <v>2102</v>
      </c>
      <c r="F290" s="310" t="s">
        <v>125</v>
      </c>
      <c r="G290" s="313" t="s">
        <v>2017</v>
      </c>
      <c r="H290" s="313">
        <v>0.7</v>
      </c>
      <c r="I290" s="327" t="s">
        <v>125</v>
      </c>
      <c r="J290" s="327" t="s">
        <v>125</v>
      </c>
      <c r="K290" s="315">
        <v>1430</v>
      </c>
      <c r="L290" s="315">
        <v>0.36</v>
      </c>
      <c r="M290" s="315">
        <v>380</v>
      </c>
      <c r="N290" s="320" t="s">
        <v>1292</v>
      </c>
      <c r="O290" s="324">
        <v>0.72</v>
      </c>
      <c r="P290" s="317">
        <f t="shared" si="7"/>
        <v>7.0632000000000001</v>
      </c>
      <c r="Q290" s="318" t="s">
        <v>125</v>
      </c>
      <c r="R290" s="318" t="s">
        <v>125</v>
      </c>
      <c r="S290" s="551" t="s">
        <v>125</v>
      </c>
    </row>
    <row r="291" spans="1:19" ht="13.5">
      <c r="A291" s="581" t="s">
        <v>4336</v>
      </c>
      <c r="B291" s="544">
        <v>9</v>
      </c>
      <c r="C291" s="311">
        <v>94</v>
      </c>
      <c r="D291" s="109" t="s">
        <v>2005</v>
      </c>
      <c r="E291" s="109" t="s">
        <v>2102</v>
      </c>
      <c r="F291" s="310" t="s">
        <v>125</v>
      </c>
      <c r="G291" s="313" t="s">
        <v>2017</v>
      </c>
      <c r="H291" s="313">
        <v>0.7</v>
      </c>
      <c r="I291" s="327" t="s">
        <v>125</v>
      </c>
      <c r="J291" s="327" t="s">
        <v>125</v>
      </c>
      <c r="K291" s="315">
        <v>1430</v>
      </c>
      <c r="L291" s="315">
        <v>0.36</v>
      </c>
      <c r="M291" s="315">
        <v>380</v>
      </c>
      <c r="N291" s="320" t="s">
        <v>1292</v>
      </c>
      <c r="O291" s="324">
        <v>0.72</v>
      </c>
      <c r="P291" s="317">
        <f t="shared" si="7"/>
        <v>7.0632000000000001</v>
      </c>
      <c r="Q291" s="318" t="s">
        <v>125</v>
      </c>
      <c r="R291" s="318" t="s">
        <v>125</v>
      </c>
      <c r="S291" s="551" t="s">
        <v>125</v>
      </c>
    </row>
    <row r="292" spans="1:19" ht="13.5">
      <c r="A292" s="581" t="s">
        <v>4337</v>
      </c>
      <c r="B292" s="544">
        <v>9</v>
      </c>
      <c r="C292" s="311">
        <v>94</v>
      </c>
      <c r="D292" s="109" t="s">
        <v>513</v>
      </c>
      <c r="E292" s="109" t="s">
        <v>2102</v>
      </c>
      <c r="F292" s="310" t="s">
        <v>125</v>
      </c>
      <c r="G292" s="313" t="s">
        <v>2017</v>
      </c>
      <c r="H292" s="313">
        <v>0.7</v>
      </c>
      <c r="I292" s="327" t="s">
        <v>125</v>
      </c>
      <c r="J292" s="327" t="s">
        <v>125</v>
      </c>
      <c r="K292" s="322">
        <v>1380</v>
      </c>
      <c r="L292" s="315">
        <v>0.18</v>
      </c>
      <c r="M292" s="315">
        <v>380</v>
      </c>
      <c r="N292" s="320" t="s">
        <v>1292</v>
      </c>
      <c r="O292" s="324">
        <v>0.72</v>
      </c>
      <c r="P292" s="317">
        <f t="shared" si="7"/>
        <v>7.0632000000000001</v>
      </c>
      <c r="Q292" s="318" t="s">
        <v>125</v>
      </c>
      <c r="R292" s="318" t="s">
        <v>125</v>
      </c>
      <c r="S292" s="551" t="s">
        <v>125</v>
      </c>
    </row>
    <row r="293" spans="1:19" ht="13.5">
      <c r="A293" s="581" t="s">
        <v>4338</v>
      </c>
      <c r="B293" s="544">
        <v>9</v>
      </c>
      <c r="C293" s="311">
        <v>94</v>
      </c>
      <c r="D293" s="109" t="s">
        <v>513</v>
      </c>
      <c r="E293" s="109" t="s">
        <v>2102</v>
      </c>
      <c r="F293" s="310" t="s">
        <v>125</v>
      </c>
      <c r="G293" s="313" t="s">
        <v>2017</v>
      </c>
      <c r="H293" s="313">
        <v>0.7</v>
      </c>
      <c r="I293" s="327" t="s">
        <v>125</v>
      </c>
      <c r="J293" s="327" t="s">
        <v>125</v>
      </c>
      <c r="K293" s="322">
        <v>1380</v>
      </c>
      <c r="L293" s="315">
        <v>0.18</v>
      </c>
      <c r="M293" s="315">
        <v>380</v>
      </c>
      <c r="N293" s="320" t="s">
        <v>1292</v>
      </c>
      <c r="O293" s="324">
        <v>0.72</v>
      </c>
      <c r="P293" s="317">
        <f t="shared" si="7"/>
        <v>7.0632000000000001</v>
      </c>
      <c r="Q293" s="318" t="s">
        <v>125</v>
      </c>
      <c r="R293" s="318" t="s">
        <v>125</v>
      </c>
      <c r="S293" s="551" t="s">
        <v>125</v>
      </c>
    </row>
    <row r="294" spans="1:19" ht="13.5">
      <c r="A294" s="581" t="s">
        <v>4339</v>
      </c>
      <c r="B294" s="544">
        <v>9</v>
      </c>
      <c r="C294" s="311">
        <v>94</v>
      </c>
      <c r="D294" s="109" t="s">
        <v>2006</v>
      </c>
      <c r="E294" s="108" t="s">
        <v>2102</v>
      </c>
      <c r="F294" s="559" t="s">
        <v>125</v>
      </c>
      <c r="G294" s="313" t="s">
        <v>2017</v>
      </c>
      <c r="H294" s="313">
        <v>29.9</v>
      </c>
      <c r="I294" s="314">
        <v>32</v>
      </c>
      <c r="J294" s="327" t="s">
        <v>125</v>
      </c>
      <c r="K294" s="322">
        <v>2930</v>
      </c>
      <c r="L294" s="315">
        <v>15</v>
      </c>
      <c r="M294" s="315">
        <v>380</v>
      </c>
      <c r="N294" s="320" t="s">
        <v>1269</v>
      </c>
      <c r="O294" s="324">
        <v>0.89</v>
      </c>
      <c r="P294" s="317">
        <f t="shared" si="7"/>
        <v>8.7309000000000001</v>
      </c>
      <c r="Q294" s="318" t="s">
        <v>1285</v>
      </c>
      <c r="R294" s="319" t="s">
        <v>1293</v>
      </c>
      <c r="S294" s="551" t="s">
        <v>125</v>
      </c>
    </row>
    <row r="295" spans="1:19" ht="13.5">
      <c r="A295" s="581" t="s">
        <v>4340</v>
      </c>
      <c r="B295" s="544">
        <v>9</v>
      </c>
      <c r="C295" s="311">
        <v>94</v>
      </c>
      <c r="D295" s="109" t="s">
        <v>2006</v>
      </c>
      <c r="E295" s="108" t="s">
        <v>2102</v>
      </c>
      <c r="F295" s="559" t="s">
        <v>125</v>
      </c>
      <c r="G295" s="313" t="s">
        <v>2017</v>
      </c>
      <c r="H295" s="313">
        <v>29.9</v>
      </c>
      <c r="I295" s="314">
        <v>32</v>
      </c>
      <c r="J295" s="327" t="s">
        <v>125</v>
      </c>
      <c r="K295" s="322">
        <v>2930</v>
      </c>
      <c r="L295" s="315">
        <v>15</v>
      </c>
      <c r="M295" s="315">
        <v>380</v>
      </c>
      <c r="N295" s="320" t="s">
        <v>1269</v>
      </c>
      <c r="O295" s="324">
        <v>0.89</v>
      </c>
      <c r="P295" s="317">
        <f t="shared" si="7"/>
        <v>8.7309000000000001</v>
      </c>
      <c r="Q295" s="319" t="s">
        <v>1285</v>
      </c>
      <c r="R295" s="319" t="s">
        <v>1293</v>
      </c>
      <c r="S295" s="551" t="s">
        <v>125</v>
      </c>
    </row>
    <row r="296" spans="1:19" ht="13.5">
      <c r="A296" s="581" t="s">
        <v>4341</v>
      </c>
      <c r="B296" s="544">
        <v>9</v>
      </c>
      <c r="C296" s="311">
        <v>95</v>
      </c>
      <c r="D296" s="109" t="s">
        <v>3026</v>
      </c>
      <c r="E296" s="108" t="s">
        <v>2102</v>
      </c>
      <c r="F296" s="559" t="s">
        <v>125</v>
      </c>
      <c r="G296" s="313" t="s">
        <v>2017</v>
      </c>
      <c r="H296" s="313">
        <v>80.599999999999994</v>
      </c>
      <c r="I296" s="314">
        <v>85</v>
      </c>
      <c r="J296" s="327" t="s">
        <v>125</v>
      </c>
      <c r="K296" s="322">
        <v>1470</v>
      </c>
      <c r="L296" s="315">
        <v>45</v>
      </c>
      <c r="M296" s="315">
        <v>380</v>
      </c>
      <c r="N296" s="320" t="s">
        <v>258</v>
      </c>
      <c r="O296" s="323">
        <v>0.5</v>
      </c>
      <c r="P296" s="317">
        <f t="shared" si="7"/>
        <v>4.9050000000000002</v>
      </c>
      <c r="Q296" s="319" t="s">
        <v>1207</v>
      </c>
      <c r="R296" s="319" t="s">
        <v>1208</v>
      </c>
      <c r="S296" s="321" t="s">
        <v>1970</v>
      </c>
    </row>
    <row r="297" spans="1:19" ht="13.5">
      <c r="A297" s="581" t="s">
        <v>4342</v>
      </c>
      <c r="B297" s="544">
        <v>9</v>
      </c>
      <c r="C297" s="311">
        <v>96</v>
      </c>
      <c r="D297" s="109" t="s">
        <v>2199</v>
      </c>
      <c r="E297" s="312" t="s">
        <v>246</v>
      </c>
      <c r="F297" s="550" t="s">
        <v>125</v>
      </c>
      <c r="G297" s="313" t="s">
        <v>2017</v>
      </c>
      <c r="H297" s="313">
        <v>259</v>
      </c>
      <c r="I297" s="314">
        <v>250</v>
      </c>
      <c r="J297" s="327" t="s">
        <v>125</v>
      </c>
      <c r="K297" s="322">
        <v>370</v>
      </c>
      <c r="L297" s="315">
        <v>145</v>
      </c>
      <c r="M297" s="315">
        <v>380</v>
      </c>
      <c r="N297" s="320" t="s">
        <v>254</v>
      </c>
      <c r="O297" s="323">
        <v>0.74</v>
      </c>
      <c r="P297" s="317">
        <f t="shared" si="7"/>
        <v>7.2594000000000003</v>
      </c>
      <c r="Q297" s="319" t="s">
        <v>1209</v>
      </c>
      <c r="R297" s="319" t="s">
        <v>1210</v>
      </c>
      <c r="S297" s="551" t="s">
        <v>125</v>
      </c>
    </row>
    <row r="298" spans="1:19" ht="13.5">
      <c r="A298" s="581" t="s">
        <v>4343</v>
      </c>
      <c r="B298" s="544">
        <v>9</v>
      </c>
      <c r="C298" s="311">
        <v>96</v>
      </c>
      <c r="D298" s="109" t="s">
        <v>2200</v>
      </c>
      <c r="E298" s="312" t="s">
        <v>246</v>
      </c>
      <c r="F298" s="550" t="s">
        <v>125</v>
      </c>
      <c r="G298" s="313" t="s">
        <v>2017</v>
      </c>
      <c r="H298" s="313">
        <v>2.1</v>
      </c>
      <c r="I298" s="314" t="s">
        <v>3385</v>
      </c>
      <c r="J298" s="327" t="s">
        <v>125</v>
      </c>
      <c r="K298" s="322">
        <v>1430</v>
      </c>
      <c r="L298" s="315">
        <v>0.75</v>
      </c>
      <c r="M298" s="315">
        <v>380</v>
      </c>
      <c r="N298" s="320" t="s">
        <v>254</v>
      </c>
      <c r="O298" s="323">
        <v>0.5</v>
      </c>
      <c r="P298" s="317">
        <f t="shared" si="7"/>
        <v>4.9050000000000002</v>
      </c>
      <c r="Q298" s="319" t="s">
        <v>1211</v>
      </c>
      <c r="R298" s="319" t="s">
        <v>1250</v>
      </c>
      <c r="S298" s="551" t="s">
        <v>125</v>
      </c>
    </row>
    <row r="299" spans="1:19" ht="13.5">
      <c r="A299" s="581" t="s">
        <v>4344</v>
      </c>
      <c r="B299" s="544">
        <v>9</v>
      </c>
      <c r="C299" s="311">
        <v>96</v>
      </c>
      <c r="D299" s="109" t="s">
        <v>2008</v>
      </c>
      <c r="E299" s="108" t="s">
        <v>2102</v>
      </c>
      <c r="F299" s="559" t="s">
        <v>125</v>
      </c>
      <c r="G299" s="313" t="s">
        <v>2017</v>
      </c>
      <c r="H299" s="313">
        <v>4.7</v>
      </c>
      <c r="I299" s="314">
        <v>14</v>
      </c>
      <c r="J299" s="327" t="s">
        <v>125</v>
      </c>
      <c r="K299" s="322">
        <v>2910</v>
      </c>
      <c r="L299" s="315">
        <v>2.2000000000000002</v>
      </c>
      <c r="M299" s="315">
        <v>380</v>
      </c>
      <c r="N299" s="320" t="s">
        <v>1283</v>
      </c>
      <c r="O299" s="324">
        <v>0.72</v>
      </c>
      <c r="P299" s="317">
        <f t="shared" si="7"/>
        <v>7.0632000000000001</v>
      </c>
      <c r="Q299" s="319" t="s">
        <v>1294</v>
      </c>
      <c r="R299" s="319" t="s">
        <v>1295</v>
      </c>
      <c r="S299" s="551" t="s">
        <v>125</v>
      </c>
    </row>
    <row r="300" spans="1:19" ht="13.5">
      <c r="A300" s="581" t="s">
        <v>4345</v>
      </c>
      <c r="B300" s="544">
        <v>9</v>
      </c>
      <c r="C300" s="311">
        <v>96</v>
      </c>
      <c r="D300" s="109" t="s">
        <v>2008</v>
      </c>
      <c r="E300" s="108" t="s">
        <v>2102</v>
      </c>
      <c r="F300" s="559" t="s">
        <v>125</v>
      </c>
      <c r="G300" s="313" t="s">
        <v>2017</v>
      </c>
      <c r="H300" s="313">
        <v>4.7</v>
      </c>
      <c r="I300" s="314">
        <v>13</v>
      </c>
      <c r="J300" s="327" t="s">
        <v>125</v>
      </c>
      <c r="K300" s="322">
        <v>2910</v>
      </c>
      <c r="L300" s="315">
        <v>2.2000000000000002</v>
      </c>
      <c r="M300" s="315">
        <v>380</v>
      </c>
      <c r="N300" s="320" t="s">
        <v>1283</v>
      </c>
      <c r="O300" s="324">
        <v>0.72</v>
      </c>
      <c r="P300" s="317">
        <f t="shared" si="7"/>
        <v>7.0632000000000001</v>
      </c>
      <c r="Q300" s="319" t="s">
        <v>1295</v>
      </c>
      <c r="R300" s="319" t="s">
        <v>1295</v>
      </c>
      <c r="S300" s="551" t="s">
        <v>125</v>
      </c>
    </row>
    <row r="301" spans="1:19" ht="13.5">
      <c r="A301" s="581" t="s">
        <v>4346</v>
      </c>
      <c r="B301" s="544">
        <v>9</v>
      </c>
      <c r="C301" s="311">
        <v>96</v>
      </c>
      <c r="D301" s="310" t="s">
        <v>125</v>
      </c>
      <c r="E301" s="108" t="s">
        <v>2102</v>
      </c>
      <c r="F301" s="559" t="s">
        <v>125</v>
      </c>
      <c r="G301" s="552" t="s">
        <v>125</v>
      </c>
      <c r="H301" s="552" t="s">
        <v>125</v>
      </c>
      <c r="I301" s="327" t="s">
        <v>125</v>
      </c>
      <c r="J301" s="327" t="s">
        <v>125</v>
      </c>
      <c r="K301" s="555" t="s">
        <v>125</v>
      </c>
      <c r="L301" s="555" t="s">
        <v>125</v>
      </c>
      <c r="M301" s="555" t="s">
        <v>125</v>
      </c>
      <c r="N301" s="553" t="s">
        <v>125</v>
      </c>
      <c r="O301" s="557" t="s">
        <v>125</v>
      </c>
      <c r="P301" s="317">
        <v>7.06</v>
      </c>
      <c r="Q301" s="318" t="s">
        <v>125</v>
      </c>
      <c r="R301" s="318" t="s">
        <v>125</v>
      </c>
      <c r="S301" s="551" t="s">
        <v>125</v>
      </c>
    </row>
    <row r="302" spans="1:19" ht="13.5">
      <c r="A302" s="581" t="s">
        <v>4347</v>
      </c>
      <c r="B302" s="544">
        <v>9</v>
      </c>
      <c r="C302" s="311">
        <v>96</v>
      </c>
      <c r="D302" s="109" t="s">
        <v>2920</v>
      </c>
      <c r="E302" s="108" t="s">
        <v>2102</v>
      </c>
      <c r="F302" s="559" t="s">
        <v>125</v>
      </c>
      <c r="G302" s="313" t="s">
        <v>2017</v>
      </c>
      <c r="H302" s="313">
        <v>2.5</v>
      </c>
      <c r="I302" s="314" t="s">
        <v>951</v>
      </c>
      <c r="J302" s="327" t="s">
        <v>125</v>
      </c>
      <c r="K302" s="322">
        <v>2870</v>
      </c>
      <c r="L302" s="315">
        <v>1.1000000000000001</v>
      </c>
      <c r="M302" s="315">
        <v>380</v>
      </c>
      <c r="N302" s="320" t="s">
        <v>1269</v>
      </c>
      <c r="O302" s="324">
        <v>0.68</v>
      </c>
      <c r="P302" s="317">
        <f>O302*9.81</f>
        <v>6.6708000000000007</v>
      </c>
      <c r="Q302" s="319" t="s">
        <v>1281</v>
      </c>
      <c r="R302" s="319" t="s">
        <v>1281</v>
      </c>
      <c r="S302" s="551" t="s">
        <v>125</v>
      </c>
    </row>
    <row r="303" spans="1:19" ht="13.5">
      <c r="A303" s="581" t="s">
        <v>4348</v>
      </c>
      <c r="B303" s="544">
        <v>9</v>
      </c>
      <c r="C303" s="311">
        <v>96</v>
      </c>
      <c r="D303" s="109" t="s">
        <v>2920</v>
      </c>
      <c r="E303" s="108" t="s">
        <v>2102</v>
      </c>
      <c r="F303" s="559" t="s">
        <v>125</v>
      </c>
      <c r="G303" s="313" t="s">
        <v>2017</v>
      </c>
      <c r="H303" s="313">
        <v>4.7</v>
      </c>
      <c r="I303" s="314">
        <v>5</v>
      </c>
      <c r="J303" s="327" t="s">
        <v>125</v>
      </c>
      <c r="K303" s="322">
        <v>2870</v>
      </c>
      <c r="L303" s="315">
        <v>2.2000000000000002</v>
      </c>
      <c r="M303" s="315">
        <v>380</v>
      </c>
      <c r="N303" s="320" t="s">
        <v>1269</v>
      </c>
      <c r="O303" s="324">
        <v>0.68</v>
      </c>
      <c r="P303" s="317">
        <f>O303*9.81</f>
        <v>6.6708000000000007</v>
      </c>
      <c r="Q303" s="319" t="s">
        <v>1287</v>
      </c>
      <c r="R303" s="319" t="s">
        <v>1281</v>
      </c>
      <c r="S303" s="551" t="s">
        <v>125</v>
      </c>
    </row>
    <row r="304" spans="1:19" ht="13.5">
      <c r="A304" s="581" t="s">
        <v>4349</v>
      </c>
      <c r="B304" s="544">
        <v>9</v>
      </c>
      <c r="C304" s="311">
        <v>97</v>
      </c>
      <c r="D304" s="109" t="s">
        <v>2923</v>
      </c>
      <c r="E304" s="108" t="s">
        <v>2102</v>
      </c>
      <c r="F304" s="559" t="s">
        <v>125</v>
      </c>
      <c r="G304" s="313" t="s">
        <v>2017</v>
      </c>
      <c r="H304" s="313">
        <v>4.7</v>
      </c>
      <c r="I304" s="314">
        <v>5</v>
      </c>
      <c r="J304" s="327" t="s">
        <v>125</v>
      </c>
      <c r="K304" s="322">
        <v>2870</v>
      </c>
      <c r="L304" s="315">
        <v>2.2000000000000002</v>
      </c>
      <c r="M304" s="315">
        <v>380</v>
      </c>
      <c r="N304" s="320" t="s">
        <v>1269</v>
      </c>
      <c r="O304" s="324">
        <v>0.8</v>
      </c>
      <c r="P304" s="317">
        <f>O304*9.81</f>
        <v>7.8480000000000008</v>
      </c>
      <c r="Q304" s="319" t="s">
        <v>1287</v>
      </c>
      <c r="R304" s="319" t="s">
        <v>1287</v>
      </c>
      <c r="S304" s="551" t="s">
        <v>125</v>
      </c>
    </row>
    <row r="305" spans="1:19" ht="13.5">
      <c r="A305" s="581" t="s">
        <v>4350</v>
      </c>
      <c r="B305" s="544">
        <v>9</v>
      </c>
      <c r="C305" s="311">
        <v>97</v>
      </c>
      <c r="D305" s="109" t="s">
        <v>2925</v>
      </c>
      <c r="E305" s="108" t="s">
        <v>2102</v>
      </c>
      <c r="F305" s="559" t="s">
        <v>125</v>
      </c>
      <c r="G305" s="313" t="s">
        <v>2017</v>
      </c>
      <c r="H305" s="313">
        <v>6.1</v>
      </c>
      <c r="I305" s="314" t="s">
        <v>514</v>
      </c>
      <c r="J305" s="327" t="s">
        <v>125</v>
      </c>
      <c r="K305" s="322">
        <v>2855</v>
      </c>
      <c r="L305" s="315">
        <v>3</v>
      </c>
      <c r="M305" s="315">
        <v>380</v>
      </c>
      <c r="N305" s="320" t="s">
        <v>1269</v>
      </c>
      <c r="O305" s="324">
        <v>1.1000000000000001</v>
      </c>
      <c r="P305" s="317">
        <f>O305*9.81</f>
        <v>10.791000000000002</v>
      </c>
      <c r="Q305" s="319" t="s">
        <v>1296</v>
      </c>
      <c r="R305" s="319" t="s">
        <v>1287</v>
      </c>
      <c r="S305" s="551" t="s">
        <v>125</v>
      </c>
    </row>
    <row r="306" spans="1:19" ht="13.5">
      <c r="A306" s="581" t="s">
        <v>4351</v>
      </c>
      <c r="B306" s="544">
        <v>9</v>
      </c>
      <c r="C306" s="311">
        <v>97</v>
      </c>
      <c r="D306" s="109" t="s">
        <v>2925</v>
      </c>
      <c r="E306" s="108" t="s">
        <v>2102</v>
      </c>
      <c r="F306" s="559" t="s">
        <v>125</v>
      </c>
      <c r="G306" s="313" t="s">
        <v>2017</v>
      </c>
      <c r="H306" s="313">
        <v>6.1</v>
      </c>
      <c r="I306" s="314" t="s">
        <v>514</v>
      </c>
      <c r="J306" s="327" t="s">
        <v>125</v>
      </c>
      <c r="K306" s="322">
        <v>2855</v>
      </c>
      <c r="L306" s="315">
        <v>3</v>
      </c>
      <c r="M306" s="315">
        <v>380</v>
      </c>
      <c r="N306" s="320" t="s">
        <v>1269</v>
      </c>
      <c r="O306" s="324">
        <v>1.1000000000000001</v>
      </c>
      <c r="P306" s="317">
        <f>O306*9.81</f>
        <v>10.791000000000002</v>
      </c>
      <c r="Q306" s="319" t="s">
        <v>1296</v>
      </c>
      <c r="R306" s="319" t="s">
        <v>1287</v>
      </c>
      <c r="S306" s="551" t="s">
        <v>125</v>
      </c>
    </row>
    <row r="307" spans="1:19" ht="13.5">
      <c r="A307" s="581" t="s">
        <v>4352</v>
      </c>
      <c r="B307" s="544">
        <v>9</v>
      </c>
      <c r="C307" s="311">
        <v>98</v>
      </c>
      <c r="D307" s="109" t="s">
        <v>2931</v>
      </c>
      <c r="E307" s="108" t="s">
        <v>2102</v>
      </c>
      <c r="F307" s="559" t="s">
        <v>125</v>
      </c>
      <c r="G307" s="313" t="s">
        <v>3216</v>
      </c>
      <c r="H307" s="313">
        <v>3.8</v>
      </c>
      <c r="I307" s="314">
        <v>4</v>
      </c>
      <c r="J307" s="327" t="s">
        <v>125</v>
      </c>
      <c r="K307" s="322">
        <v>1430</v>
      </c>
      <c r="L307" s="315">
        <v>1.5</v>
      </c>
      <c r="M307" s="315">
        <v>380</v>
      </c>
      <c r="N307" s="320" t="s">
        <v>1195</v>
      </c>
      <c r="O307" s="310" t="s">
        <v>125</v>
      </c>
      <c r="P307" s="118">
        <v>6</v>
      </c>
      <c r="Q307" s="318" t="s">
        <v>125</v>
      </c>
      <c r="R307" s="318" t="s">
        <v>125</v>
      </c>
      <c r="S307" s="310" t="s">
        <v>125</v>
      </c>
    </row>
    <row r="308" spans="1:19" ht="13.5">
      <c r="A308" s="581" t="s">
        <v>4353</v>
      </c>
      <c r="B308" s="544">
        <v>9</v>
      </c>
      <c r="C308" s="311">
        <v>98</v>
      </c>
      <c r="D308" s="109" t="s">
        <v>2928</v>
      </c>
      <c r="E308" s="108" t="s">
        <v>2102</v>
      </c>
      <c r="F308" s="559" t="s">
        <v>125</v>
      </c>
      <c r="G308" s="313" t="s">
        <v>3216</v>
      </c>
      <c r="H308" s="313">
        <v>16</v>
      </c>
      <c r="I308" s="314">
        <v>18</v>
      </c>
      <c r="J308" s="327" t="s">
        <v>125</v>
      </c>
      <c r="K308" s="315">
        <v>2900</v>
      </c>
      <c r="L308" s="315">
        <v>6.6</v>
      </c>
      <c r="M308" s="315">
        <v>380</v>
      </c>
      <c r="N308" s="320" t="s">
        <v>1195</v>
      </c>
      <c r="O308" s="310" t="s">
        <v>125</v>
      </c>
      <c r="P308" s="118">
        <v>6</v>
      </c>
      <c r="Q308" s="318" t="s">
        <v>125</v>
      </c>
      <c r="R308" s="318" t="s">
        <v>125</v>
      </c>
      <c r="S308" s="310" t="s">
        <v>125</v>
      </c>
    </row>
    <row r="309" spans="1:19" ht="13.5">
      <c r="A309" s="581" t="s">
        <v>4354</v>
      </c>
      <c r="B309" s="544">
        <v>9</v>
      </c>
      <c r="C309" s="311">
        <v>98</v>
      </c>
      <c r="D309" s="109" t="s">
        <v>2928</v>
      </c>
      <c r="E309" s="108" t="s">
        <v>2102</v>
      </c>
      <c r="F309" s="559" t="s">
        <v>125</v>
      </c>
      <c r="G309" s="313" t="s">
        <v>3216</v>
      </c>
      <c r="H309" s="313">
        <v>16</v>
      </c>
      <c r="I309" s="314">
        <v>18</v>
      </c>
      <c r="J309" s="327" t="s">
        <v>125</v>
      </c>
      <c r="K309" s="315">
        <v>2900</v>
      </c>
      <c r="L309" s="315">
        <v>6.6</v>
      </c>
      <c r="M309" s="315">
        <v>380</v>
      </c>
      <c r="N309" s="320" t="s">
        <v>1195</v>
      </c>
      <c r="O309" s="310" t="s">
        <v>125</v>
      </c>
      <c r="P309" s="118">
        <v>6</v>
      </c>
      <c r="Q309" s="318" t="s">
        <v>125</v>
      </c>
      <c r="R309" s="318" t="s">
        <v>125</v>
      </c>
      <c r="S309" s="310" t="s">
        <v>125</v>
      </c>
    </row>
    <row r="310" spans="1:19" ht="13.5">
      <c r="A310" s="581" t="s">
        <v>4355</v>
      </c>
      <c r="B310" s="544">
        <v>9</v>
      </c>
      <c r="C310" s="311">
        <v>99</v>
      </c>
      <c r="D310" s="109" t="s">
        <v>3027</v>
      </c>
      <c r="E310" s="108" t="s">
        <v>2101</v>
      </c>
      <c r="F310" s="559" t="s">
        <v>125</v>
      </c>
      <c r="G310" s="313" t="s">
        <v>2017</v>
      </c>
      <c r="H310" s="552" t="s">
        <v>125</v>
      </c>
      <c r="I310" s="327" t="s">
        <v>125</v>
      </c>
      <c r="J310" s="327" t="s">
        <v>125</v>
      </c>
      <c r="K310" s="315">
        <v>1485</v>
      </c>
      <c r="L310" s="315">
        <v>90</v>
      </c>
      <c r="M310" s="315">
        <v>380</v>
      </c>
      <c r="N310" s="320" t="s">
        <v>2472</v>
      </c>
      <c r="O310" s="323">
        <v>2</v>
      </c>
      <c r="P310" s="317">
        <f>O310*9.81</f>
        <v>19.62</v>
      </c>
      <c r="Q310" s="319" t="s">
        <v>2471</v>
      </c>
      <c r="R310" s="319" t="s">
        <v>2471</v>
      </c>
      <c r="S310" s="321" t="s">
        <v>1970</v>
      </c>
    </row>
    <row r="311" spans="1:19" ht="13.5">
      <c r="A311" s="581" t="s">
        <v>4356</v>
      </c>
      <c r="B311" s="544">
        <v>9</v>
      </c>
      <c r="C311" s="311">
        <v>99</v>
      </c>
      <c r="D311" s="109" t="s">
        <v>3027</v>
      </c>
      <c r="E311" s="108" t="s">
        <v>2101</v>
      </c>
      <c r="F311" s="559" t="s">
        <v>125</v>
      </c>
      <c r="G311" s="313" t="s">
        <v>2017</v>
      </c>
      <c r="H311" s="552" t="s">
        <v>125</v>
      </c>
      <c r="I311" s="327" t="s">
        <v>125</v>
      </c>
      <c r="J311" s="327" t="s">
        <v>125</v>
      </c>
      <c r="K311" s="315">
        <v>1492</v>
      </c>
      <c r="L311" s="315">
        <v>90</v>
      </c>
      <c r="M311" s="315">
        <v>380</v>
      </c>
      <c r="N311" s="320" t="s">
        <v>1269</v>
      </c>
      <c r="O311" s="323">
        <v>2</v>
      </c>
      <c r="P311" s="317">
        <f>O311*9.81</f>
        <v>19.62</v>
      </c>
      <c r="Q311" s="319" t="s">
        <v>1271</v>
      </c>
      <c r="R311" s="319" t="s">
        <v>1271</v>
      </c>
      <c r="S311" s="321" t="s">
        <v>1970</v>
      </c>
    </row>
    <row r="312" spans="1:19" ht="13.5">
      <c r="A312" s="581" t="s">
        <v>4357</v>
      </c>
      <c r="B312" s="544">
        <v>9</v>
      </c>
      <c r="C312" s="311">
        <v>99</v>
      </c>
      <c r="D312" s="109" t="s">
        <v>3391</v>
      </c>
      <c r="E312" s="108" t="s">
        <v>2101</v>
      </c>
      <c r="F312" s="559" t="s">
        <v>125</v>
      </c>
      <c r="G312" s="313" t="s">
        <v>2017</v>
      </c>
      <c r="H312" s="552" t="s">
        <v>125</v>
      </c>
      <c r="I312" s="327" t="s">
        <v>125</v>
      </c>
      <c r="J312" s="327" t="s">
        <v>125</v>
      </c>
      <c r="K312" s="555" t="s">
        <v>125</v>
      </c>
      <c r="L312" s="555" t="s">
        <v>125</v>
      </c>
      <c r="M312" s="555" t="s">
        <v>125</v>
      </c>
      <c r="N312" s="553" t="s">
        <v>125</v>
      </c>
      <c r="O312" s="556" t="s">
        <v>125</v>
      </c>
      <c r="P312" s="554" t="s">
        <v>125</v>
      </c>
      <c r="Q312" s="318" t="s">
        <v>125</v>
      </c>
      <c r="R312" s="318" t="s">
        <v>125</v>
      </c>
      <c r="S312" s="551" t="s">
        <v>125</v>
      </c>
    </row>
    <row r="313" spans="1:19" ht="13.5">
      <c r="A313" s="581" t="s">
        <v>4358</v>
      </c>
      <c r="B313" s="544">
        <v>9</v>
      </c>
      <c r="C313" s="311">
        <v>99</v>
      </c>
      <c r="D313" s="109" t="s">
        <v>3392</v>
      </c>
      <c r="E313" s="108" t="s">
        <v>2101</v>
      </c>
      <c r="F313" s="559" t="s">
        <v>125</v>
      </c>
      <c r="G313" s="313" t="s">
        <v>2017</v>
      </c>
      <c r="H313" s="552" t="s">
        <v>125</v>
      </c>
      <c r="I313" s="327" t="s">
        <v>125</v>
      </c>
      <c r="J313" s="327" t="s">
        <v>125</v>
      </c>
      <c r="K313" s="315">
        <v>940</v>
      </c>
      <c r="L313" s="315">
        <v>2.2000000000000002</v>
      </c>
      <c r="M313" s="315">
        <v>380</v>
      </c>
      <c r="N313" s="320" t="s">
        <v>1269</v>
      </c>
      <c r="O313" s="323">
        <v>0.5</v>
      </c>
      <c r="P313" s="317">
        <f>O313*9.81</f>
        <v>4.9050000000000002</v>
      </c>
      <c r="Q313" s="318" t="s">
        <v>125</v>
      </c>
      <c r="R313" s="318" t="s">
        <v>125</v>
      </c>
      <c r="S313" s="551" t="s">
        <v>125</v>
      </c>
    </row>
    <row r="314" spans="1:19">
      <c r="A314" s="105" t="s">
        <v>3799</v>
      </c>
      <c r="B314" s="105" t="s">
        <v>125</v>
      </c>
      <c r="C314" s="291" t="s">
        <v>125</v>
      </c>
      <c r="D314" s="105" t="s">
        <v>125</v>
      </c>
      <c r="E314" s="560" t="s">
        <v>125</v>
      </c>
      <c r="F314" s="560" t="s">
        <v>125</v>
      </c>
      <c r="G314" s="105" t="s">
        <v>125</v>
      </c>
      <c r="H314" s="105" t="s">
        <v>125</v>
      </c>
      <c r="I314" s="291" t="s">
        <v>125</v>
      </c>
      <c r="J314" s="291" t="s">
        <v>125</v>
      </c>
      <c r="K314" s="561" t="s">
        <v>125</v>
      </c>
      <c r="L314" s="561" t="s">
        <v>125</v>
      </c>
      <c r="M314" s="291" t="s">
        <v>125</v>
      </c>
      <c r="N314" s="562" t="s">
        <v>125</v>
      </c>
      <c r="O314" s="561" t="s">
        <v>125</v>
      </c>
      <c r="P314" s="561" t="s">
        <v>125</v>
      </c>
      <c r="Q314" s="562" t="s">
        <v>125</v>
      </c>
      <c r="R314" s="562" t="s">
        <v>125</v>
      </c>
      <c r="S314" s="472" t="s">
        <v>125</v>
      </c>
    </row>
  </sheetData>
  <mergeCells count="12">
    <mergeCell ref="D4:D5"/>
    <mergeCell ref="E4:E5"/>
    <mergeCell ref="H4:H5"/>
    <mergeCell ref="S4:S5"/>
    <mergeCell ref="G4:G5"/>
    <mergeCell ref="Q4:R4"/>
    <mergeCell ref="J4:J5"/>
    <mergeCell ref="I4:I5"/>
    <mergeCell ref="K4:K5"/>
    <mergeCell ref="L4:L5"/>
    <mergeCell ref="M4:M5"/>
    <mergeCell ref="N4:N5"/>
  </mergeCells>
  <phoneticPr fontId="13" type="noConversion"/>
  <pageMargins left="0.23" right="0.16" top="0.93" bottom="0.33" header="0.5" footer="0.16"/>
  <pageSetup paperSize="9" scale="80" orientation="landscape" horizontalDpi="4294967292" verticalDpi="300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X163"/>
  <sheetViews>
    <sheetView topLeftCell="A124" zoomScale="80" zoomScaleNormal="80" workbookViewId="0">
      <selection activeCell="A7" sqref="A7:N153"/>
    </sheetView>
  </sheetViews>
  <sheetFormatPr defaultRowHeight="12.75"/>
  <cols>
    <col min="1" max="1" width="13" customWidth="1"/>
    <col min="2" max="2" width="9.42578125" customWidth="1"/>
    <col min="3" max="3" width="8" style="10" customWidth="1"/>
    <col min="4" max="4" width="13.42578125" customWidth="1"/>
    <col min="5" max="5" width="13.7109375" customWidth="1"/>
    <col min="6" max="6" width="13.5703125" customWidth="1"/>
    <col min="7" max="7" width="13.7109375" style="21" customWidth="1"/>
    <col min="8" max="8" width="12.5703125" style="21" customWidth="1"/>
    <col min="9" max="9" width="13.85546875" customWidth="1"/>
    <col min="10" max="10" width="13.42578125" customWidth="1"/>
    <col min="11" max="11" width="14" customWidth="1"/>
    <col min="12" max="14" width="13.7109375" customWidth="1"/>
    <col min="15" max="15" width="15.85546875" customWidth="1"/>
  </cols>
  <sheetData>
    <row r="1" spans="1:24" s="99" customFormat="1" ht="24" customHeight="1">
      <c r="A1" s="335" t="s">
        <v>3638</v>
      </c>
      <c r="B1" s="37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339" t="s">
        <v>3648</v>
      </c>
      <c r="H1" s="339" t="s">
        <v>3647</v>
      </c>
      <c r="I1" s="443" t="s">
        <v>3665</v>
      </c>
      <c r="J1" s="443" t="s">
        <v>3666</v>
      </c>
      <c r="K1" s="339" t="s">
        <v>2264</v>
      </c>
      <c r="L1" s="339" t="s">
        <v>3667</v>
      </c>
      <c r="M1" s="339" t="s">
        <v>3668</v>
      </c>
      <c r="N1" s="339" t="s">
        <v>3669</v>
      </c>
      <c r="O1" s="422" t="s">
        <v>125</v>
      </c>
      <c r="P1" s="422" t="s">
        <v>125</v>
      </c>
      <c r="Q1" s="422" t="s">
        <v>125</v>
      </c>
      <c r="R1" s="421" t="s">
        <v>125</v>
      </c>
      <c r="S1" s="422" t="s">
        <v>125</v>
      </c>
      <c r="T1" s="422" t="s">
        <v>125</v>
      </c>
      <c r="U1" s="422" t="s">
        <v>125</v>
      </c>
      <c r="V1" s="422" t="s">
        <v>125</v>
      </c>
      <c r="W1" s="422" t="s">
        <v>125</v>
      </c>
      <c r="X1" s="422" t="s">
        <v>125</v>
      </c>
    </row>
    <row r="2" spans="1:24" s="99" customFormat="1">
      <c r="A2" s="337" t="s">
        <v>3642</v>
      </c>
      <c r="B2" s="33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9" t="s">
        <v>3661</v>
      </c>
      <c r="H2" s="339" t="s">
        <v>3661</v>
      </c>
      <c r="I2" s="337" t="s">
        <v>3644</v>
      </c>
      <c r="J2" s="337" t="s">
        <v>3644</v>
      </c>
      <c r="K2" s="337" t="s">
        <v>3645</v>
      </c>
      <c r="L2" s="339" t="s">
        <v>3662</v>
      </c>
      <c r="M2" s="339" t="s">
        <v>3662</v>
      </c>
      <c r="N2" s="339" t="s">
        <v>3662</v>
      </c>
      <c r="O2" s="422" t="s">
        <v>125</v>
      </c>
      <c r="P2" s="422" t="s">
        <v>125</v>
      </c>
      <c r="Q2" s="422" t="s">
        <v>125</v>
      </c>
      <c r="R2" s="423" t="s">
        <v>125</v>
      </c>
      <c r="S2" s="422" t="s">
        <v>125</v>
      </c>
      <c r="T2" s="422" t="s">
        <v>125</v>
      </c>
      <c r="U2" s="422" t="s">
        <v>125</v>
      </c>
      <c r="V2" s="422" t="s">
        <v>125</v>
      </c>
      <c r="W2" s="422" t="s">
        <v>125</v>
      </c>
      <c r="X2" s="422" t="s">
        <v>125</v>
      </c>
    </row>
    <row r="3" spans="1:24" s="99" customFormat="1" ht="13.5" thickBot="1">
      <c r="A3" s="339" t="s">
        <v>3646</v>
      </c>
      <c r="B3" s="424" t="s">
        <v>125</v>
      </c>
      <c r="C3" s="424" t="s">
        <v>125</v>
      </c>
      <c r="D3" s="341" t="s">
        <v>125</v>
      </c>
      <c r="E3" s="341" t="s">
        <v>125</v>
      </c>
      <c r="F3" s="341" t="s">
        <v>125</v>
      </c>
      <c r="G3" s="425" t="s">
        <v>125</v>
      </c>
      <c r="H3" s="425" t="s">
        <v>125</v>
      </c>
      <c r="I3" s="423" t="s">
        <v>125</v>
      </c>
      <c r="J3" s="423" t="s">
        <v>125</v>
      </c>
      <c r="K3" s="423" t="s">
        <v>125</v>
      </c>
      <c r="L3" s="423" t="s">
        <v>125</v>
      </c>
      <c r="M3" s="425" t="s">
        <v>125</v>
      </c>
      <c r="N3" s="425" t="s">
        <v>125</v>
      </c>
      <c r="O3" s="423" t="s">
        <v>125</v>
      </c>
      <c r="P3" s="423" t="s">
        <v>125</v>
      </c>
      <c r="Q3" s="423" t="s">
        <v>125</v>
      </c>
      <c r="R3" s="425" t="s">
        <v>125</v>
      </c>
      <c r="S3" s="422" t="s">
        <v>125</v>
      </c>
      <c r="T3" s="422" t="s">
        <v>125</v>
      </c>
      <c r="U3" s="422" t="s">
        <v>125</v>
      </c>
      <c r="V3" s="422" t="s">
        <v>125</v>
      </c>
      <c r="W3" s="422" t="s">
        <v>125</v>
      </c>
      <c r="X3" s="422" t="s">
        <v>125</v>
      </c>
    </row>
    <row r="4" spans="1:24" s="195" customFormat="1" ht="13.5" customHeight="1" thickTop="1">
      <c r="A4" s="190" t="s">
        <v>141</v>
      </c>
      <c r="B4" s="474" t="s">
        <v>125</v>
      </c>
      <c r="C4" s="474" t="s">
        <v>125</v>
      </c>
      <c r="D4" s="590" t="s">
        <v>296</v>
      </c>
      <c r="E4" s="590" t="s">
        <v>2265</v>
      </c>
      <c r="F4" s="599" t="s">
        <v>405</v>
      </c>
      <c r="G4" s="601" t="s">
        <v>406</v>
      </c>
      <c r="H4" s="597" t="s">
        <v>1028</v>
      </c>
      <c r="I4" s="590" t="s">
        <v>2266</v>
      </c>
      <c r="J4" s="590" t="s">
        <v>1174</v>
      </c>
      <c r="K4" s="590" t="s">
        <v>2264</v>
      </c>
      <c r="L4" s="592" t="s">
        <v>1447</v>
      </c>
      <c r="M4" s="593"/>
      <c r="N4" s="594"/>
      <c r="O4" s="595" t="s">
        <v>2267</v>
      </c>
      <c r="P4" s="464" t="s">
        <v>125</v>
      </c>
      <c r="Q4" s="464" t="s">
        <v>125</v>
      </c>
      <c r="R4" s="464" t="s">
        <v>125</v>
      </c>
      <c r="S4" s="422" t="s">
        <v>125</v>
      </c>
    </row>
    <row r="5" spans="1:24" s="195" customFormat="1" ht="15" customHeight="1">
      <c r="A5" s="227"/>
      <c r="B5" s="227"/>
      <c r="C5" s="227"/>
      <c r="D5" s="622"/>
      <c r="E5" s="622"/>
      <c r="F5" s="624"/>
      <c r="G5" s="625"/>
      <c r="H5" s="626"/>
      <c r="I5" s="622"/>
      <c r="J5" s="622"/>
      <c r="K5" s="622"/>
      <c r="L5" s="232" t="s">
        <v>1175</v>
      </c>
      <c r="M5" s="233" t="s">
        <v>1176</v>
      </c>
      <c r="N5" s="229" t="s">
        <v>326</v>
      </c>
      <c r="O5" s="623"/>
    </row>
    <row r="6" spans="1:24" ht="15.75" customHeight="1">
      <c r="A6" s="167">
        <v>1</v>
      </c>
      <c r="B6" s="167">
        <v>2</v>
      </c>
      <c r="C6" s="167">
        <v>3</v>
      </c>
      <c r="D6" s="167">
        <v>4</v>
      </c>
      <c r="E6" s="167">
        <v>5</v>
      </c>
      <c r="F6" s="167">
        <v>6</v>
      </c>
      <c r="G6" s="167">
        <v>7</v>
      </c>
      <c r="H6" s="167">
        <v>8</v>
      </c>
      <c r="I6" s="167">
        <v>9</v>
      </c>
      <c r="J6" s="167">
        <v>10</v>
      </c>
      <c r="K6" s="167">
        <v>11</v>
      </c>
      <c r="L6" s="167">
        <v>12</v>
      </c>
      <c r="M6" s="167">
        <v>13</v>
      </c>
      <c r="N6" s="167">
        <v>14</v>
      </c>
      <c r="O6" s="168"/>
    </row>
    <row r="7" spans="1:24" s="6" customFormat="1">
      <c r="A7" s="283" t="s">
        <v>4359</v>
      </c>
      <c r="B7" s="84">
        <v>26</v>
      </c>
      <c r="C7" s="128" t="s">
        <v>2969</v>
      </c>
      <c r="D7" s="24" t="s">
        <v>3336</v>
      </c>
      <c r="E7" s="24" t="s">
        <v>3336</v>
      </c>
      <c r="F7" s="226" t="s">
        <v>125</v>
      </c>
      <c r="G7" s="226" t="s">
        <v>125</v>
      </c>
      <c r="H7" s="226" t="s">
        <v>125</v>
      </c>
      <c r="I7" s="23" t="s">
        <v>3337</v>
      </c>
      <c r="J7" s="7" t="s">
        <v>1955</v>
      </c>
      <c r="K7" s="7" t="s">
        <v>95</v>
      </c>
      <c r="L7" s="26">
        <v>0</v>
      </c>
      <c r="M7" s="26">
        <v>1000</v>
      </c>
      <c r="N7" s="23" t="s">
        <v>3338</v>
      </c>
      <c r="O7" s="70" t="s">
        <v>125</v>
      </c>
      <c r="P7" s="466" t="s">
        <v>125</v>
      </c>
      <c r="Q7" s="466" t="s">
        <v>125</v>
      </c>
      <c r="R7" s="466" t="s">
        <v>125</v>
      </c>
      <c r="S7" s="422" t="s">
        <v>125</v>
      </c>
      <c r="T7" s="467" t="s">
        <v>125</v>
      </c>
      <c r="U7" s="467" t="s">
        <v>125</v>
      </c>
      <c r="V7" s="467" t="s">
        <v>125</v>
      </c>
      <c r="W7" s="467" t="s">
        <v>125</v>
      </c>
      <c r="X7" s="467" t="s">
        <v>125</v>
      </c>
    </row>
    <row r="8" spans="1:24" s="6" customFormat="1">
      <c r="A8" s="104" t="s">
        <v>4360</v>
      </c>
      <c r="B8" s="84">
        <v>26</v>
      </c>
      <c r="C8" s="128" t="s">
        <v>2969</v>
      </c>
      <c r="D8" s="8" t="s">
        <v>3336</v>
      </c>
      <c r="E8" s="8" t="s">
        <v>3336</v>
      </c>
      <c r="F8" s="519" t="s">
        <v>125</v>
      </c>
      <c r="G8" s="520" t="s">
        <v>125</v>
      </c>
      <c r="H8" s="520" t="s">
        <v>125</v>
      </c>
      <c r="I8" s="7" t="s">
        <v>3337</v>
      </c>
      <c r="J8" s="7" t="s">
        <v>1955</v>
      </c>
      <c r="K8" s="7" t="s">
        <v>95</v>
      </c>
      <c r="L8" s="9">
        <v>0</v>
      </c>
      <c r="M8" s="9">
        <v>1000</v>
      </c>
      <c r="N8" s="7" t="s">
        <v>3338</v>
      </c>
      <c r="O8" s="519" t="s">
        <v>125</v>
      </c>
      <c r="P8" s="466" t="s">
        <v>125</v>
      </c>
      <c r="Q8" s="466" t="s">
        <v>125</v>
      </c>
      <c r="R8" s="466" t="s">
        <v>125</v>
      </c>
      <c r="S8" s="422" t="s">
        <v>125</v>
      </c>
      <c r="T8" s="467" t="s">
        <v>125</v>
      </c>
      <c r="U8" s="467" t="s">
        <v>125</v>
      </c>
      <c r="V8" s="467" t="s">
        <v>125</v>
      </c>
      <c r="W8" s="467" t="s">
        <v>125</v>
      </c>
      <c r="X8" s="467" t="s">
        <v>125</v>
      </c>
    </row>
    <row r="9" spans="1:24" s="6" customFormat="1">
      <c r="A9" s="104" t="s">
        <v>4361</v>
      </c>
      <c r="B9" s="84">
        <v>26</v>
      </c>
      <c r="C9" s="128" t="s">
        <v>2969</v>
      </c>
      <c r="D9" s="8" t="s">
        <v>127</v>
      </c>
      <c r="E9" s="8" t="s">
        <v>127</v>
      </c>
      <c r="F9" s="519" t="s">
        <v>125</v>
      </c>
      <c r="G9" s="520" t="s">
        <v>125</v>
      </c>
      <c r="H9" s="520" t="s">
        <v>125</v>
      </c>
      <c r="I9" s="7" t="s">
        <v>3339</v>
      </c>
      <c r="J9" s="9" t="s">
        <v>125</v>
      </c>
      <c r="K9" s="9" t="s">
        <v>125</v>
      </c>
      <c r="L9" s="9">
        <v>0</v>
      </c>
      <c r="M9" s="9">
        <v>800</v>
      </c>
      <c r="N9" s="7" t="s">
        <v>3338</v>
      </c>
      <c r="O9" s="519" t="s">
        <v>125</v>
      </c>
      <c r="P9" s="521" t="s">
        <v>125</v>
      </c>
      <c r="Q9" s="521" t="s">
        <v>125</v>
      </c>
      <c r="R9" s="521" t="s">
        <v>125</v>
      </c>
      <c r="S9" s="422" t="s">
        <v>125</v>
      </c>
      <c r="T9" s="522" t="s">
        <v>125</v>
      </c>
      <c r="U9" s="522" t="s">
        <v>125</v>
      </c>
      <c r="V9" s="522" t="s">
        <v>125</v>
      </c>
      <c r="W9" s="522" t="s">
        <v>125</v>
      </c>
      <c r="X9" s="522" t="s">
        <v>125</v>
      </c>
    </row>
    <row r="10" spans="1:24" s="6" customFormat="1">
      <c r="A10" s="104" t="s">
        <v>4362</v>
      </c>
      <c r="B10" s="84">
        <v>26</v>
      </c>
      <c r="C10" s="128" t="s">
        <v>2969</v>
      </c>
      <c r="D10" s="8" t="s">
        <v>43</v>
      </c>
      <c r="E10" s="8" t="s">
        <v>43</v>
      </c>
      <c r="F10" s="519" t="s">
        <v>125</v>
      </c>
      <c r="G10" s="520" t="s">
        <v>125</v>
      </c>
      <c r="H10" s="520" t="s">
        <v>125</v>
      </c>
      <c r="I10" s="7" t="s">
        <v>3339</v>
      </c>
      <c r="J10" s="7" t="s">
        <v>3182</v>
      </c>
      <c r="K10" s="7" t="s">
        <v>95</v>
      </c>
      <c r="L10" s="9">
        <v>0</v>
      </c>
      <c r="M10" s="9">
        <v>800</v>
      </c>
      <c r="N10" s="7" t="s">
        <v>3338</v>
      </c>
      <c r="O10" s="519" t="s">
        <v>125</v>
      </c>
      <c r="P10" s="466" t="s">
        <v>125</v>
      </c>
      <c r="Q10" s="466" t="s">
        <v>125</v>
      </c>
      <c r="R10" s="466" t="s">
        <v>125</v>
      </c>
      <c r="S10" s="502" t="s">
        <v>125</v>
      </c>
      <c r="T10" s="467" t="s">
        <v>125</v>
      </c>
      <c r="U10" s="467" t="s">
        <v>125</v>
      </c>
      <c r="V10" s="467" t="s">
        <v>125</v>
      </c>
      <c r="W10" s="467" t="s">
        <v>125</v>
      </c>
      <c r="X10" s="467" t="s">
        <v>125</v>
      </c>
    </row>
    <row r="11" spans="1:24" s="6" customFormat="1">
      <c r="A11" s="104" t="s">
        <v>4363</v>
      </c>
      <c r="B11" s="84">
        <v>26</v>
      </c>
      <c r="C11" s="128" t="s">
        <v>2969</v>
      </c>
      <c r="D11" s="8" t="s">
        <v>2191</v>
      </c>
      <c r="E11" s="8" t="s">
        <v>3386</v>
      </c>
      <c r="F11" s="519" t="s">
        <v>125</v>
      </c>
      <c r="G11" s="520" t="s">
        <v>125</v>
      </c>
      <c r="H11" s="520" t="s">
        <v>125</v>
      </c>
      <c r="I11" s="7" t="s">
        <v>3339</v>
      </c>
      <c r="J11" s="9" t="s">
        <v>125</v>
      </c>
      <c r="K11" s="9" t="s">
        <v>125</v>
      </c>
      <c r="L11" s="9">
        <v>0</v>
      </c>
      <c r="M11" s="9">
        <v>500</v>
      </c>
      <c r="N11" s="7" t="s">
        <v>3338</v>
      </c>
      <c r="O11" s="519" t="s">
        <v>125</v>
      </c>
      <c r="P11" s="521" t="s">
        <v>125</v>
      </c>
      <c r="Q11" s="521" t="s">
        <v>125</v>
      </c>
      <c r="R11" s="521" t="s">
        <v>125</v>
      </c>
      <c r="S11" s="502" t="s">
        <v>125</v>
      </c>
      <c r="T11" s="522" t="s">
        <v>125</v>
      </c>
      <c r="U11" s="522" t="s">
        <v>125</v>
      </c>
      <c r="V11" s="522" t="s">
        <v>125</v>
      </c>
      <c r="W11" s="522" t="s">
        <v>125</v>
      </c>
      <c r="X11" s="522" t="s">
        <v>125</v>
      </c>
    </row>
    <row r="12" spans="1:24" s="6" customFormat="1">
      <c r="A12" s="104" t="s">
        <v>4364</v>
      </c>
      <c r="B12" s="84">
        <v>26</v>
      </c>
      <c r="C12" s="128" t="s">
        <v>2975</v>
      </c>
      <c r="D12" s="8" t="s">
        <v>2192</v>
      </c>
      <c r="E12" s="8" t="s">
        <v>2192</v>
      </c>
      <c r="F12" s="519" t="s">
        <v>125</v>
      </c>
      <c r="G12" s="520" t="s">
        <v>125</v>
      </c>
      <c r="H12" s="520" t="s">
        <v>125</v>
      </c>
      <c r="I12" s="7" t="s">
        <v>3339</v>
      </c>
      <c r="J12" s="7" t="s">
        <v>3182</v>
      </c>
      <c r="K12" s="7" t="s">
        <v>95</v>
      </c>
      <c r="L12" s="9">
        <v>0</v>
      </c>
      <c r="M12" s="9">
        <v>800</v>
      </c>
      <c r="N12" s="7" t="s">
        <v>3338</v>
      </c>
      <c r="O12" s="519" t="s">
        <v>125</v>
      </c>
      <c r="P12" s="467" t="s">
        <v>125</v>
      </c>
      <c r="Q12" s="467" t="s">
        <v>125</v>
      </c>
      <c r="R12" s="467" t="s">
        <v>125</v>
      </c>
      <c r="S12" s="502" t="s">
        <v>125</v>
      </c>
      <c r="T12" s="467" t="s">
        <v>125</v>
      </c>
      <c r="U12" s="467" t="s">
        <v>125</v>
      </c>
      <c r="V12" s="467" t="s">
        <v>125</v>
      </c>
      <c r="W12" s="467" t="s">
        <v>125</v>
      </c>
      <c r="X12" s="467" t="s">
        <v>125</v>
      </c>
    </row>
    <row r="13" spans="1:24" s="6" customFormat="1">
      <c r="A13" s="104" t="s">
        <v>4365</v>
      </c>
      <c r="B13" s="84">
        <v>26</v>
      </c>
      <c r="C13" s="128" t="s">
        <v>2975</v>
      </c>
      <c r="D13" s="8" t="s">
        <v>1301</v>
      </c>
      <c r="E13" s="8" t="s">
        <v>1301</v>
      </c>
      <c r="F13" s="519" t="s">
        <v>125</v>
      </c>
      <c r="G13" s="520" t="s">
        <v>125</v>
      </c>
      <c r="H13" s="520" t="s">
        <v>125</v>
      </c>
      <c r="I13" s="7" t="s">
        <v>3337</v>
      </c>
      <c r="J13" s="7" t="s">
        <v>1957</v>
      </c>
      <c r="K13" s="7" t="s">
        <v>95</v>
      </c>
      <c r="L13" s="9">
        <v>0</v>
      </c>
      <c r="M13" s="9">
        <v>4000</v>
      </c>
      <c r="N13" s="7" t="s">
        <v>3338</v>
      </c>
      <c r="O13" s="519" t="s">
        <v>125</v>
      </c>
      <c r="P13" s="522" t="s">
        <v>125</v>
      </c>
      <c r="Q13" s="523" t="s">
        <v>125</v>
      </c>
      <c r="R13" s="523" t="s">
        <v>125</v>
      </c>
      <c r="S13" s="502" t="s">
        <v>125</v>
      </c>
      <c r="T13" s="523" t="s">
        <v>125</v>
      </c>
      <c r="U13" s="523" t="s">
        <v>125</v>
      </c>
      <c r="V13" s="523" t="s">
        <v>125</v>
      </c>
      <c r="W13" s="523" t="s">
        <v>125</v>
      </c>
      <c r="X13" s="523" t="s">
        <v>125</v>
      </c>
    </row>
    <row r="14" spans="1:24" s="6" customFormat="1">
      <c r="A14" s="104" t="s">
        <v>4366</v>
      </c>
      <c r="B14" s="84">
        <v>26</v>
      </c>
      <c r="C14" s="128" t="s">
        <v>2975</v>
      </c>
      <c r="D14" s="8" t="s">
        <v>1301</v>
      </c>
      <c r="E14" s="8" t="s">
        <v>1301</v>
      </c>
      <c r="F14" s="519" t="s">
        <v>125</v>
      </c>
      <c r="G14" s="520" t="s">
        <v>125</v>
      </c>
      <c r="H14" s="520" t="s">
        <v>125</v>
      </c>
      <c r="I14" s="7" t="s">
        <v>3337</v>
      </c>
      <c r="J14" s="7" t="s">
        <v>1957</v>
      </c>
      <c r="K14" s="7" t="s">
        <v>95</v>
      </c>
      <c r="L14" s="9">
        <v>0</v>
      </c>
      <c r="M14" s="9">
        <v>4000</v>
      </c>
      <c r="N14" s="7" t="s">
        <v>3338</v>
      </c>
      <c r="O14" s="519" t="s">
        <v>125</v>
      </c>
      <c r="P14" s="467" t="s">
        <v>125</v>
      </c>
      <c r="Q14" s="467" t="s">
        <v>125</v>
      </c>
      <c r="R14" s="467" t="s">
        <v>125</v>
      </c>
      <c r="S14" s="502" t="s">
        <v>125</v>
      </c>
      <c r="T14" s="467" t="s">
        <v>125</v>
      </c>
      <c r="U14" s="467" t="s">
        <v>125</v>
      </c>
      <c r="V14" s="467" t="s">
        <v>125</v>
      </c>
      <c r="W14" s="467" t="s">
        <v>125</v>
      </c>
      <c r="X14" s="467" t="s">
        <v>125</v>
      </c>
    </row>
    <row r="15" spans="1:24" s="6" customFormat="1">
      <c r="A15" s="104" t="s">
        <v>4367</v>
      </c>
      <c r="B15" s="84">
        <v>26</v>
      </c>
      <c r="C15" s="128" t="s">
        <v>2975</v>
      </c>
      <c r="D15" s="8" t="s">
        <v>374</v>
      </c>
      <c r="E15" s="8" t="s">
        <v>374</v>
      </c>
      <c r="F15" s="519" t="s">
        <v>125</v>
      </c>
      <c r="G15" s="520" t="s">
        <v>125</v>
      </c>
      <c r="H15" s="520" t="s">
        <v>125</v>
      </c>
      <c r="I15" s="7" t="s">
        <v>3339</v>
      </c>
      <c r="J15" s="7" t="s">
        <v>94</v>
      </c>
      <c r="K15" s="7" t="s">
        <v>95</v>
      </c>
      <c r="L15" s="9">
        <v>0</v>
      </c>
      <c r="M15" s="9">
        <v>500</v>
      </c>
      <c r="N15" s="7" t="s">
        <v>3338</v>
      </c>
      <c r="O15" s="519" t="s">
        <v>125</v>
      </c>
      <c r="P15" s="522" t="s">
        <v>125</v>
      </c>
      <c r="Q15" s="523" t="s">
        <v>125</v>
      </c>
      <c r="R15" s="523" t="s">
        <v>125</v>
      </c>
      <c r="S15" s="502" t="s">
        <v>125</v>
      </c>
      <c r="T15" s="523" t="s">
        <v>125</v>
      </c>
      <c r="U15" s="523" t="s">
        <v>125</v>
      </c>
      <c r="V15" s="523" t="s">
        <v>125</v>
      </c>
      <c r="W15" s="523" t="s">
        <v>125</v>
      </c>
      <c r="X15" s="523" t="s">
        <v>125</v>
      </c>
    </row>
    <row r="16" spans="1:24" s="6" customFormat="1">
      <c r="A16" s="104" t="s">
        <v>4368</v>
      </c>
      <c r="B16" s="84">
        <v>26</v>
      </c>
      <c r="C16" s="128" t="s">
        <v>2975</v>
      </c>
      <c r="D16" s="8" t="s">
        <v>375</v>
      </c>
      <c r="E16" s="8" t="s">
        <v>375</v>
      </c>
      <c r="F16" s="519" t="s">
        <v>125</v>
      </c>
      <c r="G16" s="520" t="s">
        <v>125</v>
      </c>
      <c r="H16" s="520" t="s">
        <v>125</v>
      </c>
      <c r="I16" s="7" t="s">
        <v>3339</v>
      </c>
      <c r="J16" s="7" t="s">
        <v>3183</v>
      </c>
      <c r="K16" s="7" t="s">
        <v>95</v>
      </c>
      <c r="L16" s="9">
        <v>0</v>
      </c>
      <c r="M16" s="9">
        <v>1080</v>
      </c>
      <c r="N16" s="7" t="s">
        <v>3338</v>
      </c>
      <c r="O16" s="519" t="s">
        <v>125</v>
      </c>
      <c r="P16" s="467" t="s">
        <v>125</v>
      </c>
      <c r="Q16" s="467" t="s">
        <v>125</v>
      </c>
      <c r="R16" s="467" t="s">
        <v>125</v>
      </c>
      <c r="S16" s="502" t="s">
        <v>125</v>
      </c>
      <c r="T16" s="467" t="s">
        <v>125</v>
      </c>
      <c r="U16" s="467" t="s">
        <v>125</v>
      </c>
      <c r="V16" s="467" t="s">
        <v>125</v>
      </c>
      <c r="W16" s="467" t="s">
        <v>125</v>
      </c>
      <c r="X16" s="467" t="s">
        <v>125</v>
      </c>
    </row>
    <row r="17" spans="1:24" s="6" customFormat="1">
      <c r="A17" s="104" t="s">
        <v>4369</v>
      </c>
      <c r="B17" s="84">
        <v>26</v>
      </c>
      <c r="C17" s="128" t="s">
        <v>2975</v>
      </c>
      <c r="D17" s="8" t="s">
        <v>1300</v>
      </c>
      <c r="E17" s="8" t="s">
        <v>1300</v>
      </c>
      <c r="F17" s="519" t="s">
        <v>125</v>
      </c>
      <c r="G17" s="520" t="s">
        <v>125</v>
      </c>
      <c r="H17" s="520" t="s">
        <v>125</v>
      </c>
      <c r="I17" s="7" t="s">
        <v>3337</v>
      </c>
      <c r="J17" s="7" t="s">
        <v>1957</v>
      </c>
      <c r="K17" s="7" t="s">
        <v>95</v>
      </c>
      <c r="L17" s="9">
        <v>0</v>
      </c>
      <c r="M17" s="9">
        <v>3500</v>
      </c>
      <c r="N17" s="7" t="s">
        <v>3338</v>
      </c>
      <c r="O17" s="519" t="s">
        <v>125</v>
      </c>
      <c r="P17" s="522" t="s">
        <v>125</v>
      </c>
      <c r="Q17" s="523" t="s">
        <v>125</v>
      </c>
      <c r="R17" s="523" t="s">
        <v>125</v>
      </c>
      <c r="S17" s="502" t="s">
        <v>125</v>
      </c>
      <c r="T17" s="523" t="s">
        <v>125</v>
      </c>
      <c r="U17" s="523" t="s">
        <v>125</v>
      </c>
      <c r="V17" s="523" t="s">
        <v>125</v>
      </c>
      <c r="W17" s="523" t="s">
        <v>125</v>
      </c>
      <c r="X17" s="523" t="s">
        <v>125</v>
      </c>
    </row>
    <row r="18" spans="1:24" s="6" customFormat="1">
      <c r="A18" s="104" t="s">
        <v>4370</v>
      </c>
      <c r="B18" s="84">
        <v>26</v>
      </c>
      <c r="C18" s="128" t="s">
        <v>2975</v>
      </c>
      <c r="D18" s="8" t="s">
        <v>1302</v>
      </c>
      <c r="E18" s="8" t="s">
        <v>1302</v>
      </c>
      <c r="F18" s="519" t="s">
        <v>125</v>
      </c>
      <c r="G18" s="520" t="s">
        <v>125</v>
      </c>
      <c r="H18" s="520" t="s">
        <v>125</v>
      </c>
      <c r="I18" s="7" t="s">
        <v>3339</v>
      </c>
      <c r="J18" s="7" t="s">
        <v>3184</v>
      </c>
      <c r="K18" s="7" t="s">
        <v>95</v>
      </c>
      <c r="L18" s="9">
        <v>0</v>
      </c>
      <c r="M18" s="9">
        <v>1380</v>
      </c>
      <c r="N18" s="7" t="s">
        <v>3338</v>
      </c>
      <c r="O18" s="519" t="s">
        <v>125</v>
      </c>
      <c r="P18" s="467" t="s">
        <v>125</v>
      </c>
      <c r="Q18" s="467" t="s">
        <v>125</v>
      </c>
      <c r="R18" s="467" t="s">
        <v>125</v>
      </c>
      <c r="S18" s="502" t="s">
        <v>125</v>
      </c>
      <c r="T18" s="467" t="s">
        <v>125</v>
      </c>
      <c r="U18" s="467" t="s">
        <v>125</v>
      </c>
      <c r="V18" s="467" t="s">
        <v>125</v>
      </c>
      <c r="W18" s="467" t="s">
        <v>125</v>
      </c>
      <c r="X18" s="467" t="s">
        <v>125</v>
      </c>
    </row>
    <row r="19" spans="1:24" s="6" customFormat="1">
      <c r="A19" s="104" t="s">
        <v>4371</v>
      </c>
      <c r="B19" s="84">
        <v>26</v>
      </c>
      <c r="C19" s="128" t="s">
        <v>2975</v>
      </c>
      <c r="D19" s="8" t="s">
        <v>376</v>
      </c>
      <c r="E19" s="8" t="s">
        <v>376</v>
      </c>
      <c r="F19" s="519" t="s">
        <v>125</v>
      </c>
      <c r="G19" s="520" t="s">
        <v>125</v>
      </c>
      <c r="H19" s="520" t="s">
        <v>125</v>
      </c>
      <c r="I19" s="7" t="s">
        <v>3339</v>
      </c>
      <c r="J19" s="7" t="s">
        <v>3185</v>
      </c>
      <c r="K19" s="7" t="s">
        <v>95</v>
      </c>
      <c r="L19" s="9">
        <v>0</v>
      </c>
      <c r="M19" s="9">
        <v>1680</v>
      </c>
      <c r="N19" s="7" t="s">
        <v>3338</v>
      </c>
      <c r="O19" s="519" t="s">
        <v>125</v>
      </c>
      <c r="P19" s="522" t="s">
        <v>125</v>
      </c>
      <c r="Q19" s="523" t="s">
        <v>125</v>
      </c>
      <c r="R19" s="523" t="s">
        <v>125</v>
      </c>
      <c r="S19" s="502" t="s">
        <v>125</v>
      </c>
      <c r="T19" s="523" t="s">
        <v>125</v>
      </c>
      <c r="U19" s="523" t="s">
        <v>125</v>
      </c>
      <c r="V19" s="523" t="s">
        <v>125</v>
      </c>
      <c r="W19" s="523" t="s">
        <v>125</v>
      </c>
      <c r="X19" s="523" t="s">
        <v>125</v>
      </c>
    </row>
    <row r="20" spans="1:24" s="6" customFormat="1">
      <c r="A20" s="104" t="s">
        <v>4372</v>
      </c>
      <c r="B20" s="84">
        <v>26</v>
      </c>
      <c r="C20" s="128" t="s">
        <v>2975</v>
      </c>
      <c r="D20" s="8" t="s">
        <v>377</v>
      </c>
      <c r="E20" s="8" t="s">
        <v>377</v>
      </c>
      <c r="F20" s="519" t="s">
        <v>125</v>
      </c>
      <c r="G20" s="520" t="s">
        <v>125</v>
      </c>
      <c r="H20" s="520" t="s">
        <v>125</v>
      </c>
      <c r="I20" s="7" t="s">
        <v>3339</v>
      </c>
      <c r="J20" s="9" t="s">
        <v>125</v>
      </c>
      <c r="K20" s="9" t="s">
        <v>125</v>
      </c>
      <c r="L20" s="9">
        <v>0</v>
      </c>
      <c r="M20" s="9">
        <v>800</v>
      </c>
      <c r="N20" s="7" t="s">
        <v>3338</v>
      </c>
      <c r="O20" s="519" t="s">
        <v>125</v>
      </c>
      <c r="P20" s="521" t="s">
        <v>125</v>
      </c>
      <c r="Q20" s="521" t="s">
        <v>125</v>
      </c>
      <c r="R20" s="521" t="s">
        <v>125</v>
      </c>
      <c r="S20" s="502" t="s">
        <v>125</v>
      </c>
      <c r="T20" s="522" t="s">
        <v>125</v>
      </c>
      <c r="U20" s="522" t="s">
        <v>125</v>
      </c>
      <c r="V20" s="522" t="s">
        <v>125</v>
      </c>
      <c r="W20" s="522" t="s">
        <v>125</v>
      </c>
      <c r="X20" s="522" t="s">
        <v>125</v>
      </c>
    </row>
    <row r="21" spans="1:24" s="6" customFormat="1">
      <c r="A21" s="104" t="s">
        <v>4373</v>
      </c>
      <c r="B21" s="84">
        <v>26</v>
      </c>
      <c r="C21" s="128" t="s">
        <v>2975</v>
      </c>
      <c r="D21" s="8" t="s">
        <v>378</v>
      </c>
      <c r="E21" s="8" t="s">
        <v>378</v>
      </c>
      <c r="F21" s="519" t="s">
        <v>125</v>
      </c>
      <c r="G21" s="520" t="s">
        <v>125</v>
      </c>
      <c r="H21" s="520" t="s">
        <v>125</v>
      </c>
      <c r="I21" s="7" t="s">
        <v>3339</v>
      </c>
      <c r="J21" s="9" t="s">
        <v>125</v>
      </c>
      <c r="K21" s="9" t="s">
        <v>125</v>
      </c>
      <c r="L21" s="9">
        <v>0</v>
      </c>
      <c r="M21" s="9">
        <v>1380</v>
      </c>
      <c r="N21" s="7" t="s">
        <v>3338</v>
      </c>
      <c r="O21" s="519" t="s">
        <v>125</v>
      </c>
      <c r="P21" s="522" t="s">
        <v>125</v>
      </c>
      <c r="Q21" s="523" t="s">
        <v>125</v>
      </c>
      <c r="R21" s="523" t="s">
        <v>125</v>
      </c>
      <c r="S21" s="502" t="s">
        <v>125</v>
      </c>
      <c r="T21" s="523" t="s">
        <v>125</v>
      </c>
      <c r="U21" s="523" t="s">
        <v>125</v>
      </c>
      <c r="V21" s="523" t="s">
        <v>125</v>
      </c>
      <c r="W21" s="523" t="s">
        <v>125</v>
      </c>
      <c r="X21" s="523" t="s">
        <v>125</v>
      </c>
    </row>
    <row r="22" spans="1:24" s="6" customFormat="1">
      <c r="A22" s="104" t="s">
        <v>4374</v>
      </c>
      <c r="B22" s="84">
        <v>26</v>
      </c>
      <c r="C22" s="128" t="s">
        <v>2975</v>
      </c>
      <c r="D22" s="8" t="s">
        <v>379</v>
      </c>
      <c r="E22" s="8" t="s">
        <v>379</v>
      </c>
      <c r="F22" s="519" t="s">
        <v>125</v>
      </c>
      <c r="G22" s="520" t="s">
        <v>125</v>
      </c>
      <c r="H22" s="520" t="s">
        <v>125</v>
      </c>
      <c r="I22" s="7" t="s">
        <v>3339</v>
      </c>
      <c r="J22" s="9" t="s">
        <v>125</v>
      </c>
      <c r="K22" s="9" t="s">
        <v>125</v>
      </c>
      <c r="L22" s="9">
        <v>0</v>
      </c>
      <c r="M22" s="9">
        <v>500</v>
      </c>
      <c r="N22" s="7" t="s">
        <v>3338</v>
      </c>
      <c r="O22" s="519" t="s">
        <v>125</v>
      </c>
      <c r="P22" s="522" t="s">
        <v>125</v>
      </c>
      <c r="Q22" s="523" t="s">
        <v>125</v>
      </c>
      <c r="R22" s="523" t="s">
        <v>125</v>
      </c>
      <c r="S22" s="502" t="s">
        <v>125</v>
      </c>
      <c r="T22" s="523" t="s">
        <v>125</v>
      </c>
      <c r="U22" s="523" t="s">
        <v>125</v>
      </c>
      <c r="V22" s="523" t="s">
        <v>125</v>
      </c>
      <c r="W22" s="523" t="s">
        <v>125</v>
      </c>
      <c r="X22" s="523" t="s">
        <v>125</v>
      </c>
    </row>
    <row r="23" spans="1:24" s="6" customFormat="1">
      <c r="A23" s="104" t="s">
        <v>4375</v>
      </c>
      <c r="B23" s="84">
        <v>26</v>
      </c>
      <c r="C23" s="128" t="s">
        <v>2975</v>
      </c>
      <c r="D23" s="8" t="s">
        <v>379</v>
      </c>
      <c r="E23" s="8" t="s">
        <v>379</v>
      </c>
      <c r="F23" s="519" t="s">
        <v>125</v>
      </c>
      <c r="G23" s="520" t="s">
        <v>125</v>
      </c>
      <c r="H23" s="520" t="s">
        <v>125</v>
      </c>
      <c r="I23" s="7" t="s">
        <v>3339</v>
      </c>
      <c r="J23" s="9" t="s">
        <v>125</v>
      </c>
      <c r="K23" s="9" t="s">
        <v>125</v>
      </c>
      <c r="L23" s="9">
        <v>0</v>
      </c>
      <c r="M23" s="9">
        <v>800</v>
      </c>
      <c r="N23" s="7" t="s">
        <v>3338</v>
      </c>
      <c r="O23" s="519" t="s">
        <v>125</v>
      </c>
      <c r="P23" s="522" t="s">
        <v>125</v>
      </c>
      <c r="Q23" s="523" t="s">
        <v>125</v>
      </c>
      <c r="R23" s="523" t="s">
        <v>125</v>
      </c>
      <c r="S23" s="502" t="s">
        <v>125</v>
      </c>
      <c r="T23" s="523" t="s">
        <v>125</v>
      </c>
      <c r="U23" s="523" t="s">
        <v>125</v>
      </c>
      <c r="V23" s="523" t="s">
        <v>125</v>
      </c>
      <c r="W23" s="523" t="s">
        <v>125</v>
      </c>
      <c r="X23" s="523" t="s">
        <v>125</v>
      </c>
    </row>
    <row r="24" spans="1:24" s="6" customFormat="1">
      <c r="A24" s="104" t="s">
        <v>4376</v>
      </c>
      <c r="B24" s="84">
        <v>26</v>
      </c>
      <c r="C24" s="128" t="s">
        <v>2975</v>
      </c>
      <c r="D24" s="85" t="s">
        <v>380</v>
      </c>
      <c r="E24" s="8" t="s">
        <v>3386</v>
      </c>
      <c r="F24" s="85" t="s">
        <v>1551</v>
      </c>
      <c r="G24" s="235">
        <v>20.399999999999999</v>
      </c>
      <c r="H24" s="235">
        <v>40</v>
      </c>
      <c r="I24" s="9" t="s">
        <v>125</v>
      </c>
      <c r="J24" s="9" t="s">
        <v>125</v>
      </c>
      <c r="K24" s="9" t="s">
        <v>125</v>
      </c>
      <c r="L24" s="9" t="s">
        <v>125</v>
      </c>
      <c r="M24" s="9" t="s">
        <v>125</v>
      </c>
      <c r="N24" s="9" t="s">
        <v>125</v>
      </c>
      <c r="O24" s="519" t="s">
        <v>125</v>
      </c>
      <c r="P24" s="522" t="s">
        <v>125</v>
      </c>
      <c r="Q24" s="523" t="s">
        <v>125</v>
      </c>
      <c r="R24" s="523" t="s">
        <v>125</v>
      </c>
      <c r="S24" s="502" t="s">
        <v>125</v>
      </c>
      <c r="T24" s="523" t="s">
        <v>125</v>
      </c>
      <c r="U24" s="523" t="s">
        <v>125</v>
      </c>
      <c r="V24" s="523" t="s">
        <v>125</v>
      </c>
      <c r="W24" s="523" t="s">
        <v>125</v>
      </c>
      <c r="X24" s="523" t="s">
        <v>125</v>
      </c>
    </row>
    <row r="25" spans="1:24" s="6" customFormat="1">
      <c r="A25" s="104" t="s">
        <v>4377</v>
      </c>
      <c r="B25" s="84">
        <v>26</v>
      </c>
      <c r="C25" s="128" t="s">
        <v>2975</v>
      </c>
      <c r="D25" s="85" t="s">
        <v>380</v>
      </c>
      <c r="E25" s="8" t="s">
        <v>3386</v>
      </c>
      <c r="F25" s="85" t="s">
        <v>1551</v>
      </c>
      <c r="G25" s="235">
        <v>13.9</v>
      </c>
      <c r="H25" s="235">
        <v>40</v>
      </c>
      <c r="I25" s="9" t="s">
        <v>125</v>
      </c>
      <c r="J25" s="9" t="s">
        <v>125</v>
      </c>
      <c r="K25" s="9" t="s">
        <v>125</v>
      </c>
      <c r="L25" s="9" t="s">
        <v>125</v>
      </c>
      <c r="M25" s="9" t="s">
        <v>125</v>
      </c>
      <c r="N25" s="9" t="s">
        <v>125</v>
      </c>
      <c r="O25" s="519" t="s">
        <v>125</v>
      </c>
      <c r="P25" s="522" t="s">
        <v>125</v>
      </c>
      <c r="Q25" s="523" t="s">
        <v>125</v>
      </c>
      <c r="R25" s="523" t="s">
        <v>125</v>
      </c>
      <c r="S25" s="502" t="s">
        <v>125</v>
      </c>
      <c r="T25" s="523" t="s">
        <v>125</v>
      </c>
      <c r="U25" s="523" t="s">
        <v>125</v>
      </c>
      <c r="V25" s="523" t="s">
        <v>125</v>
      </c>
      <c r="W25" s="523" t="s">
        <v>125</v>
      </c>
      <c r="X25" s="523" t="s">
        <v>125</v>
      </c>
    </row>
    <row r="26" spans="1:24" s="6" customFormat="1">
      <c r="A26" s="104" t="s">
        <v>4378</v>
      </c>
      <c r="B26" s="84">
        <v>26</v>
      </c>
      <c r="C26" s="128" t="s">
        <v>2975</v>
      </c>
      <c r="D26" s="85" t="s">
        <v>380</v>
      </c>
      <c r="E26" s="8" t="s">
        <v>3386</v>
      </c>
      <c r="F26" s="85" t="s">
        <v>1553</v>
      </c>
      <c r="G26" s="235">
        <v>0.02</v>
      </c>
      <c r="H26" s="235">
        <v>40</v>
      </c>
      <c r="I26" s="9" t="s">
        <v>125</v>
      </c>
      <c r="J26" s="9" t="s">
        <v>125</v>
      </c>
      <c r="K26" s="9" t="s">
        <v>125</v>
      </c>
      <c r="L26" s="9" t="s">
        <v>125</v>
      </c>
      <c r="M26" s="9" t="s">
        <v>125</v>
      </c>
      <c r="N26" s="9" t="s">
        <v>125</v>
      </c>
      <c r="O26" s="519" t="s">
        <v>125</v>
      </c>
      <c r="P26" s="522" t="s">
        <v>125</v>
      </c>
      <c r="Q26" s="523" t="s">
        <v>125</v>
      </c>
      <c r="R26" s="523" t="s">
        <v>125</v>
      </c>
      <c r="S26" s="502" t="s">
        <v>125</v>
      </c>
      <c r="T26" s="523" t="s">
        <v>125</v>
      </c>
      <c r="U26" s="523" t="s">
        <v>125</v>
      </c>
      <c r="V26" s="523" t="s">
        <v>125</v>
      </c>
      <c r="W26" s="523" t="s">
        <v>125</v>
      </c>
      <c r="X26" s="523" t="s">
        <v>125</v>
      </c>
    </row>
    <row r="27" spans="1:24" s="6" customFormat="1">
      <c r="A27" s="104" t="s">
        <v>4379</v>
      </c>
      <c r="B27" s="84">
        <v>26</v>
      </c>
      <c r="C27" s="128" t="s">
        <v>2975</v>
      </c>
      <c r="D27" s="85" t="s">
        <v>380</v>
      </c>
      <c r="E27" s="8" t="s">
        <v>3386</v>
      </c>
      <c r="F27" s="85" t="s">
        <v>3177</v>
      </c>
      <c r="G27" s="235" t="s">
        <v>1181</v>
      </c>
      <c r="H27" s="235">
        <v>55</v>
      </c>
      <c r="I27" s="9" t="s">
        <v>125</v>
      </c>
      <c r="J27" s="9" t="s">
        <v>125</v>
      </c>
      <c r="K27" s="9" t="s">
        <v>125</v>
      </c>
      <c r="L27" s="9" t="s">
        <v>125</v>
      </c>
      <c r="M27" s="9" t="s">
        <v>125</v>
      </c>
      <c r="N27" s="9" t="s">
        <v>125</v>
      </c>
      <c r="O27" s="519" t="s">
        <v>125</v>
      </c>
      <c r="P27" s="522" t="s">
        <v>125</v>
      </c>
      <c r="Q27" s="523" t="s">
        <v>125</v>
      </c>
      <c r="R27" s="523" t="s">
        <v>125</v>
      </c>
      <c r="S27" s="502" t="s">
        <v>125</v>
      </c>
      <c r="T27" s="523" t="s">
        <v>125</v>
      </c>
      <c r="U27" s="523" t="s">
        <v>125</v>
      </c>
      <c r="V27" s="523" t="s">
        <v>125</v>
      </c>
      <c r="W27" s="523" t="s">
        <v>125</v>
      </c>
      <c r="X27" s="523" t="s">
        <v>125</v>
      </c>
    </row>
    <row r="28" spans="1:24" s="6" customFormat="1">
      <c r="A28" s="104" t="s">
        <v>4380</v>
      </c>
      <c r="B28" s="84">
        <v>26</v>
      </c>
      <c r="C28" s="128" t="s">
        <v>2975</v>
      </c>
      <c r="D28" s="85" t="s">
        <v>380</v>
      </c>
      <c r="E28" s="8" t="s">
        <v>3386</v>
      </c>
      <c r="F28" s="85" t="s">
        <v>3177</v>
      </c>
      <c r="G28" s="235" t="s">
        <v>1181</v>
      </c>
      <c r="H28" s="235" t="s">
        <v>2268</v>
      </c>
      <c r="I28" s="9" t="s">
        <v>125</v>
      </c>
      <c r="J28" s="9" t="s">
        <v>125</v>
      </c>
      <c r="K28" s="9" t="s">
        <v>125</v>
      </c>
      <c r="L28" s="9" t="s">
        <v>125</v>
      </c>
      <c r="M28" s="9" t="s">
        <v>125</v>
      </c>
      <c r="N28" s="9" t="s">
        <v>125</v>
      </c>
      <c r="O28" s="519" t="s">
        <v>125</v>
      </c>
      <c r="P28" s="522" t="s">
        <v>125</v>
      </c>
      <c r="Q28" s="523" t="s">
        <v>125</v>
      </c>
      <c r="R28" s="523" t="s">
        <v>125</v>
      </c>
      <c r="S28" s="502" t="s">
        <v>125</v>
      </c>
      <c r="T28" s="523" t="s">
        <v>125</v>
      </c>
      <c r="U28" s="523" t="s">
        <v>125</v>
      </c>
      <c r="V28" s="523" t="s">
        <v>125</v>
      </c>
      <c r="W28" s="523" t="s">
        <v>125</v>
      </c>
      <c r="X28" s="523" t="s">
        <v>125</v>
      </c>
    </row>
    <row r="29" spans="1:24" s="6" customFormat="1">
      <c r="A29" s="104" t="s">
        <v>4381</v>
      </c>
      <c r="B29" s="84">
        <v>26</v>
      </c>
      <c r="C29" s="128" t="s">
        <v>2975</v>
      </c>
      <c r="D29" s="85" t="s">
        <v>381</v>
      </c>
      <c r="E29" s="8" t="s">
        <v>3100</v>
      </c>
      <c r="F29" s="85" t="s">
        <v>1551</v>
      </c>
      <c r="G29" s="235">
        <v>4.9000000000000004</v>
      </c>
      <c r="H29" s="235">
        <v>40</v>
      </c>
      <c r="I29" s="9" t="s">
        <v>125</v>
      </c>
      <c r="J29" s="9" t="s">
        <v>125</v>
      </c>
      <c r="K29" s="9" t="s">
        <v>125</v>
      </c>
      <c r="L29" s="9" t="s">
        <v>125</v>
      </c>
      <c r="M29" s="9" t="s">
        <v>125</v>
      </c>
      <c r="N29" s="9" t="s">
        <v>125</v>
      </c>
      <c r="O29" s="519" t="s">
        <v>125</v>
      </c>
      <c r="P29" s="522" t="s">
        <v>125</v>
      </c>
      <c r="Q29" s="523" t="s">
        <v>125</v>
      </c>
      <c r="R29" s="523" t="s">
        <v>125</v>
      </c>
      <c r="S29" s="502" t="s">
        <v>125</v>
      </c>
      <c r="T29" s="523" t="s">
        <v>125</v>
      </c>
      <c r="U29" s="523" t="s">
        <v>125</v>
      </c>
      <c r="V29" s="523" t="s">
        <v>125</v>
      </c>
      <c r="W29" s="523" t="s">
        <v>125</v>
      </c>
      <c r="X29" s="523" t="s">
        <v>125</v>
      </c>
    </row>
    <row r="30" spans="1:24" s="6" customFormat="1">
      <c r="A30" s="104" t="s">
        <v>4382</v>
      </c>
      <c r="B30" s="84">
        <v>26</v>
      </c>
      <c r="C30" s="128" t="s">
        <v>2975</v>
      </c>
      <c r="D30" s="85" t="s">
        <v>382</v>
      </c>
      <c r="E30" s="8" t="s">
        <v>3100</v>
      </c>
      <c r="F30" s="85" t="s">
        <v>1551</v>
      </c>
      <c r="G30" s="235">
        <v>16</v>
      </c>
      <c r="H30" s="235">
        <v>40</v>
      </c>
      <c r="I30" s="9" t="s">
        <v>125</v>
      </c>
      <c r="J30" s="9" t="s">
        <v>125</v>
      </c>
      <c r="K30" s="9" t="s">
        <v>125</v>
      </c>
      <c r="L30" s="9" t="s">
        <v>125</v>
      </c>
      <c r="M30" s="9" t="s">
        <v>125</v>
      </c>
      <c r="N30" s="9" t="s">
        <v>125</v>
      </c>
      <c r="O30" s="519" t="s">
        <v>125</v>
      </c>
      <c r="P30" s="522" t="s">
        <v>125</v>
      </c>
      <c r="Q30" s="523" t="s">
        <v>125</v>
      </c>
      <c r="R30" s="523" t="s">
        <v>125</v>
      </c>
      <c r="S30" s="502" t="s">
        <v>125</v>
      </c>
      <c r="T30" s="523" t="s">
        <v>125</v>
      </c>
      <c r="U30" s="523" t="s">
        <v>125</v>
      </c>
      <c r="V30" s="523" t="s">
        <v>125</v>
      </c>
      <c r="W30" s="523" t="s">
        <v>125</v>
      </c>
      <c r="X30" s="523" t="s">
        <v>125</v>
      </c>
    </row>
    <row r="31" spans="1:24" s="6" customFormat="1">
      <c r="A31" s="104" t="s">
        <v>4383</v>
      </c>
      <c r="B31" s="84">
        <v>26</v>
      </c>
      <c r="C31" s="128" t="s">
        <v>2975</v>
      </c>
      <c r="D31" s="8" t="s">
        <v>383</v>
      </c>
      <c r="E31" s="8" t="s">
        <v>3100</v>
      </c>
      <c r="F31" s="8" t="s">
        <v>1553</v>
      </c>
      <c r="G31" s="234">
        <v>0.02</v>
      </c>
      <c r="H31" s="234">
        <v>40</v>
      </c>
      <c r="I31" s="9" t="s">
        <v>125</v>
      </c>
      <c r="J31" s="9" t="s">
        <v>125</v>
      </c>
      <c r="K31" s="9" t="s">
        <v>125</v>
      </c>
      <c r="L31" s="9" t="s">
        <v>125</v>
      </c>
      <c r="M31" s="9" t="s">
        <v>125</v>
      </c>
      <c r="N31" s="9" t="s">
        <v>125</v>
      </c>
      <c r="O31" s="519" t="s">
        <v>125</v>
      </c>
      <c r="P31" s="522" t="s">
        <v>125</v>
      </c>
      <c r="Q31" s="523" t="s">
        <v>125</v>
      </c>
      <c r="R31" s="523" t="s">
        <v>125</v>
      </c>
      <c r="S31" s="502" t="s">
        <v>125</v>
      </c>
      <c r="T31" s="523" t="s">
        <v>125</v>
      </c>
      <c r="U31" s="523" t="s">
        <v>125</v>
      </c>
      <c r="V31" s="523" t="s">
        <v>125</v>
      </c>
      <c r="W31" s="523" t="s">
        <v>125</v>
      </c>
      <c r="X31" s="523" t="s">
        <v>125</v>
      </c>
    </row>
    <row r="32" spans="1:24" s="6" customFormat="1">
      <c r="A32" s="104" t="s">
        <v>4384</v>
      </c>
      <c r="B32" s="84">
        <v>26</v>
      </c>
      <c r="C32" s="128" t="s">
        <v>2975</v>
      </c>
      <c r="D32" s="8" t="s">
        <v>384</v>
      </c>
      <c r="E32" s="8" t="s">
        <v>3100</v>
      </c>
      <c r="F32" s="8" t="s">
        <v>3177</v>
      </c>
      <c r="G32" s="234" t="s">
        <v>1181</v>
      </c>
      <c r="H32" s="234">
        <v>55</v>
      </c>
      <c r="I32" s="9" t="s">
        <v>125</v>
      </c>
      <c r="J32" s="9" t="s">
        <v>125</v>
      </c>
      <c r="K32" s="9" t="s">
        <v>125</v>
      </c>
      <c r="L32" s="9" t="s">
        <v>125</v>
      </c>
      <c r="M32" s="9" t="s">
        <v>125</v>
      </c>
      <c r="N32" s="9" t="s">
        <v>125</v>
      </c>
      <c r="O32" s="519" t="s">
        <v>125</v>
      </c>
      <c r="P32" s="522" t="s">
        <v>125</v>
      </c>
      <c r="Q32" s="523" t="s">
        <v>125</v>
      </c>
      <c r="R32" s="523" t="s">
        <v>125</v>
      </c>
      <c r="S32" s="502" t="s">
        <v>125</v>
      </c>
      <c r="T32" s="523" t="s">
        <v>125</v>
      </c>
      <c r="U32" s="523" t="s">
        <v>125</v>
      </c>
      <c r="V32" s="523" t="s">
        <v>125</v>
      </c>
      <c r="W32" s="523" t="s">
        <v>125</v>
      </c>
      <c r="X32" s="523" t="s">
        <v>125</v>
      </c>
    </row>
    <row r="33" spans="1:24" s="6" customFormat="1">
      <c r="A33" s="104" t="s">
        <v>4385</v>
      </c>
      <c r="B33" s="84">
        <v>26</v>
      </c>
      <c r="C33" s="128" t="s">
        <v>2975</v>
      </c>
      <c r="D33" s="8" t="s">
        <v>385</v>
      </c>
      <c r="E33" s="8" t="s">
        <v>3100</v>
      </c>
      <c r="F33" s="8" t="s">
        <v>3177</v>
      </c>
      <c r="G33" s="234" t="s">
        <v>1181</v>
      </c>
      <c r="H33" s="234" t="s">
        <v>2268</v>
      </c>
      <c r="I33" s="9" t="s">
        <v>125</v>
      </c>
      <c r="J33" s="9" t="s">
        <v>125</v>
      </c>
      <c r="K33" s="9" t="s">
        <v>125</v>
      </c>
      <c r="L33" s="9" t="s">
        <v>125</v>
      </c>
      <c r="M33" s="9" t="s">
        <v>125</v>
      </c>
      <c r="N33" s="9" t="s">
        <v>125</v>
      </c>
      <c r="O33" s="519" t="s">
        <v>125</v>
      </c>
      <c r="P33" s="522" t="s">
        <v>125</v>
      </c>
      <c r="Q33" s="523" t="s">
        <v>125</v>
      </c>
      <c r="R33" s="523" t="s">
        <v>125</v>
      </c>
      <c r="S33" s="502" t="s">
        <v>125</v>
      </c>
      <c r="T33" s="523" t="s">
        <v>125</v>
      </c>
      <c r="U33" s="523" t="s">
        <v>125</v>
      </c>
      <c r="V33" s="523" t="s">
        <v>125</v>
      </c>
      <c r="W33" s="523" t="s">
        <v>125</v>
      </c>
      <c r="X33" s="523" t="s">
        <v>125</v>
      </c>
    </row>
    <row r="34" spans="1:24" s="6" customFormat="1">
      <c r="A34" s="104" t="s">
        <v>4386</v>
      </c>
      <c r="B34" s="84">
        <v>26</v>
      </c>
      <c r="C34" s="128">
        <v>10</v>
      </c>
      <c r="D34" s="8" t="s">
        <v>386</v>
      </c>
      <c r="E34" s="8" t="s">
        <v>386</v>
      </c>
      <c r="F34" s="519" t="s">
        <v>125</v>
      </c>
      <c r="G34" s="520" t="s">
        <v>125</v>
      </c>
      <c r="H34" s="520" t="s">
        <v>125</v>
      </c>
      <c r="I34" s="7" t="s">
        <v>3339</v>
      </c>
      <c r="J34" s="7" t="s">
        <v>3184</v>
      </c>
      <c r="K34" s="7" t="s">
        <v>95</v>
      </c>
      <c r="L34" s="9">
        <v>0</v>
      </c>
      <c r="M34" s="9">
        <v>1380</v>
      </c>
      <c r="N34" s="7" t="s">
        <v>3338</v>
      </c>
      <c r="O34" s="519" t="s">
        <v>125</v>
      </c>
      <c r="P34" s="522" t="s">
        <v>125</v>
      </c>
      <c r="Q34" s="523" t="s">
        <v>125</v>
      </c>
      <c r="R34" s="523" t="s">
        <v>125</v>
      </c>
      <c r="S34" s="502" t="s">
        <v>125</v>
      </c>
      <c r="T34" s="523" t="s">
        <v>125</v>
      </c>
      <c r="U34" s="523" t="s">
        <v>125</v>
      </c>
      <c r="V34" s="523" t="s">
        <v>125</v>
      </c>
      <c r="W34" s="523" t="s">
        <v>125</v>
      </c>
      <c r="X34" s="523" t="s">
        <v>125</v>
      </c>
    </row>
    <row r="35" spans="1:24" s="6" customFormat="1">
      <c r="A35" s="104" t="s">
        <v>4387</v>
      </c>
      <c r="B35" s="84">
        <v>26</v>
      </c>
      <c r="C35" s="128">
        <v>10</v>
      </c>
      <c r="D35" s="8" t="s">
        <v>386</v>
      </c>
      <c r="E35" s="8" t="s">
        <v>386</v>
      </c>
      <c r="F35" s="519" t="s">
        <v>125</v>
      </c>
      <c r="G35" s="520" t="s">
        <v>125</v>
      </c>
      <c r="H35" s="520" t="s">
        <v>125</v>
      </c>
      <c r="I35" s="7" t="s">
        <v>3339</v>
      </c>
      <c r="J35" s="7" t="s">
        <v>3184</v>
      </c>
      <c r="K35" s="7" t="s">
        <v>95</v>
      </c>
      <c r="L35" s="9">
        <v>0</v>
      </c>
      <c r="M35" s="9">
        <v>1380</v>
      </c>
      <c r="N35" s="7" t="s">
        <v>3338</v>
      </c>
      <c r="O35" s="519" t="s">
        <v>125</v>
      </c>
      <c r="P35" s="522" t="s">
        <v>125</v>
      </c>
      <c r="Q35" s="523" t="s">
        <v>125</v>
      </c>
      <c r="R35" s="523" t="s">
        <v>125</v>
      </c>
      <c r="S35" s="502" t="s">
        <v>125</v>
      </c>
      <c r="T35" s="523" t="s">
        <v>125</v>
      </c>
      <c r="U35" s="523" t="s">
        <v>125</v>
      </c>
      <c r="V35" s="523" t="s">
        <v>125</v>
      </c>
      <c r="W35" s="523" t="s">
        <v>125</v>
      </c>
      <c r="X35" s="523" t="s">
        <v>125</v>
      </c>
    </row>
    <row r="36" spans="1:24" s="6" customFormat="1">
      <c r="A36" s="104" t="s">
        <v>4388</v>
      </c>
      <c r="B36" s="84">
        <v>26</v>
      </c>
      <c r="C36" s="128">
        <v>10</v>
      </c>
      <c r="D36" s="8" t="s">
        <v>386</v>
      </c>
      <c r="E36" s="8" t="s">
        <v>386</v>
      </c>
      <c r="F36" s="519" t="s">
        <v>125</v>
      </c>
      <c r="G36" s="520" t="s">
        <v>125</v>
      </c>
      <c r="H36" s="520" t="s">
        <v>125</v>
      </c>
      <c r="I36" s="7" t="s">
        <v>3339</v>
      </c>
      <c r="J36" s="7" t="s">
        <v>3184</v>
      </c>
      <c r="K36" s="7" t="s">
        <v>95</v>
      </c>
      <c r="L36" s="9">
        <v>0</v>
      </c>
      <c r="M36" s="9">
        <v>1380</v>
      </c>
      <c r="N36" s="7" t="s">
        <v>3338</v>
      </c>
      <c r="O36" s="519" t="s">
        <v>125</v>
      </c>
      <c r="P36" s="522" t="s">
        <v>125</v>
      </c>
      <c r="Q36" s="523" t="s">
        <v>125</v>
      </c>
      <c r="R36" s="523" t="s">
        <v>125</v>
      </c>
      <c r="S36" s="502" t="s">
        <v>125</v>
      </c>
      <c r="T36" s="523" t="s">
        <v>125</v>
      </c>
      <c r="U36" s="523" t="s">
        <v>125</v>
      </c>
      <c r="V36" s="523" t="s">
        <v>125</v>
      </c>
      <c r="W36" s="523" t="s">
        <v>125</v>
      </c>
      <c r="X36" s="523" t="s">
        <v>125</v>
      </c>
    </row>
    <row r="37" spans="1:24" s="6" customFormat="1">
      <c r="A37" s="104" t="s">
        <v>4389</v>
      </c>
      <c r="B37" s="84">
        <v>26</v>
      </c>
      <c r="C37" s="128">
        <v>10</v>
      </c>
      <c r="D37" s="8" t="s">
        <v>1137</v>
      </c>
      <c r="E37" s="8" t="s">
        <v>1137</v>
      </c>
      <c r="F37" s="519" t="s">
        <v>125</v>
      </c>
      <c r="G37" s="520" t="s">
        <v>125</v>
      </c>
      <c r="H37" s="520" t="s">
        <v>125</v>
      </c>
      <c r="I37" s="7" t="s">
        <v>3337</v>
      </c>
      <c r="J37" s="7" t="s">
        <v>1957</v>
      </c>
      <c r="K37" s="7" t="s">
        <v>95</v>
      </c>
      <c r="L37" s="9">
        <v>0</v>
      </c>
      <c r="M37" s="9">
        <v>1750</v>
      </c>
      <c r="N37" s="7" t="s">
        <v>3338</v>
      </c>
      <c r="O37" s="519" t="s">
        <v>125</v>
      </c>
      <c r="P37" s="522" t="s">
        <v>125</v>
      </c>
      <c r="Q37" s="523" t="s">
        <v>125</v>
      </c>
      <c r="R37" s="523" t="s">
        <v>125</v>
      </c>
      <c r="S37" s="502" t="s">
        <v>125</v>
      </c>
      <c r="T37" s="523" t="s">
        <v>125</v>
      </c>
      <c r="U37" s="523" t="s">
        <v>125</v>
      </c>
      <c r="V37" s="523" t="s">
        <v>125</v>
      </c>
      <c r="W37" s="523" t="s">
        <v>125</v>
      </c>
      <c r="X37" s="523" t="s">
        <v>125</v>
      </c>
    </row>
    <row r="38" spans="1:24" s="6" customFormat="1">
      <c r="A38" s="104" t="s">
        <v>4390</v>
      </c>
      <c r="B38" s="84">
        <v>26</v>
      </c>
      <c r="C38" s="128">
        <v>11</v>
      </c>
      <c r="D38" s="8" t="s">
        <v>172</v>
      </c>
      <c r="E38" s="8" t="s">
        <v>172</v>
      </c>
      <c r="F38" s="519" t="s">
        <v>125</v>
      </c>
      <c r="G38" s="520" t="s">
        <v>125</v>
      </c>
      <c r="H38" s="520" t="s">
        <v>125</v>
      </c>
      <c r="I38" s="7" t="s">
        <v>3337</v>
      </c>
      <c r="J38" s="7" t="s">
        <v>1957</v>
      </c>
      <c r="K38" s="7" t="s">
        <v>95</v>
      </c>
      <c r="L38" s="9">
        <v>0</v>
      </c>
      <c r="M38" s="9">
        <v>2750</v>
      </c>
      <c r="N38" s="7" t="s">
        <v>3338</v>
      </c>
      <c r="O38" s="519" t="s">
        <v>125</v>
      </c>
      <c r="P38" s="522" t="s">
        <v>125</v>
      </c>
      <c r="Q38" s="523" t="s">
        <v>125</v>
      </c>
      <c r="R38" s="523" t="s">
        <v>125</v>
      </c>
      <c r="S38" s="502" t="s">
        <v>125</v>
      </c>
      <c r="T38" s="523" t="s">
        <v>125</v>
      </c>
      <c r="U38" s="523" t="s">
        <v>125</v>
      </c>
      <c r="V38" s="523" t="s">
        <v>125</v>
      </c>
      <c r="W38" s="523" t="s">
        <v>125</v>
      </c>
      <c r="X38" s="523" t="s">
        <v>125</v>
      </c>
    </row>
    <row r="39" spans="1:24" s="6" customFormat="1">
      <c r="A39" s="104" t="s">
        <v>4391</v>
      </c>
      <c r="B39" s="84">
        <v>26</v>
      </c>
      <c r="C39" s="128">
        <v>11</v>
      </c>
      <c r="D39" s="8" t="s">
        <v>172</v>
      </c>
      <c r="E39" s="8" t="s">
        <v>172</v>
      </c>
      <c r="F39" s="519" t="s">
        <v>125</v>
      </c>
      <c r="G39" s="520" t="s">
        <v>125</v>
      </c>
      <c r="H39" s="520" t="s">
        <v>125</v>
      </c>
      <c r="I39" s="7" t="s">
        <v>3337</v>
      </c>
      <c r="J39" s="7" t="s">
        <v>1957</v>
      </c>
      <c r="K39" s="7" t="s">
        <v>95</v>
      </c>
      <c r="L39" s="9">
        <v>0</v>
      </c>
      <c r="M39" s="9">
        <v>2750</v>
      </c>
      <c r="N39" s="7" t="s">
        <v>3338</v>
      </c>
      <c r="O39" s="519" t="s">
        <v>125</v>
      </c>
      <c r="P39" s="522" t="s">
        <v>125</v>
      </c>
      <c r="Q39" s="523" t="s">
        <v>125</v>
      </c>
      <c r="R39" s="523" t="s">
        <v>125</v>
      </c>
      <c r="S39" s="502" t="s">
        <v>125</v>
      </c>
      <c r="T39" s="523" t="s">
        <v>125</v>
      </c>
      <c r="U39" s="523" t="s">
        <v>125</v>
      </c>
      <c r="V39" s="523" t="s">
        <v>125</v>
      </c>
      <c r="W39" s="523" t="s">
        <v>125</v>
      </c>
      <c r="X39" s="523" t="s">
        <v>125</v>
      </c>
    </row>
    <row r="40" spans="1:24" s="6" customFormat="1">
      <c r="A40" s="104" t="s">
        <v>4392</v>
      </c>
      <c r="B40" s="84">
        <v>26</v>
      </c>
      <c r="C40" s="128">
        <v>11</v>
      </c>
      <c r="D40" s="8" t="s">
        <v>172</v>
      </c>
      <c r="E40" s="8" t="s">
        <v>172</v>
      </c>
      <c r="F40" s="519" t="s">
        <v>125</v>
      </c>
      <c r="G40" s="520" t="s">
        <v>125</v>
      </c>
      <c r="H40" s="520" t="s">
        <v>125</v>
      </c>
      <c r="I40" s="7" t="s">
        <v>3337</v>
      </c>
      <c r="J40" s="7" t="s">
        <v>1957</v>
      </c>
      <c r="K40" s="7" t="s">
        <v>95</v>
      </c>
      <c r="L40" s="9">
        <v>0</v>
      </c>
      <c r="M40" s="9">
        <v>2750</v>
      </c>
      <c r="N40" s="7" t="s">
        <v>3338</v>
      </c>
      <c r="O40" s="519" t="s">
        <v>125</v>
      </c>
      <c r="P40" s="522" t="s">
        <v>125</v>
      </c>
      <c r="Q40" s="523" t="s">
        <v>125</v>
      </c>
      <c r="R40" s="523" t="s">
        <v>125</v>
      </c>
      <c r="S40" s="502" t="s">
        <v>125</v>
      </c>
      <c r="T40" s="523" t="s">
        <v>125</v>
      </c>
      <c r="U40" s="523" t="s">
        <v>125</v>
      </c>
      <c r="V40" s="523" t="s">
        <v>125</v>
      </c>
      <c r="W40" s="523" t="s">
        <v>125</v>
      </c>
      <c r="X40" s="523" t="s">
        <v>125</v>
      </c>
    </row>
    <row r="41" spans="1:24" s="6" customFormat="1">
      <c r="A41" s="104" t="s">
        <v>4393</v>
      </c>
      <c r="B41" s="84">
        <v>26</v>
      </c>
      <c r="C41" s="128">
        <v>11</v>
      </c>
      <c r="D41" s="8" t="s">
        <v>172</v>
      </c>
      <c r="E41" s="8" t="s">
        <v>172</v>
      </c>
      <c r="F41" s="519" t="s">
        <v>125</v>
      </c>
      <c r="G41" s="520" t="s">
        <v>125</v>
      </c>
      <c r="H41" s="520" t="s">
        <v>125</v>
      </c>
      <c r="I41" s="7" t="s">
        <v>3337</v>
      </c>
      <c r="J41" s="7" t="s">
        <v>1957</v>
      </c>
      <c r="K41" s="7" t="s">
        <v>95</v>
      </c>
      <c r="L41" s="9">
        <v>0</v>
      </c>
      <c r="M41" s="9">
        <v>2750</v>
      </c>
      <c r="N41" s="7" t="s">
        <v>3338</v>
      </c>
      <c r="O41" s="519" t="s">
        <v>125</v>
      </c>
      <c r="P41" s="522" t="s">
        <v>125</v>
      </c>
      <c r="Q41" s="523" t="s">
        <v>125</v>
      </c>
      <c r="R41" s="523" t="s">
        <v>125</v>
      </c>
      <c r="S41" s="502" t="s">
        <v>125</v>
      </c>
      <c r="T41" s="523" t="s">
        <v>125</v>
      </c>
      <c r="U41" s="523" t="s">
        <v>125</v>
      </c>
      <c r="V41" s="523" t="s">
        <v>125</v>
      </c>
      <c r="W41" s="523" t="s">
        <v>125</v>
      </c>
      <c r="X41" s="523" t="s">
        <v>125</v>
      </c>
    </row>
    <row r="42" spans="1:24" s="6" customFormat="1">
      <c r="A42" s="104" t="s">
        <v>4394</v>
      </c>
      <c r="B42" s="84">
        <v>26</v>
      </c>
      <c r="C42" s="128">
        <v>11</v>
      </c>
      <c r="D42" s="8" t="s">
        <v>2460</v>
      </c>
      <c r="E42" s="8" t="s">
        <v>2460</v>
      </c>
      <c r="F42" s="519" t="s">
        <v>125</v>
      </c>
      <c r="G42" s="520" t="s">
        <v>125</v>
      </c>
      <c r="H42" s="520" t="s">
        <v>125</v>
      </c>
      <c r="I42" s="7" t="s">
        <v>3337</v>
      </c>
      <c r="J42" s="7" t="s">
        <v>1957</v>
      </c>
      <c r="K42" s="7" t="s">
        <v>95</v>
      </c>
      <c r="L42" s="9">
        <v>0</v>
      </c>
      <c r="M42" s="9">
        <v>750</v>
      </c>
      <c r="N42" s="7" t="s">
        <v>3338</v>
      </c>
      <c r="O42" s="519" t="s">
        <v>125</v>
      </c>
      <c r="P42" s="522" t="s">
        <v>125</v>
      </c>
      <c r="Q42" s="523" t="s">
        <v>125</v>
      </c>
      <c r="R42" s="523" t="s">
        <v>125</v>
      </c>
      <c r="S42" s="502" t="s">
        <v>125</v>
      </c>
      <c r="T42" s="523" t="s">
        <v>125</v>
      </c>
      <c r="U42" s="523" t="s">
        <v>125</v>
      </c>
      <c r="V42" s="523" t="s">
        <v>125</v>
      </c>
      <c r="W42" s="523" t="s">
        <v>125</v>
      </c>
      <c r="X42" s="523" t="s">
        <v>125</v>
      </c>
    </row>
    <row r="43" spans="1:24" s="6" customFormat="1">
      <c r="A43" s="104" t="s">
        <v>4395</v>
      </c>
      <c r="B43" s="84">
        <v>26</v>
      </c>
      <c r="C43" s="128">
        <v>11</v>
      </c>
      <c r="D43" s="8" t="s">
        <v>2461</v>
      </c>
      <c r="E43" s="8" t="s">
        <v>2461</v>
      </c>
      <c r="F43" s="519" t="s">
        <v>125</v>
      </c>
      <c r="G43" s="520" t="s">
        <v>125</v>
      </c>
      <c r="H43" s="520" t="s">
        <v>125</v>
      </c>
      <c r="I43" s="7" t="s">
        <v>2462</v>
      </c>
      <c r="J43" s="7" t="s">
        <v>1956</v>
      </c>
      <c r="K43" s="7" t="s">
        <v>95</v>
      </c>
      <c r="L43" s="9">
        <v>0</v>
      </c>
      <c r="M43" s="9">
        <v>1680</v>
      </c>
      <c r="N43" s="7" t="s">
        <v>3338</v>
      </c>
      <c r="O43" s="519" t="s">
        <v>125</v>
      </c>
      <c r="P43" s="522" t="s">
        <v>125</v>
      </c>
      <c r="Q43" s="523" t="s">
        <v>125</v>
      </c>
      <c r="R43" s="523" t="s">
        <v>125</v>
      </c>
      <c r="S43" s="502" t="s">
        <v>125</v>
      </c>
      <c r="T43" s="523" t="s">
        <v>125</v>
      </c>
      <c r="U43" s="523" t="s">
        <v>125</v>
      </c>
      <c r="V43" s="523" t="s">
        <v>125</v>
      </c>
      <c r="W43" s="523" t="s">
        <v>125</v>
      </c>
      <c r="X43" s="523" t="s">
        <v>125</v>
      </c>
    </row>
    <row r="44" spans="1:24" s="6" customFormat="1">
      <c r="A44" s="104" t="s">
        <v>4396</v>
      </c>
      <c r="B44" s="84">
        <v>26</v>
      </c>
      <c r="C44" s="128">
        <v>12</v>
      </c>
      <c r="D44" s="8" t="s">
        <v>2463</v>
      </c>
      <c r="E44" s="8" t="s">
        <v>2463</v>
      </c>
      <c r="F44" s="519" t="s">
        <v>125</v>
      </c>
      <c r="G44" s="520" t="s">
        <v>125</v>
      </c>
      <c r="H44" s="520" t="s">
        <v>125</v>
      </c>
      <c r="I44" s="7" t="s">
        <v>3337</v>
      </c>
      <c r="J44" s="7" t="s">
        <v>1957</v>
      </c>
      <c r="K44" s="7" t="s">
        <v>95</v>
      </c>
      <c r="L44" s="9">
        <v>0</v>
      </c>
      <c r="M44" s="9">
        <v>3500</v>
      </c>
      <c r="N44" s="7" t="s">
        <v>3338</v>
      </c>
      <c r="O44" s="519" t="s">
        <v>125</v>
      </c>
      <c r="P44" s="522" t="s">
        <v>125</v>
      </c>
      <c r="Q44" s="523" t="s">
        <v>125</v>
      </c>
      <c r="R44" s="523" t="s">
        <v>125</v>
      </c>
      <c r="S44" s="502" t="s">
        <v>125</v>
      </c>
      <c r="T44" s="523" t="s">
        <v>125</v>
      </c>
      <c r="U44" s="523" t="s">
        <v>125</v>
      </c>
      <c r="V44" s="523" t="s">
        <v>125</v>
      </c>
      <c r="W44" s="523" t="s">
        <v>125</v>
      </c>
      <c r="X44" s="523" t="s">
        <v>125</v>
      </c>
    </row>
    <row r="45" spans="1:24" s="6" customFormat="1">
      <c r="A45" s="104" t="s">
        <v>4397</v>
      </c>
      <c r="B45" s="84">
        <v>26</v>
      </c>
      <c r="C45" s="128">
        <v>12</v>
      </c>
      <c r="D45" s="8" t="s">
        <v>2464</v>
      </c>
      <c r="E45" s="8" t="s">
        <v>2464</v>
      </c>
      <c r="F45" s="519" t="s">
        <v>125</v>
      </c>
      <c r="G45" s="520" t="s">
        <v>125</v>
      </c>
      <c r="H45" s="520" t="s">
        <v>125</v>
      </c>
      <c r="I45" s="7" t="s">
        <v>3339</v>
      </c>
      <c r="J45" s="7" t="s">
        <v>3184</v>
      </c>
      <c r="K45" s="7" t="s">
        <v>95</v>
      </c>
      <c r="L45" s="9">
        <v>0</v>
      </c>
      <c r="M45" s="9">
        <v>1380</v>
      </c>
      <c r="N45" s="7" t="s">
        <v>3338</v>
      </c>
      <c r="O45" s="519" t="s">
        <v>125</v>
      </c>
      <c r="P45" s="522" t="s">
        <v>125</v>
      </c>
      <c r="Q45" s="523" t="s">
        <v>125</v>
      </c>
      <c r="R45" s="523" t="s">
        <v>125</v>
      </c>
      <c r="S45" s="502" t="s">
        <v>125</v>
      </c>
      <c r="T45" s="523" t="s">
        <v>125</v>
      </c>
      <c r="U45" s="523" t="s">
        <v>125</v>
      </c>
      <c r="V45" s="523" t="s">
        <v>125</v>
      </c>
      <c r="W45" s="523" t="s">
        <v>125</v>
      </c>
      <c r="X45" s="523" t="s">
        <v>125</v>
      </c>
    </row>
    <row r="46" spans="1:24" s="6" customFormat="1">
      <c r="A46" s="104" t="s">
        <v>4398</v>
      </c>
      <c r="B46" s="84">
        <v>26</v>
      </c>
      <c r="C46" s="128">
        <v>12</v>
      </c>
      <c r="D46" s="8" t="s">
        <v>2464</v>
      </c>
      <c r="E46" s="8" t="s">
        <v>2464</v>
      </c>
      <c r="F46" s="519" t="s">
        <v>125</v>
      </c>
      <c r="G46" s="520" t="s">
        <v>125</v>
      </c>
      <c r="H46" s="520" t="s">
        <v>125</v>
      </c>
      <c r="I46" s="7" t="s">
        <v>3339</v>
      </c>
      <c r="J46" s="7" t="s">
        <v>3184</v>
      </c>
      <c r="K46" s="7" t="s">
        <v>95</v>
      </c>
      <c r="L46" s="9">
        <v>0</v>
      </c>
      <c r="M46" s="9">
        <v>1380</v>
      </c>
      <c r="N46" s="7" t="s">
        <v>3338</v>
      </c>
      <c r="O46" s="519" t="s">
        <v>125</v>
      </c>
      <c r="P46" s="522" t="s">
        <v>125</v>
      </c>
      <c r="Q46" s="523" t="s">
        <v>125</v>
      </c>
      <c r="R46" s="523" t="s">
        <v>125</v>
      </c>
      <c r="S46" s="502" t="s">
        <v>125</v>
      </c>
      <c r="T46" s="523" t="s">
        <v>125</v>
      </c>
      <c r="U46" s="523" t="s">
        <v>125</v>
      </c>
      <c r="V46" s="523" t="s">
        <v>125</v>
      </c>
      <c r="W46" s="523" t="s">
        <v>125</v>
      </c>
      <c r="X46" s="523" t="s">
        <v>125</v>
      </c>
    </row>
    <row r="47" spans="1:24" s="6" customFormat="1">
      <c r="A47" s="104" t="s">
        <v>4399</v>
      </c>
      <c r="B47" s="84">
        <v>26</v>
      </c>
      <c r="C47" s="128">
        <v>12</v>
      </c>
      <c r="D47" s="8" t="s">
        <v>2464</v>
      </c>
      <c r="E47" s="8" t="s">
        <v>2464</v>
      </c>
      <c r="F47" s="519" t="s">
        <v>125</v>
      </c>
      <c r="G47" s="520" t="s">
        <v>125</v>
      </c>
      <c r="H47" s="520" t="s">
        <v>125</v>
      </c>
      <c r="I47" s="7" t="s">
        <v>3339</v>
      </c>
      <c r="J47" s="7" t="s">
        <v>3184</v>
      </c>
      <c r="K47" s="7" t="s">
        <v>95</v>
      </c>
      <c r="L47" s="9">
        <v>0</v>
      </c>
      <c r="M47" s="9">
        <v>1380</v>
      </c>
      <c r="N47" s="7" t="s">
        <v>3338</v>
      </c>
      <c r="O47" s="519" t="s">
        <v>125</v>
      </c>
      <c r="P47" s="522" t="s">
        <v>125</v>
      </c>
      <c r="Q47" s="523" t="s">
        <v>125</v>
      </c>
      <c r="R47" s="523" t="s">
        <v>125</v>
      </c>
      <c r="S47" s="502" t="s">
        <v>125</v>
      </c>
      <c r="T47" s="523" t="s">
        <v>125</v>
      </c>
      <c r="U47" s="523" t="s">
        <v>125</v>
      </c>
      <c r="V47" s="523" t="s">
        <v>125</v>
      </c>
      <c r="W47" s="523" t="s">
        <v>125</v>
      </c>
      <c r="X47" s="523" t="s">
        <v>125</v>
      </c>
    </row>
    <row r="48" spans="1:24" s="6" customFormat="1">
      <c r="A48" s="104" t="s">
        <v>4400</v>
      </c>
      <c r="B48" s="84">
        <v>26</v>
      </c>
      <c r="C48" s="128">
        <v>12</v>
      </c>
      <c r="D48" s="8" t="s">
        <v>2464</v>
      </c>
      <c r="E48" s="8" t="s">
        <v>2464</v>
      </c>
      <c r="F48" s="519" t="s">
        <v>125</v>
      </c>
      <c r="G48" s="520" t="s">
        <v>125</v>
      </c>
      <c r="H48" s="520" t="s">
        <v>125</v>
      </c>
      <c r="I48" s="7" t="s">
        <v>3339</v>
      </c>
      <c r="J48" s="7" t="s">
        <v>3184</v>
      </c>
      <c r="K48" s="7" t="s">
        <v>95</v>
      </c>
      <c r="L48" s="9">
        <v>0</v>
      </c>
      <c r="M48" s="9">
        <v>1380</v>
      </c>
      <c r="N48" s="7" t="s">
        <v>3338</v>
      </c>
      <c r="O48" s="519" t="s">
        <v>125</v>
      </c>
      <c r="P48" s="522" t="s">
        <v>125</v>
      </c>
      <c r="Q48" s="523" t="s">
        <v>125</v>
      </c>
      <c r="R48" s="523" t="s">
        <v>125</v>
      </c>
      <c r="S48" s="502" t="s">
        <v>125</v>
      </c>
      <c r="T48" s="523" t="s">
        <v>125</v>
      </c>
      <c r="U48" s="523" t="s">
        <v>125</v>
      </c>
      <c r="V48" s="523" t="s">
        <v>125</v>
      </c>
      <c r="W48" s="523" t="s">
        <v>125</v>
      </c>
      <c r="X48" s="523" t="s">
        <v>125</v>
      </c>
    </row>
    <row r="49" spans="1:24" s="6" customFormat="1">
      <c r="A49" s="104" t="s">
        <v>4401</v>
      </c>
      <c r="B49" s="84">
        <v>26</v>
      </c>
      <c r="C49" s="128">
        <v>12</v>
      </c>
      <c r="D49" s="8" t="s">
        <v>2193</v>
      </c>
      <c r="E49" s="8" t="s">
        <v>2193</v>
      </c>
      <c r="F49" s="519" t="s">
        <v>125</v>
      </c>
      <c r="G49" s="520" t="s">
        <v>125</v>
      </c>
      <c r="H49" s="520" t="s">
        <v>125</v>
      </c>
      <c r="I49" s="7" t="s">
        <v>3339</v>
      </c>
      <c r="J49" s="7" t="s">
        <v>94</v>
      </c>
      <c r="K49" s="7" t="s">
        <v>95</v>
      </c>
      <c r="L49" s="9">
        <v>0</v>
      </c>
      <c r="M49" s="9">
        <v>500</v>
      </c>
      <c r="N49" s="7" t="s">
        <v>3338</v>
      </c>
      <c r="O49" s="519" t="s">
        <v>125</v>
      </c>
      <c r="P49" s="522" t="s">
        <v>125</v>
      </c>
      <c r="Q49" s="523" t="s">
        <v>125</v>
      </c>
      <c r="R49" s="523" t="s">
        <v>125</v>
      </c>
      <c r="S49" s="502" t="s">
        <v>125</v>
      </c>
      <c r="T49" s="523" t="s">
        <v>125</v>
      </c>
      <c r="U49" s="523" t="s">
        <v>125</v>
      </c>
      <c r="V49" s="523" t="s">
        <v>125</v>
      </c>
      <c r="W49" s="523" t="s">
        <v>125</v>
      </c>
      <c r="X49" s="523" t="s">
        <v>125</v>
      </c>
    </row>
    <row r="50" spans="1:24" s="6" customFormat="1">
      <c r="A50" s="104" t="s">
        <v>4402</v>
      </c>
      <c r="B50" s="84">
        <v>26</v>
      </c>
      <c r="C50" s="128">
        <v>13</v>
      </c>
      <c r="D50" s="8" t="s">
        <v>2194</v>
      </c>
      <c r="E50" s="8" t="s">
        <v>2194</v>
      </c>
      <c r="F50" s="519" t="s">
        <v>125</v>
      </c>
      <c r="G50" s="520" t="s">
        <v>125</v>
      </c>
      <c r="H50" s="520" t="s">
        <v>125</v>
      </c>
      <c r="I50" s="7" t="s">
        <v>3337</v>
      </c>
      <c r="J50" s="7" t="s">
        <v>1957</v>
      </c>
      <c r="K50" s="7" t="s">
        <v>95</v>
      </c>
      <c r="L50" s="9">
        <v>0</v>
      </c>
      <c r="M50" s="9">
        <v>2000</v>
      </c>
      <c r="N50" s="7" t="s">
        <v>3338</v>
      </c>
      <c r="O50" s="519" t="s">
        <v>125</v>
      </c>
      <c r="P50" s="522" t="s">
        <v>125</v>
      </c>
      <c r="Q50" s="523" t="s">
        <v>125</v>
      </c>
      <c r="R50" s="523" t="s">
        <v>125</v>
      </c>
      <c r="S50" s="502" t="s">
        <v>125</v>
      </c>
      <c r="T50" s="523" t="s">
        <v>125</v>
      </c>
      <c r="U50" s="523" t="s">
        <v>125</v>
      </c>
      <c r="V50" s="523" t="s">
        <v>125</v>
      </c>
      <c r="W50" s="523" t="s">
        <v>125</v>
      </c>
      <c r="X50" s="523" t="s">
        <v>125</v>
      </c>
    </row>
    <row r="51" spans="1:24" s="6" customFormat="1">
      <c r="A51" s="104" t="s">
        <v>4403</v>
      </c>
      <c r="B51" s="84">
        <v>26</v>
      </c>
      <c r="C51" s="128">
        <v>13</v>
      </c>
      <c r="D51" s="8" t="s">
        <v>2194</v>
      </c>
      <c r="E51" s="8" t="s">
        <v>2194</v>
      </c>
      <c r="F51" s="519" t="s">
        <v>125</v>
      </c>
      <c r="G51" s="520" t="s">
        <v>125</v>
      </c>
      <c r="H51" s="520" t="s">
        <v>125</v>
      </c>
      <c r="I51" s="7" t="s">
        <v>3337</v>
      </c>
      <c r="J51" s="7" t="s">
        <v>1957</v>
      </c>
      <c r="K51" s="7" t="s">
        <v>95</v>
      </c>
      <c r="L51" s="9">
        <v>0</v>
      </c>
      <c r="M51" s="9">
        <v>2500</v>
      </c>
      <c r="N51" s="7" t="s">
        <v>3338</v>
      </c>
      <c r="O51" s="519" t="s">
        <v>125</v>
      </c>
      <c r="P51" s="522" t="s">
        <v>125</v>
      </c>
      <c r="Q51" s="523" t="s">
        <v>125</v>
      </c>
      <c r="R51" s="523" t="s">
        <v>125</v>
      </c>
      <c r="S51" s="502" t="s">
        <v>125</v>
      </c>
      <c r="T51" s="523" t="s">
        <v>125</v>
      </c>
      <c r="U51" s="523" t="s">
        <v>125</v>
      </c>
      <c r="V51" s="523" t="s">
        <v>125</v>
      </c>
      <c r="W51" s="523" t="s">
        <v>125</v>
      </c>
      <c r="X51" s="523" t="s">
        <v>125</v>
      </c>
    </row>
    <row r="52" spans="1:24" s="6" customFormat="1">
      <c r="A52" s="104" t="s">
        <v>4404</v>
      </c>
      <c r="B52" s="84">
        <v>26</v>
      </c>
      <c r="C52" s="128">
        <v>13</v>
      </c>
      <c r="D52" s="8" t="s">
        <v>2195</v>
      </c>
      <c r="E52" s="8" t="s">
        <v>2195</v>
      </c>
      <c r="F52" s="519" t="s">
        <v>125</v>
      </c>
      <c r="G52" s="520" t="s">
        <v>125</v>
      </c>
      <c r="H52" s="520" t="s">
        <v>125</v>
      </c>
      <c r="I52" s="7" t="s">
        <v>3337</v>
      </c>
      <c r="J52" s="7" t="s">
        <v>1957</v>
      </c>
      <c r="K52" s="7" t="s">
        <v>95</v>
      </c>
      <c r="L52" s="9">
        <v>0</v>
      </c>
      <c r="M52" s="9">
        <v>500</v>
      </c>
      <c r="N52" s="7" t="s">
        <v>3338</v>
      </c>
      <c r="O52" s="519" t="s">
        <v>125</v>
      </c>
      <c r="P52" s="522" t="s">
        <v>125</v>
      </c>
      <c r="Q52" s="523" t="s">
        <v>125</v>
      </c>
      <c r="R52" s="523" t="s">
        <v>125</v>
      </c>
      <c r="S52" s="502" t="s">
        <v>125</v>
      </c>
      <c r="T52" s="523" t="s">
        <v>125</v>
      </c>
      <c r="U52" s="523" t="s">
        <v>125</v>
      </c>
      <c r="V52" s="523" t="s">
        <v>125</v>
      </c>
      <c r="W52" s="523" t="s">
        <v>125</v>
      </c>
      <c r="X52" s="523" t="s">
        <v>125</v>
      </c>
    </row>
    <row r="53" spans="1:24" s="6" customFormat="1">
      <c r="A53" s="104" t="s">
        <v>4405</v>
      </c>
      <c r="B53" s="84">
        <v>26</v>
      </c>
      <c r="C53" s="128">
        <v>14</v>
      </c>
      <c r="D53" s="8" t="s">
        <v>2196</v>
      </c>
      <c r="E53" s="8" t="s">
        <v>2196</v>
      </c>
      <c r="F53" s="519" t="s">
        <v>125</v>
      </c>
      <c r="G53" s="520" t="s">
        <v>125</v>
      </c>
      <c r="H53" s="520" t="s">
        <v>125</v>
      </c>
      <c r="I53" s="7" t="s">
        <v>3339</v>
      </c>
      <c r="J53" s="7" t="s">
        <v>3184</v>
      </c>
      <c r="K53" s="7" t="s">
        <v>95</v>
      </c>
      <c r="L53" s="9">
        <v>0</v>
      </c>
      <c r="M53" s="9">
        <v>1380</v>
      </c>
      <c r="N53" s="7" t="s">
        <v>3338</v>
      </c>
      <c r="O53" s="519" t="s">
        <v>125</v>
      </c>
      <c r="P53" s="522" t="s">
        <v>125</v>
      </c>
      <c r="Q53" s="523" t="s">
        <v>125</v>
      </c>
      <c r="R53" s="523" t="s">
        <v>125</v>
      </c>
      <c r="S53" s="502" t="s">
        <v>125</v>
      </c>
      <c r="T53" s="523" t="s">
        <v>125</v>
      </c>
      <c r="U53" s="523" t="s">
        <v>125</v>
      </c>
      <c r="V53" s="523" t="s">
        <v>125</v>
      </c>
      <c r="W53" s="523" t="s">
        <v>125</v>
      </c>
      <c r="X53" s="523" t="s">
        <v>125</v>
      </c>
    </row>
    <row r="54" spans="1:24" s="6" customFormat="1">
      <c r="A54" s="104" t="s">
        <v>4406</v>
      </c>
      <c r="B54" s="84">
        <v>26</v>
      </c>
      <c r="C54" s="128">
        <v>14</v>
      </c>
      <c r="D54" s="8" t="s">
        <v>1783</v>
      </c>
      <c r="E54" s="8" t="s">
        <v>1783</v>
      </c>
      <c r="F54" s="519" t="s">
        <v>125</v>
      </c>
      <c r="G54" s="520" t="s">
        <v>125</v>
      </c>
      <c r="H54" s="520" t="s">
        <v>125</v>
      </c>
      <c r="I54" s="7" t="s">
        <v>3339</v>
      </c>
      <c r="J54" s="7" t="s">
        <v>3183</v>
      </c>
      <c r="K54" s="7" t="s">
        <v>95</v>
      </c>
      <c r="L54" s="9">
        <v>0</v>
      </c>
      <c r="M54" s="9">
        <v>1080</v>
      </c>
      <c r="N54" s="7" t="s">
        <v>3338</v>
      </c>
      <c r="O54" s="519" t="s">
        <v>125</v>
      </c>
      <c r="P54" s="522" t="s">
        <v>125</v>
      </c>
      <c r="Q54" s="523" t="s">
        <v>125</v>
      </c>
      <c r="R54" s="523" t="s">
        <v>125</v>
      </c>
      <c r="S54" s="502" t="s">
        <v>125</v>
      </c>
      <c r="T54" s="523" t="s">
        <v>125</v>
      </c>
      <c r="U54" s="523" t="s">
        <v>125</v>
      </c>
      <c r="V54" s="523" t="s">
        <v>125</v>
      </c>
      <c r="W54" s="523" t="s">
        <v>125</v>
      </c>
      <c r="X54" s="523" t="s">
        <v>125</v>
      </c>
    </row>
    <row r="55" spans="1:24" s="6" customFormat="1">
      <c r="A55" s="104" t="s">
        <v>4407</v>
      </c>
      <c r="B55" s="84">
        <v>26</v>
      </c>
      <c r="C55" s="128">
        <v>15</v>
      </c>
      <c r="D55" s="8" t="s">
        <v>895</v>
      </c>
      <c r="E55" s="8" t="s">
        <v>895</v>
      </c>
      <c r="F55" s="519" t="s">
        <v>125</v>
      </c>
      <c r="G55" s="520" t="s">
        <v>125</v>
      </c>
      <c r="H55" s="520" t="s">
        <v>125</v>
      </c>
      <c r="I55" s="7" t="s">
        <v>3339</v>
      </c>
      <c r="J55" s="7" t="s">
        <v>94</v>
      </c>
      <c r="K55" s="7" t="s">
        <v>95</v>
      </c>
      <c r="L55" s="9">
        <v>0</v>
      </c>
      <c r="M55" s="9">
        <v>500</v>
      </c>
      <c r="N55" s="7" t="s">
        <v>3338</v>
      </c>
      <c r="O55" s="519" t="s">
        <v>125</v>
      </c>
      <c r="P55" s="522" t="s">
        <v>125</v>
      </c>
      <c r="Q55" s="523" t="s">
        <v>125</v>
      </c>
      <c r="R55" s="523" t="s">
        <v>125</v>
      </c>
      <c r="S55" s="502" t="s">
        <v>125</v>
      </c>
      <c r="T55" s="523" t="s">
        <v>125</v>
      </c>
      <c r="U55" s="523" t="s">
        <v>125</v>
      </c>
      <c r="V55" s="523" t="s">
        <v>125</v>
      </c>
      <c r="W55" s="523" t="s">
        <v>125</v>
      </c>
      <c r="X55" s="523" t="s">
        <v>125</v>
      </c>
    </row>
    <row r="56" spans="1:24" s="6" customFormat="1">
      <c r="A56" s="104" t="s">
        <v>4408</v>
      </c>
      <c r="B56" s="84">
        <v>26</v>
      </c>
      <c r="C56" s="128">
        <v>15</v>
      </c>
      <c r="D56" s="8" t="s">
        <v>896</v>
      </c>
      <c r="E56" s="8" t="s">
        <v>896</v>
      </c>
      <c r="F56" s="519" t="s">
        <v>125</v>
      </c>
      <c r="G56" s="520" t="s">
        <v>125</v>
      </c>
      <c r="H56" s="520" t="s">
        <v>125</v>
      </c>
      <c r="I56" s="7" t="s">
        <v>3339</v>
      </c>
      <c r="J56" s="7" t="s">
        <v>94</v>
      </c>
      <c r="K56" s="7" t="s">
        <v>95</v>
      </c>
      <c r="L56" s="9">
        <v>0</v>
      </c>
      <c r="M56" s="9">
        <v>500</v>
      </c>
      <c r="N56" s="7" t="s">
        <v>3338</v>
      </c>
      <c r="O56" s="519" t="s">
        <v>125</v>
      </c>
      <c r="P56" s="522" t="s">
        <v>125</v>
      </c>
      <c r="Q56" s="523" t="s">
        <v>125</v>
      </c>
      <c r="R56" s="523" t="s">
        <v>125</v>
      </c>
      <c r="S56" s="502" t="s">
        <v>125</v>
      </c>
      <c r="T56" s="523" t="s">
        <v>125</v>
      </c>
      <c r="U56" s="523" t="s">
        <v>125</v>
      </c>
      <c r="V56" s="523" t="s">
        <v>125</v>
      </c>
      <c r="W56" s="523" t="s">
        <v>125</v>
      </c>
      <c r="X56" s="523" t="s">
        <v>125</v>
      </c>
    </row>
    <row r="57" spans="1:24" s="6" customFormat="1">
      <c r="A57" s="104" t="s">
        <v>4409</v>
      </c>
      <c r="B57" s="84">
        <v>26</v>
      </c>
      <c r="C57" s="128">
        <v>15</v>
      </c>
      <c r="D57" s="8" t="s">
        <v>383</v>
      </c>
      <c r="E57" s="8" t="s">
        <v>3077</v>
      </c>
      <c r="F57" s="8" t="s">
        <v>3551</v>
      </c>
      <c r="G57" s="234">
        <v>0.02</v>
      </c>
      <c r="H57" s="234">
        <v>40</v>
      </c>
      <c r="I57" s="9" t="s">
        <v>125</v>
      </c>
      <c r="J57" s="9" t="s">
        <v>125</v>
      </c>
      <c r="K57" s="9" t="s">
        <v>125</v>
      </c>
      <c r="L57" s="9" t="s">
        <v>125</v>
      </c>
      <c r="M57" s="9" t="s">
        <v>125</v>
      </c>
      <c r="N57" s="9" t="s">
        <v>125</v>
      </c>
      <c r="O57" s="519" t="s">
        <v>125</v>
      </c>
      <c r="P57" s="522" t="s">
        <v>125</v>
      </c>
      <c r="Q57" s="523" t="s">
        <v>125</v>
      </c>
      <c r="R57" s="523" t="s">
        <v>125</v>
      </c>
      <c r="S57" s="502" t="s">
        <v>125</v>
      </c>
      <c r="T57" s="523" t="s">
        <v>125</v>
      </c>
      <c r="U57" s="523" t="s">
        <v>125</v>
      </c>
      <c r="V57" s="523" t="s">
        <v>125</v>
      </c>
      <c r="W57" s="523" t="s">
        <v>125</v>
      </c>
      <c r="X57" s="523" t="s">
        <v>125</v>
      </c>
    </row>
    <row r="58" spans="1:24" s="6" customFormat="1">
      <c r="A58" s="104" t="s">
        <v>4410</v>
      </c>
      <c r="B58" s="84">
        <v>26</v>
      </c>
      <c r="C58" s="128">
        <v>15</v>
      </c>
      <c r="D58" s="8" t="s">
        <v>897</v>
      </c>
      <c r="E58" s="8" t="s">
        <v>3077</v>
      </c>
      <c r="F58" s="8" t="s">
        <v>3177</v>
      </c>
      <c r="G58" s="234" t="s">
        <v>1181</v>
      </c>
      <c r="H58" s="234">
        <v>55</v>
      </c>
      <c r="I58" s="9" t="s">
        <v>125</v>
      </c>
      <c r="J58" s="9" t="s">
        <v>125</v>
      </c>
      <c r="K58" s="9" t="s">
        <v>125</v>
      </c>
      <c r="L58" s="9" t="s">
        <v>125</v>
      </c>
      <c r="M58" s="9" t="s">
        <v>125</v>
      </c>
      <c r="N58" s="9" t="s">
        <v>125</v>
      </c>
      <c r="O58" s="519" t="s">
        <v>125</v>
      </c>
      <c r="P58" s="522" t="s">
        <v>125</v>
      </c>
      <c r="Q58" s="523" t="s">
        <v>125</v>
      </c>
      <c r="R58" s="523" t="s">
        <v>125</v>
      </c>
      <c r="S58" s="502" t="s">
        <v>125</v>
      </c>
      <c r="T58" s="523" t="s">
        <v>125</v>
      </c>
      <c r="U58" s="523" t="s">
        <v>125</v>
      </c>
      <c r="V58" s="523" t="s">
        <v>125</v>
      </c>
      <c r="W58" s="523" t="s">
        <v>125</v>
      </c>
      <c r="X58" s="523" t="s">
        <v>125</v>
      </c>
    </row>
    <row r="59" spans="1:24" s="6" customFormat="1">
      <c r="A59" s="104" t="s">
        <v>4411</v>
      </c>
      <c r="B59" s="84">
        <v>26</v>
      </c>
      <c r="C59" s="128">
        <v>15</v>
      </c>
      <c r="D59" s="8" t="s">
        <v>898</v>
      </c>
      <c r="E59" s="8" t="s">
        <v>3077</v>
      </c>
      <c r="F59" s="8" t="s">
        <v>1574</v>
      </c>
      <c r="G59" s="234" t="s">
        <v>1181</v>
      </c>
      <c r="H59" s="234">
        <v>63</v>
      </c>
      <c r="I59" s="9" t="s">
        <v>125</v>
      </c>
      <c r="J59" s="9" t="s">
        <v>125</v>
      </c>
      <c r="K59" s="9" t="s">
        <v>125</v>
      </c>
      <c r="L59" s="9" t="s">
        <v>125</v>
      </c>
      <c r="M59" s="9" t="s">
        <v>125</v>
      </c>
      <c r="N59" s="9" t="s">
        <v>125</v>
      </c>
      <c r="O59" s="519" t="s">
        <v>125</v>
      </c>
      <c r="P59" s="522" t="s">
        <v>125</v>
      </c>
      <c r="Q59" s="523" t="s">
        <v>125</v>
      </c>
      <c r="R59" s="523" t="s">
        <v>125</v>
      </c>
      <c r="S59" s="502" t="s">
        <v>125</v>
      </c>
      <c r="T59" s="523" t="s">
        <v>125</v>
      </c>
      <c r="U59" s="523" t="s">
        <v>125</v>
      </c>
      <c r="V59" s="523" t="s">
        <v>125</v>
      </c>
      <c r="W59" s="523" t="s">
        <v>125</v>
      </c>
      <c r="X59" s="523" t="s">
        <v>125</v>
      </c>
    </row>
    <row r="60" spans="1:24" s="6" customFormat="1">
      <c r="A60" s="104" t="s">
        <v>4412</v>
      </c>
      <c r="B60" s="84">
        <v>26</v>
      </c>
      <c r="C60" s="128">
        <v>16</v>
      </c>
      <c r="D60" s="8" t="s">
        <v>899</v>
      </c>
      <c r="E60" s="8" t="s">
        <v>899</v>
      </c>
      <c r="F60" s="519" t="s">
        <v>125</v>
      </c>
      <c r="G60" s="520" t="s">
        <v>125</v>
      </c>
      <c r="H60" s="520" t="s">
        <v>125</v>
      </c>
      <c r="I60" s="7" t="s">
        <v>2462</v>
      </c>
      <c r="J60" s="7" t="s">
        <v>1954</v>
      </c>
      <c r="K60" s="7" t="s">
        <v>95</v>
      </c>
      <c r="L60" s="9">
        <v>0</v>
      </c>
      <c r="M60" s="9">
        <v>1380</v>
      </c>
      <c r="N60" s="7" t="s">
        <v>3338</v>
      </c>
      <c r="O60" s="519" t="s">
        <v>125</v>
      </c>
      <c r="P60" s="522" t="s">
        <v>125</v>
      </c>
      <c r="Q60" s="523" t="s">
        <v>125</v>
      </c>
      <c r="R60" s="523" t="s">
        <v>125</v>
      </c>
      <c r="S60" s="502" t="s">
        <v>125</v>
      </c>
      <c r="T60" s="523" t="s">
        <v>125</v>
      </c>
      <c r="U60" s="523" t="s">
        <v>125</v>
      </c>
      <c r="V60" s="523" t="s">
        <v>125</v>
      </c>
      <c r="W60" s="523" t="s">
        <v>125</v>
      </c>
      <c r="X60" s="523" t="s">
        <v>125</v>
      </c>
    </row>
    <row r="61" spans="1:24" s="6" customFormat="1">
      <c r="A61" s="104" t="s">
        <v>4413</v>
      </c>
      <c r="B61" s="84">
        <v>26</v>
      </c>
      <c r="C61" s="128">
        <v>16</v>
      </c>
      <c r="D61" s="8" t="s">
        <v>899</v>
      </c>
      <c r="E61" s="8" t="s">
        <v>899</v>
      </c>
      <c r="F61" s="519" t="s">
        <v>125</v>
      </c>
      <c r="G61" s="520" t="s">
        <v>125</v>
      </c>
      <c r="H61" s="520" t="s">
        <v>125</v>
      </c>
      <c r="I61" s="7" t="s">
        <v>2462</v>
      </c>
      <c r="J61" s="7" t="s">
        <v>1954</v>
      </c>
      <c r="K61" s="7" t="s">
        <v>95</v>
      </c>
      <c r="L61" s="9">
        <v>0</v>
      </c>
      <c r="M61" s="9">
        <v>1380</v>
      </c>
      <c r="N61" s="7" t="s">
        <v>3338</v>
      </c>
      <c r="O61" s="519" t="s">
        <v>125</v>
      </c>
      <c r="P61" s="522" t="s">
        <v>125</v>
      </c>
      <c r="Q61" s="523" t="s">
        <v>125</v>
      </c>
      <c r="R61" s="523" t="s">
        <v>125</v>
      </c>
      <c r="S61" s="502" t="s">
        <v>125</v>
      </c>
      <c r="T61" s="523" t="s">
        <v>125</v>
      </c>
      <c r="U61" s="523" t="s">
        <v>125</v>
      </c>
      <c r="V61" s="523" t="s">
        <v>125</v>
      </c>
      <c r="W61" s="523" t="s">
        <v>125</v>
      </c>
      <c r="X61" s="523" t="s">
        <v>125</v>
      </c>
    </row>
    <row r="62" spans="1:24" s="6" customFormat="1">
      <c r="A62" s="104" t="s">
        <v>4414</v>
      </c>
      <c r="B62" s="84">
        <v>26</v>
      </c>
      <c r="C62" s="128">
        <v>16</v>
      </c>
      <c r="D62" s="8" t="s">
        <v>900</v>
      </c>
      <c r="E62" s="8" t="s">
        <v>900</v>
      </c>
      <c r="F62" s="519" t="s">
        <v>125</v>
      </c>
      <c r="G62" s="520" t="s">
        <v>125</v>
      </c>
      <c r="H62" s="520" t="s">
        <v>125</v>
      </c>
      <c r="I62" s="7" t="s">
        <v>3339</v>
      </c>
      <c r="J62" s="7" t="s">
        <v>3183</v>
      </c>
      <c r="K62" s="7" t="s">
        <v>95</v>
      </c>
      <c r="L62" s="9">
        <v>0</v>
      </c>
      <c r="M62" s="9">
        <v>1080</v>
      </c>
      <c r="N62" s="7" t="s">
        <v>3338</v>
      </c>
      <c r="O62" s="519" t="s">
        <v>125</v>
      </c>
      <c r="P62" s="522" t="s">
        <v>125</v>
      </c>
      <c r="Q62" s="523" t="s">
        <v>125</v>
      </c>
      <c r="R62" s="523" t="s">
        <v>125</v>
      </c>
      <c r="S62" s="502" t="s">
        <v>125</v>
      </c>
      <c r="T62" s="523" t="s">
        <v>125</v>
      </c>
      <c r="U62" s="523" t="s">
        <v>125</v>
      </c>
      <c r="V62" s="523" t="s">
        <v>125</v>
      </c>
      <c r="W62" s="523" t="s">
        <v>125</v>
      </c>
      <c r="X62" s="523" t="s">
        <v>125</v>
      </c>
    </row>
    <row r="63" spans="1:24" s="6" customFormat="1">
      <c r="A63" s="104" t="s">
        <v>4415</v>
      </c>
      <c r="B63" s="84">
        <v>26</v>
      </c>
      <c r="C63" s="128">
        <v>16</v>
      </c>
      <c r="D63" s="8" t="s">
        <v>900</v>
      </c>
      <c r="E63" s="8" t="s">
        <v>900</v>
      </c>
      <c r="F63" s="519" t="s">
        <v>125</v>
      </c>
      <c r="G63" s="520" t="s">
        <v>125</v>
      </c>
      <c r="H63" s="520" t="s">
        <v>125</v>
      </c>
      <c r="I63" s="7" t="s">
        <v>3339</v>
      </c>
      <c r="J63" s="7" t="s">
        <v>3183</v>
      </c>
      <c r="K63" s="7" t="s">
        <v>95</v>
      </c>
      <c r="L63" s="9">
        <v>0</v>
      </c>
      <c r="M63" s="9">
        <v>1080</v>
      </c>
      <c r="N63" s="7" t="s">
        <v>3338</v>
      </c>
      <c r="O63" s="519" t="s">
        <v>125</v>
      </c>
      <c r="P63" s="522" t="s">
        <v>125</v>
      </c>
      <c r="Q63" s="523" t="s">
        <v>125</v>
      </c>
      <c r="R63" s="523" t="s">
        <v>125</v>
      </c>
      <c r="S63" s="502" t="s">
        <v>125</v>
      </c>
      <c r="T63" s="523" t="s">
        <v>125</v>
      </c>
      <c r="U63" s="523" t="s">
        <v>125</v>
      </c>
      <c r="V63" s="523" t="s">
        <v>125</v>
      </c>
      <c r="W63" s="523" t="s">
        <v>125</v>
      </c>
      <c r="X63" s="523" t="s">
        <v>125</v>
      </c>
    </row>
    <row r="64" spans="1:24" s="6" customFormat="1">
      <c r="A64" s="104" t="s">
        <v>4416</v>
      </c>
      <c r="B64" s="84">
        <v>26</v>
      </c>
      <c r="C64" s="128">
        <v>16</v>
      </c>
      <c r="D64" s="8" t="s">
        <v>901</v>
      </c>
      <c r="E64" s="8" t="s">
        <v>901</v>
      </c>
      <c r="F64" s="519" t="s">
        <v>125</v>
      </c>
      <c r="G64" s="520" t="s">
        <v>125</v>
      </c>
      <c r="H64" s="520" t="s">
        <v>125</v>
      </c>
      <c r="I64" s="7" t="s">
        <v>2462</v>
      </c>
      <c r="J64" s="7" t="s">
        <v>1951</v>
      </c>
      <c r="K64" s="7" t="s">
        <v>95</v>
      </c>
      <c r="L64" s="9">
        <v>0</v>
      </c>
      <c r="M64" s="9">
        <v>500</v>
      </c>
      <c r="N64" s="7" t="s">
        <v>3338</v>
      </c>
      <c r="O64" s="519" t="s">
        <v>125</v>
      </c>
      <c r="P64" s="522" t="s">
        <v>125</v>
      </c>
      <c r="Q64" s="523" t="s">
        <v>125</v>
      </c>
      <c r="R64" s="523" t="s">
        <v>125</v>
      </c>
      <c r="S64" s="502" t="s">
        <v>125</v>
      </c>
      <c r="T64" s="523" t="s">
        <v>125</v>
      </c>
      <c r="U64" s="523" t="s">
        <v>125</v>
      </c>
      <c r="V64" s="523" t="s">
        <v>125</v>
      </c>
      <c r="W64" s="523" t="s">
        <v>125</v>
      </c>
      <c r="X64" s="523" t="s">
        <v>125</v>
      </c>
    </row>
    <row r="65" spans="1:24" s="6" customFormat="1">
      <c r="A65" s="104" t="s">
        <v>4417</v>
      </c>
      <c r="B65" s="84">
        <v>26</v>
      </c>
      <c r="C65" s="128">
        <v>16</v>
      </c>
      <c r="D65" s="8" t="s">
        <v>902</v>
      </c>
      <c r="E65" s="8" t="s">
        <v>902</v>
      </c>
      <c r="F65" s="519" t="s">
        <v>125</v>
      </c>
      <c r="G65" s="520" t="s">
        <v>125</v>
      </c>
      <c r="H65" s="520" t="s">
        <v>125</v>
      </c>
      <c r="I65" s="7" t="s">
        <v>2462</v>
      </c>
      <c r="J65" s="7" t="s">
        <v>1951</v>
      </c>
      <c r="K65" s="7" t="s">
        <v>95</v>
      </c>
      <c r="L65" s="9">
        <v>0</v>
      </c>
      <c r="M65" s="9">
        <v>500</v>
      </c>
      <c r="N65" s="7" t="s">
        <v>3338</v>
      </c>
      <c r="O65" s="519" t="s">
        <v>125</v>
      </c>
      <c r="P65" s="522" t="s">
        <v>125</v>
      </c>
      <c r="Q65" s="523" t="s">
        <v>125</v>
      </c>
      <c r="R65" s="523" t="s">
        <v>125</v>
      </c>
      <c r="S65" s="502" t="s">
        <v>125</v>
      </c>
      <c r="T65" s="523" t="s">
        <v>125</v>
      </c>
      <c r="U65" s="523" t="s">
        <v>125</v>
      </c>
      <c r="V65" s="523" t="s">
        <v>125</v>
      </c>
      <c r="W65" s="523" t="s">
        <v>125</v>
      </c>
      <c r="X65" s="523" t="s">
        <v>125</v>
      </c>
    </row>
    <row r="66" spans="1:24" s="6" customFormat="1">
      <c r="A66" s="104" t="s">
        <v>4418</v>
      </c>
      <c r="B66" s="84">
        <v>26</v>
      </c>
      <c r="C66" s="128">
        <v>21</v>
      </c>
      <c r="D66" s="8" t="s">
        <v>903</v>
      </c>
      <c r="E66" s="8" t="s">
        <v>903</v>
      </c>
      <c r="F66" s="519" t="s">
        <v>125</v>
      </c>
      <c r="G66" s="520" t="s">
        <v>125</v>
      </c>
      <c r="H66" s="520" t="s">
        <v>125</v>
      </c>
      <c r="I66" s="7" t="s">
        <v>2462</v>
      </c>
      <c r="J66" s="7" t="s">
        <v>1952</v>
      </c>
      <c r="K66" s="7" t="s">
        <v>95</v>
      </c>
      <c r="L66" s="9">
        <v>0</v>
      </c>
      <c r="M66" s="9">
        <v>800</v>
      </c>
      <c r="N66" s="7" t="s">
        <v>3338</v>
      </c>
      <c r="O66" s="519" t="s">
        <v>125</v>
      </c>
      <c r="P66" s="522" t="s">
        <v>125</v>
      </c>
      <c r="Q66" s="523" t="s">
        <v>125</v>
      </c>
      <c r="R66" s="523" t="s">
        <v>125</v>
      </c>
      <c r="S66" s="502" t="s">
        <v>125</v>
      </c>
      <c r="T66" s="523" t="s">
        <v>125</v>
      </c>
      <c r="U66" s="523" t="s">
        <v>125</v>
      </c>
      <c r="V66" s="523" t="s">
        <v>125</v>
      </c>
      <c r="W66" s="523" t="s">
        <v>125</v>
      </c>
      <c r="X66" s="523" t="s">
        <v>125</v>
      </c>
    </row>
    <row r="67" spans="1:24" s="6" customFormat="1">
      <c r="A67" s="104" t="s">
        <v>4419</v>
      </c>
      <c r="B67" s="84">
        <v>26</v>
      </c>
      <c r="C67" s="128">
        <v>21</v>
      </c>
      <c r="D67" s="8" t="s">
        <v>904</v>
      </c>
      <c r="E67" s="8" t="s">
        <v>904</v>
      </c>
      <c r="F67" s="519" t="s">
        <v>125</v>
      </c>
      <c r="G67" s="520" t="s">
        <v>125</v>
      </c>
      <c r="H67" s="520" t="s">
        <v>125</v>
      </c>
      <c r="I67" s="7" t="s">
        <v>3339</v>
      </c>
      <c r="J67" s="7" t="s">
        <v>94</v>
      </c>
      <c r="K67" s="7" t="s">
        <v>95</v>
      </c>
      <c r="L67" s="9">
        <v>0</v>
      </c>
      <c r="M67" s="9">
        <v>500</v>
      </c>
      <c r="N67" s="7" t="s">
        <v>3338</v>
      </c>
      <c r="O67" s="519" t="s">
        <v>125</v>
      </c>
      <c r="P67" s="522" t="s">
        <v>125</v>
      </c>
      <c r="Q67" s="523" t="s">
        <v>125</v>
      </c>
      <c r="R67" s="523" t="s">
        <v>125</v>
      </c>
      <c r="S67" s="502" t="s">
        <v>125</v>
      </c>
      <c r="T67" s="523" t="s">
        <v>125</v>
      </c>
      <c r="U67" s="523" t="s">
        <v>125</v>
      </c>
      <c r="V67" s="523" t="s">
        <v>125</v>
      </c>
      <c r="W67" s="523" t="s">
        <v>125</v>
      </c>
      <c r="X67" s="523" t="s">
        <v>125</v>
      </c>
    </row>
    <row r="68" spans="1:24" s="6" customFormat="1">
      <c r="A68" s="104" t="s">
        <v>4420</v>
      </c>
      <c r="B68" s="84">
        <v>26</v>
      </c>
      <c r="C68" s="128">
        <v>21</v>
      </c>
      <c r="D68" s="8" t="s">
        <v>905</v>
      </c>
      <c r="E68" s="8" t="s">
        <v>905</v>
      </c>
      <c r="F68" s="519" t="s">
        <v>125</v>
      </c>
      <c r="G68" s="520" t="s">
        <v>125</v>
      </c>
      <c r="H68" s="520" t="s">
        <v>125</v>
      </c>
      <c r="I68" s="7" t="s">
        <v>3339</v>
      </c>
      <c r="J68" s="9" t="s">
        <v>125</v>
      </c>
      <c r="K68" s="9" t="s">
        <v>125</v>
      </c>
      <c r="L68" s="9">
        <v>0</v>
      </c>
      <c r="M68" s="9">
        <v>1380</v>
      </c>
      <c r="N68" s="7" t="s">
        <v>3338</v>
      </c>
      <c r="O68" s="519" t="s">
        <v>125</v>
      </c>
      <c r="P68" s="522" t="s">
        <v>125</v>
      </c>
      <c r="Q68" s="523" t="s">
        <v>125</v>
      </c>
      <c r="R68" s="523" t="s">
        <v>125</v>
      </c>
      <c r="S68" s="502" t="s">
        <v>125</v>
      </c>
      <c r="T68" s="523" t="s">
        <v>125</v>
      </c>
      <c r="U68" s="523" t="s">
        <v>125</v>
      </c>
      <c r="V68" s="523" t="s">
        <v>125</v>
      </c>
      <c r="W68" s="523" t="s">
        <v>125</v>
      </c>
      <c r="X68" s="523" t="s">
        <v>125</v>
      </c>
    </row>
    <row r="69" spans="1:24" s="6" customFormat="1">
      <c r="A69" s="104" t="s">
        <v>4421</v>
      </c>
      <c r="B69" s="84">
        <v>26</v>
      </c>
      <c r="C69" s="128">
        <v>21</v>
      </c>
      <c r="D69" s="8" t="s">
        <v>905</v>
      </c>
      <c r="E69" s="8" t="s">
        <v>905</v>
      </c>
      <c r="F69" s="519" t="s">
        <v>125</v>
      </c>
      <c r="G69" s="520" t="s">
        <v>125</v>
      </c>
      <c r="H69" s="520" t="s">
        <v>125</v>
      </c>
      <c r="I69" s="7" t="s">
        <v>3339</v>
      </c>
      <c r="J69" s="9" t="s">
        <v>125</v>
      </c>
      <c r="K69" s="9" t="s">
        <v>125</v>
      </c>
      <c r="L69" s="9">
        <v>0</v>
      </c>
      <c r="M69" s="9">
        <v>1080</v>
      </c>
      <c r="N69" s="7" t="s">
        <v>3338</v>
      </c>
      <c r="O69" s="519" t="s">
        <v>125</v>
      </c>
      <c r="P69" s="522" t="s">
        <v>125</v>
      </c>
      <c r="Q69" s="523" t="s">
        <v>125</v>
      </c>
      <c r="R69" s="523" t="s">
        <v>125</v>
      </c>
      <c r="S69" s="502" t="s">
        <v>125</v>
      </c>
      <c r="T69" s="523" t="s">
        <v>125</v>
      </c>
      <c r="U69" s="523" t="s">
        <v>125</v>
      </c>
      <c r="V69" s="523" t="s">
        <v>125</v>
      </c>
      <c r="W69" s="523" t="s">
        <v>125</v>
      </c>
      <c r="X69" s="523" t="s">
        <v>125</v>
      </c>
    </row>
    <row r="70" spans="1:24" s="6" customFormat="1">
      <c r="A70" s="104" t="s">
        <v>4422</v>
      </c>
      <c r="B70" s="84">
        <v>26</v>
      </c>
      <c r="C70" s="128">
        <v>22</v>
      </c>
      <c r="D70" s="8" t="s">
        <v>906</v>
      </c>
      <c r="E70" s="8" t="s">
        <v>906</v>
      </c>
      <c r="F70" s="519" t="s">
        <v>125</v>
      </c>
      <c r="G70" s="520" t="s">
        <v>125</v>
      </c>
      <c r="H70" s="520" t="s">
        <v>125</v>
      </c>
      <c r="I70" s="7" t="s">
        <v>2462</v>
      </c>
      <c r="J70" s="7" t="s">
        <v>1952</v>
      </c>
      <c r="K70" s="7" t="s">
        <v>95</v>
      </c>
      <c r="L70" s="9">
        <v>0</v>
      </c>
      <c r="M70" s="9">
        <v>800</v>
      </c>
      <c r="N70" s="7" t="s">
        <v>3338</v>
      </c>
      <c r="O70" s="519" t="s">
        <v>125</v>
      </c>
      <c r="P70" s="522" t="s">
        <v>125</v>
      </c>
      <c r="Q70" s="523" t="s">
        <v>125</v>
      </c>
      <c r="R70" s="523" t="s">
        <v>125</v>
      </c>
      <c r="S70" s="502" t="s">
        <v>125</v>
      </c>
      <c r="T70" s="523" t="s">
        <v>125</v>
      </c>
      <c r="U70" s="523" t="s">
        <v>125</v>
      </c>
      <c r="V70" s="523" t="s">
        <v>125</v>
      </c>
      <c r="W70" s="523" t="s">
        <v>125</v>
      </c>
      <c r="X70" s="523" t="s">
        <v>125</v>
      </c>
    </row>
    <row r="71" spans="1:24" s="6" customFormat="1">
      <c r="A71" s="104" t="s">
        <v>4423</v>
      </c>
      <c r="B71" s="84">
        <v>26</v>
      </c>
      <c r="C71" s="128">
        <v>22</v>
      </c>
      <c r="D71" s="8" t="s">
        <v>907</v>
      </c>
      <c r="E71" s="8" t="s">
        <v>907</v>
      </c>
      <c r="F71" s="519" t="s">
        <v>125</v>
      </c>
      <c r="G71" s="520" t="s">
        <v>125</v>
      </c>
      <c r="H71" s="520" t="s">
        <v>125</v>
      </c>
      <c r="I71" s="7" t="s">
        <v>3339</v>
      </c>
      <c r="J71" s="7" t="s">
        <v>3182</v>
      </c>
      <c r="K71" s="7" t="s">
        <v>95</v>
      </c>
      <c r="L71" s="9">
        <v>0</v>
      </c>
      <c r="M71" s="9">
        <v>800</v>
      </c>
      <c r="N71" s="7" t="s">
        <v>3338</v>
      </c>
      <c r="O71" s="519" t="s">
        <v>125</v>
      </c>
      <c r="P71" s="522" t="s">
        <v>125</v>
      </c>
      <c r="Q71" s="523" t="s">
        <v>125</v>
      </c>
      <c r="R71" s="523" t="s">
        <v>125</v>
      </c>
      <c r="S71" s="502" t="s">
        <v>125</v>
      </c>
      <c r="T71" s="523" t="s">
        <v>125</v>
      </c>
      <c r="U71" s="523" t="s">
        <v>125</v>
      </c>
      <c r="V71" s="523" t="s">
        <v>125</v>
      </c>
      <c r="W71" s="523" t="s">
        <v>125</v>
      </c>
      <c r="X71" s="523" t="s">
        <v>125</v>
      </c>
    </row>
    <row r="72" spans="1:24" s="6" customFormat="1">
      <c r="A72" s="104" t="s">
        <v>4424</v>
      </c>
      <c r="B72" s="84">
        <v>26</v>
      </c>
      <c r="C72" s="128">
        <v>22</v>
      </c>
      <c r="D72" s="8" t="s">
        <v>908</v>
      </c>
      <c r="E72" s="8" t="s">
        <v>908</v>
      </c>
      <c r="F72" s="519" t="s">
        <v>125</v>
      </c>
      <c r="G72" s="520" t="s">
        <v>125</v>
      </c>
      <c r="H72" s="520" t="s">
        <v>125</v>
      </c>
      <c r="I72" s="7" t="s">
        <v>2462</v>
      </c>
      <c r="J72" s="7" t="s">
        <v>1951</v>
      </c>
      <c r="K72" s="7" t="s">
        <v>95</v>
      </c>
      <c r="L72" s="9">
        <v>0</v>
      </c>
      <c r="M72" s="9">
        <v>500</v>
      </c>
      <c r="N72" s="7" t="s">
        <v>3338</v>
      </c>
      <c r="O72" s="519" t="s">
        <v>125</v>
      </c>
      <c r="P72" s="522" t="s">
        <v>125</v>
      </c>
      <c r="Q72" s="523" t="s">
        <v>125</v>
      </c>
      <c r="R72" s="523" t="s">
        <v>125</v>
      </c>
      <c r="S72" s="502" t="s">
        <v>125</v>
      </c>
      <c r="T72" s="523" t="s">
        <v>125</v>
      </c>
      <c r="U72" s="523" t="s">
        <v>125</v>
      </c>
      <c r="V72" s="523" t="s">
        <v>125</v>
      </c>
      <c r="W72" s="523" t="s">
        <v>125</v>
      </c>
      <c r="X72" s="523" t="s">
        <v>125</v>
      </c>
    </row>
    <row r="73" spans="1:24" s="6" customFormat="1">
      <c r="A73" s="104" t="s">
        <v>4425</v>
      </c>
      <c r="B73" s="84">
        <v>26</v>
      </c>
      <c r="C73" s="128">
        <v>23</v>
      </c>
      <c r="D73" s="8" t="s">
        <v>909</v>
      </c>
      <c r="E73" s="8" t="s">
        <v>909</v>
      </c>
      <c r="F73" s="519" t="s">
        <v>125</v>
      </c>
      <c r="G73" s="520" t="s">
        <v>125</v>
      </c>
      <c r="H73" s="520" t="s">
        <v>125</v>
      </c>
      <c r="I73" s="7" t="s">
        <v>3339</v>
      </c>
      <c r="J73" s="7" t="s">
        <v>94</v>
      </c>
      <c r="K73" s="7" t="s">
        <v>95</v>
      </c>
      <c r="L73" s="9">
        <v>0</v>
      </c>
      <c r="M73" s="9">
        <v>500</v>
      </c>
      <c r="N73" s="7" t="s">
        <v>3338</v>
      </c>
      <c r="O73" s="519" t="s">
        <v>125</v>
      </c>
      <c r="P73" s="522" t="s">
        <v>125</v>
      </c>
      <c r="Q73" s="523" t="s">
        <v>125</v>
      </c>
      <c r="R73" s="523" t="s">
        <v>125</v>
      </c>
      <c r="S73" s="502" t="s">
        <v>125</v>
      </c>
      <c r="T73" s="523" t="s">
        <v>125</v>
      </c>
      <c r="U73" s="523" t="s">
        <v>125</v>
      </c>
      <c r="V73" s="523" t="s">
        <v>125</v>
      </c>
      <c r="W73" s="523" t="s">
        <v>125</v>
      </c>
      <c r="X73" s="523" t="s">
        <v>125</v>
      </c>
    </row>
    <row r="74" spans="1:24" s="6" customFormat="1">
      <c r="A74" s="104" t="s">
        <v>4426</v>
      </c>
      <c r="B74" s="84">
        <v>26</v>
      </c>
      <c r="C74" s="128">
        <v>23</v>
      </c>
      <c r="D74" s="8" t="s">
        <v>3051</v>
      </c>
      <c r="E74" s="8" t="s">
        <v>3051</v>
      </c>
      <c r="F74" s="519" t="s">
        <v>125</v>
      </c>
      <c r="G74" s="520" t="s">
        <v>125</v>
      </c>
      <c r="H74" s="520" t="s">
        <v>125</v>
      </c>
      <c r="I74" s="7" t="s">
        <v>2462</v>
      </c>
      <c r="J74" s="7" t="s">
        <v>1951</v>
      </c>
      <c r="K74" s="7" t="s">
        <v>95</v>
      </c>
      <c r="L74" s="9">
        <v>0</v>
      </c>
      <c r="M74" s="9">
        <v>500</v>
      </c>
      <c r="N74" s="7" t="s">
        <v>3338</v>
      </c>
      <c r="O74" s="519" t="s">
        <v>125</v>
      </c>
      <c r="P74" s="522" t="s">
        <v>125</v>
      </c>
      <c r="Q74" s="523" t="s">
        <v>125</v>
      </c>
      <c r="R74" s="523" t="s">
        <v>125</v>
      </c>
      <c r="S74" s="502" t="s">
        <v>125</v>
      </c>
      <c r="T74" s="523" t="s">
        <v>125</v>
      </c>
      <c r="U74" s="523" t="s">
        <v>125</v>
      </c>
      <c r="V74" s="523" t="s">
        <v>125</v>
      </c>
      <c r="W74" s="523" t="s">
        <v>125</v>
      </c>
      <c r="X74" s="523" t="s">
        <v>125</v>
      </c>
    </row>
    <row r="75" spans="1:24" s="6" customFormat="1">
      <c r="A75" s="104" t="s">
        <v>4427</v>
      </c>
      <c r="B75" s="84">
        <v>26</v>
      </c>
      <c r="C75" s="128">
        <v>24</v>
      </c>
      <c r="D75" s="8" t="s">
        <v>3052</v>
      </c>
      <c r="E75" s="8" t="s">
        <v>3052</v>
      </c>
      <c r="F75" s="519" t="s">
        <v>125</v>
      </c>
      <c r="G75" s="520" t="s">
        <v>125</v>
      </c>
      <c r="H75" s="520" t="s">
        <v>125</v>
      </c>
      <c r="I75" s="7" t="s">
        <v>2462</v>
      </c>
      <c r="J75" s="7" t="s">
        <v>1954</v>
      </c>
      <c r="K75" s="7" t="s">
        <v>95</v>
      </c>
      <c r="L75" s="9">
        <v>0</v>
      </c>
      <c r="M75" s="9">
        <v>1380</v>
      </c>
      <c r="N75" s="7" t="s">
        <v>3338</v>
      </c>
      <c r="O75" s="519" t="s">
        <v>125</v>
      </c>
      <c r="P75" s="522" t="s">
        <v>125</v>
      </c>
      <c r="Q75" s="523" t="s">
        <v>125</v>
      </c>
      <c r="R75" s="523" t="s">
        <v>125</v>
      </c>
      <c r="S75" s="502" t="s">
        <v>125</v>
      </c>
      <c r="T75" s="523" t="s">
        <v>125</v>
      </c>
      <c r="U75" s="523" t="s">
        <v>125</v>
      </c>
      <c r="V75" s="523" t="s">
        <v>125</v>
      </c>
      <c r="W75" s="523" t="s">
        <v>125</v>
      </c>
      <c r="X75" s="523" t="s">
        <v>125</v>
      </c>
    </row>
    <row r="76" spans="1:24" s="6" customFormat="1">
      <c r="A76" s="104" t="s">
        <v>4428</v>
      </c>
      <c r="B76" s="84">
        <v>26</v>
      </c>
      <c r="C76" s="128">
        <v>24</v>
      </c>
      <c r="D76" s="8" t="s">
        <v>3053</v>
      </c>
      <c r="E76" s="8" t="s">
        <v>3053</v>
      </c>
      <c r="F76" s="519" t="s">
        <v>125</v>
      </c>
      <c r="G76" s="520" t="s">
        <v>125</v>
      </c>
      <c r="H76" s="520" t="s">
        <v>125</v>
      </c>
      <c r="I76" s="7" t="s">
        <v>2462</v>
      </c>
      <c r="J76" s="7" t="s">
        <v>1954</v>
      </c>
      <c r="K76" s="7" t="s">
        <v>95</v>
      </c>
      <c r="L76" s="9">
        <v>0</v>
      </c>
      <c r="M76" s="9">
        <v>1380</v>
      </c>
      <c r="N76" s="7" t="s">
        <v>3338</v>
      </c>
      <c r="O76" s="519" t="s">
        <v>125</v>
      </c>
      <c r="P76" s="522" t="s">
        <v>125</v>
      </c>
      <c r="Q76" s="523" t="s">
        <v>125</v>
      </c>
      <c r="R76" s="523" t="s">
        <v>125</v>
      </c>
      <c r="S76" s="502" t="s">
        <v>125</v>
      </c>
      <c r="T76" s="523" t="s">
        <v>125</v>
      </c>
      <c r="U76" s="523" t="s">
        <v>125</v>
      </c>
      <c r="V76" s="523" t="s">
        <v>125</v>
      </c>
      <c r="W76" s="523" t="s">
        <v>125</v>
      </c>
      <c r="X76" s="523" t="s">
        <v>125</v>
      </c>
    </row>
    <row r="77" spans="1:24" s="6" customFormat="1">
      <c r="A77" s="104" t="s">
        <v>4429</v>
      </c>
      <c r="B77" s="84">
        <v>26</v>
      </c>
      <c r="C77" s="128">
        <v>25</v>
      </c>
      <c r="D77" s="8" t="s">
        <v>3054</v>
      </c>
      <c r="E77" s="8" t="s">
        <v>3054</v>
      </c>
      <c r="F77" s="519" t="s">
        <v>125</v>
      </c>
      <c r="G77" s="520" t="s">
        <v>125</v>
      </c>
      <c r="H77" s="520" t="s">
        <v>125</v>
      </c>
      <c r="I77" s="7" t="s">
        <v>2462</v>
      </c>
      <c r="J77" s="7" t="s">
        <v>1952</v>
      </c>
      <c r="K77" s="7" t="s">
        <v>95</v>
      </c>
      <c r="L77" s="9">
        <v>0</v>
      </c>
      <c r="M77" s="9">
        <v>800</v>
      </c>
      <c r="N77" s="7" t="s">
        <v>3338</v>
      </c>
      <c r="O77" s="519" t="s">
        <v>125</v>
      </c>
      <c r="P77" s="522" t="s">
        <v>125</v>
      </c>
      <c r="Q77" s="523" t="s">
        <v>125</v>
      </c>
      <c r="R77" s="523" t="s">
        <v>125</v>
      </c>
      <c r="S77" s="502" t="s">
        <v>125</v>
      </c>
      <c r="T77" s="523" t="s">
        <v>125</v>
      </c>
      <c r="U77" s="523" t="s">
        <v>125</v>
      </c>
      <c r="V77" s="523" t="s">
        <v>125</v>
      </c>
      <c r="W77" s="523" t="s">
        <v>125</v>
      </c>
      <c r="X77" s="523" t="s">
        <v>125</v>
      </c>
    </row>
    <row r="78" spans="1:24" s="6" customFormat="1">
      <c r="A78" s="104" t="s">
        <v>4430</v>
      </c>
      <c r="B78" s="84">
        <v>26</v>
      </c>
      <c r="C78" s="128">
        <v>25</v>
      </c>
      <c r="D78" s="8" t="s">
        <v>907</v>
      </c>
      <c r="E78" s="8" t="s">
        <v>907</v>
      </c>
      <c r="F78" s="519" t="s">
        <v>125</v>
      </c>
      <c r="G78" s="520" t="s">
        <v>125</v>
      </c>
      <c r="H78" s="520" t="s">
        <v>125</v>
      </c>
      <c r="I78" s="7" t="s">
        <v>3339</v>
      </c>
      <c r="J78" s="7" t="s">
        <v>94</v>
      </c>
      <c r="K78" s="7" t="s">
        <v>95</v>
      </c>
      <c r="L78" s="9">
        <v>0</v>
      </c>
      <c r="M78" s="9">
        <v>500</v>
      </c>
      <c r="N78" s="7" t="s">
        <v>3338</v>
      </c>
      <c r="O78" s="519" t="s">
        <v>125</v>
      </c>
      <c r="P78" s="522" t="s">
        <v>125</v>
      </c>
      <c r="Q78" s="523" t="s">
        <v>125</v>
      </c>
      <c r="R78" s="523" t="s">
        <v>125</v>
      </c>
      <c r="S78" s="502" t="s">
        <v>125</v>
      </c>
      <c r="T78" s="523" t="s">
        <v>125</v>
      </c>
      <c r="U78" s="523" t="s">
        <v>125</v>
      </c>
      <c r="V78" s="523" t="s">
        <v>125</v>
      </c>
      <c r="W78" s="523" t="s">
        <v>125</v>
      </c>
      <c r="X78" s="523" t="s">
        <v>125</v>
      </c>
    </row>
    <row r="79" spans="1:24" s="6" customFormat="1">
      <c r="A79" s="104" t="s">
        <v>4431</v>
      </c>
      <c r="B79" s="84">
        <v>26</v>
      </c>
      <c r="C79" s="128">
        <v>25</v>
      </c>
      <c r="D79" s="8" t="s">
        <v>3055</v>
      </c>
      <c r="E79" s="8" t="s">
        <v>3055</v>
      </c>
      <c r="F79" s="519" t="s">
        <v>125</v>
      </c>
      <c r="G79" s="520" t="s">
        <v>125</v>
      </c>
      <c r="H79" s="520" t="s">
        <v>125</v>
      </c>
      <c r="I79" s="7" t="s">
        <v>2462</v>
      </c>
      <c r="J79" s="7" t="s">
        <v>1951</v>
      </c>
      <c r="K79" s="7" t="s">
        <v>95</v>
      </c>
      <c r="L79" s="9">
        <v>0</v>
      </c>
      <c r="M79" s="9">
        <v>500</v>
      </c>
      <c r="N79" s="7" t="s">
        <v>3338</v>
      </c>
      <c r="O79" s="519" t="s">
        <v>125</v>
      </c>
      <c r="P79" s="522" t="s">
        <v>125</v>
      </c>
      <c r="Q79" s="523" t="s">
        <v>125</v>
      </c>
      <c r="R79" s="523" t="s">
        <v>125</v>
      </c>
      <c r="S79" s="502" t="s">
        <v>125</v>
      </c>
      <c r="T79" s="523" t="s">
        <v>125</v>
      </c>
      <c r="U79" s="523" t="s">
        <v>125</v>
      </c>
      <c r="V79" s="523" t="s">
        <v>125</v>
      </c>
      <c r="W79" s="523" t="s">
        <v>125</v>
      </c>
      <c r="X79" s="523" t="s">
        <v>125</v>
      </c>
    </row>
    <row r="80" spans="1:24" s="6" customFormat="1">
      <c r="A80" s="104" t="s">
        <v>4432</v>
      </c>
      <c r="B80" s="84">
        <v>26</v>
      </c>
      <c r="C80" s="128">
        <v>31</v>
      </c>
      <c r="D80" s="8" t="s">
        <v>728</v>
      </c>
      <c r="E80" s="8" t="s">
        <v>728</v>
      </c>
      <c r="F80" s="519" t="s">
        <v>125</v>
      </c>
      <c r="G80" s="520" t="s">
        <v>125</v>
      </c>
      <c r="H80" s="520" t="s">
        <v>125</v>
      </c>
      <c r="I80" s="7" t="s">
        <v>3339</v>
      </c>
      <c r="J80" s="7" t="s">
        <v>3185</v>
      </c>
      <c r="K80" s="7" t="s">
        <v>95</v>
      </c>
      <c r="L80" s="9">
        <v>0</v>
      </c>
      <c r="M80" s="9">
        <v>1680</v>
      </c>
      <c r="N80" s="7" t="s">
        <v>3338</v>
      </c>
      <c r="O80" s="519" t="s">
        <v>125</v>
      </c>
      <c r="P80" s="522" t="s">
        <v>125</v>
      </c>
      <c r="Q80" s="523" t="s">
        <v>125</v>
      </c>
      <c r="R80" s="523" t="s">
        <v>125</v>
      </c>
      <c r="S80" s="502" t="s">
        <v>125</v>
      </c>
      <c r="T80" s="523" t="s">
        <v>125</v>
      </c>
      <c r="U80" s="523" t="s">
        <v>125</v>
      </c>
      <c r="V80" s="523" t="s">
        <v>125</v>
      </c>
      <c r="W80" s="523" t="s">
        <v>125</v>
      </c>
      <c r="X80" s="523" t="s">
        <v>125</v>
      </c>
    </row>
    <row r="81" spans="1:24" s="6" customFormat="1">
      <c r="A81" s="104" t="s">
        <v>4433</v>
      </c>
      <c r="B81" s="84">
        <v>26</v>
      </c>
      <c r="C81" s="128">
        <v>31</v>
      </c>
      <c r="D81" s="8" t="s">
        <v>3056</v>
      </c>
      <c r="E81" s="8" t="s">
        <v>3056</v>
      </c>
      <c r="F81" s="519" t="s">
        <v>125</v>
      </c>
      <c r="G81" s="520" t="s">
        <v>125</v>
      </c>
      <c r="H81" s="520" t="s">
        <v>125</v>
      </c>
      <c r="I81" s="7" t="s">
        <v>2462</v>
      </c>
      <c r="J81" s="7" t="s">
        <v>1954</v>
      </c>
      <c r="K81" s="7" t="s">
        <v>95</v>
      </c>
      <c r="L81" s="9">
        <v>0</v>
      </c>
      <c r="M81" s="9">
        <v>1380</v>
      </c>
      <c r="N81" s="7" t="s">
        <v>3338</v>
      </c>
      <c r="O81" s="519" t="s">
        <v>125</v>
      </c>
      <c r="P81" s="522" t="s">
        <v>125</v>
      </c>
      <c r="Q81" s="523" t="s">
        <v>125</v>
      </c>
      <c r="R81" s="523" t="s">
        <v>125</v>
      </c>
      <c r="S81" s="502" t="s">
        <v>125</v>
      </c>
      <c r="T81" s="523" t="s">
        <v>125</v>
      </c>
      <c r="U81" s="523" t="s">
        <v>125</v>
      </c>
      <c r="V81" s="523" t="s">
        <v>125</v>
      </c>
      <c r="W81" s="523" t="s">
        <v>125</v>
      </c>
      <c r="X81" s="523" t="s">
        <v>125</v>
      </c>
    </row>
    <row r="82" spans="1:24" s="6" customFormat="1">
      <c r="A82" s="104" t="s">
        <v>4434</v>
      </c>
      <c r="B82" s="84">
        <v>26</v>
      </c>
      <c r="C82" s="128">
        <v>32</v>
      </c>
      <c r="D82" s="8" t="s">
        <v>3057</v>
      </c>
      <c r="E82" s="8" t="s">
        <v>3057</v>
      </c>
      <c r="F82" s="519" t="s">
        <v>125</v>
      </c>
      <c r="G82" s="520" t="s">
        <v>125</v>
      </c>
      <c r="H82" s="520" t="s">
        <v>125</v>
      </c>
      <c r="I82" s="7" t="s">
        <v>3339</v>
      </c>
      <c r="J82" s="7" t="s">
        <v>3182</v>
      </c>
      <c r="K82" s="7" t="s">
        <v>95</v>
      </c>
      <c r="L82" s="9">
        <v>0</v>
      </c>
      <c r="M82" s="9">
        <v>800</v>
      </c>
      <c r="N82" s="7" t="s">
        <v>3338</v>
      </c>
      <c r="O82" s="519" t="s">
        <v>125</v>
      </c>
      <c r="P82" s="522" t="s">
        <v>125</v>
      </c>
      <c r="Q82" s="523" t="s">
        <v>125</v>
      </c>
      <c r="R82" s="523" t="s">
        <v>125</v>
      </c>
      <c r="S82" s="502" t="s">
        <v>125</v>
      </c>
      <c r="T82" s="523" t="s">
        <v>125</v>
      </c>
      <c r="U82" s="523" t="s">
        <v>125</v>
      </c>
      <c r="V82" s="523" t="s">
        <v>125</v>
      </c>
      <c r="W82" s="523" t="s">
        <v>125</v>
      </c>
      <c r="X82" s="523" t="s">
        <v>125</v>
      </c>
    </row>
    <row r="83" spans="1:24" s="6" customFormat="1">
      <c r="A83" s="104" t="s">
        <v>4435</v>
      </c>
      <c r="B83" s="84">
        <v>26</v>
      </c>
      <c r="C83" s="128">
        <v>32</v>
      </c>
      <c r="D83" s="8" t="s">
        <v>282</v>
      </c>
      <c r="E83" s="8" t="s">
        <v>282</v>
      </c>
      <c r="F83" s="519" t="s">
        <v>125</v>
      </c>
      <c r="G83" s="520" t="s">
        <v>125</v>
      </c>
      <c r="H83" s="520" t="s">
        <v>125</v>
      </c>
      <c r="I83" s="7" t="s">
        <v>3339</v>
      </c>
      <c r="J83" s="7" t="s">
        <v>3184</v>
      </c>
      <c r="K83" s="7" t="s">
        <v>95</v>
      </c>
      <c r="L83" s="9">
        <v>0</v>
      </c>
      <c r="M83" s="9">
        <v>1380</v>
      </c>
      <c r="N83" s="7" t="s">
        <v>3338</v>
      </c>
      <c r="O83" s="519" t="s">
        <v>125</v>
      </c>
      <c r="P83" s="522" t="s">
        <v>125</v>
      </c>
      <c r="Q83" s="523" t="s">
        <v>125</v>
      </c>
      <c r="R83" s="523" t="s">
        <v>125</v>
      </c>
      <c r="S83" s="502" t="s">
        <v>125</v>
      </c>
      <c r="T83" s="523" t="s">
        <v>125</v>
      </c>
      <c r="U83" s="523" t="s">
        <v>125</v>
      </c>
      <c r="V83" s="523" t="s">
        <v>125</v>
      </c>
      <c r="W83" s="523" t="s">
        <v>125</v>
      </c>
      <c r="X83" s="523" t="s">
        <v>125</v>
      </c>
    </row>
    <row r="84" spans="1:24" s="6" customFormat="1">
      <c r="A84" s="104" t="s">
        <v>4436</v>
      </c>
      <c r="B84" s="84">
        <v>26</v>
      </c>
      <c r="C84" s="128">
        <v>32</v>
      </c>
      <c r="D84" s="8" t="s">
        <v>283</v>
      </c>
      <c r="E84" s="8" t="s">
        <v>283</v>
      </c>
      <c r="F84" s="519" t="s">
        <v>125</v>
      </c>
      <c r="G84" s="520" t="s">
        <v>125</v>
      </c>
      <c r="H84" s="520" t="s">
        <v>125</v>
      </c>
      <c r="I84" s="7" t="s">
        <v>2462</v>
      </c>
      <c r="J84" s="7" t="s">
        <v>1951</v>
      </c>
      <c r="K84" s="7" t="s">
        <v>95</v>
      </c>
      <c r="L84" s="9">
        <v>0</v>
      </c>
      <c r="M84" s="9">
        <v>500</v>
      </c>
      <c r="N84" s="7" t="s">
        <v>3338</v>
      </c>
      <c r="O84" s="519" t="s">
        <v>125</v>
      </c>
      <c r="P84" s="522" t="s">
        <v>125</v>
      </c>
      <c r="Q84" s="523" t="s">
        <v>125</v>
      </c>
      <c r="R84" s="523" t="s">
        <v>125</v>
      </c>
      <c r="S84" s="502" t="s">
        <v>125</v>
      </c>
      <c r="T84" s="523" t="s">
        <v>125</v>
      </c>
      <c r="U84" s="523" t="s">
        <v>125</v>
      </c>
      <c r="V84" s="523" t="s">
        <v>125</v>
      </c>
      <c r="W84" s="523" t="s">
        <v>125</v>
      </c>
      <c r="X84" s="523" t="s">
        <v>125</v>
      </c>
    </row>
    <row r="85" spans="1:24" s="6" customFormat="1">
      <c r="A85" s="104" t="s">
        <v>4437</v>
      </c>
      <c r="B85" s="84">
        <v>26</v>
      </c>
      <c r="C85" s="128">
        <v>41</v>
      </c>
      <c r="D85" s="8" t="s">
        <v>284</v>
      </c>
      <c r="E85" s="8" t="s">
        <v>284</v>
      </c>
      <c r="F85" s="519" t="s">
        <v>125</v>
      </c>
      <c r="G85" s="520" t="s">
        <v>125</v>
      </c>
      <c r="H85" s="520" t="s">
        <v>125</v>
      </c>
      <c r="I85" s="7" t="s">
        <v>3339</v>
      </c>
      <c r="J85" s="7" t="s">
        <v>3185</v>
      </c>
      <c r="K85" s="7" t="s">
        <v>95</v>
      </c>
      <c r="L85" s="9">
        <v>0</v>
      </c>
      <c r="M85" s="9">
        <v>1680</v>
      </c>
      <c r="N85" s="7" t="s">
        <v>3338</v>
      </c>
      <c r="O85" s="519" t="s">
        <v>125</v>
      </c>
      <c r="P85" s="522" t="s">
        <v>125</v>
      </c>
      <c r="Q85" s="523" t="s">
        <v>125</v>
      </c>
      <c r="R85" s="523" t="s">
        <v>125</v>
      </c>
      <c r="S85" s="502" t="s">
        <v>125</v>
      </c>
      <c r="T85" s="523" t="s">
        <v>125</v>
      </c>
      <c r="U85" s="523" t="s">
        <v>125</v>
      </c>
      <c r="V85" s="523" t="s">
        <v>125</v>
      </c>
      <c r="W85" s="523" t="s">
        <v>125</v>
      </c>
      <c r="X85" s="523" t="s">
        <v>125</v>
      </c>
    </row>
    <row r="86" spans="1:24" s="6" customFormat="1">
      <c r="A86" s="104" t="s">
        <v>4438</v>
      </c>
      <c r="B86" s="84">
        <v>26</v>
      </c>
      <c r="C86" s="128">
        <v>41</v>
      </c>
      <c r="D86" s="8" t="s">
        <v>3545</v>
      </c>
      <c r="E86" s="8" t="s">
        <v>3545</v>
      </c>
      <c r="F86" s="519" t="s">
        <v>125</v>
      </c>
      <c r="G86" s="520" t="s">
        <v>125</v>
      </c>
      <c r="H86" s="520" t="s">
        <v>125</v>
      </c>
      <c r="I86" s="7" t="s">
        <v>3337</v>
      </c>
      <c r="J86" s="7" t="s">
        <v>1957</v>
      </c>
      <c r="K86" s="7" t="s">
        <v>95</v>
      </c>
      <c r="L86" s="9">
        <v>0</v>
      </c>
      <c r="M86" s="9">
        <v>1250</v>
      </c>
      <c r="N86" s="7" t="s">
        <v>3338</v>
      </c>
      <c r="O86" s="519" t="s">
        <v>125</v>
      </c>
      <c r="P86" s="522" t="s">
        <v>125</v>
      </c>
      <c r="Q86" s="523" t="s">
        <v>125</v>
      </c>
      <c r="R86" s="523" t="s">
        <v>125</v>
      </c>
      <c r="S86" s="502" t="s">
        <v>125</v>
      </c>
      <c r="T86" s="523" t="s">
        <v>125</v>
      </c>
      <c r="U86" s="523" t="s">
        <v>125</v>
      </c>
      <c r="V86" s="523" t="s">
        <v>125</v>
      </c>
      <c r="W86" s="523" t="s">
        <v>125</v>
      </c>
      <c r="X86" s="523" t="s">
        <v>125</v>
      </c>
    </row>
    <row r="87" spans="1:24" s="6" customFormat="1">
      <c r="A87" s="104" t="s">
        <v>4439</v>
      </c>
      <c r="B87" s="84">
        <v>26</v>
      </c>
      <c r="C87" s="128">
        <v>41</v>
      </c>
      <c r="D87" s="8" t="s">
        <v>3568</v>
      </c>
      <c r="E87" s="8" t="s">
        <v>3568</v>
      </c>
      <c r="F87" s="519" t="s">
        <v>125</v>
      </c>
      <c r="G87" s="520" t="s">
        <v>125</v>
      </c>
      <c r="H87" s="520" t="s">
        <v>125</v>
      </c>
      <c r="I87" s="7" t="s">
        <v>3339</v>
      </c>
      <c r="J87" s="7" t="s">
        <v>3185</v>
      </c>
      <c r="K87" s="7" t="s">
        <v>95</v>
      </c>
      <c r="L87" s="9">
        <v>0</v>
      </c>
      <c r="M87" s="9">
        <v>1680</v>
      </c>
      <c r="N87" s="7" t="s">
        <v>3338</v>
      </c>
      <c r="O87" s="519" t="s">
        <v>125</v>
      </c>
      <c r="P87" s="522" t="s">
        <v>125</v>
      </c>
      <c r="Q87" s="523" t="s">
        <v>125</v>
      </c>
      <c r="R87" s="523" t="s">
        <v>125</v>
      </c>
      <c r="S87" s="502" t="s">
        <v>125</v>
      </c>
      <c r="T87" s="523" t="s">
        <v>125</v>
      </c>
      <c r="U87" s="523" t="s">
        <v>125</v>
      </c>
      <c r="V87" s="523" t="s">
        <v>125</v>
      </c>
      <c r="W87" s="523" t="s">
        <v>125</v>
      </c>
      <c r="X87" s="523" t="s">
        <v>125</v>
      </c>
    </row>
    <row r="88" spans="1:24" s="6" customFormat="1">
      <c r="A88" s="104" t="s">
        <v>4440</v>
      </c>
      <c r="B88" s="84">
        <v>26</v>
      </c>
      <c r="C88" s="128">
        <v>41</v>
      </c>
      <c r="D88" s="8" t="s">
        <v>3568</v>
      </c>
      <c r="E88" s="8" t="s">
        <v>3568</v>
      </c>
      <c r="F88" s="519" t="s">
        <v>125</v>
      </c>
      <c r="G88" s="520" t="s">
        <v>125</v>
      </c>
      <c r="H88" s="520" t="s">
        <v>125</v>
      </c>
      <c r="I88" s="7" t="s">
        <v>3339</v>
      </c>
      <c r="J88" s="7" t="s">
        <v>3185</v>
      </c>
      <c r="K88" s="7" t="s">
        <v>95</v>
      </c>
      <c r="L88" s="9">
        <v>0</v>
      </c>
      <c r="M88" s="9">
        <v>1680</v>
      </c>
      <c r="N88" s="7" t="s">
        <v>3338</v>
      </c>
      <c r="O88" s="519" t="s">
        <v>125</v>
      </c>
      <c r="P88" s="522" t="s">
        <v>125</v>
      </c>
      <c r="Q88" s="523" t="s">
        <v>125</v>
      </c>
      <c r="R88" s="523" t="s">
        <v>125</v>
      </c>
      <c r="S88" s="502" t="s">
        <v>125</v>
      </c>
      <c r="T88" s="523" t="s">
        <v>125</v>
      </c>
      <c r="U88" s="523" t="s">
        <v>125</v>
      </c>
      <c r="V88" s="523" t="s">
        <v>125</v>
      </c>
      <c r="W88" s="523" t="s">
        <v>125</v>
      </c>
      <c r="X88" s="523" t="s">
        <v>125</v>
      </c>
    </row>
    <row r="89" spans="1:24" s="6" customFormat="1">
      <c r="A89" s="104" t="s">
        <v>4441</v>
      </c>
      <c r="B89" s="84">
        <v>26</v>
      </c>
      <c r="C89" s="128">
        <v>41</v>
      </c>
      <c r="D89" s="8" t="s">
        <v>3568</v>
      </c>
      <c r="E89" s="8" t="s">
        <v>3568</v>
      </c>
      <c r="F89" s="519" t="s">
        <v>125</v>
      </c>
      <c r="G89" s="520" t="s">
        <v>125</v>
      </c>
      <c r="H89" s="520" t="s">
        <v>125</v>
      </c>
      <c r="I89" s="7" t="s">
        <v>3339</v>
      </c>
      <c r="J89" s="7" t="s">
        <v>3184</v>
      </c>
      <c r="K89" s="7" t="s">
        <v>95</v>
      </c>
      <c r="L89" s="9">
        <v>0</v>
      </c>
      <c r="M89" s="9">
        <v>1380</v>
      </c>
      <c r="N89" s="7" t="s">
        <v>3338</v>
      </c>
      <c r="O89" s="519" t="s">
        <v>125</v>
      </c>
      <c r="P89" s="522" t="s">
        <v>125</v>
      </c>
      <c r="Q89" s="523" t="s">
        <v>125</v>
      </c>
      <c r="R89" s="523" t="s">
        <v>125</v>
      </c>
      <c r="S89" s="502" t="s">
        <v>125</v>
      </c>
      <c r="T89" s="523" t="s">
        <v>125</v>
      </c>
      <c r="U89" s="523" t="s">
        <v>125</v>
      </c>
      <c r="V89" s="523" t="s">
        <v>125</v>
      </c>
      <c r="W89" s="523" t="s">
        <v>125</v>
      </c>
      <c r="X89" s="523" t="s">
        <v>125</v>
      </c>
    </row>
    <row r="90" spans="1:24" s="6" customFormat="1">
      <c r="A90" s="104" t="s">
        <v>4442</v>
      </c>
      <c r="B90" s="84">
        <v>26</v>
      </c>
      <c r="C90" s="128">
        <v>41</v>
      </c>
      <c r="D90" s="8" t="s">
        <v>3569</v>
      </c>
      <c r="E90" s="8" t="s">
        <v>3569</v>
      </c>
      <c r="F90" s="519" t="s">
        <v>125</v>
      </c>
      <c r="G90" s="520" t="s">
        <v>125</v>
      </c>
      <c r="H90" s="520" t="s">
        <v>125</v>
      </c>
      <c r="I90" s="7" t="s">
        <v>3337</v>
      </c>
      <c r="J90" s="7" t="s">
        <v>1957</v>
      </c>
      <c r="K90" s="7" t="s">
        <v>95</v>
      </c>
      <c r="L90" s="9">
        <v>0</v>
      </c>
      <c r="M90" s="9">
        <v>1250</v>
      </c>
      <c r="N90" s="7" t="s">
        <v>3338</v>
      </c>
      <c r="O90" s="519" t="s">
        <v>125</v>
      </c>
      <c r="P90" s="522" t="s">
        <v>125</v>
      </c>
      <c r="Q90" s="523" t="s">
        <v>125</v>
      </c>
      <c r="R90" s="523" t="s">
        <v>125</v>
      </c>
      <c r="S90" s="502" t="s">
        <v>125</v>
      </c>
      <c r="T90" s="523" t="s">
        <v>125</v>
      </c>
      <c r="U90" s="523" t="s">
        <v>125</v>
      </c>
      <c r="V90" s="523" t="s">
        <v>125</v>
      </c>
      <c r="W90" s="523" t="s">
        <v>125</v>
      </c>
      <c r="X90" s="523" t="s">
        <v>125</v>
      </c>
    </row>
    <row r="91" spans="1:24" s="6" customFormat="1">
      <c r="A91" s="104" t="s">
        <v>4443</v>
      </c>
      <c r="B91" s="84">
        <v>26</v>
      </c>
      <c r="C91" s="128">
        <v>41</v>
      </c>
      <c r="D91" s="8" t="s">
        <v>3570</v>
      </c>
      <c r="E91" s="8" t="s">
        <v>3570</v>
      </c>
      <c r="F91" s="519" t="s">
        <v>125</v>
      </c>
      <c r="G91" s="520" t="s">
        <v>125</v>
      </c>
      <c r="H91" s="520" t="s">
        <v>125</v>
      </c>
      <c r="I91" s="7" t="s">
        <v>3339</v>
      </c>
      <c r="J91" s="7" t="s">
        <v>94</v>
      </c>
      <c r="K91" s="7" t="s">
        <v>95</v>
      </c>
      <c r="L91" s="9">
        <v>0</v>
      </c>
      <c r="M91" s="9">
        <v>500</v>
      </c>
      <c r="N91" s="7" t="s">
        <v>3338</v>
      </c>
      <c r="O91" s="519" t="s">
        <v>125</v>
      </c>
      <c r="P91" s="522" t="s">
        <v>125</v>
      </c>
      <c r="Q91" s="523" t="s">
        <v>125</v>
      </c>
      <c r="R91" s="523" t="s">
        <v>125</v>
      </c>
      <c r="S91" s="502" t="s">
        <v>125</v>
      </c>
      <c r="T91" s="523" t="s">
        <v>125</v>
      </c>
      <c r="U91" s="523" t="s">
        <v>125</v>
      </c>
      <c r="V91" s="523" t="s">
        <v>125</v>
      </c>
      <c r="W91" s="523" t="s">
        <v>125</v>
      </c>
      <c r="X91" s="523" t="s">
        <v>125</v>
      </c>
    </row>
    <row r="92" spans="1:24" s="6" customFormat="1">
      <c r="A92" s="104" t="s">
        <v>4444</v>
      </c>
      <c r="B92" s="84">
        <v>26</v>
      </c>
      <c r="C92" s="128">
        <v>41</v>
      </c>
      <c r="D92" s="8" t="s">
        <v>3571</v>
      </c>
      <c r="E92" s="8" t="s">
        <v>3571</v>
      </c>
      <c r="F92" s="519" t="s">
        <v>125</v>
      </c>
      <c r="G92" s="520" t="s">
        <v>125</v>
      </c>
      <c r="H92" s="520" t="s">
        <v>125</v>
      </c>
      <c r="I92" s="7" t="s">
        <v>3337</v>
      </c>
      <c r="J92" s="7" t="s">
        <v>1957</v>
      </c>
      <c r="K92" s="7" t="s">
        <v>95</v>
      </c>
      <c r="L92" s="9">
        <v>0</v>
      </c>
      <c r="M92" s="9">
        <v>1250</v>
      </c>
      <c r="N92" s="7" t="s">
        <v>3338</v>
      </c>
      <c r="O92" s="519" t="s">
        <v>125</v>
      </c>
      <c r="P92" s="522" t="s">
        <v>125</v>
      </c>
      <c r="Q92" s="523" t="s">
        <v>125</v>
      </c>
      <c r="R92" s="523" t="s">
        <v>125</v>
      </c>
      <c r="S92" s="502" t="s">
        <v>125</v>
      </c>
      <c r="T92" s="523" t="s">
        <v>125</v>
      </c>
      <c r="U92" s="523" t="s">
        <v>125</v>
      </c>
      <c r="V92" s="523" t="s">
        <v>125</v>
      </c>
      <c r="W92" s="523" t="s">
        <v>125</v>
      </c>
      <c r="X92" s="523" t="s">
        <v>125</v>
      </c>
    </row>
    <row r="93" spans="1:24" s="6" customFormat="1">
      <c r="A93" s="104" t="s">
        <v>4445</v>
      </c>
      <c r="B93" s="84">
        <v>26</v>
      </c>
      <c r="C93" s="128">
        <v>41</v>
      </c>
      <c r="D93" s="8" t="s">
        <v>3571</v>
      </c>
      <c r="E93" s="8" t="s">
        <v>3571</v>
      </c>
      <c r="F93" s="519" t="s">
        <v>125</v>
      </c>
      <c r="G93" s="520" t="s">
        <v>125</v>
      </c>
      <c r="H93" s="520" t="s">
        <v>125</v>
      </c>
      <c r="I93" s="7" t="s">
        <v>3339</v>
      </c>
      <c r="J93" s="9" t="s">
        <v>125</v>
      </c>
      <c r="K93" s="9" t="s">
        <v>125</v>
      </c>
      <c r="L93" s="9">
        <v>0</v>
      </c>
      <c r="M93" s="9">
        <v>500</v>
      </c>
      <c r="N93" s="7" t="s">
        <v>3338</v>
      </c>
      <c r="O93" s="519" t="s">
        <v>125</v>
      </c>
      <c r="P93" s="522" t="s">
        <v>125</v>
      </c>
      <c r="Q93" s="523" t="s">
        <v>125</v>
      </c>
      <c r="R93" s="523" t="s">
        <v>125</v>
      </c>
      <c r="S93" s="502" t="s">
        <v>125</v>
      </c>
      <c r="T93" s="523" t="s">
        <v>125</v>
      </c>
      <c r="U93" s="523" t="s">
        <v>125</v>
      </c>
      <c r="V93" s="523" t="s">
        <v>125</v>
      </c>
      <c r="W93" s="523" t="s">
        <v>125</v>
      </c>
      <c r="X93" s="523" t="s">
        <v>125</v>
      </c>
    </row>
    <row r="94" spans="1:24" s="6" customFormat="1">
      <c r="A94" s="104" t="s">
        <v>4446</v>
      </c>
      <c r="B94" s="84">
        <v>26</v>
      </c>
      <c r="C94" s="128">
        <v>41</v>
      </c>
      <c r="D94" s="8" t="s">
        <v>383</v>
      </c>
      <c r="E94" s="8" t="s">
        <v>3572</v>
      </c>
      <c r="F94" s="8" t="s">
        <v>1553</v>
      </c>
      <c r="G94" s="234">
        <v>40</v>
      </c>
      <c r="H94" s="234">
        <v>0.02</v>
      </c>
      <c r="I94" s="9" t="s">
        <v>125</v>
      </c>
      <c r="J94" s="9" t="s">
        <v>125</v>
      </c>
      <c r="K94" s="9" t="s">
        <v>125</v>
      </c>
      <c r="L94" s="9" t="s">
        <v>125</v>
      </c>
      <c r="M94" s="9" t="s">
        <v>125</v>
      </c>
      <c r="N94" s="9" t="s">
        <v>125</v>
      </c>
      <c r="O94" s="519" t="s">
        <v>125</v>
      </c>
      <c r="P94" s="522" t="s">
        <v>125</v>
      </c>
      <c r="Q94" s="523" t="s">
        <v>125</v>
      </c>
      <c r="R94" s="523" t="s">
        <v>125</v>
      </c>
      <c r="S94" s="502" t="s">
        <v>125</v>
      </c>
      <c r="T94" s="523" t="s">
        <v>125</v>
      </c>
      <c r="U94" s="523" t="s">
        <v>125</v>
      </c>
      <c r="V94" s="523" t="s">
        <v>125</v>
      </c>
      <c r="W94" s="523" t="s">
        <v>125</v>
      </c>
      <c r="X94" s="523" t="s">
        <v>125</v>
      </c>
    </row>
    <row r="95" spans="1:24" s="6" customFormat="1">
      <c r="A95" s="104" t="s">
        <v>4447</v>
      </c>
      <c r="B95" s="84">
        <v>26</v>
      </c>
      <c r="C95" s="128">
        <v>41</v>
      </c>
      <c r="D95" s="8" t="s">
        <v>3573</v>
      </c>
      <c r="E95" s="8" t="s">
        <v>3572</v>
      </c>
      <c r="F95" s="8" t="s">
        <v>1554</v>
      </c>
      <c r="G95" s="234" t="s">
        <v>1181</v>
      </c>
      <c r="H95" s="234">
        <v>55</v>
      </c>
      <c r="I95" s="9" t="s">
        <v>125</v>
      </c>
      <c r="J95" s="9" t="s">
        <v>125</v>
      </c>
      <c r="K95" s="9" t="s">
        <v>125</v>
      </c>
      <c r="L95" s="9" t="s">
        <v>125</v>
      </c>
      <c r="M95" s="9" t="s">
        <v>125</v>
      </c>
      <c r="N95" s="9" t="s">
        <v>125</v>
      </c>
      <c r="O95" s="519" t="s">
        <v>125</v>
      </c>
      <c r="P95" s="522" t="s">
        <v>125</v>
      </c>
      <c r="Q95" s="523" t="s">
        <v>125</v>
      </c>
      <c r="R95" s="523" t="s">
        <v>125</v>
      </c>
      <c r="S95" s="502" t="s">
        <v>125</v>
      </c>
      <c r="T95" s="523" t="s">
        <v>125</v>
      </c>
      <c r="U95" s="523" t="s">
        <v>125</v>
      </c>
      <c r="V95" s="523" t="s">
        <v>125</v>
      </c>
      <c r="W95" s="523" t="s">
        <v>125</v>
      </c>
      <c r="X95" s="523" t="s">
        <v>125</v>
      </c>
    </row>
    <row r="96" spans="1:24" s="6" customFormat="1">
      <c r="A96" s="104" t="s">
        <v>4448</v>
      </c>
      <c r="B96" s="84">
        <v>26</v>
      </c>
      <c r="C96" s="128">
        <v>41</v>
      </c>
      <c r="D96" s="8" t="s">
        <v>385</v>
      </c>
      <c r="E96" s="8" t="s">
        <v>3572</v>
      </c>
      <c r="F96" s="8" t="s">
        <v>1554</v>
      </c>
      <c r="G96" s="234" t="s">
        <v>1181</v>
      </c>
      <c r="H96" s="234">
        <v>55</v>
      </c>
      <c r="I96" s="9" t="s">
        <v>125</v>
      </c>
      <c r="J96" s="9" t="s">
        <v>125</v>
      </c>
      <c r="K96" s="9" t="s">
        <v>125</v>
      </c>
      <c r="L96" s="9" t="s">
        <v>125</v>
      </c>
      <c r="M96" s="9" t="s">
        <v>125</v>
      </c>
      <c r="N96" s="9" t="s">
        <v>125</v>
      </c>
      <c r="O96" s="519" t="s">
        <v>125</v>
      </c>
      <c r="P96" s="522" t="s">
        <v>125</v>
      </c>
      <c r="Q96" s="523" t="s">
        <v>125</v>
      </c>
      <c r="R96" s="523" t="s">
        <v>125</v>
      </c>
      <c r="S96" s="502" t="s">
        <v>125</v>
      </c>
      <c r="T96" s="523" t="s">
        <v>125</v>
      </c>
      <c r="U96" s="523" t="s">
        <v>125</v>
      </c>
      <c r="V96" s="523" t="s">
        <v>125</v>
      </c>
      <c r="W96" s="523" t="s">
        <v>125</v>
      </c>
      <c r="X96" s="523" t="s">
        <v>125</v>
      </c>
    </row>
    <row r="97" spans="1:24" s="6" customFormat="1">
      <c r="A97" s="104" t="s">
        <v>4449</v>
      </c>
      <c r="B97" s="84">
        <v>26</v>
      </c>
      <c r="C97" s="128">
        <v>42</v>
      </c>
      <c r="D97" s="8" t="s">
        <v>3574</v>
      </c>
      <c r="E97" s="8" t="s">
        <v>3574</v>
      </c>
      <c r="F97" s="519" t="s">
        <v>125</v>
      </c>
      <c r="G97" s="520" t="s">
        <v>125</v>
      </c>
      <c r="H97" s="520" t="s">
        <v>125</v>
      </c>
      <c r="I97" s="7" t="s">
        <v>2462</v>
      </c>
      <c r="J97" s="7" t="s">
        <v>1956</v>
      </c>
      <c r="K97" s="7" t="s">
        <v>95</v>
      </c>
      <c r="L97" s="9">
        <v>0</v>
      </c>
      <c r="M97" s="9">
        <v>1680</v>
      </c>
      <c r="N97" s="7" t="s">
        <v>3338</v>
      </c>
      <c r="O97" s="519" t="s">
        <v>125</v>
      </c>
      <c r="P97" s="522" t="s">
        <v>125</v>
      </c>
      <c r="Q97" s="523" t="s">
        <v>125</v>
      </c>
      <c r="R97" s="523" t="s">
        <v>125</v>
      </c>
      <c r="S97" s="502" t="s">
        <v>125</v>
      </c>
      <c r="T97" s="523" t="s">
        <v>125</v>
      </c>
      <c r="U97" s="523" t="s">
        <v>125</v>
      </c>
      <c r="V97" s="523" t="s">
        <v>125</v>
      </c>
      <c r="W97" s="523" t="s">
        <v>125</v>
      </c>
      <c r="X97" s="523" t="s">
        <v>125</v>
      </c>
    </row>
    <row r="98" spans="1:24" s="6" customFormat="1">
      <c r="A98" s="104" t="s">
        <v>4450</v>
      </c>
      <c r="B98" s="84">
        <v>26</v>
      </c>
      <c r="C98" s="128">
        <v>42</v>
      </c>
      <c r="D98" s="8" t="s">
        <v>3574</v>
      </c>
      <c r="E98" s="8" t="s">
        <v>3574</v>
      </c>
      <c r="F98" s="519" t="s">
        <v>125</v>
      </c>
      <c r="G98" s="520" t="s">
        <v>125</v>
      </c>
      <c r="H98" s="520" t="s">
        <v>125</v>
      </c>
      <c r="I98" s="7" t="s">
        <v>2462</v>
      </c>
      <c r="J98" s="7" t="s">
        <v>1956</v>
      </c>
      <c r="K98" s="7" t="s">
        <v>95</v>
      </c>
      <c r="L98" s="9">
        <v>0</v>
      </c>
      <c r="M98" s="9">
        <v>1680</v>
      </c>
      <c r="N98" s="7" t="s">
        <v>3338</v>
      </c>
      <c r="O98" s="519" t="s">
        <v>125</v>
      </c>
      <c r="P98" s="522" t="s">
        <v>125</v>
      </c>
      <c r="Q98" s="523" t="s">
        <v>125</v>
      </c>
      <c r="R98" s="523" t="s">
        <v>125</v>
      </c>
      <c r="S98" s="502" t="s">
        <v>125</v>
      </c>
      <c r="T98" s="523" t="s">
        <v>125</v>
      </c>
      <c r="U98" s="523" t="s">
        <v>125</v>
      </c>
      <c r="V98" s="523" t="s">
        <v>125</v>
      </c>
      <c r="W98" s="523" t="s">
        <v>125</v>
      </c>
      <c r="X98" s="523" t="s">
        <v>125</v>
      </c>
    </row>
    <row r="99" spans="1:24" s="6" customFormat="1">
      <c r="A99" s="104" t="s">
        <v>4451</v>
      </c>
      <c r="B99" s="84">
        <v>26</v>
      </c>
      <c r="C99" s="128">
        <v>42</v>
      </c>
      <c r="D99" s="8" t="s">
        <v>388</v>
      </c>
      <c r="E99" s="8" t="s">
        <v>388</v>
      </c>
      <c r="F99" s="519" t="s">
        <v>125</v>
      </c>
      <c r="G99" s="520" t="s">
        <v>125</v>
      </c>
      <c r="H99" s="520" t="s">
        <v>125</v>
      </c>
      <c r="I99" s="7" t="s">
        <v>3339</v>
      </c>
      <c r="J99" s="7" t="s">
        <v>3182</v>
      </c>
      <c r="K99" s="7" t="s">
        <v>95</v>
      </c>
      <c r="L99" s="9">
        <v>0</v>
      </c>
      <c r="M99" s="9">
        <v>800</v>
      </c>
      <c r="N99" s="7" t="s">
        <v>3338</v>
      </c>
      <c r="O99" s="519" t="s">
        <v>125</v>
      </c>
      <c r="P99" s="522" t="s">
        <v>125</v>
      </c>
      <c r="Q99" s="523" t="s">
        <v>125</v>
      </c>
      <c r="R99" s="523" t="s">
        <v>125</v>
      </c>
      <c r="S99" s="502" t="s">
        <v>125</v>
      </c>
      <c r="T99" s="523" t="s">
        <v>125</v>
      </c>
      <c r="U99" s="523" t="s">
        <v>125</v>
      </c>
      <c r="V99" s="523" t="s">
        <v>125</v>
      </c>
      <c r="W99" s="523" t="s">
        <v>125</v>
      </c>
      <c r="X99" s="523" t="s">
        <v>125</v>
      </c>
    </row>
    <row r="100" spans="1:24" s="6" customFormat="1">
      <c r="A100" s="104" t="s">
        <v>4452</v>
      </c>
      <c r="B100" s="84">
        <v>26</v>
      </c>
      <c r="C100" s="128">
        <v>42</v>
      </c>
      <c r="D100" s="8" t="s">
        <v>389</v>
      </c>
      <c r="E100" s="8" t="s">
        <v>389</v>
      </c>
      <c r="F100" s="519" t="s">
        <v>125</v>
      </c>
      <c r="G100" s="520" t="s">
        <v>125</v>
      </c>
      <c r="H100" s="520" t="s">
        <v>125</v>
      </c>
      <c r="I100" s="7" t="s">
        <v>2462</v>
      </c>
      <c r="J100" s="7" t="s">
        <v>1951</v>
      </c>
      <c r="K100" s="7" t="s">
        <v>95</v>
      </c>
      <c r="L100" s="9">
        <v>0</v>
      </c>
      <c r="M100" s="9">
        <v>500</v>
      </c>
      <c r="N100" s="7" t="s">
        <v>3338</v>
      </c>
      <c r="O100" s="519" t="s">
        <v>125</v>
      </c>
      <c r="P100" s="522" t="s">
        <v>125</v>
      </c>
      <c r="Q100" s="523" t="s">
        <v>125</v>
      </c>
      <c r="R100" s="523" t="s">
        <v>125</v>
      </c>
      <c r="S100" s="502" t="s">
        <v>125</v>
      </c>
      <c r="T100" s="523" t="s">
        <v>125</v>
      </c>
      <c r="U100" s="523" t="s">
        <v>125</v>
      </c>
      <c r="V100" s="523" t="s">
        <v>125</v>
      </c>
      <c r="W100" s="523" t="s">
        <v>125</v>
      </c>
      <c r="X100" s="523" t="s">
        <v>125</v>
      </c>
    </row>
    <row r="101" spans="1:24" s="6" customFormat="1">
      <c r="A101" s="104" t="s">
        <v>4453</v>
      </c>
      <c r="B101" s="84">
        <v>26</v>
      </c>
      <c r="C101" s="128">
        <v>43</v>
      </c>
      <c r="D101" s="8" t="s">
        <v>390</v>
      </c>
      <c r="E101" s="8" t="s">
        <v>390</v>
      </c>
      <c r="F101" s="519" t="s">
        <v>125</v>
      </c>
      <c r="G101" s="520" t="s">
        <v>125</v>
      </c>
      <c r="H101" s="520" t="s">
        <v>125</v>
      </c>
      <c r="I101" s="7" t="s">
        <v>2462</v>
      </c>
      <c r="J101" s="7" t="s">
        <v>1954</v>
      </c>
      <c r="K101" s="7" t="s">
        <v>95</v>
      </c>
      <c r="L101" s="9">
        <v>0</v>
      </c>
      <c r="M101" s="9">
        <v>1380</v>
      </c>
      <c r="N101" s="7" t="s">
        <v>3338</v>
      </c>
      <c r="O101" s="519" t="s">
        <v>125</v>
      </c>
      <c r="P101" s="522" t="s">
        <v>125</v>
      </c>
      <c r="Q101" s="523" t="s">
        <v>125</v>
      </c>
      <c r="R101" s="523" t="s">
        <v>125</v>
      </c>
      <c r="S101" s="502" t="s">
        <v>125</v>
      </c>
      <c r="T101" s="523" t="s">
        <v>125</v>
      </c>
      <c r="U101" s="523" t="s">
        <v>125</v>
      </c>
      <c r="V101" s="523" t="s">
        <v>125</v>
      </c>
      <c r="W101" s="523" t="s">
        <v>125</v>
      </c>
      <c r="X101" s="523" t="s">
        <v>125</v>
      </c>
    </row>
    <row r="102" spans="1:24" s="6" customFormat="1">
      <c r="A102" s="104" t="s">
        <v>4454</v>
      </c>
      <c r="B102" s="84">
        <v>26</v>
      </c>
      <c r="C102" s="128">
        <v>43</v>
      </c>
      <c r="D102" s="8" t="s">
        <v>390</v>
      </c>
      <c r="E102" s="8" t="s">
        <v>390</v>
      </c>
      <c r="F102" s="519" t="s">
        <v>125</v>
      </c>
      <c r="G102" s="520" t="s">
        <v>125</v>
      </c>
      <c r="H102" s="520" t="s">
        <v>125</v>
      </c>
      <c r="I102" s="7" t="s">
        <v>2462</v>
      </c>
      <c r="J102" s="7" t="s">
        <v>1953</v>
      </c>
      <c r="K102" s="7" t="s">
        <v>95</v>
      </c>
      <c r="L102" s="9">
        <v>0</v>
      </c>
      <c r="M102" s="9">
        <v>1080</v>
      </c>
      <c r="N102" s="7" t="s">
        <v>3338</v>
      </c>
      <c r="O102" s="519" t="s">
        <v>125</v>
      </c>
      <c r="P102" s="522" t="s">
        <v>125</v>
      </c>
      <c r="Q102" s="523" t="s">
        <v>125</v>
      </c>
      <c r="R102" s="523" t="s">
        <v>125</v>
      </c>
      <c r="S102" s="502" t="s">
        <v>125</v>
      </c>
      <c r="T102" s="523" t="s">
        <v>125</v>
      </c>
      <c r="U102" s="523" t="s">
        <v>125</v>
      </c>
      <c r="V102" s="523" t="s">
        <v>125</v>
      </c>
      <c r="W102" s="523" t="s">
        <v>125</v>
      </c>
      <c r="X102" s="523" t="s">
        <v>125</v>
      </c>
    </row>
    <row r="103" spans="1:24" s="6" customFormat="1">
      <c r="A103" s="104" t="s">
        <v>4455</v>
      </c>
      <c r="B103" s="84">
        <v>26</v>
      </c>
      <c r="C103" s="128">
        <v>43</v>
      </c>
      <c r="D103" s="8" t="s">
        <v>391</v>
      </c>
      <c r="E103" s="8" t="s">
        <v>391</v>
      </c>
      <c r="F103" s="519" t="s">
        <v>125</v>
      </c>
      <c r="G103" s="520" t="s">
        <v>125</v>
      </c>
      <c r="H103" s="520" t="s">
        <v>125</v>
      </c>
      <c r="I103" s="7" t="s">
        <v>3339</v>
      </c>
      <c r="J103" s="7" t="s">
        <v>3183</v>
      </c>
      <c r="K103" s="7" t="s">
        <v>95</v>
      </c>
      <c r="L103" s="9">
        <v>0</v>
      </c>
      <c r="M103" s="9">
        <v>1080</v>
      </c>
      <c r="N103" s="7" t="s">
        <v>3338</v>
      </c>
      <c r="O103" s="519" t="s">
        <v>125</v>
      </c>
      <c r="P103" s="522" t="s">
        <v>125</v>
      </c>
      <c r="Q103" s="523" t="s">
        <v>125</v>
      </c>
      <c r="R103" s="523" t="s">
        <v>125</v>
      </c>
      <c r="S103" s="502" t="s">
        <v>125</v>
      </c>
      <c r="T103" s="523" t="s">
        <v>125</v>
      </c>
      <c r="U103" s="523" t="s">
        <v>125</v>
      </c>
      <c r="V103" s="523" t="s">
        <v>125</v>
      </c>
      <c r="W103" s="523" t="s">
        <v>125</v>
      </c>
      <c r="X103" s="523" t="s">
        <v>125</v>
      </c>
    </row>
    <row r="104" spans="1:24" s="6" customFormat="1">
      <c r="A104" s="104" t="s">
        <v>4456</v>
      </c>
      <c r="B104" s="84">
        <v>26</v>
      </c>
      <c r="C104" s="128">
        <v>44</v>
      </c>
      <c r="D104" s="8" t="s">
        <v>392</v>
      </c>
      <c r="E104" s="8" t="s">
        <v>392</v>
      </c>
      <c r="F104" s="519" t="s">
        <v>125</v>
      </c>
      <c r="G104" s="520" t="s">
        <v>125</v>
      </c>
      <c r="H104" s="520" t="s">
        <v>125</v>
      </c>
      <c r="I104" s="7" t="s">
        <v>2462</v>
      </c>
      <c r="J104" s="7" t="s">
        <v>1956</v>
      </c>
      <c r="K104" s="7" t="s">
        <v>95</v>
      </c>
      <c r="L104" s="9">
        <v>0</v>
      </c>
      <c r="M104" s="9">
        <v>1680</v>
      </c>
      <c r="N104" s="7" t="s">
        <v>3338</v>
      </c>
      <c r="O104" s="519" t="s">
        <v>125</v>
      </c>
      <c r="P104" s="522" t="s">
        <v>125</v>
      </c>
      <c r="Q104" s="523" t="s">
        <v>125</v>
      </c>
      <c r="R104" s="523" t="s">
        <v>125</v>
      </c>
      <c r="S104" s="502" t="s">
        <v>125</v>
      </c>
      <c r="T104" s="523" t="s">
        <v>125</v>
      </c>
      <c r="U104" s="523" t="s">
        <v>125</v>
      </c>
      <c r="V104" s="523" t="s">
        <v>125</v>
      </c>
      <c r="W104" s="523" t="s">
        <v>125</v>
      </c>
      <c r="X104" s="523" t="s">
        <v>125</v>
      </c>
    </row>
    <row r="105" spans="1:24" s="6" customFormat="1">
      <c r="A105" s="104" t="s">
        <v>4457</v>
      </c>
      <c r="B105" s="84">
        <v>26</v>
      </c>
      <c r="C105" s="128">
        <v>44</v>
      </c>
      <c r="D105" s="8" t="s">
        <v>393</v>
      </c>
      <c r="E105" s="8" t="s">
        <v>393</v>
      </c>
      <c r="F105" s="519" t="s">
        <v>125</v>
      </c>
      <c r="G105" s="520" t="s">
        <v>125</v>
      </c>
      <c r="H105" s="520" t="s">
        <v>125</v>
      </c>
      <c r="I105" s="7" t="s">
        <v>3339</v>
      </c>
      <c r="J105" s="7" t="s">
        <v>94</v>
      </c>
      <c r="K105" s="7" t="s">
        <v>95</v>
      </c>
      <c r="L105" s="9">
        <v>0</v>
      </c>
      <c r="M105" s="9">
        <v>500</v>
      </c>
      <c r="N105" s="7" t="s">
        <v>3338</v>
      </c>
      <c r="O105" s="519" t="s">
        <v>125</v>
      </c>
      <c r="P105" s="522" t="s">
        <v>125</v>
      </c>
      <c r="Q105" s="523" t="s">
        <v>125</v>
      </c>
      <c r="R105" s="523" t="s">
        <v>125</v>
      </c>
      <c r="S105" s="502" t="s">
        <v>125</v>
      </c>
      <c r="T105" s="523" t="s">
        <v>125</v>
      </c>
      <c r="U105" s="523" t="s">
        <v>125</v>
      </c>
      <c r="V105" s="523" t="s">
        <v>125</v>
      </c>
      <c r="W105" s="523" t="s">
        <v>125</v>
      </c>
      <c r="X105" s="523" t="s">
        <v>125</v>
      </c>
    </row>
    <row r="106" spans="1:24" s="6" customFormat="1">
      <c r="A106" s="104" t="s">
        <v>4458</v>
      </c>
      <c r="B106" s="84">
        <v>26</v>
      </c>
      <c r="C106" s="128">
        <v>45</v>
      </c>
      <c r="D106" s="8" t="s">
        <v>394</v>
      </c>
      <c r="E106" s="8" t="s">
        <v>394</v>
      </c>
      <c r="F106" s="519" t="s">
        <v>125</v>
      </c>
      <c r="G106" s="520" t="s">
        <v>125</v>
      </c>
      <c r="H106" s="520" t="s">
        <v>125</v>
      </c>
      <c r="I106" s="7" t="s">
        <v>2462</v>
      </c>
      <c r="J106" s="7" t="s">
        <v>1954</v>
      </c>
      <c r="K106" s="7" t="s">
        <v>95</v>
      </c>
      <c r="L106" s="9">
        <v>0</v>
      </c>
      <c r="M106" s="9">
        <v>1380</v>
      </c>
      <c r="N106" s="7" t="s">
        <v>3338</v>
      </c>
      <c r="O106" s="519" t="s">
        <v>125</v>
      </c>
      <c r="P106" s="522" t="s">
        <v>125</v>
      </c>
      <c r="Q106" s="523" t="s">
        <v>125</v>
      </c>
      <c r="R106" s="523" t="s">
        <v>125</v>
      </c>
      <c r="S106" s="502" t="s">
        <v>125</v>
      </c>
      <c r="T106" s="523" t="s">
        <v>125</v>
      </c>
      <c r="U106" s="523" t="s">
        <v>125</v>
      </c>
      <c r="V106" s="523" t="s">
        <v>125</v>
      </c>
      <c r="W106" s="523" t="s">
        <v>125</v>
      </c>
      <c r="X106" s="523" t="s">
        <v>125</v>
      </c>
    </row>
    <row r="107" spans="1:24" s="6" customFormat="1">
      <c r="A107" s="104" t="s">
        <v>4459</v>
      </c>
      <c r="B107" s="84">
        <v>26</v>
      </c>
      <c r="C107" s="128">
        <v>45</v>
      </c>
      <c r="D107" s="8" t="s">
        <v>395</v>
      </c>
      <c r="E107" s="8" t="s">
        <v>395</v>
      </c>
      <c r="F107" s="519" t="s">
        <v>125</v>
      </c>
      <c r="G107" s="520" t="s">
        <v>125</v>
      </c>
      <c r="H107" s="520" t="s">
        <v>125</v>
      </c>
      <c r="I107" s="7" t="s">
        <v>3339</v>
      </c>
      <c r="J107" s="7" t="s">
        <v>3182</v>
      </c>
      <c r="K107" s="7" t="s">
        <v>95</v>
      </c>
      <c r="L107" s="9">
        <v>0</v>
      </c>
      <c r="M107" s="9">
        <v>800</v>
      </c>
      <c r="N107" s="7" t="s">
        <v>3338</v>
      </c>
      <c r="O107" s="519" t="s">
        <v>125</v>
      </c>
      <c r="P107" s="522" t="s">
        <v>125</v>
      </c>
      <c r="Q107" s="523" t="s">
        <v>125</v>
      </c>
      <c r="R107" s="523" t="s">
        <v>125</v>
      </c>
      <c r="S107" s="502" t="s">
        <v>125</v>
      </c>
      <c r="T107" s="523" t="s">
        <v>125</v>
      </c>
      <c r="U107" s="523" t="s">
        <v>125</v>
      </c>
      <c r="V107" s="523" t="s">
        <v>125</v>
      </c>
      <c r="W107" s="523" t="s">
        <v>125</v>
      </c>
      <c r="X107" s="523" t="s">
        <v>125</v>
      </c>
    </row>
    <row r="108" spans="1:24" s="6" customFormat="1">
      <c r="A108" s="104" t="s">
        <v>4460</v>
      </c>
      <c r="B108" s="84">
        <v>26</v>
      </c>
      <c r="C108" s="128">
        <v>45</v>
      </c>
      <c r="D108" s="8" t="s">
        <v>396</v>
      </c>
      <c r="E108" s="8" t="s">
        <v>396</v>
      </c>
      <c r="F108" s="519" t="s">
        <v>125</v>
      </c>
      <c r="G108" s="520" t="s">
        <v>125</v>
      </c>
      <c r="H108" s="520" t="s">
        <v>125</v>
      </c>
      <c r="I108" s="7" t="s">
        <v>2462</v>
      </c>
      <c r="J108" s="7" t="s">
        <v>1951</v>
      </c>
      <c r="K108" s="7" t="s">
        <v>95</v>
      </c>
      <c r="L108" s="9">
        <v>0</v>
      </c>
      <c r="M108" s="9">
        <v>500</v>
      </c>
      <c r="N108" s="7" t="s">
        <v>3338</v>
      </c>
      <c r="O108" s="519" t="s">
        <v>125</v>
      </c>
      <c r="P108" s="522" t="s">
        <v>125</v>
      </c>
      <c r="Q108" s="523" t="s">
        <v>125</v>
      </c>
      <c r="R108" s="523" t="s">
        <v>125</v>
      </c>
      <c r="S108" s="502" t="s">
        <v>125</v>
      </c>
      <c r="T108" s="523" t="s">
        <v>125</v>
      </c>
      <c r="U108" s="523" t="s">
        <v>125</v>
      </c>
      <c r="V108" s="523" t="s">
        <v>125</v>
      </c>
      <c r="W108" s="523" t="s">
        <v>125</v>
      </c>
      <c r="X108" s="523" t="s">
        <v>125</v>
      </c>
    </row>
    <row r="109" spans="1:24" s="6" customFormat="1">
      <c r="A109" s="104" t="s">
        <v>4461</v>
      </c>
      <c r="B109" s="84">
        <v>26</v>
      </c>
      <c r="C109" s="128">
        <v>51</v>
      </c>
      <c r="D109" s="8" t="s">
        <v>397</v>
      </c>
      <c r="E109" s="8" t="s">
        <v>397</v>
      </c>
      <c r="F109" s="519" t="s">
        <v>125</v>
      </c>
      <c r="G109" s="520" t="s">
        <v>125</v>
      </c>
      <c r="H109" s="520" t="s">
        <v>125</v>
      </c>
      <c r="I109" s="7" t="s">
        <v>3339</v>
      </c>
      <c r="J109" s="7" t="s">
        <v>3183</v>
      </c>
      <c r="K109" s="7" t="s">
        <v>95</v>
      </c>
      <c r="L109" s="9">
        <v>0</v>
      </c>
      <c r="M109" s="9">
        <v>1080</v>
      </c>
      <c r="N109" s="7" t="s">
        <v>3338</v>
      </c>
      <c r="O109" s="519" t="s">
        <v>125</v>
      </c>
      <c r="P109" s="522" t="s">
        <v>125</v>
      </c>
      <c r="Q109" s="523" t="s">
        <v>125</v>
      </c>
      <c r="R109" s="523" t="s">
        <v>125</v>
      </c>
      <c r="S109" s="502" t="s">
        <v>125</v>
      </c>
      <c r="T109" s="523" t="s">
        <v>125</v>
      </c>
      <c r="U109" s="523" t="s">
        <v>125</v>
      </c>
      <c r="V109" s="523" t="s">
        <v>125</v>
      </c>
      <c r="W109" s="523" t="s">
        <v>125</v>
      </c>
      <c r="X109" s="523" t="s">
        <v>125</v>
      </c>
    </row>
    <row r="110" spans="1:24" s="6" customFormat="1">
      <c r="A110" s="104" t="s">
        <v>4462</v>
      </c>
      <c r="B110" s="84">
        <v>26</v>
      </c>
      <c r="C110" s="128">
        <v>51</v>
      </c>
      <c r="D110" s="8" t="s">
        <v>398</v>
      </c>
      <c r="E110" s="8" t="s">
        <v>398</v>
      </c>
      <c r="F110" s="519" t="s">
        <v>125</v>
      </c>
      <c r="G110" s="520" t="s">
        <v>125</v>
      </c>
      <c r="H110" s="520" t="s">
        <v>125</v>
      </c>
      <c r="I110" s="7" t="s">
        <v>3337</v>
      </c>
      <c r="J110" s="7" t="s">
        <v>1957</v>
      </c>
      <c r="K110" s="7" t="s">
        <v>95</v>
      </c>
      <c r="L110" s="9">
        <v>0</v>
      </c>
      <c r="M110" s="9">
        <v>1250</v>
      </c>
      <c r="N110" s="7" t="s">
        <v>3338</v>
      </c>
      <c r="O110" s="519" t="s">
        <v>125</v>
      </c>
      <c r="P110" s="522" t="s">
        <v>125</v>
      </c>
      <c r="Q110" s="523" t="s">
        <v>125</v>
      </c>
      <c r="R110" s="523" t="s">
        <v>125</v>
      </c>
      <c r="S110" s="502" t="s">
        <v>125</v>
      </c>
      <c r="T110" s="523" t="s">
        <v>125</v>
      </c>
      <c r="U110" s="523" t="s">
        <v>125</v>
      </c>
      <c r="V110" s="523" t="s">
        <v>125</v>
      </c>
      <c r="W110" s="523" t="s">
        <v>125</v>
      </c>
      <c r="X110" s="523" t="s">
        <v>125</v>
      </c>
    </row>
    <row r="111" spans="1:24" s="6" customFormat="1">
      <c r="A111" s="104" t="s">
        <v>4463</v>
      </c>
      <c r="B111" s="84">
        <v>26</v>
      </c>
      <c r="C111" s="128">
        <v>51</v>
      </c>
      <c r="D111" s="8" t="s">
        <v>399</v>
      </c>
      <c r="E111" s="8" t="s">
        <v>399</v>
      </c>
      <c r="F111" s="519" t="s">
        <v>125</v>
      </c>
      <c r="G111" s="520" t="s">
        <v>125</v>
      </c>
      <c r="H111" s="520" t="s">
        <v>125</v>
      </c>
      <c r="I111" s="7" t="s">
        <v>3339</v>
      </c>
      <c r="J111" s="7" t="s">
        <v>3184</v>
      </c>
      <c r="K111" s="7" t="s">
        <v>95</v>
      </c>
      <c r="L111" s="9">
        <v>0</v>
      </c>
      <c r="M111" s="9">
        <v>1380</v>
      </c>
      <c r="N111" s="7" t="s">
        <v>3338</v>
      </c>
      <c r="O111" s="519" t="s">
        <v>125</v>
      </c>
      <c r="P111" s="522" t="s">
        <v>125</v>
      </c>
      <c r="Q111" s="523" t="s">
        <v>125</v>
      </c>
      <c r="R111" s="523" t="s">
        <v>125</v>
      </c>
      <c r="S111" s="502" t="s">
        <v>125</v>
      </c>
      <c r="T111" s="523" t="s">
        <v>125</v>
      </c>
      <c r="U111" s="523" t="s">
        <v>125</v>
      </c>
      <c r="V111" s="523" t="s">
        <v>125</v>
      </c>
      <c r="W111" s="523" t="s">
        <v>125</v>
      </c>
      <c r="X111" s="523" t="s">
        <v>125</v>
      </c>
    </row>
    <row r="112" spans="1:24" s="6" customFormat="1">
      <c r="A112" s="104" t="s">
        <v>4464</v>
      </c>
      <c r="B112" s="84">
        <v>26</v>
      </c>
      <c r="C112" s="128">
        <v>51</v>
      </c>
      <c r="D112" s="8" t="s">
        <v>399</v>
      </c>
      <c r="E112" s="8" t="s">
        <v>399</v>
      </c>
      <c r="F112" s="519" t="s">
        <v>125</v>
      </c>
      <c r="G112" s="520" t="s">
        <v>125</v>
      </c>
      <c r="H112" s="520" t="s">
        <v>125</v>
      </c>
      <c r="I112" s="7" t="s">
        <v>3339</v>
      </c>
      <c r="J112" s="7" t="s">
        <v>3184</v>
      </c>
      <c r="K112" s="7" t="s">
        <v>95</v>
      </c>
      <c r="L112" s="9">
        <v>0</v>
      </c>
      <c r="M112" s="9">
        <v>1380</v>
      </c>
      <c r="N112" s="7" t="s">
        <v>3338</v>
      </c>
      <c r="O112" s="519" t="s">
        <v>125</v>
      </c>
      <c r="P112" s="522" t="s">
        <v>125</v>
      </c>
      <c r="Q112" s="523" t="s">
        <v>125</v>
      </c>
      <c r="R112" s="523" t="s">
        <v>125</v>
      </c>
      <c r="S112" s="502" t="s">
        <v>125</v>
      </c>
      <c r="T112" s="523" t="s">
        <v>125</v>
      </c>
      <c r="U112" s="523" t="s">
        <v>125</v>
      </c>
      <c r="V112" s="523" t="s">
        <v>125</v>
      </c>
      <c r="W112" s="523" t="s">
        <v>125</v>
      </c>
      <c r="X112" s="523" t="s">
        <v>125</v>
      </c>
    </row>
    <row r="113" spans="1:24" s="6" customFormat="1">
      <c r="A113" s="104" t="s">
        <v>4465</v>
      </c>
      <c r="B113" s="84">
        <v>26</v>
      </c>
      <c r="C113" s="128">
        <v>52</v>
      </c>
      <c r="D113" s="8" t="s">
        <v>400</v>
      </c>
      <c r="E113" s="8" t="s">
        <v>400</v>
      </c>
      <c r="F113" s="519" t="s">
        <v>125</v>
      </c>
      <c r="G113" s="520" t="s">
        <v>125</v>
      </c>
      <c r="H113" s="520" t="s">
        <v>125</v>
      </c>
      <c r="I113" s="7" t="s">
        <v>2462</v>
      </c>
      <c r="J113" s="7" t="s">
        <v>1956</v>
      </c>
      <c r="K113" s="7" t="s">
        <v>95</v>
      </c>
      <c r="L113" s="9">
        <v>0</v>
      </c>
      <c r="M113" s="9">
        <v>1680</v>
      </c>
      <c r="N113" s="7" t="s">
        <v>3338</v>
      </c>
      <c r="O113" s="519" t="s">
        <v>125</v>
      </c>
      <c r="P113" s="522" t="s">
        <v>125</v>
      </c>
      <c r="Q113" s="523" t="s">
        <v>125</v>
      </c>
      <c r="R113" s="523" t="s">
        <v>125</v>
      </c>
      <c r="S113" s="502" t="s">
        <v>125</v>
      </c>
      <c r="T113" s="523" t="s">
        <v>125</v>
      </c>
      <c r="U113" s="523" t="s">
        <v>125</v>
      </c>
      <c r="V113" s="523" t="s">
        <v>125</v>
      </c>
      <c r="W113" s="523" t="s">
        <v>125</v>
      </c>
      <c r="X113" s="523" t="s">
        <v>125</v>
      </c>
    </row>
    <row r="114" spans="1:24" s="6" customFormat="1">
      <c r="A114" s="104" t="s">
        <v>4466</v>
      </c>
      <c r="B114" s="84">
        <v>26</v>
      </c>
      <c r="C114" s="128">
        <v>52</v>
      </c>
      <c r="D114" s="8" t="s">
        <v>401</v>
      </c>
      <c r="E114" s="8" t="s">
        <v>401</v>
      </c>
      <c r="F114" s="519" t="s">
        <v>125</v>
      </c>
      <c r="G114" s="520" t="s">
        <v>125</v>
      </c>
      <c r="H114" s="520" t="s">
        <v>125</v>
      </c>
      <c r="I114" s="7" t="s">
        <v>3339</v>
      </c>
      <c r="J114" s="7" t="s">
        <v>94</v>
      </c>
      <c r="K114" s="7" t="s">
        <v>95</v>
      </c>
      <c r="L114" s="9">
        <v>0</v>
      </c>
      <c r="M114" s="9">
        <v>500</v>
      </c>
      <c r="N114" s="7" t="s">
        <v>3338</v>
      </c>
      <c r="O114" s="519" t="s">
        <v>125</v>
      </c>
      <c r="P114" s="522" t="s">
        <v>125</v>
      </c>
      <c r="Q114" s="523" t="s">
        <v>125</v>
      </c>
      <c r="R114" s="523" t="s">
        <v>125</v>
      </c>
      <c r="S114" s="502" t="s">
        <v>125</v>
      </c>
      <c r="T114" s="523" t="s">
        <v>125</v>
      </c>
      <c r="U114" s="523" t="s">
        <v>125</v>
      </c>
      <c r="V114" s="523" t="s">
        <v>125</v>
      </c>
      <c r="W114" s="523" t="s">
        <v>125</v>
      </c>
      <c r="X114" s="523" t="s">
        <v>125</v>
      </c>
    </row>
    <row r="115" spans="1:24" s="6" customFormat="1">
      <c r="A115" s="104" t="s">
        <v>4467</v>
      </c>
      <c r="B115" s="84">
        <v>26</v>
      </c>
      <c r="C115" s="128">
        <v>53</v>
      </c>
      <c r="D115" s="8" t="s">
        <v>402</v>
      </c>
      <c r="E115" s="8" t="s">
        <v>402</v>
      </c>
      <c r="F115" s="519" t="s">
        <v>125</v>
      </c>
      <c r="G115" s="520" t="s">
        <v>125</v>
      </c>
      <c r="H115" s="520" t="s">
        <v>125</v>
      </c>
      <c r="I115" s="7" t="s">
        <v>2462</v>
      </c>
      <c r="J115" s="7" t="s">
        <v>1956</v>
      </c>
      <c r="K115" s="7" t="s">
        <v>95</v>
      </c>
      <c r="L115" s="9">
        <v>0</v>
      </c>
      <c r="M115" s="9">
        <v>1680</v>
      </c>
      <c r="N115" s="7" t="s">
        <v>3338</v>
      </c>
      <c r="O115" s="519" t="s">
        <v>125</v>
      </c>
      <c r="P115" s="522" t="s">
        <v>125</v>
      </c>
      <c r="Q115" s="523" t="s">
        <v>125</v>
      </c>
      <c r="R115" s="523" t="s">
        <v>125</v>
      </c>
      <c r="S115" s="502" t="s">
        <v>125</v>
      </c>
      <c r="T115" s="523" t="s">
        <v>125</v>
      </c>
      <c r="U115" s="523" t="s">
        <v>125</v>
      </c>
      <c r="V115" s="523" t="s">
        <v>125</v>
      </c>
      <c r="W115" s="523" t="s">
        <v>125</v>
      </c>
      <c r="X115" s="523" t="s">
        <v>125</v>
      </c>
    </row>
    <row r="116" spans="1:24" s="6" customFormat="1">
      <c r="A116" s="104" t="s">
        <v>4468</v>
      </c>
      <c r="B116" s="84">
        <v>26</v>
      </c>
      <c r="C116" s="128">
        <v>53</v>
      </c>
      <c r="D116" s="8" t="s">
        <v>3146</v>
      </c>
      <c r="E116" s="8" t="s">
        <v>3146</v>
      </c>
      <c r="F116" s="519" t="s">
        <v>125</v>
      </c>
      <c r="G116" s="520" t="s">
        <v>125</v>
      </c>
      <c r="H116" s="520" t="s">
        <v>125</v>
      </c>
      <c r="I116" s="7" t="s">
        <v>3339</v>
      </c>
      <c r="J116" s="7" t="s">
        <v>94</v>
      </c>
      <c r="K116" s="7" t="s">
        <v>95</v>
      </c>
      <c r="L116" s="9">
        <v>0</v>
      </c>
      <c r="M116" s="9">
        <v>500</v>
      </c>
      <c r="N116" s="7" t="s">
        <v>3338</v>
      </c>
      <c r="O116" s="519" t="s">
        <v>125</v>
      </c>
      <c r="P116" s="522" t="s">
        <v>125</v>
      </c>
      <c r="Q116" s="523" t="s">
        <v>125</v>
      </c>
      <c r="R116" s="523" t="s">
        <v>125</v>
      </c>
      <c r="S116" s="502" t="s">
        <v>125</v>
      </c>
      <c r="T116" s="523" t="s">
        <v>125</v>
      </c>
      <c r="U116" s="523" t="s">
        <v>125</v>
      </c>
      <c r="V116" s="523" t="s">
        <v>125</v>
      </c>
      <c r="W116" s="523" t="s">
        <v>125</v>
      </c>
      <c r="X116" s="523" t="s">
        <v>125</v>
      </c>
    </row>
    <row r="117" spans="1:24" s="6" customFormat="1">
      <c r="A117" s="104" t="s">
        <v>4469</v>
      </c>
      <c r="B117" s="84">
        <v>26</v>
      </c>
      <c r="C117" s="128">
        <v>54</v>
      </c>
      <c r="D117" s="8" t="s">
        <v>3170</v>
      </c>
      <c r="E117" s="8" t="s">
        <v>3170</v>
      </c>
      <c r="F117" s="519" t="s">
        <v>125</v>
      </c>
      <c r="G117" s="520" t="s">
        <v>125</v>
      </c>
      <c r="H117" s="520" t="s">
        <v>125</v>
      </c>
      <c r="I117" s="7" t="s">
        <v>2462</v>
      </c>
      <c r="J117" s="7" t="s">
        <v>1953</v>
      </c>
      <c r="K117" s="7" t="s">
        <v>95</v>
      </c>
      <c r="L117" s="9">
        <v>0</v>
      </c>
      <c r="M117" s="9">
        <v>1080</v>
      </c>
      <c r="N117" s="7" t="s">
        <v>3338</v>
      </c>
      <c r="O117" s="519" t="s">
        <v>125</v>
      </c>
      <c r="P117" s="522" t="s">
        <v>125</v>
      </c>
      <c r="Q117" s="523" t="s">
        <v>125</v>
      </c>
      <c r="R117" s="523" t="s">
        <v>125</v>
      </c>
      <c r="S117" s="502" t="s">
        <v>125</v>
      </c>
      <c r="T117" s="523" t="s">
        <v>125</v>
      </c>
      <c r="U117" s="523" t="s">
        <v>125</v>
      </c>
      <c r="V117" s="523" t="s">
        <v>125</v>
      </c>
      <c r="W117" s="523" t="s">
        <v>125</v>
      </c>
      <c r="X117" s="523" t="s">
        <v>125</v>
      </c>
    </row>
    <row r="118" spans="1:24" s="6" customFormat="1">
      <c r="A118" s="104" t="s">
        <v>4470</v>
      </c>
      <c r="B118" s="84">
        <v>26</v>
      </c>
      <c r="C118" s="128">
        <v>54</v>
      </c>
      <c r="D118" s="8" t="s">
        <v>3171</v>
      </c>
      <c r="E118" s="8" t="s">
        <v>3171</v>
      </c>
      <c r="F118" s="519" t="s">
        <v>125</v>
      </c>
      <c r="G118" s="520" t="s">
        <v>125</v>
      </c>
      <c r="H118" s="520" t="s">
        <v>125</v>
      </c>
      <c r="I118" s="7" t="s">
        <v>3339</v>
      </c>
      <c r="J118" s="7" t="s">
        <v>94</v>
      </c>
      <c r="K118" s="7" t="s">
        <v>95</v>
      </c>
      <c r="L118" s="9">
        <v>0</v>
      </c>
      <c r="M118" s="9">
        <v>500</v>
      </c>
      <c r="N118" s="7" t="s">
        <v>3338</v>
      </c>
      <c r="O118" s="519" t="s">
        <v>125</v>
      </c>
      <c r="P118" s="522" t="s">
        <v>125</v>
      </c>
      <c r="Q118" s="523" t="s">
        <v>125</v>
      </c>
      <c r="R118" s="523" t="s">
        <v>125</v>
      </c>
      <c r="S118" s="502" t="s">
        <v>125</v>
      </c>
      <c r="T118" s="523" t="s">
        <v>125</v>
      </c>
      <c r="U118" s="523" t="s">
        <v>125</v>
      </c>
      <c r="V118" s="523" t="s">
        <v>125</v>
      </c>
      <c r="W118" s="523" t="s">
        <v>125</v>
      </c>
      <c r="X118" s="523" t="s">
        <v>125</v>
      </c>
    </row>
    <row r="119" spans="1:24" s="6" customFormat="1">
      <c r="A119" s="104" t="s">
        <v>4471</v>
      </c>
      <c r="B119" s="84">
        <v>26</v>
      </c>
      <c r="C119" s="128">
        <v>55</v>
      </c>
      <c r="D119" s="8" t="s">
        <v>3172</v>
      </c>
      <c r="E119" s="8" t="s">
        <v>3172</v>
      </c>
      <c r="F119" s="519" t="s">
        <v>125</v>
      </c>
      <c r="G119" s="520" t="s">
        <v>125</v>
      </c>
      <c r="H119" s="520" t="s">
        <v>125</v>
      </c>
      <c r="I119" s="7" t="s">
        <v>2462</v>
      </c>
      <c r="J119" s="7" t="s">
        <v>1954</v>
      </c>
      <c r="K119" s="7" t="s">
        <v>95</v>
      </c>
      <c r="L119" s="9">
        <v>0</v>
      </c>
      <c r="M119" s="9">
        <v>1380</v>
      </c>
      <c r="N119" s="7" t="s">
        <v>3338</v>
      </c>
      <c r="O119" s="519" t="s">
        <v>125</v>
      </c>
      <c r="P119" s="522" t="s">
        <v>125</v>
      </c>
      <c r="Q119" s="523" t="s">
        <v>125</v>
      </c>
      <c r="R119" s="523" t="s">
        <v>125</v>
      </c>
      <c r="S119" s="502" t="s">
        <v>125</v>
      </c>
      <c r="T119" s="523" t="s">
        <v>125</v>
      </c>
      <c r="U119" s="523" t="s">
        <v>125</v>
      </c>
      <c r="V119" s="523" t="s">
        <v>125</v>
      </c>
      <c r="W119" s="523" t="s">
        <v>125</v>
      </c>
      <c r="X119" s="523" t="s">
        <v>125</v>
      </c>
    </row>
    <row r="120" spans="1:24" s="6" customFormat="1">
      <c r="A120" s="104" t="s">
        <v>4472</v>
      </c>
      <c r="B120" s="84">
        <v>26</v>
      </c>
      <c r="C120" s="128">
        <v>55</v>
      </c>
      <c r="D120" s="8" t="s">
        <v>451</v>
      </c>
      <c r="E120" s="8" t="s">
        <v>451</v>
      </c>
      <c r="F120" s="519" t="s">
        <v>125</v>
      </c>
      <c r="G120" s="520" t="s">
        <v>125</v>
      </c>
      <c r="H120" s="520" t="s">
        <v>125</v>
      </c>
      <c r="I120" s="7" t="s">
        <v>3339</v>
      </c>
      <c r="J120" s="7" t="s">
        <v>94</v>
      </c>
      <c r="K120" s="7" t="s">
        <v>95</v>
      </c>
      <c r="L120" s="9">
        <v>0</v>
      </c>
      <c r="M120" s="9">
        <v>500</v>
      </c>
      <c r="N120" s="7" t="s">
        <v>3338</v>
      </c>
      <c r="O120" s="519" t="s">
        <v>125</v>
      </c>
      <c r="P120" s="522" t="s">
        <v>125</v>
      </c>
      <c r="Q120" s="523" t="s">
        <v>125</v>
      </c>
      <c r="R120" s="523" t="s">
        <v>125</v>
      </c>
      <c r="S120" s="502" t="s">
        <v>125</v>
      </c>
      <c r="T120" s="523" t="s">
        <v>125</v>
      </c>
      <c r="U120" s="523" t="s">
        <v>125</v>
      </c>
      <c r="V120" s="523" t="s">
        <v>125</v>
      </c>
      <c r="W120" s="523" t="s">
        <v>125</v>
      </c>
      <c r="X120" s="523" t="s">
        <v>125</v>
      </c>
    </row>
    <row r="121" spans="1:24" s="6" customFormat="1">
      <c r="A121" s="104" t="s">
        <v>4473</v>
      </c>
      <c r="B121" s="84">
        <v>26</v>
      </c>
      <c r="C121" s="128">
        <v>61</v>
      </c>
      <c r="D121" s="8" t="s">
        <v>452</v>
      </c>
      <c r="E121" s="8" t="s">
        <v>452</v>
      </c>
      <c r="F121" s="519" t="s">
        <v>125</v>
      </c>
      <c r="G121" s="520" t="s">
        <v>125</v>
      </c>
      <c r="H121" s="520" t="s">
        <v>125</v>
      </c>
      <c r="I121" s="7" t="s">
        <v>3339</v>
      </c>
      <c r="J121" s="7" t="s">
        <v>3183</v>
      </c>
      <c r="K121" s="7" t="s">
        <v>95</v>
      </c>
      <c r="L121" s="9">
        <v>0</v>
      </c>
      <c r="M121" s="9">
        <v>1080</v>
      </c>
      <c r="N121" s="7" t="s">
        <v>3338</v>
      </c>
      <c r="O121" s="519" t="s">
        <v>125</v>
      </c>
      <c r="P121" s="522" t="s">
        <v>125</v>
      </c>
      <c r="Q121" s="523" t="s">
        <v>125</v>
      </c>
      <c r="R121" s="523" t="s">
        <v>125</v>
      </c>
      <c r="S121" s="502" t="s">
        <v>125</v>
      </c>
      <c r="T121" s="523" t="s">
        <v>125</v>
      </c>
      <c r="U121" s="523" t="s">
        <v>125</v>
      </c>
      <c r="V121" s="523" t="s">
        <v>125</v>
      </c>
      <c r="W121" s="523" t="s">
        <v>125</v>
      </c>
      <c r="X121" s="523" t="s">
        <v>125</v>
      </c>
    </row>
    <row r="122" spans="1:24" s="6" customFormat="1">
      <c r="A122" s="104" t="s">
        <v>4474</v>
      </c>
      <c r="B122" s="84">
        <v>26</v>
      </c>
      <c r="C122" s="128">
        <v>61</v>
      </c>
      <c r="D122" s="8" t="s">
        <v>453</v>
      </c>
      <c r="E122" s="8" t="s">
        <v>453</v>
      </c>
      <c r="F122" s="519" t="s">
        <v>125</v>
      </c>
      <c r="G122" s="520" t="s">
        <v>125</v>
      </c>
      <c r="H122" s="520" t="s">
        <v>125</v>
      </c>
      <c r="I122" s="7" t="s">
        <v>3337</v>
      </c>
      <c r="J122" s="7" t="s">
        <v>1957</v>
      </c>
      <c r="K122" s="7" t="s">
        <v>95</v>
      </c>
      <c r="L122" s="9">
        <v>0</v>
      </c>
      <c r="M122" s="9">
        <v>1250</v>
      </c>
      <c r="N122" s="7" t="s">
        <v>3338</v>
      </c>
      <c r="O122" s="519" t="s">
        <v>125</v>
      </c>
      <c r="P122" s="522" t="s">
        <v>125</v>
      </c>
      <c r="Q122" s="523" t="s">
        <v>125</v>
      </c>
      <c r="R122" s="523" t="s">
        <v>125</v>
      </c>
      <c r="S122" s="502" t="s">
        <v>125</v>
      </c>
      <c r="T122" s="523" t="s">
        <v>125</v>
      </c>
      <c r="U122" s="523" t="s">
        <v>125</v>
      </c>
      <c r="V122" s="523" t="s">
        <v>125</v>
      </c>
      <c r="W122" s="523" t="s">
        <v>125</v>
      </c>
      <c r="X122" s="523" t="s">
        <v>125</v>
      </c>
    </row>
    <row r="123" spans="1:24" s="6" customFormat="1">
      <c r="A123" s="104" t="s">
        <v>4475</v>
      </c>
      <c r="B123" s="84">
        <v>26</v>
      </c>
      <c r="C123" s="128">
        <v>61</v>
      </c>
      <c r="D123" s="8" t="s">
        <v>454</v>
      </c>
      <c r="E123" s="8" t="s">
        <v>454</v>
      </c>
      <c r="F123" s="519" t="s">
        <v>125</v>
      </c>
      <c r="G123" s="520" t="s">
        <v>125</v>
      </c>
      <c r="H123" s="520" t="s">
        <v>125</v>
      </c>
      <c r="I123" s="7" t="s">
        <v>3339</v>
      </c>
      <c r="J123" s="9" t="s">
        <v>125</v>
      </c>
      <c r="K123" s="9" t="s">
        <v>125</v>
      </c>
      <c r="L123" s="9">
        <v>0</v>
      </c>
      <c r="M123" s="9">
        <v>1380</v>
      </c>
      <c r="N123" s="7" t="s">
        <v>3338</v>
      </c>
      <c r="O123" s="519" t="s">
        <v>125</v>
      </c>
      <c r="P123" s="522" t="s">
        <v>125</v>
      </c>
      <c r="Q123" s="523" t="s">
        <v>125</v>
      </c>
      <c r="R123" s="523" t="s">
        <v>125</v>
      </c>
      <c r="S123" s="502" t="s">
        <v>125</v>
      </c>
      <c r="T123" s="523" t="s">
        <v>125</v>
      </c>
      <c r="U123" s="523" t="s">
        <v>125</v>
      </c>
      <c r="V123" s="523" t="s">
        <v>125</v>
      </c>
      <c r="W123" s="523" t="s">
        <v>125</v>
      </c>
      <c r="X123" s="523" t="s">
        <v>125</v>
      </c>
    </row>
    <row r="124" spans="1:24" s="6" customFormat="1">
      <c r="A124" s="104" t="s">
        <v>4476</v>
      </c>
      <c r="B124" s="84">
        <v>26</v>
      </c>
      <c r="C124" s="128">
        <v>61</v>
      </c>
      <c r="D124" s="8" t="s">
        <v>454</v>
      </c>
      <c r="E124" s="8" t="s">
        <v>454</v>
      </c>
      <c r="F124" s="519" t="s">
        <v>125</v>
      </c>
      <c r="G124" s="520" t="s">
        <v>125</v>
      </c>
      <c r="H124" s="520" t="s">
        <v>125</v>
      </c>
      <c r="I124" s="7" t="s">
        <v>3339</v>
      </c>
      <c r="J124" s="7" t="s">
        <v>3184</v>
      </c>
      <c r="K124" s="7" t="s">
        <v>95</v>
      </c>
      <c r="L124" s="9">
        <v>0</v>
      </c>
      <c r="M124" s="9">
        <v>1080</v>
      </c>
      <c r="N124" s="7" t="s">
        <v>3338</v>
      </c>
      <c r="O124" s="519" t="s">
        <v>125</v>
      </c>
      <c r="P124" s="522" t="s">
        <v>125</v>
      </c>
      <c r="Q124" s="523" t="s">
        <v>125</v>
      </c>
      <c r="R124" s="523" t="s">
        <v>125</v>
      </c>
      <c r="S124" s="502" t="s">
        <v>125</v>
      </c>
      <c r="T124" s="523" t="s">
        <v>125</v>
      </c>
      <c r="U124" s="523" t="s">
        <v>125</v>
      </c>
      <c r="V124" s="523" t="s">
        <v>125</v>
      </c>
      <c r="W124" s="523" t="s">
        <v>125</v>
      </c>
      <c r="X124" s="523" t="s">
        <v>125</v>
      </c>
    </row>
    <row r="125" spans="1:24" s="6" customFormat="1">
      <c r="A125" s="104" t="s">
        <v>4477</v>
      </c>
      <c r="B125" s="84">
        <v>26</v>
      </c>
      <c r="C125" s="128">
        <v>62</v>
      </c>
      <c r="D125" s="8" t="s">
        <v>3165</v>
      </c>
      <c r="E125" s="8" t="s">
        <v>3165</v>
      </c>
      <c r="F125" s="519" t="s">
        <v>125</v>
      </c>
      <c r="G125" s="520" t="s">
        <v>125</v>
      </c>
      <c r="H125" s="520" t="s">
        <v>125</v>
      </c>
      <c r="I125" s="7" t="s">
        <v>2462</v>
      </c>
      <c r="J125" s="7" t="s">
        <v>1953</v>
      </c>
      <c r="K125" s="7" t="s">
        <v>95</v>
      </c>
      <c r="L125" s="9">
        <v>0</v>
      </c>
      <c r="M125" s="9">
        <v>1080</v>
      </c>
      <c r="N125" s="7" t="s">
        <v>3338</v>
      </c>
      <c r="O125" s="519" t="s">
        <v>125</v>
      </c>
      <c r="P125" s="522" t="s">
        <v>125</v>
      </c>
      <c r="Q125" s="523" t="s">
        <v>125</v>
      </c>
      <c r="R125" s="523" t="s">
        <v>125</v>
      </c>
      <c r="S125" s="502" t="s">
        <v>125</v>
      </c>
      <c r="T125" s="523" t="s">
        <v>125</v>
      </c>
      <c r="U125" s="523" t="s">
        <v>125</v>
      </c>
      <c r="V125" s="523" t="s">
        <v>125</v>
      </c>
      <c r="W125" s="523" t="s">
        <v>125</v>
      </c>
      <c r="X125" s="523" t="s">
        <v>125</v>
      </c>
    </row>
    <row r="126" spans="1:24" s="6" customFormat="1">
      <c r="A126" s="104" t="s">
        <v>4478</v>
      </c>
      <c r="B126" s="84">
        <v>26</v>
      </c>
      <c r="C126" s="128">
        <v>62</v>
      </c>
      <c r="D126" s="8" t="s">
        <v>3165</v>
      </c>
      <c r="E126" s="8" t="s">
        <v>3165</v>
      </c>
      <c r="F126" s="519" t="s">
        <v>125</v>
      </c>
      <c r="G126" s="520" t="s">
        <v>125</v>
      </c>
      <c r="H126" s="520" t="s">
        <v>125</v>
      </c>
      <c r="I126" s="7" t="s">
        <v>2462</v>
      </c>
      <c r="J126" s="7" t="s">
        <v>1953</v>
      </c>
      <c r="K126" s="7" t="s">
        <v>95</v>
      </c>
      <c r="L126" s="9">
        <v>0</v>
      </c>
      <c r="M126" s="9">
        <v>1080</v>
      </c>
      <c r="N126" s="7" t="s">
        <v>3338</v>
      </c>
      <c r="O126" s="519" t="s">
        <v>125</v>
      </c>
      <c r="P126" s="522" t="s">
        <v>125</v>
      </c>
      <c r="Q126" s="523" t="s">
        <v>125</v>
      </c>
      <c r="R126" s="523" t="s">
        <v>125</v>
      </c>
      <c r="S126" s="502" t="s">
        <v>125</v>
      </c>
      <c r="T126" s="523" t="s">
        <v>125</v>
      </c>
      <c r="U126" s="523" t="s">
        <v>125</v>
      </c>
      <c r="V126" s="523" t="s">
        <v>125</v>
      </c>
      <c r="W126" s="523" t="s">
        <v>125</v>
      </c>
      <c r="X126" s="523" t="s">
        <v>125</v>
      </c>
    </row>
    <row r="127" spans="1:24" s="6" customFormat="1">
      <c r="A127" s="104" t="s">
        <v>4479</v>
      </c>
      <c r="B127" s="84">
        <v>26</v>
      </c>
      <c r="C127" s="128">
        <v>62</v>
      </c>
      <c r="D127" s="8" t="s">
        <v>3166</v>
      </c>
      <c r="E127" s="8" t="s">
        <v>3166</v>
      </c>
      <c r="F127" s="519" t="s">
        <v>125</v>
      </c>
      <c r="G127" s="520" t="s">
        <v>125</v>
      </c>
      <c r="H127" s="520" t="s">
        <v>125</v>
      </c>
      <c r="I127" s="7" t="s">
        <v>3339</v>
      </c>
      <c r="J127" s="7" t="s">
        <v>3184</v>
      </c>
      <c r="K127" s="7" t="s">
        <v>95</v>
      </c>
      <c r="L127" s="9">
        <v>0</v>
      </c>
      <c r="M127" s="9">
        <v>1380</v>
      </c>
      <c r="N127" s="7" t="s">
        <v>3338</v>
      </c>
      <c r="O127" s="519" t="s">
        <v>125</v>
      </c>
      <c r="P127" s="522" t="s">
        <v>125</v>
      </c>
      <c r="Q127" s="523" t="s">
        <v>125</v>
      </c>
      <c r="R127" s="523" t="s">
        <v>125</v>
      </c>
      <c r="S127" s="502" t="s">
        <v>125</v>
      </c>
      <c r="T127" s="523" t="s">
        <v>125</v>
      </c>
      <c r="U127" s="523" t="s">
        <v>125</v>
      </c>
      <c r="V127" s="523" t="s">
        <v>125</v>
      </c>
      <c r="W127" s="523" t="s">
        <v>125</v>
      </c>
      <c r="X127" s="523" t="s">
        <v>125</v>
      </c>
    </row>
    <row r="128" spans="1:24" s="6" customFormat="1">
      <c r="A128" s="104" t="s">
        <v>4480</v>
      </c>
      <c r="B128" s="84">
        <v>26</v>
      </c>
      <c r="C128" s="128">
        <v>62</v>
      </c>
      <c r="D128" s="8" t="s">
        <v>3167</v>
      </c>
      <c r="E128" s="8" t="s">
        <v>3167</v>
      </c>
      <c r="F128" s="519" t="s">
        <v>125</v>
      </c>
      <c r="G128" s="520" t="s">
        <v>125</v>
      </c>
      <c r="H128" s="520" t="s">
        <v>125</v>
      </c>
      <c r="I128" s="7" t="s">
        <v>2462</v>
      </c>
      <c r="J128" s="7" t="s">
        <v>1951</v>
      </c>
      <c r="K128" s="7" t="s">
        <v>95</v>
      </c>
      <c r="L128" s="9">
        <v>0</v>
      </c>
      <c r="M128" s="9">
        <v>500</v>
      </c>
      <c r="N128" s="7" t="s">
        <v>3338</v>
      </c>
      <c r="O128" s="519" t="s">
        <v>125</v>
      </c>
      <c r="P128" s="522" t="s">
        <v>125</v>
      </c>
      <c r="Q128" s="523" t="s">
        <v>125</v>
      </c>
      <c r="R128" s="523" t="s">
        <v>125</v>
      </c>
      <c r="S128" s="502" t="s">
        <v>125</v>
      </c>
      <c r="T128" s="523" t="s">
        <v>125</v>
      </c>
      <c r="U128" s="523" t="s">
        <v>125</v>
      </c>
      <c r="V128" s="523" t="s">
        <v>125</v>
      </c>
      <c r="W128" s="523" t="s">
        <v>125</v>
      </c>
      <c r="X128" s="523" t="s">
        <v>125</v>
      </c>
    </row>
    <row r="129" spans="1:24" s="6" customFormat="1">
      <c r="A129" s="104" t="s">
        <v>4481</v>
      </c>
      <c r="B129" s="84">
        <v>26</v>
      </c>
      <c r="C129" s="128">
        <v>63</v>
      </c>
      <c r="D129" s="8" t="s">
        <v>3168</v>
      </c>
      <c r="E129" s="8" t="s">
        <v>3168</v>
      </c>
      <c r="F129" s="519" t="s">
        <v>125</v>
      </c>
      <c r="G129" s="520" t="s">
        <v>125</v>
      </c>
      <c r="H129" s="520" t="s">
        <v>125</v>
      </c>
      <c r="I129" s="7" t="s">
        <v>2462</v>
      </c>
      <c r="J129" s="7" t="s">
        <v>1956</v>
      </c>
      <c r="K129" s="7" t="s">
        <v>95</v>
      </c>
      <c r="L129" s="9">
        <v>0</v>
      </c>
      <c r="M129" s="9">
        <v>1680</v>
      </c>
      <c r="N129" s="7" t="s">
        <v>3338</v>
      </c>
      <c r="O129" s="519" t="s">
        <v>125</v>
      </c>
      <c r="P129" s="522" t="s">
        <v>125</v>
      </c>
      <c r="Q129" s="523" t="s">
        <v>125</v>
      </c>
      <c r="R129" s="523" t="s">
        <v>125</v>
      </c>
      <c r="S129" s="502" t="s">
        <v>125</v>
      </c>
      <c r="T129" s="523" t="s">
        <v>125</v>
      </c>
      <c r="U129" s="523" t="s">
        <v>125</v>
      </c>
      <c r="V129" s="523" t="s">
        <v>125</v>
      </c>
      <c r="W129" s="523" t="s">
        <v>125</v>
      </c>
      <c r="X129" s="523" t="s">
        <v>125</v>
      </c>
    </row>
    <row r="130" spans="1:24" s="6" customFormat="1">
      <c r="A130" s="104" t="s">
        <v>4482</v>
      </c>
      <c r="B130" s="84">
        <v>26</v>
      </c>
      <c r="C130" s="128">
        <v>63</v>
      </c>
      <c r="D130" s="8" t="s">
        <v>3169</v>
      </c>
      <c r="E130" s="8" t="s">
        <v>3169</v>
      </c>
      <c r="F130" s="519" t="s">
        <v>125</v>
      </c>
      <c r="G130" s="520" t="s">
        <v>125</v>
      </c>
      <c r="H130" s="520" t="s">
        <v>125</v>
      </c>
      <c r="I130" s="7" t="s">
        <v>3339</v>
      </c>
      <c r="J130" s="7" t="s">
        <v>94</v>
      </c>
      <c r="K130" s="7" t="s">
        <v>95</v>
      </c>
      <c r="L130" s="9">
        <v>0</v>
      </c>
      <c r="M130" s="9">
        <v>500</v>
      </c>
      <c r="N130" s="7" t="s">
        <v>3338</v>
      </c>
      <c r="O130" s="519" t="s">
        <v>125</v>
      </c>
      <c r="P130" s="522" t="s">
        <v>125</v>
      </c>
      <c r="Q130" s="523" t="s">
        <v>125</v>
      </c>
      <c r="R130" s="523" t="s">
        <v>125</v>
      </c>
      <c r="S130" s="502" t="s">
        <v>125</v>
      </c>
      <c r="T130" s="523" t="s">
        <v>125</v>
      </c>
      <c r="U130" s="523" t="s">
        <v>125</v>
      </c>
      <c r="V130" s="523" t="s">
        <v>125</v>
      </c>
      <c r="W130" s="523" t="s">
        <v>125</v>
      </c>
      <c r="X130" s="523" t="s">
        <v>125</v>
      </c>
    </row>
    <row r="131" spans="1:24" s="6" customFormat="1">
      <c r="A131" s="104" t="s">
        <v>4483</v>
      </c>
      <c r="B131" s="84">
        <v>26</v>
      </c>
      <c r="C131" s="128">
        <v>64</v>
      </c>
      <c r="D131" s="8" t="s">
        <v>2109</v>
      </c>
      <c r="E131" s="8" t="s">
        <v>2109</v>
      </c>
      <c r="F131" s="519" t="s">
        <v>125</v>
      </c>
      <c r="G131" s="520" t="s">
        <v>125</v>
      </c>
      <c r="H131" s="520" t="s">
        <v>125</v>
      </c>
      <c r="I131" s="7" t="s">
        <v>2462</v>
      </c>
      <c r="J131" s="7" t="s">
        <v>1953</v>
      </c>
      <c r="K131" s="7" t="s">
        <v>95</v>
      </c>
      <c r="L131" s="9">
        <v>0</v>
      </c>
      <c r="M131" s="9">
        <v>1080</v>
      </c>
      <c r="N131" s="7" t="s">
        <v>3338</v>
      </c>
      <c r="O131" s="519" t="s">
        <v>125</v>
      </c>
      <c r="P131" s="522" t="s">
        <v>125</v>
      </c>
      <c r="Q131" s="523" t="s">
        <v>125</v>
      </c>
      <c r="R131" s="523" t="s">
        <v>125</v>
      </c>
      <c r="S131" s="502" t="s">
        <v>125</v>
      </c>
      <c r="T131" s="523" t="s">
        <v>125</v>
      </c>
      <c r="U131" s="523" t="s">
        <v>125</v>
      </c>
      <c r="V131" s="523" t="s">
        <v>125</v>
      </c>
      <c r="W131" s="523" t="s">
        <v>125</v>
      </c>
      <c r="X131" s="523" t="s">
        <v>125</v>
      </c>
    </row>
    <row r="132" spans="1:24" s="6" customFormat="1">
      <c r="A132" s="104" t="s">
        <v>4484</v>
      </c>
      <c r="B132" s="84">
        <v>26</v>
      </c>
      <c r="C132" s="128">
        <v>64</v>
      </c>
      <c r="D132" s="8" t="s">
        <v>2110</v>
      </c>
      <c r="E132" s="8" t="s">
        <v>2110</v>
      </c>
      <c r="F132" s="519" t="s">
        <v>125</v>
      </c>
      <c r="G132" s="520" t="s">
        <v>125</v>
      </c>
      <c r="H132" s="520" t="s">
        <v>125</v>
      </c>
      <c r="I132" s="7" t="s">
        <v>3339</v>
      </c>
      <c r="J132" s="7" t="s">
        <v>94</v>
      </c>
      <c r="K132" s="7" t="s">
        <v>95</v>
      </c>
      <c r="L132" s="9">
        <v>0</v>
      </c>
      <c r="M132" s="9">
        <v>500</v>
      </c>
      <c r="N132" s="7" t="s">
        <v>3338</v>
      </c>
      <c r="O132" s="519" t="s">
        <v>125</v>
      </c>
      <c r="P132" s="522" t="s">
        <v>125</v>
      </c>
      <c r="Q132" s="523" t="s">
        <v>125</v>
      </c>
      <c r="R132" s="523" t="s">
        <v>125</v>
      </c>
      <c r="S132" s="502" t="s">
        <v>125</v>
      </c>
      <c r="T132" s="523" t="s">
        <v>125</v>
      </c>
      <c r="U132" s="523" t="s">
        <v>125</v>
      </c>
      <c r="V132" s="523" t="s">
        <v>125</v>
      </c>
      <c r="W132" s="523" t="s">
        <v>125</v>
      </c>
      <c r="X132" s="523" t="s">
        <v>125</v>
      </c>
    </row>
    <row r="133" spans="1:24" s="6" customFormat="1">
      <c r="A133" s="104" t="s">
        <v>4485</v>
      </c>
      <c r="B133" s="84">
        <v>26</v>
      </c>
      <c r="C133" s="128">
        <v>71</v>
      </c>
      <c r="D133" s="8" t="s">
        <v>1917</v>
      </c>
      <c r="E133" s="8" t="s">
        <v>1917</v>
      </c>
      <c r="F133" s="519" t="s">
        <v>125</v>
      </c>
      <c r="G133" s="520" t="s">
        <v>125</v>
      </c>
      <c r="H133" s="520" t="s">
        <v>125</v>
      </c>
      <c r="I133" s="7" t="s">
        <v>3339</v>
      </c>
      <c r="J133" s="7" t="s">
        <v>3183</v>
      </c>
      <c r="K133" s="7" t="s">
        <v>95</v>
      </c>
      <c r="L133" s="9">
        <v>0</v>
      </c>
      <c r="M133" s="9">
        <v>1080</v>
      </c>
      <c r="N133" s="7" t="s">
        <v>3338</v>
      </c>
      <c r="O133" s="519" t="s">
        <v>125</v>
      </c>
      <c r="P133" s="522" t="s">
        <v>125</v>
      </c>
      <c r="Q133" s="523" t="s">
        <v>125</v>
      </c>
      <c r="R133" s="523" t="s">
        <v>125</v>
      </c>
      <c r="S133" s="502" t="s">
        <v>125</v>
      </c>
      <c r="T133" s="523" t="s">
        <v>125</v>
      </c>
      <c r="U133" s="523" t="s">
        <v>125</v>
      </c>
      <c r="V133" s="523" t="s">
        <v>125</v>
      </c>
      <c r="W133" s="523" t="s">
        <v>125</v>
      </c>
      <c r="X133" s="523" t="s">
        <v>125</v>
      </c>
    </row>
    <row r="134" spans="1:24" s="6" customFormat="1">
      <c r="A134" s="104" t="s">
        <v>4486</v>
      </c>
      <c r="B134" s="84">
        <v>26</v>
      </c>
      <c r="C134" s="128">
        <v>83</v>
      </c>
      <c r="D134" s="8" t="s">
        <v>1918</v>
      </c>
      <c r="E134" s="8" t="s">
        <v>1918</v>
      </c>
      <c r="F134" s="519" t="s">
        <v>125</v>
      </c>
      <c r="G134" s="520" t="s">
        <v>125</v>
      </c>
      <c r="H134" s="520" t="s">
        <v>125</v>
      </c>
      <c r="I134" s="9" t="s">
        <v>125</v>
      </c>
      <c r="J134" s="9" t="s">
        <v>125</v>
      </c>
      <c r="K134" s="9" t="s">
        <v>125</v>
      </c>
      <c r="L134" s="9" t="s">
        <v>125</v>
      </c>
      <c r="M134" s="9" t="s">
        <v>125</v>
      </c>
      <c r="N134" s="9" t="s">
        <v>125</v>
      </c>
      <c r="O134" s="519" t="s">
        <v>125</v>
      </c>
      <c r="P134" s="522" t="s">
        <v>125</v>
      </c>
      <c r="Q134" s="523" t="s">
        <v>125</v>
      </c>
      <c r="R134" s="523" t="s">
        <v>125</v>
      </c>
      <c r="S134" s="502" t="s">
        <v>125</v>
      </c>
      <c r="T134" s="523" t="s">
        <v>125</v>
      </c>
      <c r="U134" s="523" t="s">
        <v>125</v>
      </c>
      <c r="V134" s="523" t="s">
        <v>125</v>
      </c>
      <c r="W134" s="523" t="s">
        <v>125</v>
      </c>
      <c r="X134" s="523" t="s">
        <v>125</v>
      </c>
    </row>
    <row r="135" spans="1:24" s="6" customFormat="1">
      <c r="A135" s="104" t="s">
        <v>4487</v>
      </c>
      <c r="B135" s="84">
        <v>26</v>
      </c>
      <c r="C135" s="128">
        <v>83</v>
      </c>
      <c r="D135" s="8" t="s">
        <v>1919</v>
      </c>
      <c r="E135" s="8" t="s">
        <v>1919</v>
      </c>
      <c r="F135" s="519" t="s">
        <v>125</v>
      </c>
      <c r="G135" s="520" t="s">
        <v>125</v>
      </c>
      <c r="H135" s="520" t="s">
        <v>125</v>
      </c>
      <c r="I135" s="9" t="s">
        <v>125</v>
      </c>
      <c r="J135" s="9" t="s">
        <v>125</v>
      </c>
      <c r="K135" s="9" t="s">
        <v>125</v>
      </c>
      <c r="L135" s="9" t="s">
        <v>125</v>
      </c>
      <c r="M135" s="9" t="s">
        <v>125</v>
      </c>
      <c r="N135" s="9" t="s">
        <v>125</v>
      </c>
      <c r="O135" s="519" t="s">
        <v>125</v>
      </c>
      <c r="P135" s="522" t="s">
        <v>125</v>
      </c>
      <c r="Q135" s="523" t="s">
        <v>125</v>
      </c>
      <c r="R135" s="523" t="s">
        <v>125</v>
      </c>
      <c r="S135" s="502" t="s">
        <v>125</v>
      </c>
      <c r="T135" s="523" t="s">
        <v>125</v>
      </c>
      <c r="U135" s="523" t="s">
        <v>125</v>
      </c>
      <c r="V135" s="523" t="s">
        <v>125</v>
      </c>
      <c r="W135" s="523" t="s">
        <v>125</v>
      </c>
      <c r="X135" s="523" t="s">
        <v>125</v>
      </c>
    </row>
    <row r="136" spans="1:24" s="6" customFormat="1">
      <c r="A136" s="104" t="s">
        <v>4488</v>
      </c>
      <c r="B136" s="84">
        <v>26</v>
      </c>
      <c r="C136" s="128">
        <v>83</v>
      </c>
      <c r="D136" s="8" t="s">
        <v>1920</v>
      </c>
      <c r="E136" s="8" t="s">
        <v>1920</v>
      </c>
      <c r="F136" s="519" t="s">
        <v>125</v>
      </c>
      <c r="G136" s="520" t="s">
        <v>125</v>
      </c>
      <c r="H136" s="520" t="s">
        <v>125</v>
      </c>
      <c r="I136" s="9" t="s">
        <v>125</v>
      </c>
      <c r="J136" s="9" t="s">
        <v>125</v>
      </c>
      <c r="K136" s="9" t="s">
        <v>125</v>
      </c>
      <c r="L136" s="9" t="s">
        <v>125</v>
      </c>
      <c r="M136" s="9" t="s">
        <v>125</v>
      </c>
      <c r="N136" s="9" t="s">
        <v>125</v>
      </c>
      <c r="O136" s="519" t="s">
        <v>125</v>
      </c>
      <c r="P136" s="522" t="s">
        <v>125</v>
      </c>
      <c r="Q136" s="523" t="s">
        <v>125</v>
      </c>
      <c r="R136" s="523" t="s">
        <v>125</v>
      </c>
      <c r="S136" s="502" t="s">
        <v>125</v>
      </c>
      <c r="T136" s="523" t="s">
        <v>125</v>
      </c>
      <c r="U136" s="523" t="s">
        <v>125</v>
      </c>
      <c r="V136" s="523" t="s">
        <v>125</v>
      </c>
      <c r="W136" s="523" t="s">
        <v>125</v>
      </c>
      <c r="X136" s="523" t="s">
        <v>125</v>
      </c>
    </row>
    <row r="137" spans="1:24" s="6" customFormat="1">
      <c r="A137" s="104" t="s">
        <v>4489</v>
      </c>
      <c r="B137" s="84">
        <v>26</v>
      </c>
      <c r="C137" s="128">
        <v>83</v>
      </c>
      <c r="D137" s="8" t="s">
        <v>1921</v>
      </c>
      <c r="E137" s="8" t="s">
        <v>1921</v>
      </c>
      <c r="F137" s="519" t="s">
        <v>125</v>
      </c>
      <c r="G137" s="520" t="s">
        <v>125</v>
      </c>
      <c r="H137" s="520" t="s">
        <v>125</v>
      </c>
      <c r="I137" s="7" t="s">
        <v>3337</v>
      </c>
      <c r="J137" s="9" t="s">
        <v>125</v>
      </c>
      <c r="K137" s="9" t="s">
        <v>125</v>
      </c>
      <c r="L137" s="9">
        <v>0</v>
      </c>
      <c r="M137" s="9">
        <v>1750</v>
      </c>
      <c r="N137" s="7" t="s">
        <v>3338</v>
      </c>
      <c r="O137" s="519" t="s">
        <v>125</v>
      </c>
      <c r="P137" s="522" t="s">
        <v>125</v>
      </c>
      <c r="Q137" s="523" t="s">
        <v>125</v>
      </c>
      <c r="R137" s="523" t="s">
        <v>125</v>
      </c>
      <c r="S137" s="502" t="s">
        <v>125</v>
      </c>
      <c r="T137" s="523" t="s">
        <v>125</v>
      </c>
      <c r="U137" s="523" t="s">
        <v>125</v>
      </c>
      <c r="V137" s="523" t="s">
        <v>125</v>
      </c>
      <c r="W137" s="523" t="s">
        <v>125</v>
      </c>
      <c r="X137" s="523" t="s">
        <v>125</v>
      </c>
    </row>
    <row r="138" spans="1:24" s="6" customFormat="1">
      <c r="A138" s="104" t="s">
        <v>4490</v>
      </c>
      <c r="B138" s="84">
        <v>26</v>
      </c>
      <c r="C138" s="128">
        <v>85</v>
      </c>
      <c r="D138" s="8" t="s">
        <v>837</v>
      </c>
      <c r="E138" s="8" t="s">
        <v>1338</v>
      </c>
      <c r="F138" s="8" t="s">
        <v>1922</v>
      </c>
      <c r="G138" s="234" t="s">
        <v>838</v>
      </c>
      <c r="H138" s="234">
        <v>89</v>
      </c>
      <c r="I138" s="7" t="s">
        <v>1923</v>
      </c>
      <c r="J138" s="9" t="s">
        <v>125</v>
      </c>
      <c r="K138" s="9" t="s">
        <v>125</v>
      </c>
      <c r="L138" s="9">
        <v>0</v>
      </c>
      <c r="M138" s="9">
        <v>800</v>
      </c>
      <c r="N138" s="7" t="s">
        <v>3338</v>
      </c>
      <c r="O138" s="519" t="s">
        <v>125</v>
      </c>
      <c r="P138" s="522" t="s">
        <v>125</v>
      </c>
      <c r="Q138" s="523" t="s">
        <v>125</v>
      </c>
      <c r="R138" s="523" t="s">
        <v>125</v>
      </c>
      <c r="S138" s="502" t="s">
        <v>125</v>
      </c>
      <c r="T138" s="523" t="s">
        <v>125</v>
      </c>
      <c r="U138" s="523" t="s">
        <v>125</v>
      </c>
      <c r="V138" s="523" t="s">
        <v>125</v>
      </c>
      <c r="W138" s="523" t="s">
        <v>125</v>
      </c>
      <c r="X138" s="523" t="s">
        <v>125</v>
      </c>
    </row>
    <row r="139" spans="1:24" s="6" customFormat="1">
      <c r="A139" s="104" t="s">
        <v>4491</v>
      </c>
      <c r="B139" s="84">
        <v>26</v>
      </c>
      <c r="C139" s="128">
        <v>85</v>
      </c>
      <c r="D139" s="8" t="s">
        <v>1924</v>
      </c>
      <c r="E139" s="8" t="s">
        <v>1924</v>
      </c>
      <c r="F139" s="519" t="s">
        <v>125</v>
      </c>
      <c r="G139" s="520" t="s">
        <v>125</v>
      </c>
      <c r="H139" s="520" t="s">
        <v>125</v>
      </c>
      <c r="I139" s="7" t="s">
        <v>3337</v>
      </c>
      <c r="J139" s="9" t="s">
        <v>125</v>
      </c>
      <c r="K139" s="9" t="s">
        <v>125</v>
      </c>
      <c r="L139" s="9">
        <v>0</v>
      </c>
      <c r="M139" s="9">
        <v>1500</v>
      </c>
      <c r="N139" s="7" t="s">
        <v>3338</v>
      </c>
      <c r="O139" s="519" t="s">
        <v>125</v>
      </c>
      <c r="P139" s="522" t="s">
        <v>125</v>
      </c>
      <c r="Q139" s="523" t="s">
        <v>125</v>
      </c>
      <c r="R139" s="523" t="s">
        <v>125</v>
      </c>
      <c r="S139" s="502" t="s">
        <v>125</v>
      </c>
      <c r="T139" s="523" t="s">
        <v>125</v>
      </c>
      <c r="U139" s="523" t="s">
        <v>125</v>
      </c>
      <c r="V139" s="523" t="s">
        <v>125</v>
      </c>
      <c r="W139" s="523" t="s">
        <v>125</v>
      </c>
      <c r="X139" s="523" t="s">
        <v>125</v>
      </c>
    </row>
    <row r="140" spans="1:24" s="6" customFormat="1">
      <c r="A140" s="104" t="s">
        <v>4492</v>
      </c>
      <c r="B140" s="84">
        <v>26</v>
      </c>
      <c r="C140" s="128">
        <v>85</v>
      </c>
      <c r="D140" s="8" t="s">
        <v>1925</v>
      </c>
      <c r="E140" s="8" t="s">
        <v>1925</v>
      </c>
      <c r="F140" s="519" t="s">
        <v>125</v>
      </c>
      <c r="G140" s="520" t="s">
        <v>125</v>
      </c>
      <c r="H140" s="520" t="s">
        <v>125</v>
      </c>
      <c r="I140" s="7" t="s">
        <v>3337</v>
      </c>
      <c r="J140" s="9" t="s">
        <v>125</v>
      </c>
      <c r="K140" s="9" t="s">
        <v>125</v>
      </c>
      <c r="L140" s="9">
        <v>0</v>
      </c>
      <c r="M140" s="9">
        <v>500</v>
      </c>
      <c r="N140" s="7" t="s">
        <v>3338</v>
      </c>
      <c r="O140" s="519" t="s">
        <v>125</v>
      </c>
      <c r="P140" s="522" t="s">
        <v>125</v>
      </c>
      <c r="Q140" s="523" t="s">
        <v>125</v>
      </c>
      <c r="R140" s="523" t="s">
        <v>125</v>
      </c>
      <c r="S140" s="502" t="s">
        <v>125</v>
      </c>
      <c r="T140" s="523" t="s">
        <v>125</v>
      </c>
      <c r="U140" s="523" t="s">
        <v>125</v>
      </c>
      <c r="V140" s="523" t="s">
        <v>125</v>
      </c>
      <c r="W140" s="523" t="s">
        <v>125</v>
      </c>
      <c r="X140" s="523" t="s">
        <v>125</v>
      </c>
    </row>
    <row r="141" spans="1:24" s="6" customFormat="1">
      <c r="A141" s="104" t="s">
        <v>4493</v>
      </c>
      <c r="B141" s="84">
        <v>26</v>
      </c>
      <c r="C141" s="128">
        <v>92</v>
      </c>
      <c r="D141" s="8" t="s">
        <v>1926</v>
      </c>
      <c r="E141" s="8" t="s">
        <v>1926</v>
      </c>
      <c r="F141" s="519" t="s">
        <v>125</v>
      </c>
      <c r="G141" s="520" t="s">
        <v>125</v>
      </c>
      <c r="H141" s="520" t="s">
        <v>125</v>
      </c>
      <c r="I141" s="7" t="s">
        <v>2462</v>
      </c>
      <c r="J141" s="7" t="s">
        <v>3183</v>
      </c>
      <c r="K141" s="7" t="s">
        <v>95</v>
      </c>
      <c r="L141" s="9">
        <v>0</v>
      </c>
      <c r="M141" s="9">
        <v>1080</v>
      </c>
      <c r="N141" s="7" t="s">
        <v>3338</v>
      </c>
      <c r="O141" s="519" t="s">
        <v>125</v>
      </c>
      <c r="P141" s="522" t="s">
        <v>125</v>
      </c>
      <c r="Q141" s="523" t="s">
        <v>125</v>
      </c>
      <c r="R141" s="523" t="s">
        <v>125</v>
      </c>
      <c r="S141" s="502" t="s">
        <v>125</v>
      </c>
      <c r="T141" s="523" t="s">
        <v>125</v>
      </c>
      <c r="U141" s="523" t="s">
        <v>125</v>
      </c>
      <c r="V141" s="523" t="s">
        <v>125</v>
      </c>
      <c r="W141" s="523" t="s">
        <v>125</v>
      </c>
      <c r="X141" s="523" t="s">
        <v>125</v>
      </c>
    </row>
    <row r="142" spans="1:24" s="6" customFormat="1">
      <c r="A142" s="104" t="s">
        <v>4494</v>
      </c>
      <c r="B142" s="84">
        <v>26</v>
      </c>
      <c r="C142" s="128">
        <v>92</v>
      </c>
      <c r="D142" s="8" t="s">
        <v>1927</v>
      </c>
      <c r="E142" s="8" t="s">
        <v>1927</v>
      </c>
      <c r="F142" s="519" t="s">
        <v>125</v>
      </c>
      <c r="G142" s="520" t="s">
        <v>125</v>
      </c>
      <c r="H142" s="520" t="s">
        <v>125</v>
      </c>
      <c r="I142" s="7" t="s">
        <v>2462</v>
      </c>
      <c r="J142" s="7" t="s">
        <v>3185</v>
      </c>
      <c r="K142" s="7" t="s">
        <v>95</v>
      </c>
      <c r="L142" s="9">
        <v>0</v>
      </c>
      <c r="M142" s="9">
        <v>1680</v>
      </c>
      <c r="N142" s="7" t="s">
        <v>3338</v>
      </c>
      <c r="O142" s="519" t="s">
        <v>125</v>
      </c>
      <c r="P142" s="522" t="s">
        <v>125</v>
      </c>
      <c r="Q142" s="523" t="s">
        <v>125</v>
      </c>
      <c r="R142" s="523" t="s">
        <v>125</v>
      </c>
      <c r="S142" s="502" t="s">
        <v>125</v>
      </c>
      <c r="T142" s="523" t="s">
        <v>125</v>
      </c>
      <c r="U142" s="523" t="s">
        <v>125</v>
      </c>
      <c r="V142" s="523" t="s">
        <v>125</v>
      </c>
      <c r="W142" s="523" t="s">
        <v>125</v>
      </c>
      <c r="X142" s="523" t="s">
        <v>125</v>
      </c>
    </row>
    <row r="143" spans="1:24" s="6" customFormat="1">
      <c r="A143" s="104" t="s">
        <v>4495</v>
      </c>
      <c r="B143" s="84">
        <v>26</v>
      </c>
      <c r="C143" s="128">
        <v>92</v>
      </c>
      <c r="D143" s="8" t="s">
        <v>1928</v>
      </c>
      <c r="E143" s="8" t="s">
        <v>1928</v>
      </c>
      <c r="F143" s="519" t="s">
        <v>125</v>
      </c>
      <c r="G143" s="520" t="s">
        <v>125</v>
      </c>
      <c r="H143" s="520" t="s">
        <v>125</v>
      </c>
      <c r="I143" s="9" t="s">
        <v>125</v>
      </c>
      <c r="J143" s="9" t="s">
        <v>125</v>
      </c>
      <c r="K143" s="9" t="s">
        <v>125</v>
      </c>
      <c r="L143" s="9" t="s">
        <v>125</v>
      </c>
      <c r="M143" s="9" t="s">
        <v>125</v>
      </c>
      <c r="N143" s="9" t="s">
        <v>125</v>
      </c>
      <c r="O143" s="519" t="s">
        <v>125</v>
      </c>
      <c r="P143" s="522" t="s">
        <v>125</v>
      </c>
      <c r="Q143" s="523" t="s">
        <v>125</v>
      </c>
      <c r="R143" s="523" t="s">
        <v>125</v>
      </c>
      <c r="S143" s="502" t="s">
        <v>125</v>
      </c>
      <c r="T143" s="523" t="s">
        <v>125</v>
      </c>
      <c r="U143" s="523" t="s">
        <v>125</v>
      </c>
      <c r="V143" s="523" t="s">
        <v>125</v>
      </c>
      <c r="W143" s="523" t="s">
        <v>125</v>
      </c>
      <c r="X143" s="523" t="s">
        <v>125</v>
      </c>
    </row>
    <row r="144" spans="1:24" s="6" customFormat="1">
      <c r="A144" s="104" t="s">
        <v>4496</v>
      </c>
      <c r="B144" s="84">
        <v>26</v>
      </c>
      <c r="C144" s="128">
        <v>92</v>
      </c>
      <c r="D144" s="8" t="s">
        <v>1928</v>
      </c>
      <c r="E144" s="8" t="s">
        <v>1928</v>
      </c>
      <c r="F144" s="519" t="s">
        <v>125</v>
      </c>
      <c r="G144" s="520" t="s">
        <v>125</v>
      </c>
      <c r="H144" s="520" t="s">
        <v>125</v>
      </c>
      <c r="I144" s="9" t="s">
        <v>125</v>
      </c>
      <c r="J144" s="9" t="s">
        <v>125</v>
      </c>
      <c r="K144" s="9" t="s">
        <v>125</v>
      </c>
      <c r="L144" s="9" t="s">
        <v>125</v>
      </c>
      <c r="M144" s="9" t="s">
        <v>125</v>
      </c>
      <c r="N144" s="9" t="s">
        <v>125</v>
      </c>
      <c r="O144" s="519" t="s">
        <v>125</v>
      </c>
      <c r="P144" s="522" t="s">
        <v>125</v>
      </c>
      <c r="Q144" s="523" t="s">
        <v>125</v>
      </c>
      <c r="R144" s="523" t="s">
        <v>125</v>
      </c>
      <c r="S144" s="502" t="s">
        <v>125</v>
      </c>
      <c r="T144" s="523" t="s">
        <v>125</v>
      </c>
      <c r="U144" s="523" t="s">
        <v>125</v>
      </c>
      <c r="V144" s="523" t="s">
        <v>125</v>
      </c>
      <c r="W144" s="523" t="s">
        <v>125</v>
      </c>
      <c r="X144" s="523" t="s">
        <v>125</v>
      </c>
    </row>
    <row r="145" spans="1:24" s="6" customFormat="1">
      <c r="A145" s="104" t="s">
        <v>4497</v>
      </c>
      <c r="B145" s="84">
        <v>26</v>
      </c>
      <c r="C145" s="128">
        <v>93</v>
      </c>
      <c r="D145" s="8" t="s">
        <v>1929</v>
      </c>
      <c r="E145" s="8" t="s">
        <v>3287</v>
      </c>
      <c r="F145" s="519" t="s">
        <v>125</v>
      </c>
      <c r="G145" s="520" t="s">
        <v>125</v>
      </c>
      <c r="H145" s="520" t="s">
        <v>125</v>
      </c>
      <c r="I145" s="9" t="s">
        <v>125</v>
      </c>
      <c r="J145" s="9" t="s">
        <v>125</v>
      </c>
      <c r="K145" s="9" t="s">
        <v>125</v>
      </c>
      <c r="L145" s="9" t="s">
        <v>125</v>
      </c>
      <c r="M145" s="9" t="s">
        <v>125</v>
      </c>
      <c r="N145" s="9" t="s">
        <v>125</v>
      </c>
      <c r="O145" s="519" t="s">
        <v>125</v>
      </c>
      <c r="P145" s="522" t="s">
        <v>125</v>
      </c>
      <c r="Q145" s="523" t="s">
        <v>125</v>
      </c>
      <c r="R145" s="523" t="s">
        <v>125</v>
      </c>
      <c r="S145" s="502" t="s">
        <v>125</v>
      </c>
      <c r="T145" s="523" t="s">
        <v>125</v>
      </c>
      <c r="U145" s="523" t="s">
        <v>125</v>
      </c>
      <c r="V145" s="523" t="s">
        <v>125</v>
      </c>
      <c r="W145" s="523" t="s">
        <v>125</v>
      </c>
      <c r="X145" s="523" t="s">
        <v>125</v>
      </c>
    </row>
    <row r="146" spans="1:24" s="6" customFormat="1">
      <c r="A146" s="104" t="s">
        <v>4498</v>
      </c>
      <c r="B146" s="84">
        <v>26</v>
      </c>
      <c r="C146" s="128">
        <v>95</v>
      </c>
      <c r="D146" s="8" t="s">
        <v>3067</v>
      </c>
      <c r="E146" s="8" t="s">
        <v>3067</v>
      </c>
      <c r="F146" s="519" t="s">
        <v>125</v>
      </c>
      <c r="G146" s="520" t="s">
        <v>125</v>
      </c>
      <c r="H146" s="520" t="s">
        <v>125</v>
      </c>
      <c r="I146" s="7" t="s">
        <v>3339</v>
      </c>
      <c r="J146" s="9" t="s">
        <v>125</v>
      </c>
      <c r="K146" s="9" t="s">
        <v>125</v>
      </c>
      <c r="L146" s="9">
        <v>0</v>
      </c>
      <c r="M146" s="9">
        <v>800</v>
      </c>
      <c r="N146" s="7" t="s">
        <v>3338</v>
      </c>
      <c r="O146" s="519" t="s">
        <v>125</v>
      </c>
      <c r="P146" s="522" t="s">
        <v>125</v>
      </c>
      <c r="Q146" s="523" t="s">
        <v>125</v>
      </c>
      <c r="R146" s="523" t="s">
        <v>125</v>
      </c>
      <c r="S146" s="502" t="s">
        <v>125</v>
      </c>
      <c r="T146" s="523" t="s">
        <v>125</v>
      </c>
      <c r="U146" s="523" t="s">
        <v>125</v>
      </c>
      <c r="V146" s="523" t="s">
        <v>125</v>
      </c>
      <c r="W146" s="523" t="s">
        <v>125</v>
      </c>
      <c r="X146" s="523" t="s">
        <v>125</v>
      </c>
    </row>
    <row r="147" spans="1:24" s="6" customFormat="1">
      <c r="A147" s="104" t="s">
        <v>4499</v>
      </c>
      <c r="B147" s="84">
        <v>26</v>
      </c>
      <c r="C147" s="128">
        <v>96</v>
      </c>
      <c r="D147" s="8" t="s">
        <v>1930</v>
      </c>
      <c r="E147" s="8" t="s">
        <v>1930</v>
      </c>
      <c r="F147" s="519" t="s">
        <v>125</v>
      </c>
      <c r="G147" s="520" t="s">
        <v>125</v>
      </c>
      <c r="H147" s="520" t="s">
        <v>125</v>
      </c>
      <c r="I147" s="7" t="s">
        <v>3339</v>
      </c>
      <c r="J147" s="7" t="s">
        <v>94</v>
      </c>
      <c r="K147" s="7" t="s">
        <v>95</v>
      </c>
      <c r="L147" s="9">
        <v>0</v>
      </c>
      <c r="M147" s="9">
        <v>500</v>
      </c>
      <c r="N147" s="7" t="s">
        <v>3338</v>
      </c>
      <c r="O147" s="519" t="s">
        <v>125</v>
      </c>
      <c r="P147" s="522" t="s">
        <v>125</v>
      </c>
      <c r="Q147" s="523" t="s">
        <v>125</v>
      </c>
      <c r="R147" s="523" t="s">
        <v>125</v>
      </c>
      <c r="S147" s="502" t="s">
        <v>125</v>
      </c>
      <c r="T147" s="523" t="s">
        <v>125</v>
      </c>
      <c r="U147" s="523" t="s">
        <v>125</v>
      </c>
      <c r="V147" s="523" t="s">
        <v>125</v>
      </c>
      <c r="W147" s="523" t="s">
        <v>125</v>
      </c>
      <c r="X147" s="523" t="s">
        <v>125</v>
      </c>
    </row>
    <row r="148" spans="1:24" s="6" customFormat="1">
      <c r="A148" s="104" t="s">
        <v>4500</v>
      </c>
      <c r="B148" s="84">
        <v>26</v>
      </c>
      <c r="C148" s="128">
        <v>96</v>
      </c>
      <c r="D148" s="8" t="s">
        <v>2348</v>
      </c>
      <c r="E148" s="8" t="s">
        <v>2348</v>
      </c>
      <c r="F148" s="519" t="s">
        <v>125</v>
      </c>
      <c r="G148" s="520" t="s">
        <v>125</v>
      </c>
      <c r="H148" s="520" t="s">
        <v>125</v>
      </c>
      <c r="I148" s="7" t="s">
        <v>2462</v>
      </c>
      <c r="J148" s="7" t="s">
        <v>1951</v>
      </c>
      <c r="K148" s="7" t="s">
        <v>95</v>
      </c>
      <c r="L148" s="9">
        <v>0</v>
      </c>
      <c r="M148" s="9">
        <v>500</v>
      </c>
      <c r="N148" s="7" t="s">
        <v>3338</v>
      </c>
      <c r="O148" s="519" t="s">
        <v>125</v>
      </c>
      <c r="P148" s="522" t="s">
        <v>125</v>
      </c>
      <c r="Q148" s="523" t="s">
        <v>125</v>
      </c>
      <c r="R148" s="523" t="s">
        <v>125</v>
      </c>
      <c r="S148" s="502" t="s">
        <v>125</v>
      </c>
      <c r="T148" s="523" t="s">
        <v>125</v>
      </c>
      <c r="U148" s="523" t="s">
        <v>125</v>
      </c>
      <c r="V148" s="523" t="s">
        <v>125</v>
      </c>
      <c r="W148" s="523" t="s">
        <v>125</v>
      </c>
      <c r="X148" s="523" t="s">
        <v>125</v>
      </c>
    </row>
    <row r="149" spans="1:24" s="6" customFormat="1">
      <c r="A149" s="104" t="s">
        <v>4501</v>
      </c>
      <c r="B149" s="84">
        <v>26</v>
      </c>
      <c r="C149" s="128">
        <v>96</v>
      </c>
      <c r="D149" s="8" t="s">
        <v>158</v>
      </c>
      <c r="E149" s="8" t="s">
        <v>158</v>
      </c>
      <c r="F149" s="519" t="s">
        <v>125</v>
      </c>
      <c r="G149" s="520" t="s">
        <v>125</v>
      </c>
      <c r="H149" s="520" t="s">
        <v>125</v>
      </c>
      <c r="I149" s="7" t="s">
        <v>2462</v>
      </c>
      <c r="J149" s="7" t="s">
        <v>1951</v>
      </c>
      <c r="K149" s="7" t="s">
        <v>95</v>
      </c>
      <c r="L149" s="9">
        <v>0</v>
      </c>
      <c r="M149" s="9">
        <v>500</v>
      </c>
      <c r="N149" s="7" t="s">
        <v>3338</v>
      </c>
      <c r="O149" s="519" t="s">
        <v>125</v>
      </c>
      <c r="P149" s="522" t="s">
        <v>125</v>
      </c>
      <c r="Q149" s="523" t="s">
        <v>125</v>
      </c>
      <c r="R149" s="523" t="s">
        <v>125</v>
      </c>
      <c r="S149" s="502" t="s">
        <v>125</v>
      </c>
      <c r="T149" s="523" t="s">
        <v>125</v>
      </c>
      <c r="U149" s="523" t="s">
        <v>125</v>
      </c>
      <c r="V149" s="523" t="s">
        <v>125</v>
      </c>
      <c r="W149" s="523" t="s">
        <v>125</v>
      </c>
      <c r="X149" s="523" t="s">
        <v>125</v>
      </c>
    </row>
    <row r="150" spans="1:24" s="6" customFormat="1">
      <c r="A150" s="104" t="s">
        <v>4502</v>
      </c>
      <c r="B150" s="84">
        <v>26</v>
      </c>
      <c r="C150" s="128">
        <v>96</v>
      </c>
      <c r="D150" s="8" t="s">
        <v>159</v>
      </c>
      <c r="E150" s="8" t="s">
        <v>159</v>
      </c>
      <c r="F150" s="519" t="s">
        <v>125</v>
      </c>
      <c r="G150" s="520" t="s">
        <v>125</v>
      </c>
      <c r="H150" s="520" t="s">
        <v>125</v>
      </c>
      <c r="I150" s="7" t="s">
        <v>3339</v>
      </c>
      <c r="J150" s="7" t="s">
        <v>3183</v>
      </c>
      <c r="K150" s="7" t="s">
        <v>95</v>
      </c>
      <c r="L150" s="9">
        <v>0</v>
      </c>
      <c r="M150" s="9">
        <v>1380</v>
      </c>
      <c r="N150" s="7" t="s">
        <v>3338</v>
      </c>
      <c r="O150" s="519" t="s">
        <v>125</v>
      </c>
      <c r="P150" s="522" t="s">
        <v>125</v>
      </c>
      <c r="Q150" s="523" t="s">
        <v>125</v>
      </c>
      <c r="R150" s="523" t="s">
        <v>125</v>
      </c>
      <c r="S150" s="502" t="s">
        <v>125</v>
      </c>
      <c r="T150" s="523" t="s">
        <v>125</v>
      </c>
      <c r="U150" s="523" t="s">
        <v>125</v>
      </c>
      <c r="V150" s="523" t="s">
        <v>125</v>
      </c>
      <c r="W150" s="523" t="s">
        <v>125</v>
      </c>
      <c r="X150" s="523" t="s">
        <v>125</v>
      </c>
    </row>
    <row r="151" spans="1:24" s="6" customFormat="1">
      <c r="A151" s="104" t="s">
        <v>4503</v>
      </c>
      <c r="B151" s="84">
        <v>26</v>
      </c>
      <c r="C151" s="128">
        <v>98</v>
      </c>
      <c r="D151" s="8" t="s">
        <v>160</v>
      </c>
      <c r="E151" s="8" t="s">
        <v>160</v>
      </c>
      <c r="F151" s="519" t="s">
        <v>125</v>
      </c>
      <c r="G151" s="520" t="s">
        <v>125</v>
      </c>
      <c r="H151" s="520" t="s">
        <v>125</v>
      </c>
      <c r="I151" s="7" t="s">
        <v>2462</v>
      </c>
      <c r="J151" s="7" t="s">
        <v>1954</v>
      </c>
      <c r="K151" s="7" t="s">
        <v>95</v>
      </c>
      <c r="L151" s="9">
        <v>0</v>
      </c>
      <c r="M151" s="9">
        <v>1380</v>
      </c>
      <c r="N151" s="7" t="s">
        <v>3338</v>
      </c>
      <c r="O151" s="519" t="s">
        <v>125</v>
      </c>
      <c r="P151" s="522" t="s">
        <v>125</v>
      </c>
      <c r="Q151" s="523" t="s">
        <v>125</v>
      </c>
      <c r="R151" s="523" t="s">
        <v>125</v>
      </c>
      <c r="S151" s="502" t="s">
        <v>125</v>
      </c>
      <c r="T151" s="523" t="s">
        <v>125</v>
      </c>
      <c r="U151" s="523" t="s">
        <v>125</v>
      </c>
      <c r="V151" s="523" t="s">
        <v>125</v>
      </c>
      <c r="W151" s="523" t="s">
        <v>125</v>
      </c>
      <c r="X151" s="523" t="s">
        <v>125</v>
      </c>
    </row>
    <row r="152" spans="1:24" s="6" customFormat="1">
      <c r="A152" s="104" t="s">
        <v>4504</v>
      </c>
      <c r="B152" s="84">
        <v>26</v>
      </c>
      <c r="C152" s="128">
        <v>98</v>
      </c>
      <c r="D152" s="8" t="s">
        <v>161</v>
      </c>
      <c r="E152" s="8" t="s">
        <v>161</v>
      </c>
      <c r="F152" s="519" t="s">
        <v>125</v>
      </c>
      <c r="G152" s="520" t="s">
        <v>125</v>
      </c>
      <c r="H152" s="520" t="s">
        <v>125</v>
      </c>
      <c r="I152" s="7" t="s">
        <v>3339</v>
      </c>
      <c r="J152" s="7" t="s">
        <v>94</v>
      </c>
      <c r="K152" s="7" t="s">
        <v>95</v>
      </c>
      <c r="L152" s="9">
        <v>0</v>
      </c>
      <c r="M152" s="9">
        <v>500</v>
      </c>
      <c r="N152" s="7" t="s">
        <v>3338</v>
      </c>
      <c r="O152" s="519" t="s">
        <v>125</v>
      </c>
      <c r="P152" s="522" t="s">
        <v>125</v>
      </c>
      <c r="Q152" s="523" t="s">
        <v>125</v>
      </c>
      <c r="R152" s="523" t="s">
        <v>125</v>
      </c>
      <c r="S152" s="502" t="s">
        <v>125</v>
      </c>
      <c r="T152" s="523" t="s">
        <v>125</v>
      </c>
      <c r="U152" s="523" t="s">
        <v>125</v>
      </c>
      <c r="V152" s="523" t="s">
        <v>125</v>
      </c>
      <c r="W152" s="523" t="s">
        <v>125</v>
      </c>
      <c r="X152" s="523" t="s">
        <v>125</v>
      </c>
    </row>
    <row r="153" spans="1:24" s="6" customFormat="1">
      <c r="A153" s="104" t="s">
        <v>4505</v>
      </c>
      <c r="B153" s="84">
        <v>26</v>
      </c>
      <c r="C153" s="128">
        <v>98</v>
      </c>
      <c r="D153" s="8" t="s">
        <v>162</v>
      </c>
      <c r="E153" s="8" t="s">
        <v>162</v>
      </c>
      <c r="F153" s="519" t="s">
        <v>125</v>
      </c>
      <c r="G153" s="520" t="s">
        <v>125</v>
      </c>
      <c r="H153" s="520" t="s">
        <v>125</v>
      </c>
      <c r="I153" s="7" t="s">
        <v>2462</v>
      </c>
      <c r="J153" s="7" t="s">
        <v>1951</v>
      </c>
      <c r="K153" s="7" t="s">
        <v>95</v>
      </c>
      <c r="L153" s="9">
        <v>0</v>
      </c>
      <c r="M153" s="9">
        <v>500</v>
      </c>
      <c r="N153" s="7" t="s">
        <v>3338</v>
      </c>
      <c r="O153" s="519" t="s">
        <v>125</v>
      </c>
      <c r="P153" s="522" t="s">
        <v>125</v>
      </c>
      <c r="Q153" s="523" t="s">
        <v>125</v>
      </c>
      <c r="R153" s="523" t="s">
        <v>125</v>
      </c>
      <c r="S153" s="502" t="s">
        <v>125</v>
      </c>
      <c r="T153" s="523" t="s">
        <v>125</v>
      </c>
      <c r="U153" s="523" t="s">
        <v>125</v>
      </c>
      <c r="V153" s="523" t="s">
        <v>125</v>
      </c>
      <c r="W153" s="523" t="s">
        <v>125</v>
      </c>
      <c r="X153" s="523" t="s">
        <v>125</v>
      </c>
    </row>
    <row r="154" spans="1:24">
      <c r="A154" s="86" t="s">
        <v>3799</v>
      </c>
      <c r="B154" s="86" t="s">
        <v>125</v>
      </c>
      <c r="C154" s="293" t="s">
        <v>125</v>
      </c>
      <c r="D154" s="524" t="s">
        <v>125</v>
      </c>
      <c r="E154" s="524" t="s">
        <v>125</v>
      </c>
      <c r="F154" s="524" t="s">
        <v>125</v>
      </c>
      <c r="G154" s="525" t="s">
        <v>125</v>
      </c>
      <c r="H154" s="525" t="s">
        <v>125</v>
      </c>
      <c r="I154" s="526" t="s">
        <v>125</v>
      </c>
      <c r="J154" s="526" t="s">
        <v>125</v>
      </c>
      <c r="K154" s="526" t="s">
        <v>125</v>
      </c>
      <c r="L154" s="527" t="s">
        <v>125</v>
      </c>
      <c r="M154" s="527" t="s">
        <v>125</v>
      </c>
      <c r="N154" s="526" t="s">
        <v>125</v>
      </c>
      <c r="O154" s="528" t="s">
        <v>125</v>
      </c>
      <c r="P154" s="522" t="s">
        <v>125</v>
      </c>
      <c r="Q154" s="523" t="s">
        <v>125</v>
      </c>
      <c r="R154" s="523" t="s">
        <v>125</v>
      </c>
      <c r="S154" s="502" t="s">
        <v>125</v>
      </c>
      <c r="T154" s="523" t="s">
        <v>125</v>
      </c>
      <c r="U154" s="523" t="s">
        <v>125</v>
      </c>
      <c r="V154" s="523" t="s">
        <v>125</v>
      </c>
      <c r="W154" s="523" t="s">
        <v>125</v>
      </c>
      <c r="X154" s="523" t="s">
        <v>125</v>
      </c>
    </row>
    <row r="155" spans="1:24">
      <c r="A155" s="488" t="s">
        <v>3799</v>
      </c>
      <c r="B155" s="488" t="s">
        <v>125</v>
      </c>
      <c r="C155" s="343" t="s">
        <v>125</v>
      </c>
      <c r="D155" s="529" t="s">
        <v>125</v>
      </c>
      <c r="E155" s="529" t="s">
        <v>125</v>
      </c>
      <c r="F155" s="529" t="s">
        <v>125</v>
      </c>
      <c r="G155" s="271" t="s">
        <v>125</v>
      </c>
      <c r="H155" s="271" t="s">
        <v>125</v>
      </c>
      <c r="I155" s="521" t="s">
        <v>125</v>
      </c>
      <c r="J155" s="521" t="s">
        <v>125</v>
      </c>
      <c r="K155" s="521" t="s">
        <v>125</v>
      </c>
      <c r="L155" s="523" t="s">
        <v>125</v>
      </c>
      <c r="M155" s="523" t="s">
        <v>125</v>
      </c>
      <c r="N155" s="521" t="s">
        <v>125</v>
      </c>
      <c r="O155" s="529" t="s">
        <v>125</v>
      </c>
      <c r="P155" s="522" t="s">
        <v>125</v>
      </c>
      <c r="Q155" s="523" t="s">
        <v>125</v>
      </c>
      <c r="R155" s="523" t="s">
        <v>125</v>
      </c>
      <c r="S155" s="502" t="s">
        <v>125</v>
      </c>
      <c r="T155" s="523" t="s">
        <v>125</v>
      </c>
      <c r="U155" s="523" t="s">
        <v>125</v>
      </c>
      <c r="V155" s="523" t="s">
        <v>125</v>
      </c>
      <c r="W155" s="523" t="s">
        <v>125</v>
      </c>
      <c r="X155" s="523" t="s">
        <v>125</v>
      </c>
    </row>
    <row r="156" spans="1:24">
      <c r="A156" s="488" t="s">
        <v>3799</v>
      </c>
      <c r="B156" s="488" t="s">
        <v>125</v>
      </c>
      <c r="C156" s="343" t="s">
        <v>125</v>
      </c>
      <c r="D156" s="529" t="s">
        <v>125</v>
      </c>
      <c r="E156" s="529" t="s">
        <v>125</v>
      </c>
      <c r="F156" s="529" t="s">
        <v>125</v>
      </c>
      <c r="G156" s="271" t="s">
        <v>125</v>
      </c>
      <c r="H156" s="271" t="s">
        <v>125</v>
      </c>
      <c r="I156" s="521" t="s">
        <v>125</v>
      </c>
      <c r="J156" s="521" t="s">
        <v>125</v>
      </c>
      <c r="K156" s="521" t="s">
        <v>125</v>
      </c>
      <c r="L156" s="523" t="s">
        <v>125</v>
      </c>
      <c r="M156" s="523" t="s">
        <v>125</v>
      </c>
      <c r="N156" s="521" t="s">
        <v>125</v>
      </c>
      <c r="O156" s="529" t="s">
        <v>125</v>
      </c>
      <c r="P156" s="522" t="s">
        <v>125</v>
      </c>
      <c r="Q156" s="523" t="s">
        <v>125</v>
      </c>
      <c r="R156" s="523" t="s">
        <v>125</v>
      </c>
      <c r="S156" s="502" t="s">
        <v>125</v>
      </c>
      <c r="T156" s="523" t="s">
        <v>125</v>
      </c>
      <c r="U156" s="523" t="s">
        <v>125</v>
      </c>
      <c r="V156" s="523" t="s">
        <v>125</v>
      </c>
      <c r="W156" s="523" t="s">
        <v>125</v>
      </c>
      <c r="X156" s="523" t="s">
        <v>125</v>
      </c>
    </row>
    <row r="157" spans="1:24">
      <c r="A157" s="488" t="s">
        <v>3799</v>
      </c>
      <c r="B157" s="488" t="s">
        <v>125</v>
      </c>
      <c r="C157" s="343" t="s">
        <v>125</v>
      </c>
      <c r="D157" s="473" t="s">
        <v>125</v>
      </c>
      <c r="E157" s="473" t="s">
        <v>125</v>
      </c>
      <c r="F157" s="529" t="s">
        <v>125</v>
      </c>
      <c r="G157" s="271" t="s">
        <v>125</v>
      </c>
      <c r="H157" s="271" t="s">
        <v>125</v>
      </c>
      <c r="I157" s="473" t="s">
        <v>125</v>
      </c>
      <c r="J157" s="473" t="s">
        <v>125</v>
      </c>
      <c r="K157" s="473" t="s">
        <v>125</v>
      </c>
      <c r="L157" s="523" t="s">
        <v>125</v>
      </c>
      <c r="M157" s="523" t="s">
        <v>125</v>
      </c>
      <c r="N157" s="473" t="s">
        <v>125</v>
      </c>
      <c r="O157" s="529" t="s">
        <v>125</v>
      </c>
      <c r="P157" s="522" t="s">
        <v>125</v>
      </c>
      <c r="Q157" s="523" t="s">
        <v>125</v>
      </c>
      <c r="R157" s="523" t="s">
        <v>125</v>
      </c>
      <c r="S157" s="502" t="s">
        <v>125</v>
      </c>
      <c r="T157" s="523" t="s">
        <v>125</v>
      </c>
      <c r="U157" s="523" t="s">
        <v>125</v>
      </c>
      <c r="V157" s="523" t="s">
        <v>125</v>
      </c>
      <c r="W157" s="523" t="s">
        <v>125</v>
      </c>
      <c r="X157" s="523" t="s">
        <v>125</v>
      </c>
    </row>
    <row r="158" spans="1:24">
      <c r="A158" s="488" t="s">
        <v>3799</v>
      </c>
      <c r="B158" s="488" t="s">
        <v>125</v>
      </c>
      <c r="C158" s="343" t="s">
        <v>125</v>
      </c>
      <c r="D158" s="473" t="s">
        <v>125</v>
      </c>
      <c r="E158" s="473" t="s">
        <v>125</v>
      </c>
      <c r="F158" s="529" t="s">
        <v>125</v>
      </c>
      <c r="G158" s="271" t="s">
        <v>125</v>
      </c>
      <c r="H158" s="271" t="s">
        <v>125</v>
      </c>
      <c r="I158" s="473" t="s">
        <v>125</v>
      </c>
      <c r="J158" s="473" t="s">
        <v>125</v>
      </c>
      <c r="K158" s="473" t="s">
        <v>125</v>
      </c>
      <c r="L158" s="523" t="s">
        <v>125</v>
      </c>
      <c r="M158" s="523" t="s">
        <v>125</v>
      </c>
      <c r="N158" s="473" t="s">
        <v>125</v>
      </c>
      <c r="O158" s="529" t="s">
        <v>125</v>
      </c>
      <c r="P158" s="522" t="s">
        <v>125</v>
      </c>
      <c r="Q158" s="523" t="s">
        <v>125</v>
      </c>
      <c r="R158" s="523" t="s">
        <v>125</v>
      </c>
      <c r="S158" s="502" t="s">
        <v>125</v>
      </c>
      <c r="T158" s="523" t="s">
        <v>125</v>
      </c>
      <c r="U158" s="523" t="s">
        <v>125</v>
      </c>
      <c r="V158" s="523" t="s">
        <v>125</v>
      </c>
      <c r="W158" s="523" t="s">
        <v>125</v>
      </c>
      <c r="X158" s="523" t="s">
        <v>125</v>
      </c>
    </row>
    <row r="159" spans="1:24">
      <c r="A159" s="488" t="s">
        <v>3799</v>
      </c>
      <c r="B159" s="488" t="s">
        <v>125</v>
      </c>
      <c r="C159" s="343" t="s">
        <v>125</v>
      </c>
      <c r="D159" s="473" t="s">
        <v>125</v>
      </c>
      <c r="E159" s="473" t="s">
        <v>125</v>
      </c>
      <c r="F159" s="529" t="s">
        <v>125</v>
      </c>
      <c r="G159" s="271" t="s">
        <v>125</v>
      </c>
      <c r="H159" s="271" t="s">
        <v>125</v>
      </c>
      <c r="I159" s="473" t="s">
        <v>125</v>
      </c>
      <c r="J159" s="473" t="s">
        <v>125</v>
      </c>
      <c r="K159" s="473" t="s">
        <v>125</v>
      </c>
      <c r="L159" s="523" t="s">
        <v>125</v>
      </c>
      <c r="M159" s="523" t="s">
        <v>125</v>
      </c>
      <c r="N159" s="473" t="s">
        <v>125</v>
      </c>
      <c r="O159" s="529" t="s">
        <v>125</v>
      </c>
      <c r="P159" s="522" t="s">
        <v>125</v>
      </c>
      <c r="Q159" s="523" t="s">
        <v>125</v>
      </c>
      <c r="R159" s="523" t="s">
        <v>125</v>
      </c>
      <c r="S159" s="502" t="s">
        <v>125</v>
      </c>
      <c r="T159" s="523" t="s">
        <v>125</v>
      </c>
      <c r="U159" s="523" t="s">
        <v>125</v>
      </c>
      <c r="V159" s="523" t="s">
        <v>125</v>
      </c>
      <c r="W159" s="523" t="s">
        <v>125</v>
      </c>
      <c r="X159" s="523" t="s">
        <v>125</v>
      </c>
    </row>
    <row r="160" spans="1:24">
      <c r="A160" s="488" t="s">
        <v>3799</v>
      </c>
      <c r="B160" s="488" t="s">
        <v>125</v>
      </c>
      <c r="C160" s="343" t="s">
        <v>125</v>
      </c>
      <c r="D160" s="481" t="s">
        <v>125</v>
      </c>
      <c r="E160" s="481" t="s">
        <v>125</v>
      </c>
      <c r="F160" s="529" t="s">
        <v>125</v>
      </c>
      <c r="G160" s="271" t="s">
        <v>125</v>
      </c>
      <c r="H160" s="271" t="s">
        <v>125</v>
      </c>
      <c r="I160" s="481" t="s">
        <v>125</v>
      </c>
      <c r="J160" s="481" t="s">
        <v>125</v>
      </c>
      <c r="K160" s="481" t="s">
        <v>125</v>
      </c>
      <c r="L160" s="523" t="s">
        <v>125</v>
      </c>
      <c r="M160" s="523" t="s">
        <v>125</v>
      </c>
      <c r="N160" s="481" t="s">
        <v>125</v>
      </c>
      <c r="O160" s="529" t="s">
        <v>125</v>
      </c>
      <c r="P160" s="522" t="s">
        <v>125</v>
      </c>
      <c r="Q160" s="523" t="s">
        <v>125</v>
      </c>
      <c r="R160" s="523" t="s">
        <v>125</v>
      </c>
      <c r="S160" s="502" t="s">
        <v>125</v>
      </c>
      <c r="T160" s="523" t="s">
        <v>125</v>
      </c>
      <c r="U160" s="523" t="s">
        <v>125</v>
      </c>
      <c r="V160" s="523" t="s">
        <v>125</v>
      </c>
      <c r="W160" s="523" t="s">
        <v>125</v>
      </c>
      <c r="X160" s="523" t="s">
        <v>125</v>
      </c>
    </row>
    <row r="161" spans="1:24">
      <c r="A161" s="488" t="s">
        <v>3799</v>
      </c>
      <c r="B161" s="488" t="s">
        <v>125</v>
      </c>
      <c r="C161" s="343" t="s">
        <v>125</v>
      </c>
      <c r="D161" s="481" t="s">
        <v>125</v>
      </c>
      <c r="E161" s="481" t="s">
        <v>125</v>
      </c>
      <c r="F161" s="529" t="s">
        <v>125</v>
      </c>
      <c r="G161" s="271" t="s">
        <v>125</v>
      </c>
      <c r="H161" s="271" t="s">
        <v>125</v>
      </c>
      <c r="I161" s="481" t="s">
        <v>125</v>
      </c>
      <c r="J161" s="481" t="s">
        <v>125</v>
      </c>
      <c r="K161" s="481" t="s">
        <v>125</v>
      </c>
      <c r="L161" s="523" t="s">
        <v>125</v>
      </c>
      <c r="M161" s="523" t="s">
        <v>125</v>
      </c>
      <c r="N161" s="481" t="s">
        <v>125</v>
      </c>
      <c r="O161" s="529" t="s">
        <v>125</v>
      </c>
      <c r="P161" s="522" t="s">
        <v>125</v>
      </c>
      <c r="Q161" s="523" t="s">
        <v>125</v>
      </c>
      <c r="R161" s="523" t="s">
        <v>125</v>
      </c>
      <c r="S161" s="502" t="s">
        <v>125</v>
      </c>
      <c r="T161" s="523" t="s">
        <v>125</v>
      </c>
      <c r="U161" s="523" t="s">
        <v>125</v>
      </c>
      <c r="V161" s="523" t="s">
        <v>125</v>
      </c>
      <c r="W161" s="523" t="s">
        <v>125</v>
      </c>
      <c r="X161" s="523" t="s">
        <v>125</v>
      </c>
    </row>
    <row r="162" spans="1:24">
      <c r="A162" s="488" t="s">
        <v>3799</v>
      </c>
      <c r="B162" s="488" t="s">
        <v>125</v>
      </c>
      <c r="C162" s="343" t="s">
        <v>125</v>
      </c>
      <c r="D162" s="481" t="s">
        <v>125</v>
      </c>
      <c r="E162" s="481" t="s">
        <v>125</v>
      </c>
      <c r="F162" s="529" t="s">
        <v>125</v>
      </c>
      <c r="G162" s="271" t="s">
        <v>125</v>
      </c>
      <c r="H162" s="271" t="s">
        <v>125</v>
      </c>
      <c r="I162" s="481" t="s">
        <v>125</v>
      </c>
      <c r="J162" s="481" t="s">
        <v>125</v>
      </c>
      <c r="K162" s="481" t="s">
        <v>125</v>
      </c>
      <c r="L162" s="523" t="s">
        <v>125</v>
      </c>
      <c r="M162" s="523" t="s">
        <v>125</v>
      </c>
      <c r="N162" s="481" t="s">
        <v>125</v>
      </c>
      <c r="O162" s="529" t="s">
        <v>125</v>
      </c>
      <c r="P162" s="522" t="s">
        <v>125</v>
      </c>
      <c r="Q162" s="523" t="s">
        <v>125</v>
      </c>
      <c r="R162" s="523" t="s">
        <v>125</v>
      </c>
      <c r="S162" s="502" t="s">
        <v>125</v>
      </c>
      <c r="T162" s="523" t="s">
        <v>125</v>
      </c>
      <c r="U162" s="523" t="s">
        <v>125</v>
      </c>
      <c r="V162" s="523" t="s">
        <v>125</v>
      </c>
      <c r="W162" s="523" t="s">
        <v>125</v>
      </c>
      <c r="X162" s="523" t="s">
        <v>125</v>
      </c>
    </row>
    <row r="163" spans="1:24">
      <c r="A163" s="488" t="s">
        <v>3799</v>
      </c>
      <c r="B163" s="488" t="s">
        <v>125</v>
      </c>
      <c r="C163" s="343" t="s">
        <v>125</v>
      </c>
      <c r="D163" s="481" t="s">
        <v>125</v>
      </c>
      <c r="E163" s="481" t="s">
        <v>125</v>
      </c>
      <c r="F163" s="529" t="s">
        <v>125</v>
      </c>
      <c r="G163" s="271" t="s">
        <v>125</v>
      </c>
      <c r="H163" s="271" t="s">
        <v>125</v>
      </c>
      <c r="I163" s="481" t="s">
        <v>125</v>
      </c>
      <c r="J163" s="481" t="s">
        <v>125</v>
      </c>
      <c r="K163" s="481" t="s">
        <v>125</v>
      </c>
      <c r="L163" s="523" t="s">
        <v>125</v>
      </c>
      <c r="M163" s="523" t="s">
        <v>125</v>
      </c>
      <c r="N163" s="481" t="s">
        <v>125</v>
      </c>
      <c r="O163" s="529" t="s">
        <v>125</v>
      </c>
      <c r="P163" s="522" t="s">
        <v>125</v>
      </c>
      <c r="Q163" s="523" t="s">
        <v>125</v>
      </c>
      <c r="R163" s="523" t="s">
        <v>125</v>
      </c>
      <c r="S163" s="502" t="s">
        <v>125</v>
      </c>
      <c r="T163" s="523" t="s">
        <v>125</v>
      </c>
      <c r="U163" s="523" t="s">
        <v>125</v>
      </c>
      <c r="V163" s="523" t="s">
        <v>125</v>
      </c>
      <c r="W163" s="523" t="s">
        <v>125</v>
      </c>
      <c r="X163" s="523" t="s">
        <v>125</v>
      </c>
    </row>
  </sheetData>
  <mergeCells count="10">
    <mergeCell ref="D4:D5"/>
    <mergeCell ref="J4:J5"/>
    <mergeCell ref="L4:N4"/>
    <mergeCell ref="O4:O5"/>
    <mergeCell ref="I4:I5"/>
    <mergeCell ref="E4:E5"/>
    <mergeCell ref="F4:F5"/>
    <mergeCell ref="G4:G5"/>
    <mergeCell ref="H4:H5"/>
    <mergeCell ref="K4:K5"/>
  </mergeCells>
  <phoneticPr fontId="13" type="noConversion"/>
  <pageMargins left="0.23" right="0.16" top="1" bottom="0.6" header="0.5" footer="0.3"/>
  <pageSetup paperSize="9" scale="80" orientation="landscape" horizontalDpi="4294967292" verticalDpi="300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N153"/>
  <sheetViews>
    <sheetView zoomScale="90" zoomScaleNormal="90" workbookViewId="0">
      <selection activeCell="A7" sqref="A7:M151"/>
    </sheetView>
  </sheetViews>
  <sheetFormatPr defaultRowHeight="12.75"/>
  <cols>
    <col min="1" max="1" width="13.7109375" customWidth="1"/>
    <col min="2" max="2" width="8.7109375" customWidth="1"/>
    <col min="3" max="3" width="6.140625" style="10" customWidth="1"/>
    <col min="4" max="4" width="13.85546875" customWidth="1"/>
    <col min="5" max="5" width="12.42578125" customWidth="1"/>
    <col min="6" max="6" width="13.28515625" customWidth="1"/>
    <col min="7" max="7" width="13.140625" customWidth="1"/>
    <col min="8" max="8" width="12.42578125" customWidth="1"/>
    <col min="9" max="9" width="13.28515625" customWidth="1"/>
    <col min="10" max="10" width="14.5703125" customWidth="1"/>
    <col min="11" max="11" width="13.7109375" customWidth="1"/>
    <col min="12" max="12" width="13.140625" customWidth="1"/>
    <col min="13" max="13" width="5.85546875" customWidth="1"/>
    <col min="14" max="14" width="13.7109375" customWidth="1"/>
  </cols>
  <sheetData>
    <row r="1" spans="1:14" s="99" customFormat="1" ht="24" customHeight="1">
      <c r="A1" s="335" t="s">
        <v>3638</v>
      </c>
      <c r="B1" s="37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339" t="s">
        <v>3648</v>
      </c>
      <c r="H1" s="339" t="s">
        <v>3647</v>
      </c>
      <c r="I1" s="339" t="s">
        <v>2264</v>
      </c>
      <c r="J1" s="443" t="s">
        <v>3666</v>
      </c>
      <c r="K1" s="339" t="s">
        <v>3667</v>
      </c>
      <c r="L1" s="339" t="s">
        <v>3668</v>
      </c>
      <c r="M1" s="339" t="s">
        <v>3669</v>
      </c>
    </row>
    <row r="2" spans="1:14" s="99" customFormat="1">
      <c r="A2" s="337" t="s">
        <v>3642</v>
      </c>
      <c r="B2" s="33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9" t="s">
        <v>3661</v>
      </c>
      <c r="H2" s="339" t="s">
        <v>3661</v>
      </c>
      <c r="I2" s="337" t="s">
        <v>3645</v>
      </c>
      <c r="J2" s="337" t="s">
        <v>3644</v>
      </c>
      <c r="K2" s="339" t="s">
        <v>3662</v>
      </c>
      <c r="L2" s="339" t="s">
        <v>3662</v>
      </c>
      <c r="M2" s="339" t="s">
        <v>3662</v>
      </c>
    </row>
    <row r="3" spans="1:14" s="99" customFormat="1" ht="13.5" thickBot="1">
      <c r="A3" s="339" t="s">
        <v>3646</v>
      </c>
      <c r="B3" s="424" t="s">
        <v>125</v>
      </c>
      <c r="C3" s="424" t="s">
        <v>125</v>
      </c>
      <c r="D3" s="341" t="s">
        <v>125</v>
      </c>
      <c r="E3" s="341" t="s">
        <v>125</v>
      </c>
      <c r="F3" s="341" t="s">
        <v>125</v>
      </c>
      <c r="G3" s="425" t="s">
        <v>125</v>
      </c>
      <c r="H3" s="425" t="s">
        <v>125</v>
      </c>
      <c r="I3" s="423" t="s">
        <v>125</v>
      </c>
      <c r="J3" s="423" t="s">
        <v>125</v>
      </c>
      <c r="K3" s="423" t="s">
        <v>125</v>
      </c>
      <c r="L3" s="423" t="s">
        <v>125</v>
      </c>
      <c r="M3" s="425" t="s">
        <v>125</v>
      </c>
      <c r="N3" s="425" t="s">
        <v>125</v>
      </c>
    </row>
    <row r="4" spans="1:14" s="195" customFormat="1" ht="13.5" thickTop="1">
      <c r="A4" s="590" t="s">
        <v>141</v>
      </c>
      <c r="B4" s="474" t="s">
        <v>125</v>
      </c>
      <c r="C4" s="474" t="s">
        <v>125</v>
      </c>
      <c r="D4" s="627" t="s">
        <v>296</v>
      </c>
      <c r="E4" s="590" t="s">
        <v>2265</v>
      </c>
      <c r="F4" s="599" t="s">
        <v>407</v>
      </c>
      <c r="G4" s="597" t="s">
        <v>404</v>
      </c>
      <c r="H4" s="597" t="s">
        <v>1027</v>
      </c>
      <c r="I4" s="597" t="s">
        <v>2264</v>
      </c>
      <c r="J4" s="597" t="s">
        <v>1174</v>
      </c>
      <c r="K4" s="593" t="s">
        <v>1447</v>
      </c>
      <c r="L4" s="593"/>
      <c r="M4" s="594"/>
      <c r="N4" s="595" t="s">
        <v>2267</v>
      </c>
    </row>
    <row r="5" spans="1:14" s="195" customFormat="1" ht="13.5" thickBot="1">
      <c r="A5" s="591"/>
      <c r="B5" s="191"/>
      <c r="C5" s="191"/>
      <c r="D5" s="628"/>
      <c r="E5" s="591"/>
      <c r="F5" s="600"/>
      <c r="G5" s="629"/>
      <c r="H5" s="629"/>
      <c r="I5" s="629"/>
      <c r="J5" s="629"/>
      <c r="K5" s="230" t="s">
        <v>1175</v>
      </c>
      <c r="L5" s="231" t="s">
        <v>1176</v>
      </c>
      <c r="M5" s="194" t="s">
        <v>326</v>
      </c>
      <c r="N5" s="596"/>
    </row>
    <row r="6" spans="1:14" ht="16.5" customHeight="1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  <c r="H6" s="4">
        <v>8</v>
      </c>
      <c r="I6" s="4">
        <v>9</v>
      </c>
      <c r="J6" s="4">
        <v>10</v>
      </c>
      <c r="K6" s="4">
        <v>11</v>
      </c>
      <c r="L6" s="4">
        <v>12</v>
      </c>
      <c r="M6" s="4">
        <v>13</v>
      </c>
      <c r="N6" s="5"/>
    </row>
    <row r="7" spans="1:14" s="6" customFormat="1">
      <c r="A7" s="68" t="s">
        <v>4506</v>
      </c>
      <c r="B7" s="84">
        <v>37</v>
      </c>
      <c r="C7" s="128" t="s">
        <v>2969</v>
      </c>
      <c r="D7" s="24" t="s">
        <v>1475</v>
      </c>
      <c r="E7" s="70" t="s">
        <v>125</v>
      </c>
      <c r="F7" s="70" t="s">
        <v>125</v>
      </c>
      <c r="G7" s="70" t="s">
        <v>125</v>
      </c>
      <c r="H7" s="70" t="s">
        <v>125</v>
      </c>
      <c r="I7" s="70" t="s">
        <v>125</v>
      </c>
      <c r="J7" s="24" t="s">
        <v>1476</v>
      </c>
      <c r="K7" s="26">
        <v>0</v>
      </c>
      <c r="L7" s="26">
        <v>60</v>
      </c>
      <c r="M7" s="92" t="s">
        <v>464</v>
      </c>
      <c r="N7" s="70" t="s">
        <v>125</v>
      </c>
    </row>
    <row r="8" spans="1:14" s="6" customFormat="1">
      <c r="A8" s="68" t="s">
        <v>4507</v>
      </c>
      <c r="B8" s="84">
        <v>37</v>
      </c>
      <c r="C8" s="128" t="s">
        <v>2969</v>
      </c>
      <c r="D8" s="24" t="s">
        <v>2318</v>
      </c>
      <c r="E8" s="70" t="s">
        <v>125</v>
      </c>
      <c r="F8" s="70" t="s">
        <v>125</v>
      </c>
      <c r="G8" s="70" t="s">
        <v>125</v>
      </c>
      <c r="H8" s="70" t="s">
        <v>125</v>
      </c>
      <c r="I8" s="70" t="s">
        <v>125</v>
      </c>
      <c r="J8" s="24" t="s">
        <v>1476</v>
      </c>
      <c r="K8" s="26">
        <v>0</v>
      </c>
      <c r="L8" s="26">
        <v>120</v>
      </c>
      <c r="M8" s="92" t="s">
        <v>464</v>
      </c>
      <c r="N8" s="70" t="s">
        <v>125</v>
      </c>
    </row>
    <row r="9" spans="1:14" s="6" customFormat="1">
      <c r="A9" s="68" t="s">
        <v>4508</v>
      </c>
      <c r="B9" s="84">
        <v>37</v>
      </c>
      <c r="C9" s="128" t="s">
        <v>2969</v>
      </c>
      <c r="D9" s="24" t="s">
        <v>3362</v>
      </c>
      <c r="E9" s="70" t="s">
        <v>125</v>
      </c>
      <c r="F9" s="70" t="s">
        <v>125</v>
      </c>
      <c r="G9" s="70" t="s">
        <v>125</v>
      </c>
      <c r="H9" s="70" t="s">
        <v>125</v>
      </c>
      <c r="I9" s="70" t="s">
        <v>125</v>
      </c>
      <c r="J9" s="24" t="s">
        <v>1476</v>
      </c>
      <c r="K9" s="26">
        <v>0</v>
      </c>
      <c r="L9" s="26">
        <v>120</v>
      </c>
      <c r="M9" s="92" t="s">
        <v>464</v>
      </c>
      <c r="N9" s="70" t="s">
        <v>125</v>
      </c>
    </row>
    <row r="10" spans="1:14" s="6" customFormat="1">
      <c r="A10" s="68" t="s">
        <v>4509</v>
      </c>
      <c r="B10" s="84">
        <v>37</v>
      </c>
      <c r="C10" s="128" t="s">
        <v>2969</v>
      </c>
      <c r="D10" s="24" t="s">
        <v>2319</v>
      </c>
      <c r="E10" s="70" t="s">
        <v>125</v>
      </c>
      <c r="F10" s="70" t="s">
        <v>125</v>
      </c>
      <c r="G10" s="70" t="s">
        <v>125</v>
      </c>
      <c r="H10" s="70" t="s">
        <v>125</v>
      </c>
      <c r="I10" s="70" t="s">
        <v>125</v>
      </c>
      <c r="J10" s="24" t="s">
        <v>1476</v>
      </c>
      <c r="K10" s="26">
        <v>0</v>
      </c>
      <c r="L10" s="26">
        <v>100</v>
      </c>
      <c r="M10" s="92" t="s">
        <v>464</v>
      </c>
      <c r="N10" s="70" t="s">
        <v>125</v>
      </c>
    </row>
    <row r="11" spans="1:14" s="6" customFormat="1">
      <c r="A11" s="68" t="s">
        <v>4510</v>
      </c>
      <c r="B11" s="84">
        <v>37</v>
      </c>
      <c r="C11" s="128" t="s">
        <v>2975</v>
      </c>
      <c r="D11" s="24" t="s">
        <v>2320</v>
      </c>
      <c r="E11" s="70" t="s">
        <v>125</v>
      </c>
      <c r="F11" s="70" t="s">
        <v>125</v>
      </c>
      <c r="G11" s="70" t="s">
        <v>125</v>
      </c>
      <c r="H11" s="70" t="s">
        <v>125</v>
      </c>
      <c r="I11" s="70" t="s">
        <v>125</v>
      </c>
      <c r="J11" s="24" t="s">
        <v>1476</v>
      </c>
      <c r="K11" s="26">
        <v>0</v>
      </c>
      <c r="L11" s="26">
        <v>250</v>
      </c>
      <c r="M11" s="92" t="s">
        <v>464</v>
      </c>
      <c r="N11" s="70" t="s">
        <v>125</v>
      </c>
    </row>
    <row r="12" spans="1:14" s="6" customFormat="1">
      <c r="A12" s="68" t="s">
        <v>4511</v>
      </c>
      <c r="B12" s="84">
        <v>37</v>
      </c>
      <c r="C12" s="128" t="s">
        <v>2975</v>
      </c>
      <c r="D12" s="24" t="s">
        <v>2320</v>
      </c>
      <c r="E12" s="70" t="s">
        <v>125</v>
      </c>
      <c r="F12" s="70" t="s">
        <v>125</v>
      </c>
      <c r="G12" s="70" t="s">
        <v>125</v>
      </c>
      <c r="H12" s="70" t="s">
        <v>125</v>
      </c>
      <c r="I12" s="70" t="s">
        <v>125</v>
      </c>
      <c r="J12" s="24" t="s">
        <v>1476</v>
      </c>
      <c r="K12" s="26">
        <v>0</v>
      </c>
      <c r="L12" s="26">
        <v>250</v>
      </c>
      <c r="M12" s="92" t="s">
        <v>464</v>
      </c>
      <c r="N12" s="70" t="s">
        <v>125</v>
      </c>
    </row>
    <row r="13" spans="1:14" s="6" customFormat="1">
      <c r="A13" s="68" t="s">
        <v>4512</v>
      </c>
      <c r="B13" s="84">
        <v>37</v>
      </c>
      <c r="C13" s="128" t="s">
        <v>2975</v>
      </c>
      <c r="D13" s="24" t="s">
        <v>2321</v>
      </c>
      <c r="E13" s="70" t="s">
        <v>125</v>
      </c>
      <c r="F13" s="70" t="s">
        <v>125</v>
      </c>
      <c r="G13" s="70" t="s">
        <v>125</v>
      </c>
      <c r="H13" s="70" t="s">
        <v>125</v>
      </c>
      <c r="I13" s="70" t="s">
        <v>125</v>
      </c>
      <c r="J13" s="24" t="s">
        <v>1476</v>
      </c>
      <c r="K13" s="26">
        <v>0</v>
      </c>
      <c r="L13" s="26">
        <v>60</v>
      </c>
      <c r="M13" s="92" t="s">
        <v>464</v>
      </c>
      <c r="N13" s="70" t="s">
        <v>125</v>
      </c>
    </row>
    <row r="14" spans="1:14" s="6" customFormat="1">
      <c r="A14" s="68" t="s">
        <v>4513</v>
      </c>
      <c r="B14" s="84">
        <v>37</v>
      </c>
      <c r="C14" s="128" t="s">
        <v>2975</v>
      </c>
      <c r="D14" s="24" t="s">
        <v>2322</v>
      </c>
      <c r="E14" s="70" t="s">
        <v>125</v>
      </c>
      <c r="F14" s="70" t="s">
        <v>125</v>
      </c>
      <c r="G14" s="70" t="s">
        <v>125</v>
      </c>
      <c r="H14" s="70" t="s">
        <v>125</v>
      </c>
      <c r="I14" s="70" t="s">
        <v>125</v>
      </c>
      <c r="J14" s="24" t="s">
        <v>1476</v>
      </c>
      <c r="K14" s="26">
        <v>0</v>
      </c>
      <c r="L14" s="26">
        <v>60</v>
      </c>
      <c r="M14" s="92" t="s">
        <v>464</v>
      </c>
      <c r="N14" s="70" t="s">
        <v>125</v>
      </c>
    </row>
    <row r="15" spans="1:14" s="6" customFormat="1">
      <c r="A15" s="68" t="s">
        <v>4514</v>
      </c>
      <c r="B15" s="84">
        <v>37</v>
      </c>
      <c r="C15" s="128" t="s">
        <v>2975</v>
      </c>
      <c r="D15" s="24" t="s">
        <v>2324</v>
      </c>
      <c r="E15" s="70" t="s">
        <v>125</v>
      </c>
      <c r="F15" s="70" t="s">
        <v>125</v>
      </c>
      <c r="G15" s="70" t="s">
        <v>125</v>
      </c>
      <c r="H15" s="70" t="s">
        <v>125</v>
      </c>
      <c r="I15" s="70" t="s">
        <v>125</v>
      </c>
      <c r="J15" s="24" t="s">
        <v>1476</v>
      </c>
      <c r="K15" s="26">
        <v>0</v>
      </c>
      <c r="L15" s="26">
        <v>120</v>
      </c>
      <c r="M15" s="92" t="s">
        <v>464</v>
      </c>
      <c r="N15" s="70" t="s">
        <v>125</v>
      </c>
    </row>
    <row r="16" spans="1:14" s="6" customFormat="1">
      <c r="A16" s="68" t="s">
        <v>4515</v>
      </c>
      <c r="B16" s="84">
        <v>37</v>
      </c>
      <c r="C16" s="128" t="s">
        <v>2975</v>
      </c>
      <c r="D16" s="24" t="s">
        <v>2325</v>
      </c>
      <c r="E16" s="70" t="s">
        <v>125</v>
      </c>
      <c r="F16" s="70" t="s">
        <v>125</v>
      </c>
      <c r="G16" s="70" t="s">
        <v>125</v>
      </c>
      <c r="H16" s="70" t="s">
        <v>125</v>
      </c>
      <c r="I16" s="70" t="s">
        <v>125</v>
      </c>
      <c r="J16" s="24" t="s">
        <v>1476</v>
      </c>
      <c r="K16" s="26">
        <v>0</v>
      </c>
      <c r="L16" s="26">
        <v>250</v>
      </c>
      <c r="M16" s="92" t="s">
        <v>464</v>
      </c>
      <c r="N16" s="70" t="s">
        <v>125</v>
      </c>
    </row>
    <row r="17" spans="1:14" s="6" customFormat="1">
      <c r="A17" s="68" t="s">
        <v>4516</v>
      </c>
      <c r="B17" s="84">
        <v>37</v>
      </c>
      <c r="C17" s="128" t="s">
        <v>2975</v>
      </c>
      <c r="D17" s="24" t="s">
        <v>2326</v>
      </c>
      <c r="E17" s="70" t="s">
        <v>125</v>
      </c>
      <c r="F17" s="70" t="s">
        <v>125</v>
      </c>
      <c r="G17" s="70" t="s">
        <v>125</v>
      </c>
      <c r="H17" s="70" t="s">
        <v>125</v>
      </c>
      <c r="I17" s="70" t="s">
        <v>125</v>
      </c>
      <c r="J17" s="24" t="s">
        <v>1476</v>
      </c>
      <c r="K17" s="26">
        <v>0</v>
      </c>
      <c r="L17" s="26">
        <v>120</v>
      </c>
      <c r="M17" s="92" t="s">
        <v>464</v>
      </c>
      <c r="N17" s="70" t="s">
        <v>125</v>
      </c>
    </row>
    <row r="18" spans="1:14" s="6" customFormat="1">
      <c r="A18" s="68" t="s">
        <v>4517</v>
      </c>
      <c r="B18" s="84">
        <v>37</v>
      </c>
      <c r="C18" s="128" t="s">
        <v>2975</v>
      </c>
      <c r="D18" s="24" t="s">
        <v>2327</v>
      </c>
      <c r="E18" s="70" t="s">
        <v>125</v>
      </c>
      <c r="F18" s="70" t="s">
        <v>125</v>
      </c>
      <c r="G18" s="70" t="s">
        <v>125</v>
      </c>
      <c r="H18" s="70" t="s">
        <v>125</v>
      </c>
      <c r="I18" s="70" t="s">
        <v>125</v>
      </c>
      <c r="J18" s="24" t="s">
        <v>1476</v>
      </c>
      <c r="K18" s="26">
        <v>0</v>
      </c>
      <c r="L18" s="26">
        <v>120</v>
      </c>
      <c r="M18" s="92" t="s">
        <v>464</v>
      </c>
      <c r="N18" s="70" t="s">
        <v>125</v>
      </c>
    </row>
    <row r="19" spans="1:14" s="6" customFormat="1">
      <c r="A19" s="68" t="s">
        <v>4518</v>
      </c>
      <c r="B19" s="84">
        <v>37</v>
      </c>
      <c r="C19" s="128" t="s">
        <v>2975</v>
      </c>
      <c r="D19" s="24" t="s">
        <v>2328</v>
      </c>
      <c r="E19" s="70" t="s">
        <v>125</v>
      </c>
      <c r="F19" s="70" t="s">
        <v>125</v>
      </c>
      <c r="G19" s="70" t="s">
        <v>125</v>
      </c>
      <c r="H19" s="70" t="s">
        <v>125</v>
      </c>
      <c r="I19" s="70" t="s">
        <v>125</v>
      </c>
      <c r="J19" s="24" t="s">
        <v>1476</v>
      </c>
      <c r="K19" s="26">
        <v>0</v>
      </c>
      <c r="L19" s="26">
        <v>60</v>
      </c>
      <c r="M19" s="92" t="s">
        <v>464</v>
      </c>
      <c r="N19" s="70" t="s">
        <v>125</v>
      </c>
    </row>
    <row r="20" spans="1:14" s="6" customFormat="1">
      <c r="A20" s="68" t="s">
        <v>4519</v>
      </c>
      <c r="B20" s="84">
        <v>37</v>
      </c>
      <c r="C20" s="128" t="s">
        <v>2975</v>
      </c>
      <c r="D20" s="24" t="s">
        <v>2329</v>
      </c>
      <c r="E20" s="70" t="s">
        <v>125</v>
      </c>
      <c r="F20" s="70" t="s">
        <v>125</v>
      </c>
      <c r="G20" s="70" t="s">
        <v>125</v>
      </c>
      <c r="H20" s="70" t="s">
        <v>125</v>
      </c>
      <c r="I20" s="70" t="s">
        <v>125</v>
      </c>
      <c r="J20" s="24" t="s">
        <v>1476</v>
      </c>
      <c r="K20" s="26">
        <v>0</v>
      </c>
      <c r="L20" s="26">
        <v>60</v>
      </c>
      <c r="M20" s="92" t="s">
        <v>464</v>
      </c>
      <c r="N20" s="70" t="s">
        <v>125</v>
      </c>
    </row>
    <row r="21" spans="1:14" s="6" customFormat="1">
      <c r="A21" s="68" t="s">
        <v>4520</v>
      </c>
      <c r="B21" s="84">
        <v>37</v>
      </c>
      <c r="C21" s="128" t="s">
        <v>2975</v>
      </c>
      <c r="D21" s="93" t="s">
        <v>2330</v>
      </c>
      <c r="E21" s="70" t="s">
        <v>125</v>
      </c>
      <c r="F21" s="93" t="s">
        <v>125</v>
      </c>
      <c r="G21" s="93" t="s">
        <v>125</v>
      </c>
      <c r="H21" s="93" t="s">
        <v>125</v>
      </c>
      <c r="I21" s="93" t="s">
        <v>125</v>
      </c>
      <c r="J21" s="24" t="s">
        <v>1476</v>
      </c>
      <c r="K21" s="26">
        <v>0</v>
      </c>
      <c r="L21" s="26">
        <v>60</v>
      </c>
      <c r="M21" s="92" t="s">
        <v>464</v>
      </c>
      <c r="N21" s="70" t="s">
        <v>125</v>
      </c>
    </row>
    <row r="22" spans="1:14" s="6" customFormat="1">
      <c r="A22" s="68" t="s">
        <v>4521</v>
      </c>
      <c r="B22" s="84">
        <v>37</v>
      </c>
      <c r="C22" s="128" t="s">
        <v>2975</v>
      </c>
      <c r="D22" s="24" t="s">
        <v>2331</v>
      </c>
      <c r="E22" s="70" t="s">
        <v>125</v>
      </c>
      <c r="F22" s="70" t="s">
        <v>125</v>
      </c>
      <c r="G22" s="70" t="s">
        <v>125</v>
      </c>
      <c r="H22" s="70" t="s">
        <v>125</v>
      </c>
      <c r="I22" s="70" t="s">
        <v>125</v>
      </c>
      <c r="J22" s="24" t="s">
        <v>1476</v>
      </c>
      <c r="K22" s="26">
        <v>0</v>
      </c>
      <c r="L22" s="26">
        <v>100</v>
      </c>
      <c r="M22" s="92" t="s">
        <v>464</v>
      </c>
      <c r="N22" s="70" t="s">
        <v>125</v>
      </c>
    </row>
    <row r="23" spans="1:14" s="6" customFormat="1">
      <c r="A23" s="68" t="s">
        <v>4522</v>
      </c>
      <c r="B23" s="84">
        <v>37</v>
      </c>
      <c r="C23" s="128" t="s">
        <v>2975</v>
      </c>
      <c r="D23" s="24" t="s">
        <v>2332</v>
      </c>
      <c r="E23" s="70" t="s">
        <v>125</v>
      </c>
      <c r="F23" s="70" t="s">
        <v>125</v>
      </c>
      <c r="G23" s="70" t="s">
        <v>125</v>
      </c>
      <c r="H23" s="70" t="s">
        <v>125</v>
      </c>
      <c r="I23" s="70" t="s">
        <v>125</v>
      </c>
      <c r="J23" s="24" t="s">
        <v>1476</v>
      </c>
      <c r="K23" s="26">
        <v>0</v>
      </c>
      <c r="L23" s="26">
        <v>100</v>
      </c>
      <c r="M23" s="92" t="s">
        <v>464</v>
      </c>
      <c r="N23" s="70" t="s">
        <v>125</v>
      </c>
    </row>
    <row r="24" spans="1:14" s="6" customFormat="1">
      <c r="A24" s="68" t="s">
        <v>4523</v>
      </c>
      <c r="B24" s="84">
        <v>37</v>
      </c>
      <c r="C24" s="128" t="s">
        <v>2975</v>
      </c>
      <c r="D24" s="24" t="s">
        <v>2333</v>
      </c>
      <c r="E24" s="70" t="s">
        <v>125</v>
      </c>
      <c r="F24" s="70" t="s">
        <v>125</v>
      </c>
      <c r="G24" s="70" t="s">
        <v>125</v>
      </c>
      <c r="H24" s="70" t="s">
        <v>125</v>
      </c>
      <c r="I24" s="70" t="s">
        <v>125</v>
      </c>
      <c r="J24" s="24" t="s">
        <v>1476</v>
      </c>
      <c r="K24" s="26">
        <v>0</v>
      </c>
      <c r="L24" s="26">
        <v>100</v>
      </c>
      <c r="M24" s="92" t="s">
        <v>464</v>
      </c>
      <c r="N24" s="70" t="s">
        <v>125</v>
      </c>
    </row>
    <row r="25" spans="1:14" s="6" customFormat="1">
      <c r="A25" s="68" t="s">
        <v>4524</v>
      </c>
      <c r="B25" s="84">
        <v>37</v>
      </c>
      <c r="C25" s="128" t="s">
        <v>2975</v>
      </c>
      <c r="D25" s="24" t="s">
        <v>3014</v>
      </c>
      <c r="E25" s="70" t="s">
        <v>125</v>
      </c>
      <c r="F25" s="70" t="s">
        <v>125</v>
      </c>
      <c r="G25" s="70" t="s">
        <v>125</v>
      </c>
      <c r="H25" s="70" t="s">
        <v>125</v>
      </c>
      <c r="I25" s="70" t="s">
        <v>125</v>
      </c>
      <c r="J25" s="24" t="s">
        <v>1476</v>
      </c>
      <c r="K25" s="26">
        <v>0</v>
      </c>
      <c r="L25" s="26">
        <v>100</v>
      </c>
      <c r="M25" s="92" t="s">
        <v>464</v>
      </c>
      <c r="N25" s="70" t="s">
        <v>125</v>
      </c>
    </row>
    <row r="26" spans="1:14" s="6" customFormat="1">
      <c r="A26" s="68" t="s">
        <v>4525</v>
      </c>
      <c r="B26" s="84">
        <v>37</v>
      </c>
      <c r="C26" s="128" t="s">
        <v>2975</v>
      </c>
      <c r="D26" s="24" t="s">
        <v>285</v>
      </c>
      <c r="E26" s="70" t="s">
        <v>125</v>
      </c>
      <c r="F26" s="70" t="s">
        <v>125</v>
      </c>
      <c r="G26" s="70" t="s">
        <v>125</v>
      </c>
      <c r="H26" s="70" t="s">
        <v>125</v>
      </c>
      <c r="I26" s="70" t="s">
        <v>125</v>
      </c>
      <c r="J26" s="24" t="s">
        <v>1476</v>
      </c>
      <c r="K26" s="26">
        <v>0</v>
      </c>
      <c r="L26" s="26">
        <v>100</v>
      </c>
      <c r="M26" s="92" t="s">
        <v>464</v>
      </c>
      <c r="N26" s="70" t="s">
        <v>125</v>
      </c>
    </row>
    <row r="27" spans="1:14" s="6" customFormat="1">
      <c r="A27" s="68" t="s">
        <v>4526</v>
      </c>
      <c r="B27" s="84">
        <v>37</v>
      </c>
      <c r="C27" s="128" t="s">
        <v>2976</v>
      </c>
      <c r="D27" s="70" t="s">
        <v>125</v>
      </c>
      <c r="E27" s="70" t="s">
        <v>125</v>
      </c>
      <c r="F27" s="70" t="s">
        <v>125</v>
      </c>
      <c r="G27" s="70" t="s">
        <v>125</v>
      </c>
      <c r="H27" s="70" t="s">
        <v>125</v>
      </c>
      <c r="I27" s="70" t="s">
        <v>125</v>
      </c>
      <c r="J27" s="26" t="s">
        <v>125</v>
      </c>
      <c r="K27" s="26" t="s">
        <v>125</v>
      </c>
      <c r="L27" s="26" t="s">
        <v>125</v>
      </c>
      <c r="M27" s="92" t="s">
        <v>125</v>
      </c>
      <c r="N27" s="70" t="s">
        <v>125</v>
      </c>
    </row>
    <row r="28" spans="1:14" s="6" customFormat="1">
      <c r="A28" s="68" t="s">
        <v>4527</v>
      </c>
      <c r="B28" s="84">
        <v>37</v>
      </c>
      <c r="C28" s="128" t="s">
        <v>3210</v>
      </c>
      <c r="D28" s="24" t="s">
        <v>1046</v>
      </c>
      <c r="E28" s="70" t="s">
        <v>125</v>
      </c>
      <c r="F28" s="70" t="s">
        <v>125</v>
      </c>
      <c r="G28" s="70" t="s">
        <v>125</v>
      </c>
      <c r="H28" s="70" t="s">
        <v>125</v>
      </c>
      <c r="I28" s="70" t="s">
        <v>125</v>
      </c>
      <c r="J28" s="70" t="s">
        <v>125</v>
      </c>
      <c r="K28" s="26">
        <v>0</v>
      </c>
      <c r="L28" s="26">
        <v>250</v>
      </c>
      <c r="M28" s="92" t="s">
        <v>464</v>
      </c>
      <c r="N28" s="70" t="s">
        <v>125</v>
      </c>
    </row>
    <row r="29" spans="1:14" s="6" customFormat="1">
      <c r="A29" s="68" t="s">
        <v>4528</v>
      </c>
      <c r="B29" s="84">
        <v>37</v>
      </c>
      <c r="C29" s="128" t="s">
        <v>3210</v>
      </c>
      <c r="D29" s="24" t="s">
        <v>1046</v>
      </c>
      <c r="E29" s="70" t="s">
        <v>125</v>
      </c>
      <c r="F29" s="70" t="s">
        <v>125</v>
      </c>
      <c r="G29" s="70" t="s">
        <v>125</v>
      </c>
      <c r="H29" s="70" t="s">
        <v>125</v>
      </c>
      <c r="I29" s="70" t="s">
        <v>125</v>
      </c>
      <c r="J29" s="70" t="s">
        <v>125</v>
      </c>
      <c r="K29" s="26">
        <v>0</v>
      </c>
      <c r="L29" s="26">
        <v>250</v>
      </c>
      <c r="M29" s="92" t="s">
        <v>464</v>
      </c>
      <c r="N29" s="70" t="s">
        <v>125</v>
      </c>
    </row>
    <row r="30" spans="1:14" s="6" customFormat="1">
      <c r="A30" s="68" t="s">
        <v>4529</v>
      </c>
      <c r="B30" s="84">
        <v>37</v>
      </c>
      <c r="C30" s="128" t="s">
        <v>3210</v>
      </c>
      <c r="D30" s="24" t="s">
        <v>1046</v>
      </c>
      <c r="E30" s="70" t="s">
        <v>125</v>
      </c>
      <c r="F30" s="70" t="s">
        <v>125</v>
      </c>
      <c r="G30" s="70" t="s">
        <v>125</v>
      </c>
      <c r="H30" s="70" t="s">
        <v>125</v>
      </c>
      <c r="I30" s="70" t="s">
        <v>125</v>
      </c>
      <c r="J30" s="70" t="s">
        <v>125</v>
      </c>
      <c r="K30" s="26">
        <v>0</v>
      </c>
      <c r="L30" s="26">
        <v>250</v>
      </c>
      <c r="M30" s="92" t="s">
        <v>464</v>
      </c>
      <c r="N30" s="70" t="s">
        <v>125</v>
      </c>
    </row>
    <row r="31" spans="1:14" s="6" customFormat="1">
      <c r="A31" s="68" t="s">
        <v>4530</v>
      </c>
      <c r="B31" s="84">
        <v>37</v>
      </c>
      <c r="C31" s="128">
        <v>10</v>
      </c>
      <c r="D31" s="24" t="s">
        <v>1615</v>
      </c>
      <c r="E31" s="70" t="s">
        <v>125</v>
      </c>
      <c r="F31" s="70" t="s">
        <v>125</v>
      </c>
      <c r="G31" s="70" t="s">
        <v>125</v>
      </c>
      <c r="H31" s="70" t="s">
        <v>125</v>
      </c>
      <c r="I31" s="70" t="s">
        <v>125</v>
      </c>
      <c r="J31" s="24" t="s">
        <v>1476</v>
      </c>
      <c r="K31" s="26">
        <v>0</v>
      </c>
      <c r="L31" s="26">
        <v>100</v>
      </c>
      <c r="M31" s="92" t="s">
        <v>464</v>
      </c>
      <c r="N31" s="70" t="s">
        <v>125</v>
      </c>
    </row>
    <row r="32" spans="1:14" s="6" customFormat="1">
      <c r="A32" s="68" t="s">
        <v>4531</v>
      </c>
      <c r="B32" s="84">
        <v>37</v>
      </c>
      <c r="C32" s="128">
        <v>10</v>
      </c>
      <c r="D32" s="24" t="s">
        <v>1616</v>
      </c>
      <c r="E32" s="70" t="s">
        <v>125</v>
      </c>
      <c r="F32" s="70" t="s">
        <v>125</v>
      </c>
      <c r="G32" s="70" t="s">
        <v>125</v>
      </c>
      <c r="H32" s="70" t="s">
        <v>125</v>
      </c>
      <c r="I32" s="70" t="s">
        <v>125</v>
      </c>
      <c r="J32" s="24" t="s">
        <v>1476</v>
      </c>
      <c r="K32" s="26">
        <v>0</v>
      </c>
      <c r="L32" s="26">
        <v>100</v>
      </c>
      <c r="M32" s="92" t="s">
        <v>464</v>
      </c>
      <c r="N32" s="70" t="s">
        <v>125</v>
      </c>
    </row>
    <row r="33" spans="1:14" s="6" customFormat="1">
      <c r="A33" s="68" t="s">
        <v>4532</v>
      </c>
      <c r="B33" s="84">
        <v>37</v>
      </c>
      <c r="C33" s="128">
        <v>11</v>
      </c>
      <c r="D33" s="24" t="s">
        <v>1617</v>
      </c>
      <c r="E33" s="70" t="s">
        <v>125</v>
      </c>
      <c r="F33" s="70" t="s">
        <v>125</v>
      </c>
      <c r="G33" s="70" t="s">
        <v>125</v>
      </c>
      <c r="H33" s="70" t="s">
        <v>125</v>
      </c>
      <c r="I33" s="70" t="s">
        <v>125</v>
      </c>
      <c r="J33" s="24" t="s">
        <v>1476</v>
      </c>
      <c r="K33" s="26">
        <v>0</v>
      </c>
      <c r="L33" s="26">
        <v>100</v>
      </c>
      <c r="M33" s="92" t="s">
        <v>464</v>
      </c>
      <c r="N33" s="70" t="s">
        <v>125</v>
      </c>
    </row>
    <row r="34" spans="1:14" s="6" customFormat="1">
      <c r="A34" s="68" t="s">
        <v>4533</v>
      </c>
      <c r="B34" s="84">
        <v>37</v>
      </c>
      <c r="C34" s="128">
        <v>11</v>
      </c>
      <c r="D34" s="24" t="s">
        <v>1618</v>
      </c>
      <c r="E34" s="70" t="s">
        <v>125</v>
      </c>
      <c r="F34" s="70" t="s">
        <v>125</v>
      </c>
      <c r="G34" s="70" t="s">
        <v>125</v>
      </c>
      <c r="H34" s="70" t="s">
        <v>125</v>
      </c>
      <c r="I34" s="70" t="s">
        <v>125</v>
      </c>
      <c r="J34" s="24" t="s">
        <v>1476</v>
      </c>
      <c r="K34" s="26">
        <v>0</v>
      </c>
      <c r="L34" s="26">
        <v>100</v>
      </c>
      <c r="M34" s="92" t="s">
        <v>464</v>
      </c>
      <c r="N34" s="70" t="s">
        <v>125</v>
      </c>
    </row>
    <row r="35" spans="1:14" s="6" customFormat="1">
      <c r="A35" s="68" t="s">
        <v>4534</v>
      </c>
      <c r="B35" s="84">
        <v>37</v>
      </c>
      <c r="C35" s="128">
        <v>11</v>
      </c>
      <c r="D35" s="24" t="s">
        <v>1619</v>
      </c>
      <c r="E35" s="70" t="s">
        <v>125</v>
      </c>
      <c r="F35" s="70" t="s">
        <v>125</v>
      </c>
      <c r="G35" s="70" t="s">
        <v>125</v>
      </c>
      <c r="H35" s="70" t="s">
        <v>125</v>
      </c>
      <c r="I35" s="70" t="s">
        <v>125</v>
      </c>
      <c r="J35" s="24" t="s">
        <v>1476</v>
      </c>
      <c r="K35" s="26">
        <v>0</v>
      </c>
      <c r="L35" s="26">
        <v>100</v>
      </c>
      <c r="M35" s="92" t="s">
        <v>464</v>
      </c>
      <c r="N35" s="70" t="s">
        <v>125</v>
      </c>
    </row>
    <row r="36" spans="1:14" s="6" customFormat="1">
      <c r="A36" s="68" t="s">
        <v>4535</v>
      </c>
      <c r="B36" s="84">
        <v>37</v>
      </c>
      <c r="C36" s="128">
        <v>11</v>
      </c>
      <c r="D36" s="24" t="s">
        <v>1620</v>
      </c>
      <c r="E36" s="70" t="s">
        <v>125</v>
      </c>
      <c r="F36" s="70" t="s">
        <v>125</v>
      </c>
      <c r="G36" s="70" t="s">
        <v>125</v>
      </c>
      <c r="H36" s="70" t="s">
        <v>125</v>
      </c>
      <c r="I36" s="70" t="s">
        <v>125</v>
      </c>
      <c r="J36" s="24" t="s">
        <v>1476</v>
      </c>
      <c r="K36" s="26">
        <v>0</v>
      </c>
      <c r="L36" s="26">
        <v>100</v>
      </c>
      <c r="M36" s="92" t="s">
        <v>464</v>
      </c>
      <c r="N36" s="70" t="s">
        <v>125</v>
      </c>
    </row>
    <row r="37" spans="1:14" s="6" customFormat="1">
      <c r="A37" s="68" t="s">
        <v>4536</v>
      </c>
      <c r="B37" s="84">
        <v>37</v>
      </c>
      <c r="C37" s="128">
        <v>12</v>
      </c>
      <c r="D37" s="24" t="s">
        <v>2274</v>
      </c>
      <c r="E37" s="70" t="s">
        <v>125</v>
      </c>
      <c r="F37" s="70" t="s">
        <v>125</v>
      </c>
      <c r="G37" s="70" t="s">
        <v>125</v>
      </c>
      <c r="H37" s="70" t="s">
        <v>125</v>
      </c>
      <c r="I37" s="70" t="s">
        <v>125</v>
      </c>
      <c r="J37" s="24" t="s">
        <v>1476</v>
      </c>
      <c r="K37" s="26">
        <v>0</v>
      </c>
      <c r="L37" s="26">
        <v>100</v>
      </c>
      <c r="M37" s="92" t="s">
        <v>464</v>
      </c>
      <c r="N37" s="70" t="s">
        <v>125</v>
      </c>
    </row>
    <row r="38" spans="1:14" s="6" customFormat="1">
      <c r="A38" s="68" t="s">
        <v>4537</v>
      </c>
      <c r="B38" s="84">
        <v>37</v>
      </c>
      <c r="C38" s="128">
        <v>13</v>
      </c>
      <c r="D38" s="24" t="s">
        <v>2275</v>
      </c>
      <c r="E38" s="70" t="s">
        <v>125</v>
      </c>
      <c r="F38" s="70" t="s">
        <v>125</v>
      </c>
      <c r="G38" s="70" t="s">
        <v>125</v>
      </c>
      <c r="H38" s="70" t="s">
        <v>125</v>
      </c>
      <c r="I38" s="70" t="s">
        <v>125</v>
      </c>
      <c r="J38" s="24" t="s">
        <v>1476</v>
      </c>
      <c r="K38" s="26">
        <v>0</v>
      </c>
      <c r="L38" s="26">
        <v>100</v>
      </c>
      <c r="M38" s="92" t="s">
        <v>464</v>
      </c>
      <c r="N38" s="70" t="s">
        <v>125</v>
      </c>
    </row>
    <row r="39" spans="1:14" s="6" customFormat="1">
      <c r="A39" s="68" t="s">
        <v>4538</v>
      </c>
      <c r="B39" s="84">
        <v>37</v>
      </c>
      <c r="C39" s="128">
        <v>13</v>
      </c>
      <c r="D39" s="24" t="s">
        <v>2276</v>
      </c>
      <c r="E39" s="70" t="s">
        <v>125</v>
      </c>
      <c r="F39" s="70" t="s">
        <v>125</v>
      </c>
      <c r="G39" s="70" t="s">
        <v>125</v>
      </c>
      <c r="H39" s="70" t="s">
        <v>125</v>
      </c>
      <c r="I39" s="70" t="s">
        <v>125</v>
      </c>
      <c r="J39" s="24" t="s">
        <v>1476</v>
      </c>
      <c r="K39" s="26">
        <v>0</v>
      </c>
      <c r="L39" s="26">
        <v>100</v>
      </c>
      <c r="M39" s="92" t="s">
        <v>464</v>
      </c>
      <c r="N39" s="70" t="s">
        <v>125</v>
      </c>
    </row>
    <row r="40" spans="1:14" s="6" customFormat="1">
      <c r="A40" s="68" t="s">
        <v>4539</v>
      </c>
      <c r="B40" s="84">
        <v>37</v>
      </c>
      <c r="C40" s="128">
        <v>14</v>
      </c>
      <c r="D40" s="24" t="s">
        <v>2277</v>
      </c>
      <c r="E40" s="70" t="s">
        <v>125</v>
      </c>
      <c r="F40" s="70" t="s">
        <v>125</v>
      </c>
      <c r="G40" s="70" t="s">
        <v>125</v>
      </c>
      <c r="H40" s="70" t="s">
        <v>125</v>
      </c>
      <c r="I40" s="70" t="s">
        <v>125</v>
      </c>
      <c r="J40" s="24" t="s">
        <v>1476</v>
      </c>
      <c r="K40" s="26">
        <v>0</v>
      </c>
      <c r="L40" s="26">
        <v>200</v>
      </c>
      <c r="M40" s="92" t="s">
        <v>464</v>
      </c>
      <c r="N40" s="70" t="s">
        <v>125</v>
      </c>
    </row>
    <row r="41" spans="1:14" s="6" customFormat="1">
      <c r="A41" s="68" t="s">
        <v>4540</v>
      </c>
      <c r="B41" s="84">
        <v>37</v>
      </c>
      <c r="C41" s="128">
        <v>14</v>
      </c>
      <c r="D41" s="24" t="s">
        <v>2278</v>
      </c>
      <c r="E41" s="70" t="s">
        <v>125</v>
      </c>
      <c r="F41" s="70" t="s">
        <v>125</v>
      </c>
      <c r="G41" s="70" t="s">
        <v>125</v>
      </c>
      <c r="H41" s="70" t="s">
        <v>125</v>
      </c>
      <c r="I41" s="70" t="s">
        <v>125</v>
      </c>
      <c r="J41" s="24" t="s">
        <v>1476</v>
      </c>
      <c r="K41" s="26">
        <v>0</v>
      </c>
      <c r="L41" s="26">
        <v>100</v>
      </c>
      <c r="M41" s="92" t="s">
        <v>464</v>
      </c>
      <c r="N41" s="70" t="s">
        <v>125</v>
      </c>
    </row>
    <row r="42" spans="1:14" s="6" customFormat="1">
      <c r="A42" s="68" t="s">
        <v>4541</v>
      </c>
      <c r="B42" s="84">
        <v>37</v>
      </c>
      <c r="C42" s="128">
        <v>14</v>
      </c>
      <c r="D42" s="24" t="s">
        <v>1484</v>
      </c>
      <c r="E42" s="70" t="s">
        <v>125</v>
      </c>
      <c r="F42" s="70" t="s">
        <v>125</v>
      </c>
      <c r="G42" s="70" t="s">
        <v>125</v>
      </c>
      <c r="H42" s="70" t="s">
        <v>125</v>
      </c>
      <c r="I42" s="70" t="s">
        <v>125</v>
      </c>
      <c r="J42" s="24" t="s">
        <v>1476</v>
      </c>
      <c r="K42" s="26">
        <v>0</v>
      </c>
      <c r="L42" s="26">
        <v>200</v>
      </c>
      <c r="M42" s="92" t="s">
        <v>464</v>
      </c>
      <c r="N42" s="70" t="s">
        <v>125</v>
      </c>
    </row>
    <row r="43" spans="1:14" s="6" customFormat="1">
      <c r="A43" s="68" t="s">
        <v>4542</v>
      </c>
      <c r="B43" s="84">
        <v>37</v>
      </c>
      <c r="C43" s="128">
        <v>15</v>
      </c>
      <c r="D43" s="24" t="s">
        <v>1485</v>
      </c>
      <c r="E43" s="70" t="s">
        <v>125</v>
      </c>
      <c r="F43" s="70" t="s">
        <v>125</v>
      </c>
      <c r="G43" s="70" t="s">
        <v>125</v>
      </c>
      <c r="H43" s="70" t="s">
        <v>125</v>
      </c>
      <c r="I43" s="70" t="s">
        <v>125</v>
      </c>
      <c r="J43" s="24" t="s">
        <v>1476</v>
      </c>
      <c r="K43" s="26">
        <v>0</v>
      </c>
      <c r="L43" s="26">
        <v>100</v>
      </c>
      <c r="M43" s="92" t="s">
        <v>464</v>
      </c>
      <c r="N43" s="70" t="s">
        <v>125</v>
      </c>
    </row>
    <row r="44" spans="1:14" s="6" customFormat="1">
      <c r="A44" s="68" t="s">
        <v>4543</v>
      </c>
      <c r="B44" s="84">
        <v>37</v>
      </c>
      <c r="C44" s="128">
        <v>15</v>
      </c>
      <c r="D44" s="24" t="s">
        <v>1486</v>
      </c>
      <c r="E44" s="70" t="s">
        <v>125</v>
      </c>
      <c r="F44" s="70" t="s">
        <v>125</v>
      </c>
      <c r="G44" s="70" t="s">
        <v>125</v>
      </c>
      <c r="H44" s="70" t="s">
        <v>125</v>
      </c>
      <c r="I44" s="70" t="s">
        <v>125</v>
      </c>
      <c r="J44" s="24" t="s">
        <v>1476</v>
      </c>
      <c r="K44" s="26">
        <v>0</v>
      </c>
      <c r="L44" s="26">
        <v>100</v>
      </c>
      <c r="M44" s="92" t="s">
        <v>464</v>
      </c>
      <c r="N44" s="70" t="s">
        <v>125</v>
      </c>
    </row>
    <row r="45" spans="1:14" s="6" customFormat="1">
      <c r="A45" s="68" t="s">
        <v>4544</v>
      </c>
      <c r="B45" s="84">
        <v>37</v>
      </c>
      <c r="C45" s="128">
        <v>15</v>
      </c>
      <c r="D45" s="24" t="s">
        <v>1487</v>
      </c>
      <c r="E45" s="70" t="s">
        <v>125</v>
      </c>
      <c r="F45" s="70" t="s">
        <v>125</v>
      </c>
      <c r="G45" s="70" t="s">
        <v>125</v>
      </c>
      <c r="H45" s="70" t="s">
        <v>125</v>
      </c>
      <c r="I45" s="70" t="s">
        <v>125</v>
      </c>
      <c r="J45" s="24" t="s">
        <v>1476</v>
      </c>
      <c r="K45" s="26">
        <v>0</v>
      </c>
      <c r="L45" s="26">
        <v>100</v>
      </c>
      <c r="M45" s="92" t="s">
        <v>464</v>
      </c>
      <c r="N45" s="70" t="s">
        <v>125</v>
      </c>
    </row>
    <row r="46" spans="1:14" s="6" customFormat="1">
      <c r="A46" s="68" t="s">
        <v>4545</v>
      </c>
      <c r="B46" s="84">
        <v>37</v>
      </c>
      <c r="C46" s="128">
        <v>16</v>
      </c>
      <c r="D46" s="24" t="s">
        <v>1100</v>
      </c>
      <c r="E46" s="70" t="s">
        <v>125</v>
      </c>
      <c r="F46" s="70" t="s">
        <v>125</v>
      </c>
      <c r="G46" s="70" t="s">
        <v>125</v>
      </c>
      <c r="H46" s="70" t="s">
        <v>125</v>
      </c>
      <c r="I46" s="70" t="s">
        <v>125</v>
      </c>
      <c r="J46" s="24" t="s">
        <v>1476</v>
      </c>
      <c r="K46" s="26">
        <v>0</v>
      </c>
      <c r="L46" s="26">
        <v>100</v>
      </c>
      <c r="M46" s="92" t="s">
        <v>464</v>
      </c>
      <c r="N46" s="70" t="s">
        <v>125</v>
      </c>
    </row>
    <row r="47" spans="1:14" s="6" customFormat="1">
      <c r="A47" s="68" t="s">
        <v>4546</v>
      </c>
      <c r="B47" s="84">
        <v>37</v>
      </c>
      <c r="C47" s="128">
        <v>21</v>
      </c>
      <c r="D47" s="24" t="s">
        <v>1101</v>
      </c>
      <c r="E47" s="70" t="s">
        <v>125</v>
      </c>
      <c r="F47" s="70" t="s">
        <v>125</v>
      </c>
      <c r="G47" s="70" t="s">
        <v>125</v>
      </c>
      <c r="H47" s="70" t="s">
        <v>125</v>
      </c>
      <c r="I47" s="70" t="s">
        <v>125</v>
      </c>
      <c r="J47" s="24" t="s">
        <v>1476</v>
      </c>
      <c r="K47" s="26">
        <v>0</v>
      </c>
      <c r="L47" s="26">
        <v>100</v>
      </c>
      <c r="M47" s="92" t="s">
        <v>464</v>
      </c>
      <c r="N47" s="70" t="s">
        <v>125</v>
      </c>
    </row>
    <row r="48" spans="1:14" s="6" customFormat="1">
      <c r="A48" s="68" t="s">
        <v>4547</v>
      </c>
      <c r="B48" s="84">
        <v>37</v>
      </c>
      <c r="C48" s="128">
        <v>21</v>
      </c>
      <c r="D48" s="24" t="s">
        <v>904</v>
      </c>
      <c r="E48" s="24" t="s">
        <v>904</v>
      </c>
      <c r="F48" s="70" t="s">
        <v>125</v>
      </c>
      <c r="G48" s="70" t="s">
        <v>125</v>
      </c>
      <c r="H48" s="70" t="s">
        <v>125</v>
      </c>
      <c r="I48" s="70" t="s">
        <v>125</v>
      </c>
      <c r="J48" s="24" t="s">
        <v>1476</v>
      </c>
      <c r="K48" s="26">
        <v>0</v>
      </c>
      <c r="L48" s="26">
        <v>100</v>
      </c>
      <c r="M48" s="92" t="s">
        <v>464</v>
      </c>
      <c r="N48" s="70" t="s">
        <v>125</v>
      </c>
    </row>
    <row r="49" spans="1:14" s="6" customFormat="1">
      <c r="A49" s="68" t="s">
        <v>4548</v>
      </c>
      <c r="B49" s="84">
        <v>37</v>
      </c>
      <c r="C49" s="128">
        <v>21</v>
      </c>
      <c r="D49" s="24" t="s">
        <v>939</v>
      </c>
      <c r="E49" s="24" t="s">
        <v>939</v>
      </c>
      <c r="F49" s="70" t="s">
        <v>125</v>
      </c>
      <c r="G49" s="70" t="s">
        <v>125</v>
      </c>
      <c r="H49" s="70" t="s">
        <v>125</v>
      </c>
      <c r="I49" s="70" t="s">
        <v>125</v>
      </c>
      <c r="J49" s="24" t="s">
        <v>1476</v>
      </c>
      <c r="K49" s="26">
        <v>0</v>
      </c>
      <c r="L49" s="26">
        <v>100</v>
      </c>
      <c r="M49" s="92" t="s">
        <v>464</v>
      </c>
      <c r="N49" s="70" t="s">
        <v>125</v>
      </c>
    </row>
    <row r="50" spans="1:14" s="6" customFormat="1">
      <c r="A50" s="68" t="s">
        <v>4549</v>
      </c>
      <c r="B50" s="84">
        <v>37</v>
      </c>
      <c r="C50" s="128">
        <v>22</v>
      </c>
      <c r="D50" s="24" t="s">
        <v>1102</v>
      </c>
      <c r="E50" s="70" t="s">
        <v>125</v>
      </c>
      <c r="F50" s="70" t="s">
        <v>125</v>
      </c>
      <c r="G50" s="70" t="s">
        <v>125</v>
      </c>
      <c r="H50" s="70" t="s">
        <v>125</v>
      </c>
      <c r="I50" s="70" t="s">
        <v>125</v>
      </c>
      <c r="J50" s="24" t="s">
        <v>1476</v>
      </c>
      <c r="K50" s="26">
        <v>0</v>
      </c>
      <c r="L50" s="26">
        <v>100</v>
      </c>
      <c r="M50" s="92" t="s">
        <v>464</v>
      </c>
      <c r="N50" s="70" t="s">
        <v>125</v>
      </c>
    </row>
    <row r="51" spans="1:14" s="6" customFormat="1">
      <c r="A51" s="68" t="s">
        <v>4550</v>
      </c>
      <c r="B51" s="84">
        <v>37</v>
      </c>
      <c r="C51" s="128">
        <v>22</v>
      </c>
      <c r="D51" s="24" t="s">
        <v>1103</v>
      </c>
      <c r="E51" s="70" t="s">
        <v>125</v>
      </c>
      <c r="F51" s="70" t="s">
        <v>125</v>
      </c>
      <c r="G51" s="70" t="s">
        <v>125</v>
      </c>
      <c r="H51" s="70" t="s">
        <v>125</v>
      </c>
      <c r="I51" s="70" t="s">
        <v>125</v>
      </c>
      <c r="J51" s="24" t="s">
        <v>1476</v>
      </c>
      <c r="K51" s="26">
        <v>0</v>
      </c>
      <c r="L51" s="26">
        <v>100</v>
      </c>
      <c r="M51" s="92" t="s">
        <v>464</v>
      </c>
      <c r="N51" s="70" t="s">
        <v>125</v>
      </c>
    </row>
    <row r="52" spans="1:14" s="6" customFormat="1">
      <c r="A52" s="68" t="s">
        <v>4551</v>
      </c>
      <c r="B52" s="84">
        <v>37</v>
      </c>
      <c r="C52" s="128">
        <v>22</v>
      </c>
      <c r="D52" s="24" t="s">
        <v>1104</v>
      </c>
      <c r="E52" s="70" t="s">
        <v>125</v>
      </c>
      <c r="F52" s="70" t="s">
        <v>125</v>
      </c>
      <c r="G52" s="70" t="s">
        <v>125</v>
      </c>
      <c r="H52" s="70" t="s">
        <v>125</v>
      </c>
      <c r="I52" s="70" t="s">
        <v>125</v>
      </c>
      <c r="J52" s="24" t="s">
        <v>1476</v>
      </c>
      <c r="K52" s="26">
        <v>0</v>
      </c>
      <c r="L52" s="26">
        <v>100</v>
      </c>
      <c r="M52" s="92" t="s">
        <v>464</v>
      </c>
      <c r="N52" s="70" t="s">
        <v>125</v>
      </c>
    </row>
    <row r="53" spans="1:14" s="6" customFormat="1">
      <c r="A53" s="68" t="s">
        <v>4552</v>
      </c>
      <c r="B53" s="84">
        <v>37</v>
      </c>
      <c r="C53" s="128">
        <v>22</v>
      </c>
      <c r="D53" s="24" t="s">
        <v>908</v>
      </c>
      <c r="E53" s="70" t="s">
        <v>125</v>
      </c>
      <c r="F53" s="70" t="s">
        <v>125</v>
      </c>
      <c r="G53" s="70" t="s">
        <v>125</v>
      </c>
      <c r="H53" s="70" t="s">
        <v>125</v>
      </c>
      <c r="I53" s="70" t="s">
        <v>125</v>
      </c>
      <c r="J53" s="24" t="s">
        <v>1476</v>
      </c>
      <c r="K53" s="26">
        <v>0</v>
      </c>
      <c r="L53" s="26">
        <v>100</v>
      </c>
      <c r="M53" s="92" t="s">
        <v>464</v>
      </c>
      <c r="N53" s="70" t="s">
        <v>125</v>
      </c>
    </row>
    <row r="54" spans="1:14" s="6" customFormat="1">
      <c r="A54" s="68" t="s">
        <v>4553</v>
      </c>
      <c r="B54" s="84">
        <v>37</v>
      </c>
      <c r="C54" s="128">
        <v>22</v>
      </c>
      <c r="D54" s="24" t="s">
        <v>1105</v>
      </c>
      <c r="E54" s="70" t="s">
        <v>125</v>
      </c>
      <c r="F54" s="70" t="s">
        <v>125</v>
      </c>
      <c r="G54" s="70" t="s">
        <v>125</v>
      </c>
      <c r="H54" s="70" t="s">
        <v>125</v>
      </c>
      <c r="I54" s="70" t="s">
        <v>125</v>
      </c>
      <c r="J54" s="24" t="s">
        <v>1476</v>
      </c>
      <c r="K54" s="26">
        <v>0</v>
      </c>
      <c r="L54" s="26">
        <v>200</v>
      </c>
      <c r="M54" s="92" t="s">
        <v>464</v>
      </c>
      <c r="N54" s="70" t="s">
        <v>125</v>
      </c>
    </row>
    <row r="55" spans="1:14" s="6" customFormat="1">
      <c r="A55" s="68" t="s">
        <v>4554</v>
      </c>
      <c r="B55" s="84">
        <v>37</v>
      </c>
      <c r="C55" s="128">
        <v>23</v>
      </c>
      <c r="D55" s="93" t="s">
        <v>1106</v>
      </c>
      <c r="E55" s="70" t="s">
        <v>125</v>
      </c>
      <c r="F55" s="93" t="s">
        <v>125</v>
      </c>
      <c r="G55" s="93" t="s">
        <v>125</v>
      </c>
      <c r="H55" s="93" t="s">
        <v>125</v>
      </c>
      <c r="I55" s="93" t="s">
        <v>125</v>
      </c>
      <c r="J55" s="24" t="s">
        <v>1476</v>
      </c>
      <c r="K55" s="26">
        <v>0</v>
      </c>
      <c r="L55" s="26">
        <v>100</v>
      </c>
      <c r="M55" s="92" t="s">
        <v>464</v>
      </c>
      <c r="N55" s="70" t="s">
        <v>125</v>
      </c>
    </row>
    <row r="56" spans="1:14" s="6" customFormat="1">
      <c r="A56" s="68" t="s">
        <v>4555</v>
      </c>
      <c r="B56" s="84">
        <v>37</v>
      </c>
      <c r="C56" s="128">
        <v>24</v>
      </c>
      <c r="D56" s="24" t="s">
        <v>3052</v>
      </c>
      <c r="E56" s="24" t="s">
        <v>3052</v>
      </c>
      <c r="F56" s="70" t="s">
        <v>125</v>
      </c>
      <c r="G56" s="70" t="s">
        <v>125</v>
      </c>
      <c r="H56" s="70" t="s">
        <v>125</v>
      </c>
      <c r="I56" s="70" t="s">
        <v>125</v>
      </c>
      <c r="J56" s="24" t="s">
        <v>1476</v>
      </c>
      <c r="K56" s="26">
        <v>0</v>
      </c>
      <c r="L56" s="26">
        <v>100</v>
      </c>
      <c r="M56" s="92" t="s">
        <v>464</v>
      </c>
      <c r="N56" s="70" t="s">
        <v>125</v>
      </c>
    </row>
    <row r="57" spans="1:14" s="6" customFormat="1">
      <c r="A57" s="68" t="s">
        <v>4556</v>
      </c>
      <c r="B57" s="84">
        <v>37</v>
      </c>
      <c r="C57" s="128">
        <v>24</v>
      </c>
      <c r="D57" s="24" t="s">
        <v>3053</v>
      </c>
      <c r="E57" s="24" t="s">
        <v>3053</v>
      </c>
      <c r="F57" s="70" t="s">
        <v>125</v>
      </c>
      <c r="G57" s="70" t="s">
        <v>125</v>
      </c>
      <c r="H57" s="70" t="s">
        <v>125</v>
      </c>
      <c r="I57" s="70" t="s">
        <v>125</v>
      </c>
      <c r="J57" s="24" t="s">
        <v>1476</v>
      </c>
      <c r="K57" s="26">
        <v>0</v>
      </c>
      <c r="L57" s="26">
        <v>100</v>
      </c>
      <c r="M57" s="92" t="s">
        <v>464</v>
      </c>
      <c r="N57" s="70" t="s">
        <v>125</v>
      </c>
    </row>
    <row r="58" spans="1:14" s="6" customFormat="1">
      <c r="A58" s="68" t="s">
        <v>4557</v>
      </c>
      <c r="B58" s="84">
        <v>37</v>
      </c>
      <c r="C58" s="128">
        <v>31</v>
      </c>
      <c r="D58" s="24" t="s">
        <v>1107</v>
      </c>
      <c r="E58" s="70" t="s">
        <v>125</v>
      </c>
      <c r="F58" s="70" t="s">
        <v>125</v>
      </c>
      <c r="G58" s="70" t="s">
        <v>125</v>
      </c>
      <c r="H58" s="70" t="s">
        <v>125</v>
      </c>
      <c r="I58" s="70" t="s">
        <v>125</v>
      </c>
      <c r="J58" s="24" t="s">
        <v>1476</v>
      </c>
      <c r="K58" s="26">
        <v>0</v>
      </c>
      <c r="L58" s="26">
        <v>100</v>
      </c>
      <c r="M58" s="92" t="s">
        <v>464</v>
      </c>
      <c r="N58" s="70" t="s">
        <v>125</v>
      </c>
    </row>
    <row r="59" spans="1:14" s="6" customFormat="1">
      <c r="A59" s="68" t="s">
        <v>4558</v>
      </c>
      <c r="B59" s="84">
        <v>37</v>
      </c>
      <c r="C59" s="128">
        <v>31</v>
      </c>
      <c r="D59" s="24" t="s">
        <v>1108</v>
      </c>
      <c r="E59" s="70" t="s">
        <v>125</v>
      </c>
      <c r="F59" s="70" t="s">
        <v>125</v>
      </c>
      <c r="G59" s="70" t="s">
        <v>125</v>
      </c>
      <c r="H59" s="70" t="s">
        <v>125</v>
      </c>
      <c r="I59" s="70" t="s">
        <v>125</v>
      </c>
      <c r="J59" s="24" t="s">
        <v>1476</v>
      </c>
      <c r="K59" s="26">
        <v>0</v>
      </c>
      <c r="L59" s="26">
        <v>100</v>
      </c>
      <c r="M59" s="92" t="s">
        <v>464</v>
      </c>
      <c r="N59" s="70" t="s">
        <v>125</v>
      </c>
    </row>
    <row r="60" spans="1:14" s="6" customFormat="1">
      <c r="A60" s="68" t="s">
        <v>4559</v>
      </c>
      <c r="B60" s="84">
        <v>37</v>
      </c>
      <c r="C60" s="128">
        <v>31</v>
      </c>
      <c r="D60" s="24" t="s">
        <v>1109</v>
      </c>
      <c r="E60" s="70" t="s">
        <v>125</v>
      </c>
      <c r="F60" s="70" t="s">
        <v>125</v>
      </c>
      <c r="G60" s="70" t="s">
        <v>125</v>
      </c>
      <c r="H60" s="70" t="s">
        <v>125</v>
      </c>
      <c r="I60" s="70" t="s">
        <v>125</v>
      </c>
      <c r="J60" s="24" t="s">
        <v>1476</v>
      </c>
      <c r="K60" s="26">
        <v>0</v>
      </c>
      <c r="L60" s="26">
        <v>100</v>
      </c>
      <c r="M60" s="92" t="s">
        <v>464</v>
      </c>
      <c r="N60" s="70" t="s">
        <v>125</v>
      </c>
    </row>
    <row r="61" spans="1:14" s="6" customFormat="1">
      <c r="A61" s="68" t="s">
        <v>4560</v>
      </c>
      <c r="B61" s="84">
        <v>37</v>
      </c>
      <c r="C61" s="128">
        <v>32</v>
      </c>
      <c r="D61" s="24" t="s">
        <v>1110</v>
      </c>
      <c r="E61" s="70" t="s">
        <v>125</v>
      </c>
      <c r="F61" s="70" t="s">
        <v>125</v>
      </c>
      <c r="G61" s="70" t="s">
        <v>125</v>
      </c>
      <c r="H61" s="70" t="s">
        <v>125</v>
      </c>
      <c r="I61" s="70" t="s">
        <v>125</v>
      </c>
      <c r="J61" s="24" t="s">
        <v>1476</v>
      </c>
      <c r="K61" s="26">
        <v>0</v>
      </c>
      <c r="L61" s="26">
        <v>200</v>
      </c>
      <c r="M61" s="92" t="s">
        <v>464</v>
      </c>
      <c r="N61" s="70" t="s">
        <v>125</v>
      </c>
    </row>
    <row r="62" spans="1:14" s="6" customFormat="1">
      <c r="A62" s="68" t="s">
        <v>4561</v>
      </c>
      <c r="B62" s="84">
        <v>37</v>
      </c>
      <c r="C62" s="128">
        <v>32</v>
      </c>
      <c r="D62" s="24" t="s">
        <v>1111</v>
      </c>
      <c r="E62" s="70" t="s">
        <v>125</v>
      </c>
      <c r="F62" s="70" t="s">
        <v>125</v>
      </c>
      <c r="G62" s="70" t="s">
        <v>125</v>
      </c>
      <c r="H62" s="70" t="s">
        <v>125</v>
      </c>
      <c r="I62" s="70" t="s">
        <v>125</v>
      </c>
      <c r="J62" s="24" t="s">
        <v>1476</v>
      </c>
      <c r="K62" s="26">
        <v>0</v>
      </c>
      <c r="L62" s="26">
        <v>100</v>
      </c>
      <c r="M62" s="92" t="s">
        <v>464</v>
      </c>
      <c r="N62" s="70" t="s">
        <v>125</v>
      </c>
    </row>
    <row r="63" spans="1:14" s="6" customFormat="1">
      <c r="A63" s="68" t="s">
        <v>4562</v>
      </c>
      <c r="B63" s="84">
        <v>37</v>
      </c>
      <c r="C63" s="128">
        <v>41</v>
      </c>
      <c r="D63" s="24" t="s">
        <v>1112</v>
      </c>
      <c r="E63" s="70" t="s">
        <v>125</v>
      </c>
      <c r="F63" s="70" t="s">
        <v>125</v>
      </c>
      <c r="G63" s="70" t="s">
        <v>125</v>
      </c>
      <c r="H63" s="70" t="s">
        <v>125</v>
      </c>
      <c r="I63" s="70" t="s">
        <v>125</v>
      </c>
      <c r="J63" s="24" t="s">
        <v>1476</v>
      </c>
      <c r="K63" s="26">
        <v>0</v>
      </c>
      <c r="L63" s="26">
        <v>100</v>
      </c>
      <c r="M63" s="92" t="s">
        <v>464</v>
      </c>
      <c r="N63" s="70" t="s">
        <v>125</v>
      </c>
    </row>
    <row r="64" spans="1:14" s="6" customFormat="1">
      <c r="A64" s="68" t="s">
        <v>4563</v>
      </c>
      <c r="B64" s="84">
        <v>37</v>
      </c>
      <c r="C64" s="128">
        <v>41</v>
      </c>
      <c r="D64" s="24" t="s">
        <v>1113</v>
      </c>
      <c r="E64" s="70" t="s">
        <v>125</v>
      </c>
      <c r="F64" s="70" t="s">
        <v>125</v>
      </c>
      <c r="G64" s="70" t="s">
        <v>125</v>
      </c>
      <c r="H64" s="70" t="s">
        <v>125</v>
      </c>
      <c r="I64" s="70" t="s">
        <v>125</v>
      </c>
      <c r="J64" s="24" t="s">
        <v>1476</v>
      </c>
      <c r="K64" s="26">
        <v>0</v>
      </c>
      <c r="L64" s="26">
        <v>100</v>
      </c>
      <c r="M64" s="92" t="s">
        <v>464</v>
      </c>
      <c r="N64" s="70" t="s">
        <v>125</v>
      </c>
    </row>
    <row r="65" spans="1:14" s="6" customFormat="1">
      <c r="A65" s="68" t="s">
        <v>4564</v>
      </c>
      <c r="B65" s="84">
        <v>37</v>
      </c>
      <c r="C65" s="128">
        <v>41</v>
      </c>
      <c r="D65" s="24" t="s">
        <v>1114</v>
      </c>
      <c r="E65" s="70" t="s">
        <v>125</v>
      </c>
      <c r="F65" s="70" t="s">
        <v>125</v>
      </c>
      <c r="G65" s="70" t="s">
        <v>125</v>
      </c>
      <c r="H65" s="70" t="s">
        <v>125</v>
      </c>
      <c r="I65" s="70" t="s">
        <v>125</v>
      </c>
      <c r="J65" s="24" t="s">
        <v>1476</v>
      </c>
      <c r="K65" s="26">
        <v>0</v>
      </c>
      <c r="L65" s="26">
        <v>100</v>
      </c>
      <c r="M65" s="92" t="s">
        <v>464</v>
      </c>
      <c r="N65" s="70" t="s">
        <v>125</v>
      </c>
    </row>
    <row r="66" spans="1:14" s="6" customFormat="1">
      <c r="A66" s="68" t="s">
        <v>4565</v>
      </c>
      <c r="B66" s="84">
        <v>37</v>
      </c>
      <c r="C66" s="128">
        <v>41</v>
      </c>
      <c r="D66" s="24" t="s">
        <v>1115</v>
      </c>
      <c r="E66" s="70" t="s">
        <v>125</v>
      </c>
      <c r="F66" s="70" t="s">
        <v>125</v>
      </c>
      <c r="G66" s="70" t="s">
        <v>125</v>
      </c>
      <c r="H66" s="70" t="s">
        <v>125</v>
      </c>
      <c r="I66" s="70" t="s">
        <v>125</v>
      </c>
      <c r="J66" s="24" t="s">
        <v>1476</v>
      </c>
      <c r="K66" s="26">
        <v>0</v>
      </c>
      <c r="L66" s="26">
        <v>100</v>
      </c>
      <c r="M66" s="92" t="s">
        <v>464</v>
      </c>
      <c r="N66" s="70" t="s">
        <v>125</v>
      </c>
    </row>
    <row r="67" spans="1:14" s="6" customFormat="1">
      <c r="A67" s="68" t="s">
        <v>4566</v>
      </c>
      <c r="B67" s="84">
        <v>37</v>
      </c>
      <c r="C67" s="128">
        <v>41</v>
      </c>
      <c r="D67" s="24" t="s">
        <v>1116</v>
      </c>
      <c r="E67" s="70" t="s">
        <v>125</v>
      </c>
      <c r="F67" s="70" t="s">
        <v>125</v>
      </c>
      <c r="G67" s="70" t="s">
        <v>125</v>
      </c>
      <c r="H67" s="70" t="s">
        <v>125</v>
      </c>
      <c r="I67" s="70" t="s">
        <v>125</v>
      </c>
      <c r="J67" s="24" t="s">
        <v>1476</v>
      </c>
      <c r="K67" s="26">
        <v>0</v>
      </c>
      <c r="L67" s="26">
        <v>100</v>
      </c>
      <c r="M67" s="92" t="s">
        <v>464</v>
      </c>
      <c r="N67" s="70" t="s">
        <v>125</v>
      </c>
    </row>
    <row r="68" spans="1:14" s="6" customFormat="1">
      <c r="A68" s="68" t="s">
        <v>4567</v>
      </c>
      <c r="B68" s="84">
        <v>37</v>
      </c>
      <c r="C68" s="128">
        <v>41</v>
      </c>
      <c r="D68" s="24" t="s">
        <v>1897</v>
      </c>
      <c r="E68" s="24" t="s">
        <v>1897</v>
      </c>
      <c r="F68" s="70" t="s">
        <v>125</v>
      </c>
      <c r="G68" s="70" t="s">
        <v>125</v>
      </c>
      <c r="H68" s="70" t="s">
        <v>125</v>
      </c>
      <c r="I68" s="70" t="s">
        <v>125</v>
      </c>
      <c r="J68" s="24" t="s">
        <v>1476</v>
      </c>
      <c r="K68" s="26">
        <v>0</v>
      </c>
      <c r="L68" s="26">
        <v>100</v>
      </c>
      <c r="M68" s="92" t="s">
        <v>464</v>
      </c>
      <c r="N68" s="70" t="s">
        <v>125</v>
      </c>
    </row>
    <row r="69" spans="1:14" s="6" customFormat="1">
      <c r="A69" s="68" t="s">
        <v>4568</v>
      </c>
      <c r="B69" s="84">
        <v>37</v>
      </c>
      <c r="C69" s="128">
        <v>41</v>
      </c>
      <c r="D69" s="24" t="s">
        <v>1117</v>
      </c>
      <c r="E69" s="70" t="s">
        <v>125</v>
      </c>
      <c r="F69" s="70" t="s">
        <v>125</v>
      </c>
      <c r="G69" s="70" t="s">
        <v>125</v>
      </c>
      <c r="H69" s="70" t="s">
        <v>125</v>
      </c>
      <c r="I69" s="70" t="s">
        <v>125</v>
      </c>
      <c r="J69" s="24" t="s">
        <v>1476</v>
      </c>
      <c r="K69" s="26">
        <v>0</v>
      </c>
      <c r="L69" s="26">
        <v>100</v>
      </c>
      <c r="M69" s="92" t="s">
        <v>464</v>
      </c>
      <c r="N69" s="70" t="s">
        <v>125</v>
      </c>
    </row>
    <row r="70" spans="1:14" s="6" customFormat="1">
      <c r="A70" s="68" t="s">
        <v>4569</v>
      </c>
      <c r="B70" s="84">
        <v>37</v>
      </c>
      <c r="C70" s="128">
        <v>41</v>
      </c>
      <c r="D70" s="24" t="s">
        <v>1118</v>
      </c>
      <c r="E70" s="70" t="s">
        <v>125</v>
      </c>
      <c r="F70" s="70" t="s">
        <v>125</v>
      </c>
      <c r="G70" s="70" t="s">
        <v>125</v>
      </c>
      <c r="H70" s="70" t="s">
        <v>125</v>
      </c>
      <c r="I70" s="70" t="s">
        <v>125</v>
      </c>
      <c r="J70" s="24" t="s">
        <v>1476</v>
      </c>
      <c r="K70" s="26">
        <v>0</v>
      </c>
      <c r="L70" s="26">
        <v>100</v>
      </c>
      <c r="M70" s="92" t="s">
        <v>464</v>
      </c>
      <c r="N70" s="70" t="s">
        <v>125</v>
      </c>
    </row>
    <row r="71" spans="1:14" s="6" customFormat="1">
      <c r="A71" s="68" t="s">
        <v>4570</v>
      </c>
      <c r="B71" s="84">
        <v>37</v>
      </c>
      <c r="C71" s="128">
        <v>42</v>
      </c>
      <c r="D71" s="24" t="s">
        <v>1119</v>
      </c>
      <c r="E71" s="70" t="s">
        <v>125</v>
      </c>
      <c r="F71" s="70" t="s">
        <v>125</v>
      </c>
      <c r="G71" s="70" t="s">
        <v>125</v>
      </c>
      <c r="H71" s="70" t="s">
        <v>125</v>
      </c>
      <c r="I71" s="70" t="s">
        <v>125</v>
      </c>
      <c r="J71" s="24" t="s">
        <v>1476</v>
      </c>
      <c r="K71" s="26">
        <v>0</v>
      </c>
      <c r="L71" s="26">
        <v>200</v>
      </c>
      <c r="M71" s="92" t="s">
        <v>464</v>
      </c>
      <c r="N71" s="70" t="s">
        <v>125</v>
      </c>
    </row>
    <row r="72" spans="1:14" s="6" customFormat="1">
      <c r="A72" s="68" t="s">
        <v>4571</v>
      </c>
      <c r="B72" s="84">
        <v>37</v>
      </c>
      <c r="C72" s="128">
        <v>43</v>
      </c>
      <c r="D72" s="24" t="s">
        <v>1120</v>
      </c>
      <c r="E72" s="70" t="s">
        <v>125</v>
      </c>
      <c r="F72" s="70" t="s">
        <v>125</v>
      </c>
      <c r="G72" s="70" t="s">
        <v>125</v>
      </c>
      <c r="H72" s="70" t="s">
        <v>125</v>
      </c>
      <c r="I72" s="70" t="s">
        <v>125</v>
      </c>
      <c r="J72" s="24" t="s">
        <v>1476</v>
      </c>
      <c r="K72" s="26">
        <v>0</v>
      </c>
      <c r="L72" s="26">
        <v>200</v>
      </c>
      <c r="M72" s="92" t="s">
        <v>464</v>
      </c>
      <c r="N72" s="70" t="s">
        <v>125</v>
      </c>
    </row>
    <row r="73" spans="1:14" s="6" customFormat="1">
      <c r="A73" s="68" t="s">
        <v>4572</v>
      </c>
      <c r="B73" s="84">
        <v>37</v>
      </c>
      <c r="C73" s="128">
        <v>43</v>
      </c>
      <c r="D73" s="24" t="s">
        <v>1121</v>
      </c>
      <c r="E73" s="70" t="s">
        <v>125</v>
      </c>
      <c r="F73" s="70" t="s">
        <v>125</v>
      </c>
      <c r="G73" s="70" t="s">
        <v>125</v>
      </c>
      <c r="H73" s="70" t="s">
        <v>125</v>
      </c>
      <c r="I73" s="70" t="s">
        <v>125</v>
      </c>
      <c r="J73" s="24" t="s">
        <v>1476</v>
      </c>
      <c r="K73" s="26">
        <v>0</v>
      </c>
      <c r="L73" s="26">
        <v>100</v>
      </c>
      <c r="M73" s="92" t="s">
        <v>464</v>
      </c>
      <c r="N73" s="70" t="s">
        <v>125</v>
      </c>
    </row>
    <row r="74" spans="1:14" s="6" customFormat="1">
      <c r="A74" s="68" t="s">
        <v>4573</v>
      </c>
      <c r="B74" s="84">
        <v>37</v>
      </c>
      <c r="C74" s="128">
        <v>43</v>
      </c>
      <c r="D74" s="24" t="s">
        <v>1122</v>
      </c>
      <c r="E74" s="70" t="s">
        <v>125</v>
      </c>
      <c r="F74" s="70" t="s">
        <v>125</v>
      </c>
      <c r="G74" s="70" t="s">
        <v>125</v>
      </c>
      <c r="H74" s="70" t="s">
        <v>125</v>
      </c>
      <c r="I74" s="70" t="s">
        <v>125</v>
      </c>
      <c r="J74" s="24" t="s">
        <v>1476</v>
      </c>
      <c r="K74" s="26">
        <v>0</v>
      </c>
      <c r="L74" s="26">
        <v>200</v>
      </c>
      <c r="M74" s="92" t="s">
        <v>464</v>
      </c>
      <c r="N74" s="70" t="s">
        <v>125</v>
      </c>
    </row>
    <row r="75" spans="1:14" s="6" customFormat="1">
      <c r="A75" s="68" t="s">
        <v>4574</v>
      </c>
      <c r="B75" s="84">
        <v>37</v>
      </c>
      <c r="C75" s="128">
        <v>44</v>
      </c>
      <c r="D75" s="24" t="s">
        <v>1123</v>
      </c>
      <c r="E75" s="70" t="s">
        <v>125</v>
      </c>
      <c r="F75" s="70" t="s">
        <v>125</v>
      </c>
      <c r="G75" s="70" t="s">
        <v>125</v>
      </c>
      <c r="H75" s="70" t="s">
        <v>125</v>
      </c>
      <c r="I75" s="70" t="s">
        <v>125</v>
      </c>
      <c r="J75" s="24" t="s">
        <v>1476</v>
      </c>
      <c r="K75" s="26">
        <v>0</v>
      </c>
      <c r="L75" s="26">
        <v>200</v>
      </c>
      <c r="M75" s="92" t="s">
        <v>464</v>
      </c>
      <c r="N75" s="70" t="s">
        <v>125</v>
      </c>
    </row>
    <row r="76" spans="1:14" s="6" customFormat="1">
      <c r="A76" s="68" t="s">
        <v>4575</v>
      </c>
      <c r="B76" s="84">
        <v>37</v>
      </c>
      <c r="C76" s="128">
        <v>44</v>
      </c>
      <c r="D76" s="24" t="s">
        <v>1138</v>
      </c>
      <c r="E76" s="70" t="s">
        <v>125</v>
      </c>
      <c r="F76" s="70" t="s">
        <v>125</v>
      </c>
      <c r="G76" s="70" t="s">
        <v>125</v>
      </c>
      <c r="H76" s="70" t="s">
        <v>125</v>
      </c>
      <c r="I76" s="70" t="s">
        <v>125</v>
      </c>
      <c r="J76" s="24" t="s">
        <v>1476</v>
      </c>
      <c r="K76" s="26">
        <v>0</v>
      </c>
      <c r="L76" s="26">
        <v>100</v>
      </c>
      <c r="M76" s="92" t="s">
        <v>464</v>
      </c>
      <c r="N76" s="70" t="s">
        <v>125</v>
      </c>
    </row>
    <row r="77" spans="1:14" s="6" customFormat="1">
      <c r="A77" s="68" t="s">
        <v>4576</v>
      </c>
      <c r="B77" s="84">
        <v>37</v>
      </c>
      <c r="C77" s="128">
        <v>45</v>
      </c>
      <c r="D77" s="24" t="s">
        <v>1139</v>
      </c>
      <c r="E77" s="70" t="s">
        <v>125</v>
      </c>
      <c r="F77" s="70" t="s">
        <v>125</v>
      </c>
      <c r="G77" s="70" t="s">
        <v>125</v>
      </c>
      <c r="H77" s="70" t="s">
        <v>125</v>
      </c>
      <c r="I77" s="70" t="s">
        <v>125</v>
      </c>
      <c r="J77" s="24" t="s">
        <v>1476</v>
      </c>
      <c r="K77" s="26">
        <v>0</v>
      </c>
      <c r="L77" s="26">
        <v>200</v>
      </c>
      <c r="M77" s="92" t="s">
        <v>464</v>
      </c>
      <c r="N77" s="70" t="s">
        <v>125</v>
      </c>
    </row>
    <row r="78" spans="1:14" s="6" customFormat="1">
      <c r="A78" s="68" t="s">
        <v>4577</v>
      </c>
      <c r="B78" s="84">
        <v>37</v>
      </c>
      <c r="C78" s="128">
        <v>51</v>
      </c>
      <c r="D78" s="24" t="s">
        <v>1140</v>
      </c>
      <c r="E78" s="70" t="s">
        <v>125</v>
      </c>
      <c r="F78" s="70" t="s">
        <v>125</v>
      </c>
      <c r="G78" s="70" t="s">
        <v>125</v>
      </c>
      <c r="H78" s="70" t="s">
        <v>125</v>
      </c>
      <c r="I78" s="70" t="s">
        <v>125</v>
      </c>
      <c r="J78" s="24" t="s">
        <v>1476</v>
      </c>
      <c r="K78" s="26">
        <v>0</v>
      </c>
      <c r="L78" s="26">
        <v>100</v>
      </c>
      <c r="M78" s="92" t="s">
        <v>464</v>
      </c>
      <c r="N78" s="70" t="s">
        <v>125</v>
      </c>
    </row>
    <row r="79" spans="1:14" s="6" customFormat="1">
      <c r="A79" s="68" t="s">
        <v>4578</v>
      </c>
      <c r="B79" s="84">
        <v>37</v>
      </c>
      <c r="C79" s="128">
        <v>51</v>
      </c>
      <c r="D79" s="24" t="s">
        <v>1141</v>
      </c>
      <c r="E79" s="70" t="s">
        <v>125</v>
      </c>
      <c r="F79" s="70" t="s">
        <v>125</v>
      </c>
      <c r="G79" s="70" t="s">
        <v>125</v>
      </c>
      <c r="H79" s="70" t="s">
        <v>125</v>
      </c>
      <c r="I79" s="70" t="s">
        <v>125</v>
      </c>
      <c r="J79" s="24" t="s">
        <v>1476</v>
      </c>
      <c r="K79" s="26">
        <v>0</v>
      </c>
      <c r="L79" s="26">
        <v>100</v>
      </c>
      <c r="M79" s="92" t="s">
        <v>464</v>
      </c>
      <c r="N79" s="70" t="s">
        <v>125</v>
      </c>
    </row>
    <row r="80" spans="1:14" s="6" customFormat="1">
      <c r="A80" s="68" t="s">
        <v>4579</v>
      </c>
      <c r="B80" s="84">
        <v>37</v>
      </c>
      <c r="C80" s="128">
        <v>51</v>
      </c>
      <c r="D80" s="24" t="s">
        <v>182</v>
      </c>
      <c r="E80" s="24" t="s">
        <v>182</v>
      </c>
      <c r="F80" s="70" t="s">
        <v>125</v>
      </c>
      <c r="G80" s="70" t="s">
        <v>125</v>
      </c>
      <c r="H80" s="70" t="s">
        <v>125</v>
      </c>
      <c r="I80" s="70" t="s">
        <v>125</v>
      </c>
      <c r="J80" s="24" t="s">
        <v>1476</v>
      </c>
      <c r="K80" s="26">
        <v>0</v>
      </c>
      <c r="L80" s="26">
        <v>100</v>
      </c>
      <c r="M80" s="92" t="s">
        <v>464</v>
      </c>
      <c r="N80" s="70" t="s">
        <v>125</v>
      </c>
    </row>
    <row r="81" spans="1:14" s="6" customFormat="1">
      <c r="A81" s="68" t="s">
        <v>4580</v>
      </c>
      <c r="B81" s="84">
        <v>37</v>
      </c>
      <c r="C81" s="128">
        <v>52</v>
      </c>
      <c r="D81" s="24" t="s">
        <v>1860</v>
      </c>
      <c r="E81" s="70" t="s">
        <v>125</v>
      </c>
      <c r="F81" s="70" t="s">
        <v>125</v>
      </c>
      <c r="G81" s="70" t="s">
        <v>125</v>
      </c>
      <c r="H81" s="70" t="s">
        <v>125</v>
      </c>
      <c r="I81" s="70" t="s">
        <v>125</v>
      </c>
      <c r="J81" s="24" t="s">
        <v>1476</v>
      </c>
      <c r="K81" s="26">
        <v>0</v>
      </c>
      <c r="L81" s="26">
        <v>200</v>
      </c>
      <c r="M81" s="92" t="s">
        <v>464</v>
      </c>
      <c r="N81" s="70" t="s">
        <v>125</v>
      </c>
    </row>
    <row r="82" spans="1:14" s="6" customFormat="1">
      <c r="A82" s="68" t="s">
        <v>4581</v>
      </c>
      <c r="B82" s="84">
        <v>37</v>
      </c>
      <c r="C82" s="128">
        <v>52</v>
      </c>
      <c r="D82" s="24" t="s">
        <v>1861</v>
      </c>
      <c r="E82" s="70" t="s">
        <v>125</v>
      </c>
      <c r="F82" s="70" t="s">
        <v>125</v>
      </c>
      <c r="G82" s="70" t="s">
        <v>125</v>
      </c>
      <c r="H82" s="70" t="s">
        <v>125</v>
      </c>
      <c r="I82" s="70" t="s">
        <v>125</v>
      </c>
      <c r="J82" s="24" t="s">
        <v>1476</v>
      </c>
      <c r="K82" s="26">
        <v>0</v>
      </c>
      <c r="L82" s="26">
        <v>200</v>
      </c>
      <c r="M82" s="92" t="s">
        <v>464</v>
      </c>
      <c r="N82" s="70" t="s">
        <v>125</v>
      </c>
    </row>
    <row r="83" spans="1:14" s="6" customFormat="1">
      <c r="A83" s="68" t="s">
        <v>4582</v>
      </c>
      <c r="B83" s="84">
        <v>37</v>
      </c>
      <c r="C83" s="128">
        <v>53</v>
      </c>
      <c r="D83" s="24" t="s">
        <v>1862</v>
      </c>
      <c r="E83" s="70" t="s">
        <v>125</v>
      </c>
      <c r="F83" s="70" t="s">
        <v>125</v>
      </c>
      <c r="G83" s="70" t="s">
        <v>125</v>
      </c>
      <c r="H83" s="70" t="s">
        <v>125</v>
      </c>
      <c r="I83" s="70" t="s">
        <v>125</v>
      </c>
      <c r="J83" s="24" t="s">
        <v>1476</v>
      </c>
      <c r="K83" s="26">
        <v>0</v>
      </c>
      <c r="L83" s="26">
        <v>200</v>
      </c>
      <c r="M83" s="92" t="s">
        <v>464</v>
      </c>
      <c r="N83" s="70" t="s">
        <v>125</v>
      </c>
    </row>
    <row r="84" spans="1:14" s="6" customFormat="1">
      <c r="A84" s="68" t="s">
        <v>4583</v>
      </c>
      <c r="B84" s="84">
        <v>37</v>
      </c>
      <c r="C84" s="128">
        <v>53</v>
      </c>
      <c r="D84" s="24" t="s">
        <v>1863</v>
      </c>
      <c r="E84" s="70" t="s">
        <v>125</v>
      </c>
      <c r="F84" s="70" t="s">
        <v>125</v>
      </c>
      <c r="G84" s="70" t="s">
        <v>125</v>
      </c>
      <c r="H84" s="70" t="s">
        <v>125</v>
      </c>
      <c r="I84" s="70" t="s">
        <v>125</v>
      </c>
      <c r="J84" s="24" t="s">
        <v>1476</v>
      </c>
      <c r="K84" s="26">
        <v>0</v>
      </c>
      <c r="L84" s="26">
        <v>200</v>
      </c>
      <c r="M84" s="92" t="s">
        <v>464</v>
      </c>
      <c r="N84" s="70" t="s">
        <v>125</v>
      </c>
    </row>
    <row r="85" spans="1:14" s="6" customFormat="1">
      <c r="A85" s="68" t="s">
        <v>4584</v>
      </c>
      <c r="B85" s="84">
        <v>37</v>
      </c>
      <c r="C85" s="128">
        <v>54</v>
      </c>
      <c r="D85" s="24" t="s">
        <v>1864</v>
      </c>
      <c r="E85" s="70" t="s">
        <v>125</v>
      </c>
      <c r="F85" s="70" t="s">
        <v>125</v>
      </c>
      <c r="G85" s="70" t="s">
        <v>125</v>
      </c>
      <c r="H85" s="70" t="s">
        <v>125</v>
      </c>
      <c r="I85" s="70" t="s">
        <v>125</v>
      </c>
      <c r="J85" s="24" t="s">
        <v>1476</v>
      </c>
      <c r="K85" s="26">
        <v>0</v>
      </c>
      <c r="L85" s="26">
        <v>200</v>
      </c>
      <c r="M85" s="92" t="s">
        <v>464</v>
      </c>
      <c r="N85" s="70" t="s">
        <v>125</v>
      </c>
    </row>
    <row r="86" spans="1:14" s="6" customFormat="1">
      <c r="A86" s="68" t="s">
        <v>4585</v>
      </c>
      <c r="B86" s="84">
        <v>37</v>
      </c>
      <c r="C86" s="128">
        <v>54</v>
      </c>
      <c r="D86" s="24" t="s">
        <v>3171</v>
      </c>
      <c r="E86" s="24" t="s">
        <v>3171</v>
      </c>
      <c r="F86" s="70" t="s">
        <v>125</v>
      </c>
      <c r="G86" s="70" t="s">
        <v>125</v>
      </c>
      <c r="H86" s="70" t="s">
        <v>125</v>
      </c>
      <c r="I86" s="70" t="s">
        <v>125</v>
      </c>
      <c r="J86" s="24" t="s">
        <v>1476</v>
      </c>
      <c r="K86" s="26">
        <v>0</v>
      </c>
      <c r="L86" s="26">
        <v>100</v>
      </c>
      <c r="M86" s="92" t="s">
        <v>464</v>
      </c>
      <c r="N86" s="70" t="s">
        <v>125</v>
      </c>
    </row>
    <row r="87" spans="1:14" s="6" customFormat="1">
      <c r="A87" s="68" t="s">
        <v>4586</v>
      </c>
      <c r="B87" s="84">
        <v>37</v>
      </c>
      <c r="C87" s="128">
        <v>55</v>
      </c>
      <c r="D87" s="24" t="s">
        <v>1865</v>
      </c>
      <c r="E87" s="70" t="s">
        <v>125</v>
      </c>
      <c r="F87" s="70" t="s">
        <v>125</v>
      </c>
      <c r="G87" s="70" t="s">
        <v>125</v>
      </c>
      <c r="H87" s="70" t="s">
        <v>125</v>
      </c>
      <c r="I87" s="70" t="s">
        <v>125</v>
      </c>
      <c r="J87" s="24" t="s">
        <v>1476</v>
      </c>
      <c r="K87" s="26">
        <v>0</v>
      </c>
      <c r="L87" s="26">
        <v>200</v>
      </c>
      <c r="M87" s="92" t="s">
        <v>464</v>
      </c>
      <c r="N87" s="70" t="s">
        <v>125</v>
      </c>
    </row>
    <row r="88" spans="1:14" s="6" customFormat="1">
      <c r="A88" s="68" t="s">
        <v>4587</v>
      </c>
      <c r="B88" s="84">
        <v>37</v>
      </c>
      <c r="C88" s="128">
        <v>55</v>
      </c>
      <c r="D88" s="24" t="s">
        <v>451</v>
      </c>
      <c r="E88" s="24" t="s">
        <v>451</v>
      </c>
      <c r="F88" s="70" t="s">
        <v>125</v>
      </c>
      <c r="G88" s="70" t="s">
        <v>125</v>
      </c>
      <c r="H88" s="70" t="s">
        <v>125</v>
      </c>
      <c r="I88" s="70" t="s">
        <v>125</v>
      </c>
      <c r="J88" s="24" t="s">
        <v>1476</v>
      </c>
      <c r="K88" s="26">
        <v>0</v>
      </c>
      <c r="L88" s="26">
        <v>100</v>
      </c>
      <c r="M88" s="92" t="s">
        <v>464</v>
      </c>
      <c r="N88" s="70" t="s">
        <v>125</v>
      </c>
    </row>
    <row r="89" spans="1:14" s="6" customFormat="1">
      <c r="A89" s="68" t="s">
        <v>4588</v>
      </c>
      <c r="B89" s="84">
        <v>37</v>
      </c>
      <c r="C89" s="128">
        <v>55</v>
      </c>
      <c r="D89" s="24" t="s">
        <v>1866</v>
      </c>
      <c r="E89" s="70" t="s">
        <v>125</v>
      </c>
      <c r="F89" s="70" t="s">
        <v>125</v>
      </c>
      <c r="G89" s="70" t="s">
        <v>125</v>
      </c>
      <c r="H89" s="70" t="s">
        <v>125</v>
      </c>
      <c r="I89" s="70" t="s">
        <v>125</v>
      </c>
      <c r="J89" s="24" t="s">
        <v>1476</v>
      </c>
      <c r="K89" s="26">
        <v>0</v>
      </c>
      <c r="L89" s="26">
        <v>100</v>
      </c>
      <c r="M89" s="92" t="s">
        <v>464</v>
      </c>
      <c r="N89" s="70" t="s">
        <v>125</v>
      </c>
    </row>
    <row r="90" spans="1:14" s="6" customFormat="1">
      <c r="A90" s="68" t="s">
        <v>4589</v>
      </c>
      <c r="B90" s="84">
        <v>37</v>
      </c>
      <c r="C90" s="128">
        <v>61</v>
      </c>
      <c r="D90" s="24" t="s">
        <v>1867</v>
      </c>
      <c r="E90" s="70" t="s">
        <v>125</v>
      </c>
      <c r="F90" s="70" t="s">
        <v>125</v>
      </c>
      <c r="G90" s="70" t="s">
        <v>125</v>
      </c>
      <c r="H90" s="70" t="s">
        <v>125</v>
      </c>
      <c r="I90" s="70" t="s">
        <v>125</v>
      </c>
      <c r="J90" s="24" t="s">
        <v>1476</v>
      </c>
      <c r="K90" s="26">
        <v>0</v>
      </c>
      <c r="L90" s="26">
        <v>100</v>
      </c>
      <c r="M90" s="92" t="s">
        <v>464</v>
      </c>
      <c r="N90" s="70" t="s">
        <v>125</v>
      </c>
    </row>
    <row r="91" spans="1:14" s="6" customFormat="1">
      <c r="A91" s="68" t="s">
        <v>4590</v>
      </c>
      <c r="B91" s="84">
        <v>37</v>
      </c>
      <c r="C91" s="128">
        <v>61</v>
      </c>
      <c r="D91" s="24" t="s">
        <v>1868</v>
      </c>
      <c r="E91" s="70" t="s">
        <v>125</v>
      </c>
      <c r="F91" s="70" t="s">
        <v>125</v>
      </c>
      <c r="G91" s="70" t="s">
        <v>125</v>
      </c>
      <c r="H91" s="70" t="s">
        <v>125</v>
      </c>
      <c r="I91" s="70" t="s">
        <v>125</v>
      </c>
      <c r="J91" s="24" t="s">
        <v>1476</v>
      </c>
      <c r="K91" s="26">
        <v>0</v>
      </c>
      <c r="L91" s="26">
        <v>100</v>
      </c>
      <c r="M91" s="92" t="s">
        <v>464</v>
      </c>
      <c r="N91" s="70" t="s">
        <v>125</v>
      </c>
    </row>
    <row r="92" spans="1:14" s="6" customFormat="1">
      <c r="A92" s="68" t="s">
        <v>4591</v>
      </c>
      <c r="B92" s="84">
        <v>37</v>
      </c>
      <c r="C92" s="128">
        <v>61</v>
      </c>
      <c r="D92" s="24" t="s">
        <v>1404</v>
      </c>
      <c r="E92" s="24" t="s">
        <v>1404</v>
      </c>
      <c r="F92" s="70" t="s">
        <v>125</v>
      </c>
      <c r="G92" s="70" t="s">
        <v>125</v>
      </c>
      <c r="H92" s="70" t="s">
        <v>125</v>
      </c>
      <c r="I92" s="70" t="s">
        <v>125</v>
      </c>
      <c r="J92" s="24" t="s">
        <v>1476</v>
      </c>
      <c r="K92" s="26">
        <v>0</v>
      </c>
      <c r="L92" s="26">
        <v>100</v>
      </c>
      <c r="M92" s="92" t="s">
        <v>464</v>
      </c>
      <c r="N92" s="70" t="s">
        <v>125</v>
      </c>
    </row>
    <row r="93" spans="1:14" s="6" customFormat="1">
      <c r="A93" s="68" t="s">
        <v>4592</v>
      </c>
      <c r="B93" s="84">
        <v>37</v>
      </c>
      <c r="C93" s="128">
        <v>62</v>
      </c>
      <c r="D93" s="24" t="s">
        <v>1869</v>
      </c>
      <c r="E93" s="70" t="s">
        <v>125</v>
      </c>
      <c r="F93" s="70" t="s">
        <v>125</v>
      </c>
      <c r="G93" s="70" t="s">
        <v>125</v>
      </c>
      <c r="H93" s="70" t="s">
        <v>125</v>
      </c>
      <c r="I93" s="70" t="s">
        <v>125</v>
      </c>
      <c r="J93" s="24" t="s">
        <v>1476</v>
      </c>
      <c r="K93" s="26">
        <v>0</v>
      </c>
      <c r="L93" s="26">
        <v>200</v>
      </c>
      <c r="M93" s="92" t="s">
        <v>464</v>
      </c>
      <c r="N93" s="70" t="s">
        <v>125</v>
      </c>
    </row>
    <row r="94" spans="1:14" s="6" customFormat="1">
      <c r="A94" s="68" t="s">
        <v>4593</v>
      </c>
      <c r="B94" s="84">
        <v>37</v>
      </c>
      <c r="C94" s="128">
        <v>62</v>
      </c>
      <c r="D94" s="24" t="s">
        <v>1870</v>
      </c>
      <c r="E94" s="70" t="s">
        <v>125</v>
      </c>
      <c r="F94" s="70" t="s">
        <v>125</v>
      </c>
      <c r="G94" s="70" t="s">
        <v>125</v>
      </c>
      <c r="H94" s="70" t="s">
        <v>125</v>
      </c>
      <c r="I94" s="70" t="s">
        <v>125</v>
      </c>
      <c r="J94" s="24" t="s">
        <v>1476</v>
      </c>
      <c r="K94" s="26">
        <v>0</v>
      </c>
      <c r="L94" s="26">
        <v>100</v>
      </c>
      <c r="M94" s="92" t="s">
        <v>464</v>
      </c>
      <c r="N94" s="70" t="s">
        <v>125</v>
      </c>
    </row>
    <row r="95" spans="1:14" s="6" customFormat="1">
      <c r="A95" s="68" t="s">
        <v>4594</v>
      </c>
      <c r="B95" s="84">
        <v>37</v>
      </c>
      <c r="C95" s="128">
        <v>63</v>
      </c>
      <c r="D95" s="24" t="s">
        <v>1871</v>
      </c>
      <c r="E95" s="70" t="s">
        <v>125</v>
      </c>
      <c r="F95" s="70" t="s">
        <v>125</v>
      </c>
      <c r="G95" s="70" t="s">
        <v>125</v>
      </c>
      <c r="H95" s="70" t="s">
        <v>125</v>
      </c>
      <c r="I95" s="70" t="s">
        <v>125</v>
      </c>
      <c r="J95" s="24" t="s">
        <v>1476</v>
      </c>
      <c r="K95" s="26">
        <v>0</v>
      </c>
      <c r="L95" s="26">
        <v>200</v>
      </c>
      <c r="M95" s="92" t="s">
        <v>464</v>
      </c>
      <c r="N95" s="70" t="s">
        <v>125</v>
      </c>
    </row>
    <row r="96" spans="1:14" s="6" customFormat="1">
      <c r="A96" s="68" t="s">
        <v>4595</v>
      </c>
      <c r="B96" s="84">
        <v>37</v>
      </c>
      <c r="C96" s="128">
        <v>63</v>
      </c>
      <c r="D96" s="24" t="s">
        <v>1872</v>
      </c>
      <c r="E96" s="70" t="s">
        <v>125</v>
      </c>
      <c r="F96" s="70" t="s">
        <v>125</v>
      </c>
      <c r="G96" s="70" t="s">
        <v>125</v>
      </c>
      <c r="H96" s="70" t="s">
        <v>125</v>
      </c>
      <c r="I96" s="70" t="s">
        <v>125</v>
      </c>
      <c r="J96" s="24" t="s">
        <v>1476</v>
      </c>
      <c r="K96" s="26">
        <v>0</v>
      </c>
      <c r="L96" s="26">
        <v>100</v>
      </c>
      <c r="M96" s="92" t="s">
        <v>464</v>
      </c>
      <c r="N96" s="70" t="s">
        <v>125</v>
      </c>
    </row>
    <row r="97" spans="1:14" s="6" customFormat="1">
      <c r="A97" s="68" t="s">
        <v>4596</v>
      </c>
      <c r="B97" s="84">
        <v>37</v>
      </c>
      <c r="C97" s="128">
        <v>64</v>
      </c>
      <c r="D97" s="24" t="s">
        <v>2110</v>
      </c>
      <c r="E97" s="24" t="s">
        <v>2110</v>
      </c>
      <c r="F97" s="70" t="s">
        <v>125</v>
      </c>
      <c r="G97" s="70" t="s">
        <v>125</v>
      </c>
      <c r="H97" s="70" t="s">
        <v>125</v>
      </c>
      <c r="I97" s="70" t="s">
        <v>125</v>
      </c>
      <c r="J97" s="24" t="s">
        <v>1476</v>
      </c>
      <c r="K97" s="26">
        <v>0</v>
      </c>
      <c r="L97" s="26">
        <v>100</v>
      </c>
      <c r="M97" s="92" t="s">
        <v>464</v>
      </c>
      <c r="N97" s="70" t="s">
        <v>125</v>
      </c>
    </row>
    <row r="98" spans="1:14" s="6" customFormat="1">
      <c r="A98" s="68" t="s">
        <v>4597</v>
      </c>
      <c r="B98" s="84">
        <v>37</v>
      </c>
      <c r="C98" s="128">
        <v>64</v>
      </c>
      <c r="D98" s="24" t="s">
        <v>1873</v>
      </c>
      <c r="E98" s="70" t="s">
        <v>125</v>
      </c>
      <c r="F98" s="70" t="s">
        <v>125</v>
      </c>
      <c r="G98" s="70" t="s">
        <v>125</v>
      </c>
      <c r="H98" s="70" t="s">
        <v>125</v>
      </c>
      <c r="I98" s="70" t="s">
        <v>125</v>
      </c>
      <c r="J98" s="24" t="s">
        <v>1476</v>
      </c>
      <c r="K98" s="26">
        <v>0</v>
      </c>
      <c r="L98" s="26">
        <v>200</v>
      </c>
      <c r="M98" s="92" t="s">
        <v>464</v>
      </c>
      <c r="N98" s="70" t="s">
        <v>125</v>
      </c>
    </row>
    <row r="99" spans="1:14" s="6" customFormat="1">
      <c r="A99" s="68" t="s">
        <v>4598</v>
      </c>
      <c r="B99" s="84">
        <v>37</v>
      </c>
      <c r="C99" s="128">
        <v>71</v>
      </c>
      <c r="D99" s="24" t="s">
        <v>1874</v>
      </c>
      <c r="E99" s="70" t="s">
        <v>125</v>
      </c>
      <c r="F99" s="70" t="s">
        <v>125</v>
      </c>
      <c r="G99" s="70" t="s">
        <v>125</v>
      </c>
      <c r="H99" s="70" t="s">
        <v>125</v>
      </c>
      <c r="I99" s="70" t="s">
        <v>125</v>
      </c>
      <c r="J99" s="24" t="s">
        <v>1476</v>
      </c>
      <c r="K99" s="26">
        <v>0</v>
      </c>
      <c r="L99" s="26">
        <v>100</v>
      </c>
      <c r="M99" s="92" t="s">
        <v>464</v>
      </c>
      <c r="N99" s="70" t="s">
        <v>125</v>
      </c>
    </row>
    <row r="100" spans="1:14" s="6" customFormat="1">
      <c r="A100" s="68" t="s">
        <v>4599</v>
      </c>
      <c r="B100" s="84">
        <v>37</v>
      </c>
      <c r="C100" s="128">
        <v>71</v>
      </c>
      <c r="D100" s="24" t="s">
        <v>1875</v>
      </c>
      <c r="E100" s="70" t="s">
        <v>125</v>
      </c>
      <c r="F100" s="70" t="s">
        <v>125</v>
      </c>
      <c r="G100" s="70" t="s">
        <v>125</v>
      </c>
      <c r="H100" s="70" t="s">
        <v>125</v>
      </c>
      <c r="I100" s="70" t="s">
        <v>125</v>
      </c>
      <c r="J100" s="24" t="s">
        <v>1476</v>
      </c>
      <c r="K100" s="26">
        <v>0</v>
      </c>
      <c r="L100" s="26">
        <v>100</v>
      </c>
      <c r="M100" s="92" t="s">
        <v>464</v>
      </c>
      <c r="N100" s="70" t="s">
        <v>125</v>
      </c>
    </row>
    <row r="101" spans="1:14" s="6" customFormat="1">
      <c r="A101" s="68" t="s">
        <v>4600</v>
      </c>
      <c r="B101" s="84">
        <v>37</v>
      </c>
      <c r="C101" s="128">
        <v>81</v>
      </c>
      <c r="D101" s="24" t="s">
        <v>1876</v>
      </c>
      <c r="E101" s="70" t="s">
        <v>125</v>
      </c>
      <c r="F101" s="70" t="s">
        <v>125</v>
      </c>
      <c r="G101" s="70" t="s">
        <v>125</v>
      </c>
      <c r="H101" s="70" t="s">
        <v>125</v>
      </c>
      <c r="I101" s="70" t="s">
        <v>125</v>
      </c>
      <c r="J101" s="24" t="s">
        <v>1476</v>
      </c>
      <c r="K101" s="26">
        <v>0</v>
      </c>
      <c r="L101" s="26">
        <v>100</v>
      </c>
      <c r="M101" s="92" t="s">
        <v>464</v>
      </c>
      <c r="N101" s="70" t="s">
        <v>125</v>
      </c>
    </row>
    <row r="102" spans="1:14" s="6" customFormat="1">
      <c r="A102" s="68" t="s">
        <v>4601</v>
      </c>
      <c r="B102" s="84">
        <v>37</v>
      </c>
      <c r="C102" s="128">
        <v>85</v>
      </c>
      <c r="D102" s="24" t="s">
        <v>1877</v>
      </c>
      <c r="E102" s="24" t="s">
        <v>1439</v>
      </c>
      <c r="F102" s="24" t="s">
        <v>2243</v>
      </c>
      <c r="G102" s="24">
        <v>2.5</v>
      </c>
      <c r="H102" s="24">
        <v>80</v>
      </c>
      <c r="I102" s="70" t="s">
        <v>125</v>
      </c>
      <c r="J102" s="23" t="s">
        <v>1878</v>
      </c>
      <c r="K102" s="26">
        <v>0</v>
      </c>
      <c r="L102" s="26">
        <v>100</v>
      </c>
      <c r="M102" s="92" t="s">
        <v>464</v>
      </c>
      <c r="N102" s="70" t="s">
        <v>125</v>
      </c>
    </row>
    <row r="103" spans="1:14" s="6" customFormat="1">
      <c r="A103" s="68" t="s">
        <v>4602</v>
      </c>
      <c r="B103" s="84">
        <v>37</v>
      </c>
      <c r="C103" s="128">
        <v>85</v>
      </c>
      <c r="D103" s="24" t="s">
        <v>1877</v>
      </c>
      <c r="E103" s="24" t="s">
        <v>1439</v>
      </c>
      <c r="F103" s="24" t="s">
        <v>2243</v>
      </c>
      <c r="G103" s="24">
        <v>2.4</v>
      </c>
      <c r="H103" s="24">
        <v>60</v>
      </c>
      <c r="I103" s="70" t="s">
        <v>125</v>
      </c>
      <c r="J103" s="23" t="s">
        <v>1878</v>
      </c>
      <c r="K103" s="26">
        <v>0</v>
      </c>
      <c r="L103" s="26">
        <v>100</v>
      </c>
      <c r="M103" s="92" t="s">
        <v>464</v>
      </c>
      <c r="N103" s="70" t="s">
        <v>125</v>
      </c>
    </row>
    <row r="104" spans="1:14" s="6" customFormat="1">
      <c r="A104" s="68" t="s">
        <v>4603</v>
      </c>
      <c r="B104" s="84">
        <v>37</v>
      </c>
      <c r="C104" s="128">
        <v>85</v>
      </c>
      <c r="D104" s="24" t="s">
        <v>1879</v>
      </c>
      <c r="E104" s="24" t="s">
        <v>1439</v>
      </c>
      <c r="F104" s="24" t="s">
        <v>839</v>
      </c>
      <c r="G104" s="24">
        <v>3.5</v>
      </c>
      <c r="H104" s="24">
        <v>32</v>
      </c>
      <c r="I104" s="70" t="s">
        <v>125</v>
      </c>
      <c r="J104" s="23" t="s">
        <v>1878</v>
      </c>
      <c r="K104" s="26">
        <v>0</v>
      </c>
      <c r="L104" s="26">
        <v>100</v>
      </c>
      <c r="M104" s="92" t="s">
        <v>464</v>
      </c>
      <c r="N104" s="70" t="s">
        <v>125</v>
      </c>
    </row>
    <row r="105" spans="1:14" s="6" customFormat="1">
      <c r="A105" s="68" t="s">
        <v>4604</v>
      </c>
      <c r="B105" s="84">
        <v>37</v>
      </c>
      <c r="C105" s="128">
        <v>85</v>
      </c>
      <c r="D105" s="24" t="s">
        <v>1880</v>
      </c>
      <c r="E105" s="24" t="s">
        <v>1439</v>
      </c>
      <c r="F105" s="24" t="s">
        <v>839</v>
      </c>
      <c r="G105" s="24">
        <v>3</v>
      </c>
      <c r="H105" s="24">
        <v>40</v>
      </c>
      <c r="I105" s="70" t="s">
        <v>125</v>
      </c>
      <c r="J105" s="23" t="s">
        <v>1878</v>
      </c>
      <c r="K105" s="26">
        <v>0</v>
      </c>
      <c r="L105" s="26">
        <v>100</v>
      </c>
      <c r="M105" s="92" t="s">
        <v>464</v>
      </c>
      <c r="N105" s="70" t="s">
        <v>125</v>
      </c>
    </row>
    <row r="106" spans="1:14" s="6" customFormat="1">
      <c r="A106" s="68" t="s">
        <v>4605</v>
      </c>
      <c r="B106" s="84">
        <v>37</v>
      </c>
      <c r="C106" s="128">
        <v>91</v>
      </c>
      <c r="D106" s="24" t="s">
        <v>2458</v>
      </c>
      <c r="E106" s="24" t="s">
        <v>2458</v>
      </c>
      <c r="F106" s="70" t="s">
        <v>125</v>
      </c>
      <c r="G106" s="70" t="s">
        <v>125</v>
      </c>
      <c r="H106" s="70" t="s">
        <v>125</v>
      </c>
      <c r="I106" s="70" t="s">
        <v>125</v>
      </c>
      <c r="J106" s="70" t="s">
        <v>125</v>
      </c>
      <c r="K106" s="26">
        <v>0</v>
      </c>
      <c r="L106" s="26">
        <v>120</v>
      </c>
      <c r="M106" s="92" t="s">
        <v>464</v>
      </c>
      <c r="N106" s="70" t="s">
        <v>125</v>
      </c>
    </row>
    <row r="107" spans="1:14" s="6" customFormat="1">
      <c r="A107" s="68" t="s">
        <v>4606</v>
      </c>
      <c r="B107" s="84">
        <v>37</v>
      </c>
      <c r="C107" s="128">
        <v>92</v>
      </c>
      <c r="D107" s="24" t="s">
        <v>1881</v>
      </c>
      <c r="E107" s="70" t="s">
        <v>125</v>
      </c>
      <c r="F107" s="70" t="s">
        <v>125</v>
      </c>
      <c r="G107" s="70" t="s">
        <v>125</v>
      </c>
      <c r="H107" s="70" t="s">
        <v>125</v>
      </c>
      <c r="I107" s="70" t="s">
        <v>125</v>
      </c>
      <c r="J107" s="24" t="s">
        <v>1476</v>
      </c>
      <c r="K107" s="26">
        <v>0</v>
      </c>
      <c r="L107" s="26">
        <v>100</v>
      </c>
      <c r="M107" s="92" t="s">
        <v>464</v>
      </c>
      <c r="N107" s="70" t="s">
        <v>125</v>
      </c>
    </row>
    <row r="108" spans="1:14" s="6" customFormat="1">
      <c r="A108" s="68" t="s">
        <v>4607</v>
      </c>
      <c r="B108" s="84">
        <v>37</v>
      </c>
      <c r="C108" s="128">
        <v>92</v>
      </c>
      <c r="D108" s="24" t="s">
        <v>1882</v>
      </c>
      <c r="E108" s="70" t="s">
        <v>125</v>
      </c>
      <c r="F108" s="70" t="s">
        <v>125</v>
      </c>
      <c r="G108" s="70" t="s">
        <v>125</v>
      </c>
      <c r="H108" s="70" t="s">
        <v>125</v>
      </c>
      <c r="I108" s="70" t="s">
        <v>125</v>
      </c>
      <c r="J108" s="24" t="s">
        <v>1476</v>
      </c>
      <c r="K108" s="26">
        <v>0</v>
      </c>
      <c r="L108" s="26">
        <v>100</v>
      </c>
      <c r="M108" s="92" t="s">
        <v>464</v>
      </c>
      <c r="N108" s="70" t="s">
        <v>125</v>
      </c>
    </row>
    <row r="109" spans="1:14" s="6" customFormat="1">
      <c r="A109" s="68" t="s">
        <v>4608</v>
      </c>
      <c r="B109" s="84">
        <v>37</v>
      </c>
      <c r="C109" s="128">
        <v>93</v>
      </c>
      <c r="D109" s="24" t="s">
        <v>1929</v>
      </c>
      <c r="E109" s="70" t="s">
        <v>125</v>
      </c>
      <c r="F109" s="70" t="s">
        <v>125</v>
      </c>
      <c r="G109" s="70" t="s">
        <v>125</v>
      </c>
      <c r="H109" s="70" t="s">
        <v>125</v>
      </c>
      <c r="I109" s="70" t="s">
        <v>125</v>
      </c>
      <c r="J109" s="26" t="s">
        <v>125</v>
      </c>
      <c r="K109" s="26" t="s">
        <v>125</v>
      </c>
      <c r="L109" s="26" t="s">
        <v>125</v>
      </c>
      <c r="M109" s="26" t="s">
        <v>125</v>
      </c>
      <c r="N109" s="70" t="s">
        <v>125</v>
      </c>
    </row>
    <row r="110" spans="1:14" s="6" customFormat="1">
      <c r="A110" s="68" t="s">
        <v>4609</v>
      </c>
      <c r="B110" s="84">
        <v>37</v>
      </c>
      <c r="C110" s="128">
        <v>94</v>
      </c>
      <c r="D110" s="24" t="s">
        <v>2908</v>
      </c>
      <c r="E110" s="70" t="s">
        <v>125</v>
      </c>
      <c r="F110" s="70" t="s">
        <v>125</v>
      </c>
      <c r="G110" s="70" t="s">
        <v>125</v>
      </c>
      <c r="H110" s="70" t="s">
        <v>125</v>
      </c>
      <c r="I110" s="70" t="s">
        <v>125</v>
      </c>
      <c r="J110" s="26" t="s">
        <v>125</v>
      </c>
      <c r="K110" s="26" t="s">
        <v>125</v>
      </c>
      <c r="L110" s="26" t="s">
        <v>125</v>
      </c>
      <c r="M110" s="26" t="s">
        <v>125</v>
      </c>
      <c r="N110" s="70" t="s">
        <v>125</v>
      </c>
    </row>
    <row r="111" spans="1:14" s="6" customFormat="1">
      <c r="A111" s="68" t="s">
        <v>4610</v>
      </c>
      <c r="B111" s="84">
        <v>37</v>
      </c>
      <c r="C111" s="128">
        <v>94</v>
      </c>
      <c r="D111" s="24" t="s">
        <v>1056</v>
      </c>
      <c r="E111" s="70" t="s">
        <v>125</v>
      </c>
      <c r="F111" s="70" t="s">
        <v>125</v>
      </c>
      <c r="G111" s="70" t="s">
        <v>125</v>
      </c>
      <c r="H111" s="70" t="s">
        <v>125</v>
      </c>
      <c r="I111" s="70" t="s">
        <v>125</v>
      </c>
      <c r="J111" s="26" t="s">
        <v>125</v>
      </c>
      <c r="K111" s="26" t="s">
        <v>125</v>
      </c>
      <c r="L111" s="26" t="s">
        <v>125</v>
      </c>
      <c r="M111" s="26" t="s">
        <v>125</v>
      </c>
      <c r="N111" s="70" t="s">
        <v>125</v>
      </c>
    </row>
    <row r="112" spans="1:14" s="6" customFormat="1">
      <c r="A112" s="68" t="s">
        <v>4611</v>
      </c>
      <c r="B112" s="84">
        <v>37</v>
      </c>
      <c r="C112" s="128">
        <v>94</v>
      </c>
      <c r="D112" s="24" t="s">
        <v>1057</v>
      </c>
      <c r="E112" s="70" t="s">
        <v>125</v>
      </c>
      <c r="F112" s="70" t="s">
        <v>125</v>
      </c>
      <c r="G112" s="70" t="s">
        <v>125</v>
      </c>
      <c r="H112" s="70" t="s">
        <v>125</v>
      </c>
      <c r="I112" s="70" t="s">
        <v>125</v>
      </c>
      <c r="J112" s="24" t="s">
        <v>1476</v>
      </c>
      <c r="K112" s="26">
        <v>0</v>
      </c>
      <c r="L112" s="26">
        <v>100</v>
      </c>
      <c r="M112" s="92" t="s">
        <v>464</v>
      </c>
      <c r="N112" s="70" t="s">
        <v>125</v>
      </c>
    </row>
    <row r="113" spans="1:14" s="6" customFormat="1">
      <c r="A113" s="68" t="s">
        <v>4612</v>
      </c>
      <c r="B113" s="84">
        <v>37</v>
      </c>
      <c r="C113" s="128">
        <v>94</v>
      </c>
      <c r="D113" s="24" t="s">
        <v>1058</v>
      </c>
      <c r="E113" s="70" t="s">
        <v>125</v>
      </c>
      <c r="F113" s="70" t="s">
        <v>125</v>
      </c>
      <c r="G113" s="70" t="s">
        <v>125</v>
      </c>
      <c r="H113" s="70" t="s">
        <v>125</v>
      </c>
      <c r="I113" s="70" t="s">
        <v>125</v>
      </c>
      <c r="J113" s="24" t="s">
        <v>1476</v>
      </c>
      <c r="K113" s="26">
        <v>0</v>
      </c>
      <c r="L113" s="26">
        <v>100</v>
      </c>
      <c r="M113" s="92" t="s">
        <v>464</v>
      </c>
      <c r="N113" s="70" t="s">
        <v>125</v>
      </c>
    </row>
    <row r="114" spans="1:14" s="6" customFormat="1">
      <c r="A114" s="68" t="s">
        <v>4613</v>
      </c>
      <c r="B114" s="84">
        <v>37</v>
      </c>
      <c r="C114" s="128">
        <v>94</v>
      </c>
      <c r="D114" s="24" t="s">
        <v>3105</v>
      </c>
      <c r="E114" s="70" t="s">
        <v>125</v>
      </c>
      <c r="F114" s="70" t="s">
        <v>125</v>
      </c>
      <c r="G114" s="70" t="s">
        <v>125</v>
      </c>
      <c r="H114" s="70" t="s">
        <v>125</v>
      </c>
      <c r="I114" s="70" t="s">
        <v>125</v>
      </c>
      <c r="J114" s="24" t="s">
        <v>1476</v>
      </c>
      <c r="K114" s="26">
        <v>0</v>
      </c>
      <c r="L114" s="26">
        <v>100</v>
      </c>
      <c r="M114" s="92" t="s">
        <v>464</v>
      </c>
      <c r="N114" s="70" t="s">
        <v>125</v>
      </c>
    </row>
    <row r="115" spans="1:14" s="6" customFormat="1">
      <c r="A115" s="68" t="s">
        <v>4614</v>
      </c>
      <c r="B115" s="84">
        <v>37</v>
      </c>
      <c r="C115" s="128">
        <v>96</v>
      </c>
      <c r="D115" s="24" t="s">
        <v>3106</v>
      </c>
      <c r="E115" s="24" t="s">
        <v>2198</v>
      </c>
      <c r="F115" s="70" t="s">
        <v>125</v>
      </c>
      <c r="G115" s="70" t="s">
        <v>125</v>
      </c>
      <c r="H115" s="70" t="s">
        <v>125</v>
      </c>
      <c r="I115" s="70" t="s">
        <v>125</v>
      </c>
      <c r="J115" s="23" t="s">
        <v>3107</v>
      </c>
      <c r="K115" s="26">
        <v>0</v>
      </c>
      <c r="L115" s="26">
        <v>100</v>
      </c>
      <c r="M115" s="92" t="s">
        <v>464</v>
      </c>
      <c r="N115" s="70" t="s">
        <v>125</v>
      </c>
    </row>
    <row r="116" spans="1:14" s="6" customFormat="1">
      <c r="A116" s="68" t="s">
        <v>4615</v>
      </c>
      <c r="B116" s="84">
        <v>37</v>
      </c>
      <c r="C116" s="128">
        <v>98</v>
      </c>
      <c r="D116" s="24" t="s">
        <v>3108</v>
      </c>
      <c r="E116" s="70" t="s">
        <v>125</v>
      </c>
      <c r="F116" s="70" t="s">
        <v>125</v>
      </c>
      <c r="G116" s="70" t="s">
        <v>125</v>
      </c>
      <c r="H116" s="70" t="s">
        <v>125</v>
      </c>
      <c r="I116" s="70" t="s">
        <v>125</v>
      </c>
      <c r="J116" s="24" t="s">
        <v>1476</v>
      </c>
      <c r="K116" s="26">
        <v>0</v>
      </c>
      <c r="L116" s="26">
        <v>100</v>
      </c>
      <c r="M116" s="92" t="s">
        <v>464</v>
      </c>
      <c r="N116" s="70" t="s">
        <v>125</v>
      </c>
    </row>
    <row r="117" spans="1:14" s="6" customFormat="1">
      <c r="A117" s="68" t="s">
        <v>4616</v>
      </c>
      <c r="B117" s="84">
        <v>37</v>
      </c>
      <c r="C117" s="128">
        <v>98</v>
      </c>
      <c r="D117" s="24" t="s">
        <v>3109</v>
      </c>
      <c r="E117" s="70" t="s">
        <v>125</v>
      </c>
      <c r="F117" s="70" t="s">
        <v>125</v>
      </c>
      <c r="G117" s="70" t="s">
        <v>125</v>
      </c>
      <c r="H117" s="70" t="s">
        <v>125</v>
      </c>
      <c r="I117" s="70" t="s">
        <v>125</v>
      </c>
      <c r="J117" s="24" t="s">
        <v>1476</v>
      </c>
      <c r="K117" s="26">
        <v>0</v>
      </c>
      <c r="L117" s="26">
        <v>100</v>
      </c>
      <c r="M117" s="92" t="s">
        <v>464</v>
      </c>
      <c r="N117" s="70" t="s">
        <v>125</v>
      </c>
    </row>
    <row r="118" spans="1:14" s="6" customFormat="1">
      <c r="A118" s="68" t="s">
        <v>4617</v>
      </c>
      <c r="B118" s="84">
        <v>37</v>
      </c>
      <c r="C118" s="128">
        <v>98</v>
      </c>
      <c r="D118" s="24" t="s">
        <v>3110</v>
      </c>
      <c r="E118" s="70" t="s">
        <v>125</v>
      </c>
      <c r="F118" s="70" t="s">
        <v>125</v>
      </c>
      <c r="G118" s="70" t="s">
        <v>125</v>
      </c>
      <c r="H118" s="70" t="s">
        <v>125</v>
      </c>
      <c r="I118" s="70" t="s">
        <v>125</v>
      </c>
      <c r="J118" s="24" t="s">
        <v>1476</v>
      </c>
      <c r="K118" s="26">
        <v>0</v>
      </c>
      <c r="L118" s="26">
        <v>100</v>
      </c>
      <c r="M118" s="92" t="s">
        <v>464</v>
      </c>
      <c r="N118" s="70" t="s">
        <v>125</v>
      </c>
    </row>
    <row r="119" spans="1:14" s="6" customFormat="1">
      <c r="A119" s="68" t="s">
        <v>4618</v>
      </c>
      <c r="B119" s="84">
        <v>37</v>
      </c>
      <c r="C119" s="128" t="s">
        <v>2975</v>
      </c>
      <c r="D119" s="93" t="s">
        <v>2323</v>
      </c>
      <c r="E119" s="70" t="s">
        <v>125</v>
      </c>
      <c r="F119" s="93" t="s">
        <v>125</v>
      </c>
      <c r="G119" s="93" t="s">
        <v>125</v>
      </c>
      <c r="H119" s="93" t="s">
        <v>125</v>
      </c>
      <c r="I119" s="93" t="s">
        <v>125</v>
      </c>
      <c r="J119" s="24" t="s">
        <v>1476</v>
      </c>
      <c r="K119" s="26">
        <v>0</v>
      </c>
      <c r="L119" s="26">
        <v>60</v>
      </c>
      <c r="M119" s="92" t="s">
        <v>464</v>
      </c>
      <c r="N119" s="70" t="s">
        <v>125</v>
      </c>
    </row>
    <row r="120" spans="1:14" s="6" customFormat="1">
      <c r="A120" s="68" t="s">
        <v>4619</v>
      </c>
      <c r="B120" s="84">
        <v>37</v>
      </c>
      <c r="C120" s="128" t="s">
        <v>2975</v>
      </c>
      <c r="D120" s="24" t="s">
        <v>3059</v>
      </c>
      <c r="E120" s="70" t="s">
        <v>125</v>
      </c>
      <c r="F120" s="70" t="s">
        <v>125</v>
      </c>
      <c r="G120" s="70" t="s">
        <v>125</v>
      </c>
      <c r="H120" s="70" t="s">
        <v>125</v>
      </c>
      <c r="I120" s="70" t="s">
        <v>125</v>
      </c>
      <c r="J120" s="70" t="s">
        <v>125</v>
      </c>
      <c r="K120" s="26">
        <v>0</v>
      </c>
      <c r="L120" s="26">
        <v>60</v>
      </c>
      <c r="M120" s="92" t="s">
        <v>464</v>
      </c>
      <c r="N120" s="70" t="s">
        <v>125</v>
      </c>
    </row>
    <row r="121" spans="1:14" s="6" customFormat="1">
      <c r="A121" s="68" t="s">
        <v>4620</v>
      </c>
      <c r="B121" s="84">
        <v>37</v>
      </c>
      <c r="C121" s="128" t="s">
        <v>2975</v>
      </c>
      <c r="D121" s="24" t="s">
        <v>286</v>
      </c>
      <c r="E121" s="24" t="s">
        <v>3386</v>
      </c>
      <c r="F121" s="24" t="s">
        <v>1573</v>
      </c>
      <c r="G121" s="24">
        <v>3.5</v>
      </c>
      <c r="H121" s="24">
        <v>52</v>
      </c>
      <c r="I121" s="24" t="s">
        <v>622</v>
      </c>
      <c r="J121" s="23" t="s">
        <v>287</v>
      </c>
      <c r="K121" s="26">
        <v>0</v>
      </c>
      <c r="L121" s="26">
        <v>100</v>
      </c>
      <c r="M121" s="92" t="s">
        <v>464</v>
      </c>
      <c r="N121" s="70" t="s">
        <v>125</v>
      </c>
    </row>
    <row r="122" spans="1:14" s="6" customFormat="1">
      <c r="A122" s="68" t="s">
        <v>4621</v>
      </c>
      <c r="B122" s="84">
        <v>37</v>
      </c>
      <c r="C122" s="128" t="s">
        <v>2975</v>
      </c>
      <c r="D122" s="24" t="s">
        <v>288</v>
      </c>
      <c r="E122" s="24" t="s">
        <v>3386</v>
      </c>
      <c r="F122" s="24" t="s">
        <v>1573</v>
      </c>
      <c r="G122" s="24">
        <v>3</v>
      </c>
      <c r="H122" s="24">
        <v>57</v>
      </c>
      <c r="I122" s="24" t="s">
        <v>622</v>
      </c>
      <c r="J122" s="23" t="s">
        <v>287</v>
      </c>
      <c r="K122" s="26">
        <v>0</v>
      </c>
      <c r="L122" s="26">
        <v>100</v>
      </c>
      <c r="M122" s="92" t="s">
        <v>464</v>
      </c>
      <c r="N122" s="70" t="s">
        <v>125</v>
      </c>
    </row>
    <row r="123" spans="1:14" s="6" customFormat="1">
      <c r="A123" s="68" t="s">
        <v>4622</v>
      </c>
      <c r="B123" s="84">
        <v>37</v>
      </c>
      <c r="C123" s="128" t="s">
        <v>2975</v>
      </c>
      <c r="D123" s="24" t="s">
        <v>289</v>
      </c>
      <c r="E123" s="24" t="s">
        <v>3386</v>
      </c>
      <c r="F123" s="24" t="s">
        <v>1573</v>
      </c>
      <c r="G123" s="24">
        <v>3</v>
      </c>
      <c r="H123" s="24">
        <v>57</v>
      </c>
      <c r="I123" s="24" t="s">
        <v>622</v>
      </c>
      <c r="J123" s="23" t="s">
        <v>287</v>
      </c>
      <c r="K123" s="26">
        <v>0</v>
      </c>
      <c r="L123" s="26">
        <v>100</v>
      </c>
      <c r="M123" s="92" t="s">
        <v>464</v>
      </c>
      <c r="N123" s="70" t="s">
        <v>125</v>
      </c>
    </row>
    <row r="124" spans="1:14" s="6" customFormat="1">
      <c r="A124" s="68" t="s">
        <v>4623</v>
      </c>
      <c r="B124" s="84">
        <v>37</v>
      </c>
      <c r="C124" s="128" t="s">
        <v>2975</v>
      </c>
      <c r="D124" s="24" t="s">
        <v>290</v>
      </c>
      <c r="E124" s="24" t="s">
        <v>3386</v>
      </c>
      <c r="F124" s="24" t="s">
        <v>1573</v>
      </c>
      <c r="G124" s="24">
        <v>3</v>
      </c>
      <c r="H124" s="24">
        <v>57</v>
      </c>
      <c r="I124" s="24" t="s">
        <v>622</v>
      </c>
      <c r="J124" s="23" t="s">
        <v>287</v>
      </c>
      <c r="K124" s="26">
        <v>0</v>
      </c>
      <c r="L124" s="26">
        <v>100</v>
      </c>
      <c r="M124" s="92" t="s">
        <v>464</v>
      </c>
      <c r="N124" s="70" t="s">
        <v>125</v>
      </c>
    </row>
    <row r="125" spans="1:14" s="6" customFormat="1">
      <c r="A125" s="68" t="s">
        <v>4624</v>
      </c>
      <c r="B125" s="84">
        <v>37</v>
      </c>
      <c r="C125" s="128" t="s">
        <v>2975</v>
      </c>
      <c r="D125" s="24" t="s">
        <v>291</v>
      </c>
      <c r="E125" s="24" t="s">
        <v>3386</v>
      </c>
      <c r="F125" s="24" t="s">
        <v>1573</v>
      </c>
      <c r="G125" s="24">
        <v>3</v>
      </c>
      <c r="H125" s="24">
        <v>57</v>
      </c>
      <c r="I125" s="24" t="s">
        <v>622</v>
      </c>
      <c r="J125" s="23" t="s">
        <v>287</v>
      </c>
      <c r="K125" s="26">
        <v>0</v>
      </c>
      <c r="L125" s="26">
        <v>100</v>
      </c>
      <c r="M125" s="92" t="s">
        <v>464</v>
      </c>
      <c r="N125" s="70" t="s">
        <v>125</v>
      </c>
    </row>
    <row r="126" spans="1:14" s="6" customFormat="1">
      <c r="A126" s="68" t="s">
        <v>4625</v>
      </c>
      <c r="B126" s="84">
        <v>37</v>
      </c>
      <c r="C126" s="128" t="s">
        <v>2975</v>
      </c>
      <c r="D126" s="24" t="s">
        <v>292</v>
      </c>
      <c r="E126" s="24" t="s">
        <v>3386</v>
      </c>
      <c r="F126" s="24" t="s">
        <v>3177</v>
      </c>
      <c r="G126" s="24">
        <v>3.1</v>
      </c>
      <c r="H126" s="24">
        <v>55</v>
      </c>
      <c r="I126" s="24" t="s">
        <v>622</v>
      </c>
      <c r="J126" s="23" t="s">
        <v>287</v>
      </c>
      <c r="K126" s="26">
        <v>0</v>
      </c>
      <c r="L126" s="26">
        <v>100</v>
      </c>
      <c r="M126" s="92" t="s">
        <v>464</v>
      </c>
      <c r="N126" s="70" t="s">
        <v>125</v>
      </c>
    </row>
    <row r="127" spans="1:14" s="6" customFormat="1">
      <c r="A127" s="68" t="s">
        <v>4626</v>
      </c>
      <c r="B127" s="84">
        <v>37</v>
      </c>
      <c r="C127" s="128" t="s">
        <v>2975</v>
      </c>
      <c r="D127" s="24" t="s">
        <v>292</v>
      </c>
      <c r="E127" s="24" t="s">
        <v>3386</v>
      </c>
      <c r="F127" s="24" t="s">
        <v>3177</v>
      </c>
      <c r="G127" s="24">
        <v>2.8</v>
      </c>
      <c r="H127" s="24">
        <v>52</v>
      </c>
      <c r="I127" s="24" t="s">
        <v>622</v>
      </c>
      <c r="J127" s="23" t="s">
        <v>287</v>
      </c>
      <c r="K127" s="26">
        <v>0</v>
      </c>
      <c r="L127" s="26">
        <v>100</v>
      </c>
      <c r="M127" s="92" t="s">
        <v>464</v>
      </c>
      <c r="N127" s="70" t="s">
        <v>125</v>
      </c>
    </row>
    <row r="128" spans="1:14" s="6" customFormat="1">
      <c r="A128" s="68" t="s">
        <v>4627</v>
      </c>
      <c r="B128" s="84">
        <v>37</v>
      </c>
      <c r="C128" s="128" t="s">
        <v>2975</v>
      </c>
      <c r="D128" s="24" t="s">
        <v>286</v>
      </c>
      <c r="E128" s="24" t="s">
        <v>3100</v>
      </c>
      <c r="F128" s="24" t="s">
        <v>1573</v>
      </c>
      <c r="G128" s="24">
        <v>3.5</v>
      </c>
      <c r="H128" s="24">
        <v>52</v>
      </c>
      <c r="I128" s="24" t="s">
        <v>622</v>
      </c>
      <c r="J128" s="23" t="s">
        <v>287</v>
      </c>
      <c r="K128" s="26">
        <v>0</v>
      </c>
      <c r="L128" s="26">
        <v>100</v>
      </c>
      <c r="M128" s="92" t="s">
        <v>464</v>
      </c>
      <c r="N128" s="70" t="s">
        <v>125</v>
      </c>
    </row>
    <row r="129" spans="1:14" s="6" customFormat="1">
      <c r="A129" s="68" t="s">
        <v>4628</v>
      </c>
      <c r="B129" s="84">
        <v>37</v>
      </c>
      <c r="C129" s="128" t="s">
        <v>2975</v>
      </c>
      <c r="D129" s="24" t="s">
        <v>1612</v>
      </c>
      <c r="E129" s="24" t="s">
        <v>3100</v>
      </c>
      <c r="F129" s="24" t="s">
        <v>1573</v>
      </c>
      <c r="G129" s="24">
        <v>3</v>
      </c>
      <c r="H129" s="24">
        <v>57</v>
      </c>
      <c r="I129" s="24" t="s">
        <v>622</v>
      </c>
      <c r="J129" s="23" t="s">
        <v>287</v>
      </c>
      <c r="K129" s="26">
        <v>0</v>
      </c>
      <c r="L129" s="26">
        <v>100</v>
      </c>
      <c r="M129" s="92" t="s">
        <v>464</v>
      </c>
      <c r="N129" s="70" t="s">
        <v>125</v>
      </c>
    </row>
    <row r="130" spans="1:14" s="6" customFormat="1">
      <c r="A130" s="68" t="s">
        <v>4629</v>
      </c>
      <c r="B130" s="84">
        <v>37</v>
      </c>
      <c r="C130" s="128" t="s">
        <v>2975</v>
      </c>
      <c r="D130" s="24" t="s">
        <v>1613</v>
      </c>
      <c r="E130" s="24" t="s">
        <v>3100</v>
      </c>
      <c r="F130" s="24" t="s">
        <v>1573</v>
      </c>
      <c r="G130" s="24">
        <v>3</v>
      </c>
      <c r="H130" s="24">
        <v>57</v>
      </c>
      <c r="I130" s="24" t="s">
        <v>622</v>
      </c>
      <c r="J130" s="23" t="s">
        <v>287</v>
      </c>
      <c r="K130" s="26">
        <v>0</v>
      </c>
      <c r="L130" s="26">
        <v>100</v>
      </c>
      <c r="M130" s="92" t="s">
        <v>464</v>
      </c>
      <c r="N130" s="70" t="s">
        <v>125</v>
      </c>
    </row>
    <row r="131" spans="1:14" s="6" customFormat="1">
      <c r="A131" s="68" t="s">
        <v>4630</v>
      </c>
      <c r="B131" s="84">
        <v>37</v>
      </c>
      <c r="C131" s="128" t="s">
        <v>2975</v>
      </c>
      <c r="D131" s="24" t="s">
        <v>1614</v>
      </c>
      <c r="E131" s="24" t="s">
        <v>3100</v>
      </c>
      <c r="F131" s="24" t="s">
        <v>3177</v>
      </c>
      <c r="G131" s="24">
        <v>3.1</v>
      </c>
      <c r="H131" s="24">
        <v>55</v>
      </c>
      <c r="I131" s="24" t="s">
        <v>622</v>
      </c>
      <c r="J131" s="23" t="s">
        <v>287</v>
      </c>
      <c r="K131" s="26">
        <v>0</v>
      </c>
      <c r="L131" s="26">
        <v>100</v>
      </c>
      <c r="M131" s="92" t="s">
        <v>464</v>
      </c>
      <c r="N131" s="70" t="s">
        <v>125</v>
      </c>
    </row>
    <row r="132" spans="1:14" s="6" customFormat="1">
      <c r="A132" s="68" t="s">
        <v>4631</v>
      </c>
      <c r="B132" s="84">
        <v>37</v>
      </c>
      <c r="C132" s="128" t="s">
        <v>2975</v>
      </c>
      <c r="D132" s="24" t="s">
        <v>292</v>
      </c>
      <c r="E132" s="24" t="s">
        <v>3100</v>
      </c>
      <c r="F132" s="24" t="s">
        <v>3177</v>
      </c>
      <c r="G132" s="24">
        <v>2.8</v>
      </c>
      <c r="H132" s="24">
        <v>52</v>
      </c>
      <c r="I132" s="24" t="s">
        <v>622</v>
      </c>
      <c r="J132" s="23" t="s">
        <v>287</v>
      </c>
      <c r="K132" s="26">
        <v>0</v>
      </c>
      <c r="L132" s="26">
        <v>100</v>
      </c>
      <c r="M132" s="92" t="s">
        <v>464</v>
      </c>
      <c r="N132" s="70" t="s">
        <v>125</v>
      </c>
    </row>
    <row r="133" spans="1:14" s="6" customFormat="1">
      <c r="A133" s="68" t="s">
        <v>4632</v>
      </c>
      <c r="B133" s="84">
        <v>37</v>
      </c>
      <c r="C133" s="128">
        <v>11</v>
      </c>
      <c r="D133" s="24" t="s">
        <v>2273</v>
      </c>
      <c r="E133" s="24" t="s">
        <v>3074</v>
      </c>
      <c r="F133" s="70" t="s">
        <v>125</v>
      </c>
      <c r="G133" s="70" t="s">
        <v>125</v>
      </c>
      <c r="H133" s="70" t="s">
        <v>125</v>
      </c>
      <c r="I133" s="70" t="s">
        <v>125</v>
      </c>
      <c r="J133" s="26" t="s">
        <v>125</v>
      </c>
      <c r="K133" s="26">
        <v>60</v>
      </c>
      <c r="L133" s="26">
        <v>90</v>
      </c>
      <c r="M133" s="92" t="s">
        <v>464</v>
      </c>
      <c r="N133" s="70" t="s">
        <v>125</v>
      </c>
    </row>
    <row r="134" spans="1:14" s="6" customFormat="1">
      <c r="A134" s="68" t="s">
        <v>4633</v>
      </c>
      <c r="B134" s="84">
        <v>37</v>
      </c>
      <c r="C134" s="128">
        <v>11</v>
      </c>
      <c r="D134" s="24" t="s">
        <v>2273</v>
      </c>
      <c r="E134" s="24" t="s">
        <v>3074</v>
      </c>
      <c r="F134" s="70" t="s">
        <v>125</v>
      </c>
      <c r="G134" s="70" t="s">
        <v>125</v>
      </c>
      <c r="H134" s="70" t="s">
        <v>125</v>
      </c>
      <c r="I134" s="70" t="s">
        <v>125</v>
      </c>
      <c r="J134" s="26" t="s">
        <v>125</v>
      </c>
      <c r="K134" s="26">
        <v>60</v>
      </c>
      <c r="L134" s="26">
        <v>90</v>
      </c>
      <c r="M134" s="92" t="s">
        <v>464</v>
      </c>
      <c r="N134" s="70" t="s">
        <v>125</v>
      </c>
    </row>
    <row r="135" spans="1:14" s="6" customFormat="1">
      <c r="A135" s="68" t="s">
        <v>4634</v>
      </c>
      <c r="B135" s="84">
        <v>37</v>
      </c>
      <c r="C135" s="128">
        <v>15</v>
      </c>
      <c r="D135" s="24" t="s">
        <v>1614</v>
      </c>
      <c r="E135" s="24" t="s">
        <v>3077</v>
      </c>
      <c r="F135" s="24" t="s">
        <v>3177</v>
      </c>
      <c r="G135" s="24">
        <v>3.1</v>
      </c>
      <c r="H135" s="24">
        <v>55</v>
      </c>
      <c r="I135" s="24" t="s">
        <v>622</v>
      </c>
      <c r="J135" s="23" t="s">
        <v>287</v>
      </c>
      <c r="K135" s="26">
        <v>0</v>
      </c>
      <c r="L135" s="26">
        <v>100</v>
      </c>
      <c r="M135" s="92" t="s">
        <v>464</v>
      </c>
      <c r="N135" s="70" t="s">
        <v>125</v>
      </c>
    </row>
    <row r="136" spans="1:14" s="6" customFormat="1">
      <c r="A136" s="68" t="s">
        <v>4635</v>
      </c>
      <c r="B136" s="84">
        <v>37</v>
      </c>
      <c r="C136" s="128">
        <v>15</v>
      </c>
      <c r="D136" s="24" t="s">
        <v>292</v>
      </c>
      <c r="E136" s="24" t="s">
        <v>3077</v>
      </c>
      <c r="F136" s="24" t="s">
        <v>3177</v>
      </c>
      <c r="G136" s="24">
        <v>2.8</v>
      </c>
      <c r="H136" s="24">
        <v>52</v>
      </c>
      <c r="I136" s="24" t="s">
        <v>622</v>
      </c>
      <c r="J136" s="23" t="s">
        <v>287</v>
      </c>
      <c r="K136" s="26">
        <v>0</v>
      </c>
      <c r="L136" s="26">
        <v>100</v>
      </c>
      <c r="M136" s="92" t="s">
        <v>464</v>
      </c>
      <c r="N136" s="70" t="s">
        <v>125</v>
      </c>
    </row>
    <row r="137" spans="1:14" s="6" customFormat="1">
      <c r="A137" s="68" t="s">
        <v>4636</v>
      </c>
      <c r="B137" s="84">
        <v>37</v>
      </c>
      <c r="C137" s="128">
        <v>15</v>
      </c>
      <c r="D137" s="24" t="s">
        <v>1488</v>
      </c>
      <c r="E137" s="24" t="s">
        <v>3077</v>
      </c>
      <c r="F137" s="24" t="s">
        <v>1573</v>
      </c>
      <c r="G137" s="24">
        <v>3.5</v>
      </c>
      <c r="H137" s="24">
        <v>52</v>
      </c>
      <c r="I137" s="24" t="s">
        <v>622</v>
      </c>
      <c r="J137" s="23" t="s">
        <v>287</v>
      </c>
      <c r="K137" s="26">
        <v>0</v>
      </c>
      <c r="L137" s="26">
        <v>100</v>
      </c>
      <c r="M137" s="92" t="s">
        <v>464</v>
      </c>
      <c r="N137" s="70" t="s">
        <v>125</v>
      </c>
    </row>
    <row r="138" spans="1:14" s="6" customFormat="1">
      <c r="A138" s="68" t="s">
        <v>4637</v>
      </c>
      <c r="B138" s="84">
        <v>37</v>
      </c>
      <c r="C138" s="128">
        <v>15</v>
      </c>
      <c r="D138" s="24" t="s">
        <v>1613</v>
      </c>
      <c r="E138" s="24" t="s">
        <v>3077</v>
      </c>
      <c r="F138" s="24" t="s">
        <v>1573</v>
      </c>
      <c r="G138" s="24">
        <v>3</v>
      </c>
      <c r="H138" s="24">
        <v>57</v>
      </c>
      <c r="I138" s="24" t="s">
        <v>622</v>
      </c>
      <c r="J138" s="23" t="s">
        <v>287</v>
      </c>
      <c r="K138" s="26">
        <v>0</v>
      </c>
      <c r="L138" s="26">
        <v>100</v>
      </c>
      <c r="M138" s="92" t="s">
        <v>464</v>
      </c>
      <c r="N138" s="70" t="s">
        <v>125</v>
      </c>
    </row>
    <row r="139" spans="1:14" s="6" customFormat="1">
      <c r="A139" s="68" t="s">
        <v>4638</v>
      </c>
      <c r="B139" s="84">
        <v>37</v>
      </c>
      <c r="C139" s="128">
        <v>15</v>
      </c>
      <c r="D139" s="24" t="s">
        <v>1099</v>
      </c>
      <c r="E139" s="24" t="s">
        <v>3077</v>
      </c>
      <c r="F139" s="24" t="s">
        <v>1573</v>
      </c>
      <c r="G139" s="24" t="s">
        <v>1181</v>
      </c>
      <c r="H139" s="24">
        <v>63</v>
      </c>
      <c r="I139" s="24" t="s">
        <v>622</v>
      </c>
      <c r="J139" s="23" t="s">
        <v>287</v>
      </c>
      <c r="K139" s="26">
        <v>0</v>
      </c>
      <c r="L139" s="26">
        <v>100</v>
      </c>
      <c r="M139" s="92" t="s">
        <v>464</v>
      </c>
      <c r="N139" s="70" t="s">
        <v>125</v>
      </c>
    </row>
    <row r="140" spans="1:14" s="6" customFormat="1">
      <c r="A140" s="68" t="s">
        <v>4639</v>
      </c>
      <c r="B140" s="84">
        <v>37</v>
      </c>
      <c r="C140" s="128">
        <v>41</v>
      </c>
      <c r="D140" s="24" t="s">
        <v>1614</v>
      </c>
      <c r="E140" s="24" t="s">
        <v>1505</v>
      </c>
      <c r="F140" s="24" t="s">
        <v>1554</v>
      </c>
      <c r="G140" s="24">
        <v>3.1</v>
      </c>
      <c r="H140" s="24">
        <v>55</v>
      </c>
      <c r="I140" s="24" t="s">
        <v>622</v>
      </c>
      <c r="J140" s="23" t="s">
        <v>287</v>
      </c>
      <c r="K140" s="26">
        <v>0</v>
      </c>
      <c r="L140" s="26">
        <v>100</v>
      </c>
      <c r="M140" s="92" t="s">
        <v>464</v>
      </c>
      <c r="N140" s="70" t="s">
        <v>125</v>
      </c>
    </row>
    <row r="141" spans="1:14" s="6" customFormat="1">
      <c r="A141" s="68" t="s">
        <v>4640</v>
      </c>
      <c r="B141" s="84">
        <v>37</v>
      </c>
      <c r="C141" s="128">
        <v>41</v>
      </c>
      <c r="D141" s="24" t="s">
        <v>292</v>
      </c>
      <c r="E141" s="24" t="s">
        <v>1505</v>
      </c>
      <c r="F141" s="24" t="s">
        <v>1554</v>
      </c>
      <c r="G141" s="24">
        <v>2.8</v>
      </c>
      <c r="H141" s="24">
        <v>52</v>
      </c>
      <c r="I141" s="24" t="s">
        <v>622</v>
      </c>
      <c r="J141" s="23" t="s">
        <v>287</v>
      </c>
      <c r="K141" s="26">
        <v>0</v>
      </c>
      <c r="L141" s="26">
        <v>100</v>
      </c>
      <c r="M141" s="92" t="s">
        <v>464</v>
      </c>
      <c r="N141" s="70" t="s">
        <v>125</v>
      </c>
    </row>
    <row r="142" spans="1:14" s="6" customFormat="1">
      <c r="A142" s="68" t="s">
        <v>4641</v>
      </c>
      <c r="B142" s="84">
        <v>37</v>
      </c>
      <c r="C142" s="128">
        <v>91</v>
      </c>
      <c r="D142" s="24" t="s">
        <v>2458</v>
      </c>
      <c r="E142" s="24" t="s">
        <v>2458</v>
      </c>
      <c r="F142" s="70" t="s">
        <v>125</v>
      </c>
      <c r="G142" s="70" t="s">
        <v>125</v>
      </c>
      <c r="H142" s="70" t="s">
        <v>125</v>
      </c>
      <c r="I142" s="70" t="s">
        <v>125</v>
      </c>
      <c r="J142" s="70" t="s">
        <v>125</v>
      </c>
      <c r="K142" s="26" t="s">
        <v>125</v>
      </c>
      <c r="L142" s="26" t="s">
        <v>125</v>
      </c>
      <c r="M142" s="92" t="s">
        <v>125</v>
      </c>
      <c r="N142" s="24" t="s">
        <v>2459</v>
      </c>
    </row>
    <row r="143" spans="1:14" s="6" customFormat="1">
      <c r="A143" s="68" t="s">
        <v>4642</v>
      </c>
      <c r="B143" s="84">
        <v>37</v>
      </c>
      <c r="C143" s="128">
        <v>91</v>
      </c>
      <c r="D143" s="122" t="s">
        <v>2458</v>
      </c>
      <c r="E143" s="122" t="s">
        <v>2458</v>
      </c>
      <c r="F143" s="469" t="s">
        <v>125</v>
      </c>
      <c r="G143" s="469" t="s">
        <v>125</v>
      </c>
      <c r="H143" s="469" t="s">
        <v>125</v>
      </c>
      <c r="I143" s="469" t="s">
        <v>125</v>
      </c>
      <c r="J143" s="469" t="s">
        <v>125</v>
      </c>
      <c r="K143" s="120" t="s">
        <v>125</v>
      </c>
      <c r="L143" s="120" t="s">
        <v>125</v>
      </c>
      <c r="M143" s="92" t="s">
        <v>125</v>
      </c>
      <c r="N143" s="122" t="s">
        <v>2459</v>
      </c>
    </row>
    <row r="144" spans="1:14" s="6" customFormat="1">
      <c r="A144" s="68" t="s">
        <v>4643</v>
      </c>
      <c r="B144" s="84">
        <v>37</v>
      </c>
      <c r="C144" s="128">
        <v>92</v>
      </c>
      <c r="D144" s="122" t="s">
        <v>1928</v>
      </c>
      <c r="E144" s="122" t="s">
        <v>1928</v>
      </c>
      <c r="F144" s="469" t="s">
        <v>125</v>
      </c>
      <c r="G144" s="469" t="s">
        <v>125</v>
      </c>
      <c r="H144" s="469" t="s">
        <v>125</v>
      </c>
      <c r="I144" s="469" t="s">
        <v>125</v>
      </c>
      <c r="J144" s="120" t="s">
        <v>125</v>
      </c>
      <c r="K144" s="120" t="s">
        <v>125</v>
      </c>
      <c r="L144" s="120" t="s">
        <v>125</v>
      </c>
      <c r="M144" s="26" t="s">
        <v>125</v>
      </c>
      <c r="N144" s="469" t="s">
        <v>125</v>
      </c>
    </row>
    <row r="145" spans="1:14" s="6" customFormat="1">
      <c r="A145" s="68" t="s">
        <v>4644</v>
      </c>
      <c r="B145" s="84">
        <v>37</v>
      </c>
      <c r="C145" s="128">
        <v>92</v>
      </c>
      <c r="D145" s="122" t="s">
        <v>1928</v>
      </c>
      <c r="E145" s="122" t="s">
        <v>1928</v>
      </c>
      <c r="F145" s="469" t="s">
        <v>125</v>
      </c>
      <c r="G145" s="469" t="s">
        <v>125</v>
      </c>
      <c r="H145" s="469" t="s">
        <v>125</v>
      </c>
      <c r="I145" s="469" t="s">
        <v>125</v>
      </c>
      <c r="J145" s="120" t="s">
        <v>125</v>
      </c>
      <c r="K145" s="120" t="s">
        <v>125</v>
      </c>
      <c r="L145" s="120" t="s">
        <v>125</v>
      </c>
      <c r="M145" s="26" t="s">
        <v>125</v>
      </c>
      <c r="N145" s="469" t="s">
        <v>125</v>
      </c>
    </row>
    <row r="146" spans="1:14" s="6" customFormat="1">
      <c r="A146" s="68" t="s">
        <v>4645</v>
      </c>
      <c r="B146" s="84">
        <v>37</v>
      </c>
      <c r="C146" s="128">
        <v>92</v>
      </c>
      <c r="D146" s="122" t="s">
        <v>1928</v>
      </c>
      <c r="E146" s="122" t="s">
        <v>1928</v>
      </c>
      <c r="F146" s="469" t="s">
        <v>125</v>
      </c>
      <c r="G146" s="469" t="s">
        <v>125</v>
      </c>
      <c r="H146" s="469" t="s">
        <v>125</v>
      </c>
      <c r="I146" s="469" t="s">
        <v>125</v>
      </c>
      <c r="J146" s="120" t="s">
        <v>125</v>
      </c>
      <c r="K146" s="120" t="s">
        <v>125</v>
      </c>
      <c r="L146" s="120" t="s">
        <v>125</v>
      </c>
      <c r="M146" s="26" t="s">
        <v>125</v>
      </c>
      <c r="N146" s="469" t="s">
        <v>125</v>
      </c>
    </row>
    <row r="147" spans="1:14" s="6" customFormat="1">
      <c r="A147" s="68" t="s">
        <v>4646</v>
      </c>
      <c r="B147" s="84">
        <v>37</v>
      </c>
      <c r="C147" s="128">
        <v>92</v>
      </c>
      <c r="D147" s="122" t="s">
        <v>1928</v>
      </c>
      <c r="E147" s="122" t="s">
        <v>1928</v>
      </c>
      <c r="F147" s="469" t="s">
        <v>125</v>
      </c>
      <c r="G147" s="469" t="s">
        <v>125</v>
      </c>
      <c r="H147" s="469" t="s">
        <v>125</v>
      </c>
      <c r="I147" s="469" t="s">
        <v>125</v>
      </c>
      <c r="J147" s="120" t="s">
        <v>125</v>
      </c>
      <c r="K147" s="120" t="s">
        <v>125</v>
      </c>
      <c r="L147" s="120" t="s">
        <v>125</v>
      </c>
      <c r="M147" s="26" t="s">
        <v>125</v>
      </c>
      <c r="N147" s="469" t="s">
        <v>125</v>
      </c>
    </row>
    <row r="148" spans="1:14" s="6" customFormat="1">
      <c r="A148" s="68" t="s">
        <v>4647</v>
      </c>
      <c r="B148" s="84">
        <v>37</v>
      </c>
      <c r="C148" s="128">
        <v>92</v>
      </c>
      <c r="D148" s="24" t="s">
        <v>1928</v>
      </c>
      <c r="E148" s="24" t="s">
        <v>1928</v>
      </c>
      <c r="F148" s="469" t="s">
        <v>125</v>
      </c>
      <c r="G148" s="469" t="s">
        <v>125</v>
      </c>
      <c r="H148" s="469" t="s">
        <v>125</v>
      </c>
      <c r="I148" s="469" t="s">
        <v>125</v>
      </c>
      <c r="J148" s="120" t="s">
        <v>125</v>
      </c>
      <c r="K148" s="120" t="s">
        <v>125</v>
      </c>
      <c r="L148" s="120" t="s">
        <v>125</v>
      </c>
      <c r="M148" s="26" t="s">
        <v>125</v>
      </c>
      <c r="N148" s="469" t="s">
        <v>125</v>
      </c>
    </row>
    <row r="149" spans="1:14" s="6" customFormat="1">
      <c r="A149" s="68" t="s">
        <v>4648</v>
      </c>
      <c r="B149" s="84">
        <v>37</v>
      </c>
      <c r="C149" s="128">
        <v>96</v>
      </c>
      <c r="D149" s="122" t="s">
        <v>2962</v>
      </c>
      <c r="E149" s="122" t="s">
        <v>2962</v>
      </c>
      <c r="F149" s="469" t="s">
        <v>125</v>
      </c>
      <c r="G149" s="469" t="s">
        <v>125</v>
      </c>
      <c r="H149" s="469" t="s">
        <v>125</v>
      </c>
      <c r="I149" s="469" t="s">
        <v>125</v>
      </c>
      <c r="J149" s="122" t="s">
        <v>1476</v>
      </c>
      <c r="K149" s="120">
        <v>0</v>
      </c>
      <c r="L149" s="120">
        <v>100</v>
      </c>
      <c r="M149" s="92" t="s">
        <v>464</v>
      </c>
      <c r="N149" s="469" t="s">
        <v>125</v>
      </c>
    </row>
    <row r="150" spans="1:14" s="6" customFormat="1">
      <c r="A150" s="68" t="s">
        <v>4649</v>
      </c>
      <c r="B150" s="84">
        <v>37</v>
      </c>
      <c r="C150" s="128">
        <v>96</v>
      </c>
      <c r="D150" s="122" t="s">
        <v>2915</v>
      </c>
      <c r="E150" s="122" t="s">
        <v>2915</v>
      </c>
      <c r="F150" s="469" t="s">
        <v>125</v>
      </c>
      <c r="G150" s="469" t="s">
        <v>125</v>
      </c>
      <c r="H150" s="469" t="s">
        <v>125</v>
      </c>
      <c r="I150" s="469" t="s">
        <v>125</v>
      </c>
      <c r="J150" s="122" t="s">
        <v>1476</v>
      </c>
      <c r="K150" s="120">
        <v>0</v>
      </c>
      <c r="L150" s="120">
        <v>100</v>
      </c>
      <c r="M150" s="127" t="s">
        <v>464</v>
      </c>
      <c r="N150" s="469" t="s">
        <v>125</v>
      </c>
    </row>
    <row r="151" spans="1:14" s="6" customFormat="1">
      <c r="A151" s="68" t="s">
        <v>4650</v>
      </c>
      <c r="B151" s="84">
        <v>37</v>
      </c>
      <c r="C151" s="128">
        <v>71</v>
      </c>
      <c r="D151" s="122" t="s">
        <v>1244</v>
      </c>
      <c r="E151" s="122" t="s">
        <v>1246</v>
      </c>
      <c r="F151" s="469" t="s">
        <v>125</v>
      </c>
      <c r="G151" s="469" t="s">
        <v>125</v>
      </c>
      <c r="H151" s="469" t="s">
        <v>125</v>
      </c>
      <c r="I151" s="469" t="s">
        <v>125</v>
      </c>
      <c r="J151" s="122" t="s">
        <v>1247</v>
      </c>
      <c r="K151" s="120">
        <v>0</v>
      </c>
      <c r="L151" s="120">
        <v>60</v>
      </c>
      <c r="M151" s="127" t="s">
        <v>464</v>
      </c>
      <c r="N151" s="469" t="s">
        <v>125</v>
      </c>
    </row>
    <row r="152" spans="1:14" s="6" customFormat="1">
      <c r="A152" s="126" t="s">
        <v>3799</v>
      </c>
      <c r="B152" s="126" t="s">
        <v>125</v>
      </c>
      <c r="C152" s="292" t="s">
        <v>125</v>
      </c>
      <c r="D152" s="469" t="s">
        <v>125</v>
      </c>
      <c r="E152" s="469" t="s">
        <v>125</v>
      </c>
      <c r="F152" s="469" t="s">
        <v>125</v>
      </c>
      <c r="G152" s="469" t="s">
        <v>125</v>
      </c>
      <c r="H152" s="469" t="s">
        <v>125</v>
      </c>
      <c r="I152" s="469" t="s">
        <v>125</v>
      </c>
      <c r="J152" s="469" t="s">
        <v>125</v>
      </c>
      <c r="K152" s="120" t="s">
        <v>125</v>
      </c>
      <c r="L152" s="120" t="s">
        <v>125</v>
      </c>
      <c r="M152" s="127" t="s">
        <v>125</v>
      </c>
      <c r="N152" s="469" t="s">
        <v>125</v>
      </c>
    </row>
    <row r="153" spans="1:14">
      <c r="A153" s="18" t="s">
        <v>3799</v>
      </c>
      <c r="B153" s="18" t="s">
        <v>125</v>
      </c>
      <c r="C153" s="279" t="s">
        <v>125</v>
      </c>
      <c r="D153" s="105" t="s">
        <v>125</v>
      </c>
      <c r="E153" s="105" t="s">
        <v>125</v>
      </c>
      <c r="F153" s="105" t="s">
        <v>125</v>
      </c>
      <c r="G153" s="105" t="s">
        <v>125</v>
      </c>
      <c r="H153" s="105" t="s">
        <v>125</v>
      </c>
      <c r="I153" s="105" t="s">
        <v>125</v>
      </c>
      <c r="J153" s="291" t="s">
        <v>125</v>
      </c>
      <c r="K153" s="470" t="s">
        <v>125</v>
      </c>
      <c r="L153" s="470" t="s">
        <v>125</v>
      </c>
      <c r="M153" s="291" t="s">
        <v>125</v>
      </c>
      <c r="N153" s="472" t="s">
        <v>125</v>
      </c>
    </row>
  </sheetData>
  <mergeCells count="10">
    <mergeCell ref="N4:N5"/>
    <mergeCell ref="A4:A5"/>
    <mergeCell ref="E4:E5"/>
    <mergeCell ref="D4:D5"/>
    <mergeCell ref="J4:J5"/>
    <mergeCell ref="K4:M4"/>
    <mergeCell ref="G4:G5"/>
    <mergeCell ref="H4:H5"/>
    <mergeCell ref="F4:F5"/>
    <mergeCell ref="I4:I5"/>
  </mergeCells>
  <phoneticPr fontId="13" type="noConversion"/>
  <pageMargins left="0.94" right="0.17" top="1" bottom="0.45" header="0.5" footer="0.3"/>
  <pageSetup paperSize="9" scale="80" orientation="portrait" horizontalDpi="4294967292" verticalDpi="300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U347"/>
  <sheetViews>
    <sheetView zoomScale="70" zoomScaleNormal="70" workbookViewId="0">
      <pane xSplit="1" ySplit="5" topLeftCell="B6" activePane="bottomRight" state="frozen"/>
      <selection pane="topRight" activeCell="E1" sqref="E1"/>
      <selection pane="bottomLeft" activeCell="A6" sqref="A6"/>
      <selection pane="bottomRight" activeCell="A7" sqref="A7:P345"/>
    </sheetView>
  </sheetViews>
  <sheetFormatPr defaultRowHeight="12.75"/>
  <cols>
    <col min="1" max="1" width="12.85546875" customWidth="1"/>
    <col min="2" max="2" width="7.7109375" customWidth="1"/>
    <col min="3" max="3" width="7.7109375" style="10" customWidth="1"/>
    <col min="4" max="4" width="14.140625" customWidth="1"/>
    <col min="5" max="5" width="13.85546875" customWidth="1"/>
    <col min="6" max="6" width="12.85546875" customWidth="1"/>
    <col min="7" max="7" width="13.42578125" style="181" customWidth="1"/>
    <col min="8" max="8" width="13.42578125" style="143" customWidth="1"/>
    <col min="9" max="9" width="13.5703125" style="10" customWidth="1"/>
    <col min="10" max="10" width="13.7109375" style="10" customWidth="1"/>
    <col min="11" max="11" width="13.28515625" style="10" customWidth="1"/>
    <col min="12" max="12" width="14.85546875" style="10" customWidth="1"/>
    <col min="13" max="13" width="13.5703125" style="10" customWidth="1"/>
    <col min="14" max="14" width="13.28515625" style="170" customWidth="1"/>
    <col min="15" max="15" width="14.28515625" style="170" customWidth="1"/>
    <col min="16" max="16" width="12.7109375" style="10" customWidth="1"/>
    <col min="17" max="17" width="27.140625" style="2" customWidth="1"/>
  </cols>
  <sheetData>
    <row r="1" spans="1:21" s="99" customFormat="1" ht="24" customHeight="1">
      <c r="A1" s="335" t="s">
        <v>3638</v>
      </c>
      <c r="B1" s="37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339" t="s">
        <v>3647</v>
      </c>
      <c r="H1" s="339" t="s">
        <v>3648</v>
      </c>
      <c r="I1" s="443" t="s">
        <v>3670</v>
      </c>
      <c r="J1" s="443" t="s">
        <v>3665</v>
      </c>
      <c r="K1" s="99" t="s">
        <v>3671</v>
      </c>
      <c r="L1" s="99" t="s">
        <v>3777</v>
      </c>
      <c r="M1" s="339" t="s">
        <v>2264</v>
      </c>
      <c r="N1" s="339" t="s">
        <v>3667</v>
      </c>
      <c r="O1" s="339" t="s">
        <v>3668</v>
      </c>
      <c r="P1" s="339" t="s">
        <v>3669</v>
      </c>
      <c r="Q1" s="422" t="s">
        <v>125</v>
      </c>
      <c r="R1" s="421" t="s">
        <v>125</v>
      </c>
      <c r="S1" s="422" t="s">
        <v>125</v>
      </c>
      <c r="T1" s="422" t="s">
        <v>125</v>
      </c>
      <c r="U1" s="422" t="s">
        <v>125</v>
      </c>
    </row>
    <row r="2" spans="1:21" s="99" customFormat="1">
      <c r="A2" s="337" t="s">
        <v>3642</v>
      </c>
      <c r="B2" s="33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9" t="s">
        <v>3661</v>
      </c>
      <c r="H2" s="339" t="s">
        <v>3661</v>
      </c>
      <c r="I2" s="337" t="s">
        <v>3644</v>
      </c>
      <c r="J2" s="337" t="s">
        <v>3644</v>
      </c>
      <c r="K2" s="339" t="s">
        <v>3661</v>
      </c>
      <c r="L2" s="337" t="s">
        <v>3644</v>
      </c>
      <c r="M2" s="337" t="s">
        <v>3645</v>
      </c>
      <c r="N2" s="339" t="s">
        <v>3662</v>
      </c>
      <c r="O2" s="339" t="s">
        <v>3662</v>
      </c>
      <c r="P2" s="339" t="s">
        <v>3662</v>
      </c>
      <c r="Q2" s="422" t="s">
        <v>125</v>
      </c>
      <c r="R2" s="423" t="s">
        <v>125</v>
      </c>
      <c r="S2" s="422" t="s">
        <v>125</v>
      </c>
      <c r="T2" s="422" t="s">
        <v>125</v>
      </c>
      <c r="U2" s="422" t="s">
        <v>125</v>
      </c>
    </row>
    <row r="3" spans="1:21" s="99" customFormat="1" ht="13.5" thickBot="1">
      <c r="A3" s="339" t="s">
        <v>3646</v>
      </c>
      <c r="B3" s="424" t="s">
        <v>125</v>
      </c>
      <c r="C3" s="424" t="s">
        <v>125</v>
      </c>
      <c r="D3" s="341" t="s">
        <v>125</v>
      </c>
      <c r="E3" s="341" t="s">
        <v>125</v>
      </c>
      <c r="F3" s="341" t="s">
        <v>125</v>
      </c>
      <c r="G3" s="425" t="s">
        <v>125</v>
      </c>
      <c r="H3" s="425" t="s">
        <v>125</v>
      </c>
      <c r="I3" s="423" t="s">
        <v>125</v>
      </c>
      <c r="J3" s="423" t="s">
        <v>125</v>
      </c>
      <c r="K3" s="423" t="s">
        <v>125</v>
      </c>
      <c r="L3" s="423" t="s">
        <v>125</v>
      </c>
      <c r="M3" s="425" t="s">
        <v>125</v>
      </c>
      <c r="N3" s="425" t="s">
        <v>125</v>
      </c>
      <c r="O3" s="423" t="s">
        <v>125</v>
      </c>
      <c r="P3" s="423" t="s">
        <v>125</v>
      </c>
      <c r="Q3" s="423" t="s">
        <v>125</v>
      </c>
      <c r="R3" s="425" t="s">
        <v>125</v>
      </c>
      <c r="S3" s="422" t="s">
        <v>125</v>
      </c>
      <c r="T3" s="422" t="s">
        <v>125</v>
      </c>
      <c r="U3" s="422" t="s">
        <v>125</v>
      </c>
    </row>
    <row r="4" spans="1:21" s="220" customFormat="1" ht="13.5" customHeight="1" thickTop="1" thickBot="1">
      <c r="A4" s="590" t="s">
        <v>141</v>
      </c>
      <c r="B4" s="474" t="s">
        <v>125</v>
      </c>
      <c r="C4" s="474" t="s">
        <v>125</v>
      </c>
      <c r="D4" s="627" t="s">
        <v>680</v>
      </c>
      <c r="E4" s="590" t="s">
        <v>2265</v>
      </c>
      <c r="F4" s="599" t="s">
        <v>407</v>
      </c>
      <c r="G4" s="597" t="s">
        <v>1171</v>
      </c>
      <c r="H4" s="601" t="s">
        <v>404</v>
      </c>
      <c r="I4" s="597" t="s">
        <v>2895</v>
      </c>
      <c r="J4" s="597" t="s">
        <v>2896</v>
      </c>
      <c r="K4" s="217" t="s">
        <v>2893</v>
      </c>
      <c r="L4" s="217" t="s">
        <v>3777</v>
      </c>
      <c r="M4" s="590" t="s">
        <v>2264</v>
      </c>
      <c r="N4" s="592" t="s">
        <v>1447</v>
      </c>
      <c r="O4" s="593"/>
      <c r="P4" s="594"/>
      <c r="Q4" s="595" t="s">
        <v>2267</v>
      </c>
      <c r="R4" s="475" t="s">
        <v>125</v>
      </c>
      <c r="S4" s="475" t="s">
        <v>125</v>
      </c>
      <c r="T4" s="475" t="s">
        <v>125</v>
      </c>
      <c r="U4" s="475" t="s">
        <v>125</v>
      </c>
    </row>
    <row r="5" spans="1:21" s="220" customFormat="1" ht="16.5" customHeight="1" thickTop="1">
      <c r="A5" s="622"/>
      <c r="B5" s="474" t="s">
        <v>125</v>
      </c>
      <c r="C5" s="476" t="s">
        <v>125</v>
      </c>
      <c r="D5" s="630"/>
      <c r="E5" s="622"/>
      <c r="F5" s="624"/>
      <c r="G5" s="631"/>
      <c r="H5" s="632"/>
      <c r="I5" s="631"/>
      <c r="J5" s="631"/>
      <c r="K5" s="227" t="s">
        <v>2894</v>
      </c>
      <c r="L5" s="227" t="s">
        <v>3778</v>
      </c>
      <c r="M5" s="622"/>
      <c r="N5" s="228" t="s">
        <v>1175</v>
      </c>
      <c r="O5" s="229" t="s">
        <v>1176</v>
      </c>
      <c r="P5" s="229" t="s">
        <v>326</v>
      </c>
      <c r="Q5" s="623"/>
      <c r="R5" s="475" t="s">
        <v>125</v>
      </c>
      <c r="S5" s="475" t="s">
        <v>125</v>
      </c>
      <c r="T5" s="475" t="s">
        <v>125</v>
      </c>
      <c r="U5" s="475" t="s">
        <v>125</v>
      </c>
    </row>
    <row r="6" spans="1:21" ht="18.75" customHeight="1" thickBot="1">
      <c r="A6" s="477">
        <v>1</v>
      </c>
      <c r="B6" s="477">
        <v>2</v>
      </c>
      <c r="C6" s="477">
        <v>3</v>
      </c>
      <c r="D6" s="477">
        <v>4</v>
      </c>
      <c r="E6" s="477">
        <v>5</v>
      </c>
      <c r="F6" s="477">
        <v>6</v>
      </c>
      <c r="G6" s="477">
        <v>7</v>
      </c>
      <c r="H6" s="477">
        <v>8</v>
      </c>
      <c r="I6" s="477">
        <v>9</v>
      </c>
      <c r="J6" s="477">
        <v>10</v>
      </c>
      <c r="K6" s="477">
        <v>11</v>
      </c>
      <c r="L6" s="477">
        <v>12</v>
      </c>
      <c r="M6" s="477">
        <v>13</v>
      </c>
      <c r="N6" s="477">
        <v>14</v>
      </c>
      <c r="O6" s="477">
        <v>15</v>
      </c>
      <c r="P6" s="477">
        <v>16</v>
      </c>
      <c r="Q6" s="430" t="s">
        <v>125</v>
      </c>
      <c r="R6" s="478" t="s">
        <v>125</v>
      </c>
    </row>
    <row r="7" spans="1:21" ht="13.5" thickTop="1">
      <c r="A7" s="584" t="s">
        <v>4651</v>
      </c>
      <c r="B7" s="444">
        <v>38</v>
      </c>
      <c r="C7" s="128" t="s">
        <v>2969</v>
      </c>
      <c r="D7" s="94" t="s">
        <v>3111</v>
      </c>
      <c r="E7" s="22" t="s">
        <v>134</v>
      </c>
      <c r="F7" s="22" t="s">
        <v>1236</v>
      </c>
      <c r="G7" s="218">
        <v>370</v>
      </c>
      <c r="H7" s="222">
        <v>16.899999999999999</v>
      </c>
      <c r="I7" s="95" t="s">
        <v>3112</v>
      </c>
      <c r="J7" s="95" t="s">
        <v>2897</v>
      </c>
      <c r="K7" s="95">
        <v>400</v>
      </c>
      <c r="L7" s="95" t="s">
        <v>3779</v>
      </c>
      <c r="M7" s="95" t="s">
        <v>1308</v>
      </c>
      <c r="N7" s="95">
        <v>0</v>
      </c>
      <c r="O7" s="95">
        <v>500</v>
      </c>
      <c r="P7" s="95" t="s">
        <v>2029</v>
      </c>
      <c r="Q7" s="94"/>
    </row>
    <row r="8" spans="1:21">
      <c r="A8" s="585" t="s">
        <v>4652</v>
      </c>
      <c r="B8" s="444">
        <v>38</v>
      </c>
      <c r="C8" s="128" t="s">
        <v>2969</v>
      </c>
      <c r="D8" s="12" t="s">
        <v>3113</v>
      </c>
      <c r="E8" s="24" t="s">
        <v>134</v>
      </c>
      <c r="F8" s="24" t="s">
        <v>1236</v>
      </c>
      <c r="G8" s="203">
        <v>370</v>
      </c>
      <c r="H8" s="223">
        <v>16.899999999999999</v>
      </c>
      <c r="I8" s="15" t="s">
        <v>3112</v>
      </c>
      <c r="J8" s="15" t="s">
        <v>2897</v>
      </c>
      <c r="K8" s="15">
        <v>400</v>
      </c>
      <c r="L8" s="15" t="s">
        <v>3779</v>
      </c>
      <c r="M8" s="15" t="s">
        <v>1308</v>
      </c>
      <c r="N8" s="15">
        <v>0</v>
      </c>
      <c r="O8" s="15">
        <v>500</v>
      </c>
      <c r="P8" s="15" t="s">
        <v>2029</v>
      </c>
      <c r="Q8" s="12"/>
    </row>
    <row r="9" spans="1:21">
      <c r="A9" s="585" t="s">
        <v>4653</v>
      </c>
      <c r="B9" s="444">
        <v>38</v>
      </c>
      <c r="C9" s="128" t="s">
        <v>2969</v>
      </c>
      <c r="D9" s="12" t="s">
        <v>3114</v>
      </c>
      <c r="E9" s="24" t="s">
        <v>523</v>
      </c>
      <c r="F9" s="24" t="s">
        <v>1236</v>
      </c>
      <c r="G9" s="203">
        <v>360</v>
      </c>
      <c r="H9" s="223">
        <v>15.8</v>
      </c>
      <c r="I9" s="15" t="s">
        <v>3112</v>
      </c>
      <c r="J9" s="15" t="s">
        <v>2897</v>
      </c>
      <c r="K9" s="15">
        <v>250</v>
      </c>
      <c r="L9" s="15" t="s">
        <v>3780</v>
      </c>
      <c r="M9" s="15" t="s">
        <v>1308</v>
      </c>
      <c r="N9" s="15">
        <v>0</v>
      </c>
      <c r="O9" s="15">
        <v>500</v>
      </c>
      <c r="P9" s="15" t="s">
        <v>2029</v>
      </c>
      <c r="Q9" s="12"/>
    </row>
    <row r="10" spans="1:21">
      <c r="A10" s="585" t="s">
        <v>4654</v>
      </c>
      <c r="B10" s="444">
        <v>38</v>
      </c>
      <c r="C10" s="128" t="s">
        <v>2969</v>
      </c>
      <c r="D10" s="12" t="s">
        <v>3116</v>
      </c>
      <c r="E10" s="24" t="s">
        <v>3115</v>
      </c>
      <c r="F10" s="24" t="s">
        <v>1236</v>
      </c>
      <c r="G10" s="203">
        <v>82</v>
      </c>
      <c r="H10" s="223">
        <v>18.3</v>
      </c>
      <c r="I10" s="15" t="s">
        <v>3112</v>
      </c>
      <c r="J10" s="15" t="s">
        <v>2897</v>
      </c>
      <c r="K10" s="15">
        <v>250</v>
      </c>
      <c r="L10" s="15" t="s">
        <v>3780</v>
      </c>
      <c r="M10" s="15" t="s">
        <v>1308</v>
      </c>
      <c r="N10" s="15">
        <v>0</v>
      </c>
      <c r="O10" s="15">
        <v>150</v>
      </c>
      <c r="P10" s="15" t="s">
        <v>2029</v>
      </c>
      <c r="Q10" s="12"/>
    </row>
    <row r="11" spans="1:21">
      <c r="A11" s="585" t="s">
        <v>4655</v>
      </c>
      <c r="B11" s="444">
        <v>38</v>
      </c>
      <c r="C11" s="128" t="s">
        <v>2969</v>
      </c>
      <c r="D11" s="12" t="s">
        <v>3117</v>
      </c>
      <c r="E11" s="24" t="s">
        <v>130</v>
      </c>
      <c r="F11" s="24" t="s">
        <v>3518</v>
      </c>
      <c r="G11" s="203">
        <v>42</v>
      </c>
      <c r="H11" s="223">
        <v>42</v>
      </c>
      <c r="I11" s="15" t="s">
        <v>3112</v>
      </c>
      <c r="J11" s="15" t="s">
        <v>2897</v>
      </c>
      <c r="K11" s="15">
        <v>250</v>
      </c>
      <c r="L11" s="15" t="s">
        <v>3781</v>
      </c>
      <c r="M11" s="15" t="s">
        <v>1308</v>
      </c>
      <c r="N11" s="15">
        <v>0</v>
      </c>
      <c r="O11" s="15">
        <v>100</v>
      </c>
      <c r="P11" s="15" t="s">
        <v>2029</v>
      </c>
      <c r="Q11" s="12"/>
    </row>
    <row r="12" spans="1:21">
      <c r="A12" s="585" t="s">
        <v>4656</v>
      </c>
      <c r="B12" s="444">
        <v>38</v>
      </c>
      <c r="C12" s="128" t="s">
        <v>2969</v>
      </c>
      <c r="D12" s="12" t="s">
        <v>3118</v>
      </c>
      <c r="E12" s="24" t="s">
        <v>1410</v>
      </c>
      <c r="F12" s="24" t="s">
        <v>2166</v>
      </c>
      <c r="G12" s="203">
        <v>33</v>
      </c>
      <c r="H12" s="223" t="s">
        <v>3317</v>
      </c>
      <c r="I12" s="15" t="s">
        <v>3112</v>
      </c>
      <c r="J12" s="15" t="s">
        <v>2897</v>
      </c>
      <c r="K12" s="15">
        <v>400</v>
      </c>
      <c r="L12" s="15" t="s">
        <v>3782</v>
      </c>
      <c r="M12" s="15" t="s">
        <v>1308</v>
      </c>
      <c r="N12" s="15">
        <v>0</v>
      </c>
      <c r="O12" s="15">
        <v>100</v>
      </c>
      <c r="P12" s="15" t="s">
        <v>2029</v>
      </c>
      <c r="Q12" s="12"/>
    </row>
    <row r="13" spans="1:21">
      <c r="A13" s="585" t="s">
        <v>4657</v>
      </c>
      <c r="B13" s="444">
        <v>38</v>
      </c>
      <c r="C13" s="128" t="s">
        <v>2969</v>
      </c>
      <c r="D13" s="12" t="s">
        <v>3120</v>
      </c>
      <c r="E13" s="24" t="s">
        <v>3119</v>
      </c>
      <c r="F13" s="24" t="s">
        <v>2166</v>
      </c>
      <c r="G13" s="203">
        <v>130</v>
      </c>
      <c r="H13" s="223" t="s">
        <v>1449</v>
      </c>
      <c r="I13" s="15" t="s">
        <v>3112</v>
      </c>
      <c r="J13" s="15" t="s">
        <v>2897</v>
      </c>
      <c r="K13" s="15">
        <v>400</v>
      </c>
      <c r="L13" s="15" t="s">
        <v>3782</v>
      </c>
      <c r="M13" s="15" t="s">
        <v>1308</v>
      </c>
      <c r="N13" s="15">
        <v>0</v>
      </c>
      <c r="O13" s="15">
        <v>200</v>
      </c>
      <c r="P13" s="15" t="s">
        <v>2029</v>
      </c>
      <c r="Q13" s="12"/>
    </row>
    <row r="14" spans="1:21">
      <c r="A14" s="585" t="s">
        <v>4658</v>
      </c>
      <c r="B14" s="444">
        <v>38</v>
      </c>
      <c r="C14" s="128" t="s">
        <v>2969</v>
      </c>
      <c r="D14" s="12" t="s">
        <v>3121</v>
      </c>
      <c r="E14" s="24" t="s">
        <v>130</v>
      </c>
      <c r="F14" s="24" t="s">
        <v>1236</v>
      </c>
      <c r="G14" s="203">
        <v>370</v>
      </c>
      <c r="H14" s="223">
        <v>16.899999999999999</v>
      </c>
      <c r="I14" s="15" t="s">
        <v>3112</v>
      </c>
      <c r="J14" s="15" t="s">
        <v>2897</v>
      </c>
      <c r="K14" s="15">
        <v>250</v>
      </c>
      <c r="L14" s="15" t="s">
        <v>3780</v>
      </c>
      <c r="M14" s="15" t="s">
        <v>1308</v>
      </c>
      <c r="N14" s="15">
        <v>0</v>
      </c>
      <c r="O14" s="15">
        <v>500</v>
      </c>
      <c r="P14" s="15" t="s">
        <v>2029</v>
      </c>
      <c r="Q14" s="12"/>
    </row>
    <row r="15" spans="1:21">
      <c r="A15" s="585" t="s">
        <v>4659</v>
      </c>
      <c r="B15" s="444">
        <v>38</v>
      </c>
      <c r="C15" s="128" t="s">
        <v>2969</v>
      </c>
      <c r="D15" s="12" t="s">
        <v>3122</v>
      </c>
      <c r="E15" s="24" t="s">
        <v>130</v>
      </c>
      <c r="F15" s="24" t="s">
        <v>1236</v>
      </c>
      <c r="G15" s="203">
        <v>210</v>
      </c>
      <c r="H15" s="223">
        <v>17.5</v>
      </c>
      <c r="I15" s="15" t="s">
        <v>3112</v>
      </c>
      <c r="J15" s="15" t="s">
        <v>2897</v>
      </c>
      <c r="K15" s="15">
        <v>250</v>
      </c>
      <c r="L15" s="15" t="s">
        <v>3780</v>
      </c>
      <c r="M15" s="15" t="s">
        <v>1308</v>
      </c>
      <c r="N15" s="15">
        <v>0</v>
      </c>
      <c r="O15" s="15">
        <v>300</v>
      </c>
      <c r="P15" s="15" t="s">
        <v>2029</v>
      </c>
      <c r="Q15" s="12"/>
    </row>
    <row r="16" spans="1:21">
      <c r="A16" s="585" t="s">
        <v>4660</v>
      </c>
      <c r="B16" s="444">
        <v>38</v>
      </c>
      <c r="C16" s="128" t="s">
        <v>2969</v>
      </c>
      <c r="D16" s="12" t="s">
        <v>3123</v>
      </c>
      <c r="E16" s="24" t="s">
        <v>3119</v>
      </c>
      <c r="F16" s="24" t="s">
        <v>1236</v>
      </c>
      <c r="G16" s="203">
        <v>210</v>
      </c>
      <c r="H16" s="223">
        <v>17.5</v>
      </c>
      <c r="I16" s="15" t="s">
        <v>3112</v>
      </c>
      <c r="J16" s="15" t="s">
        <v>2897</v>
      </c>
      <c r="K16" s="15">
        <v>250</v>
      </c>
      <c r="L16" s="15" t="s">
        <v>3780</v>
      </c>
      <c r="M16" s="15" t="s">
        <v>1308</v>
      </c>
      <c r="N16" s="15">
        <v>0</v>
      </c>
      <c r="O16" s="15">
        <v>300</v>
      </c>
      <c r="P16" s="15" t="s">
        <v>2029</v>
      </c>
      <c r="Q16" s="12"/>
    </row>
    <row r="17" spans="1:17">
      <c r="A17" s="585" t="s">
        <v>4661</v>
      </c>
      <c r="B17" s="444">
        <v>38</v>
      </c>
      <c r="C17" s="128" t="s">
        <v>2969</v>
      </c>
      <c r="D17" s="12" t="s">
        <v>304</v>
      </c>
      <c r="E17" s="24" t="s">
        <v>130</v>
      </c>
      <c r="F17" s="24" t="s">
        <v>2248</v>
      </c>
      <c r="G17" s="203">
        <v>244</v>
      </c>
      <c r="H17" s="223">
        <v>13.9</v>
      </c>
      <c r="I17" s="15" t="s">
        <v>3112</v>
      </c>
      <c r="J17" s="15" t="s">
        <v>2897</v>
      </c>
      <c r="K17" s="15">
        <v>250</v>
      </c>
      <c r="L17" s="15" t="s">
        <v>3780</v>
      </c>
      <c r="M17" s="15" t="s">
        <v>1308</v>
      </c>
      <c r="N17" s="15">
        <v>0</v>
      </c>
      <c r="O17" s="15">
        <v>500</v>
      </c>
      <c r="P17" s="15" t="s">
        <v>2029</v>
      </c>
      <c r="Q17" s="12"/>
    </row>
    <row r="18" spans="1:17">
      <c r="A18" s="585" t="s">
        <v>4662</v>
      </c>
      <c r="B18" s="444">
        <v>38</v>
      </c>
      <c r="C18" s="128" t="s">
        <v>2969</v>
      </c>
      <c r="D18" s="12" t="s">
        <v>305</v>
      </c>
      <c r="E18" s="24" t="s">
        <v>130</v>
      </c>
      <c r="F18" s="24" t="s">
        <v>2248</v>
      </c>
      <c r="G18" s="203">
        <v>520</v>
      </c>
      <c r="H18" s="223">
        <v>12.4</v>
      </c>
      <c r="I18" s="15" t="s">
        <v>306</v>
      </c>
      <c r="J18" s="15" t="s">
        <v>2898</v>
      </c>
      <c r="K18" s="15">
        <v>250</v>
      </c>
      <c r="L18" s="15" t="s">
        <v>3780</v>
      </c>
      <c r="M18" s="15" t="s">
        <v>1308</v>
      </c>
      <c r="N18" s="15">
        <v>0</v>
      </c>
      <c r="O18" s="15">
        <v>600</v>
      </c>
      <c r="P18" s="15" t="s">
        <v>2029</v>
      </c>
      <c r="Q18" s="12" t="s">
        <v>1970</v>
      </c>
    </row>
    <row r="19" spans="1:17">
      <c r="A19" s="586" t="s">
        <v>4663</v>
      </c>
      <c r="B19" s="444">
        <v>38</v>
      </c>
      <c r="C19" s="128" t="s">
        <v>2969</v>
      </c>
      <c r="D19" s="12" t="s">
        <v>305</v>
      </c>
      <c r="E19" s="24" t="s">
        <v>130</v>
      </c>
      <c r="F19" s="24" t="s">
        <v>2248</v>
      </c>
      <c r="G19" s="203">
        <v>520</v>
      </c>
      <c r="H19" s="223">
        <v>12.4</v>
      </c>
      <c r="I19" s="15" t="s">
        <v>306</v>
      </c>
      <c r="J19" s="15" t="s">
        <v>2898</v>
      </c>
      <c r="K19" s="15">
        <v>250</v>
      </c>
      <c r="L19" s="15" t="s">
        <v>3780</v>
      </c>
      <c r="M19" s="15" t="s">
        <v>1308</v>
      </c>
      <c r="N19" s="15">
        <v>0</v>
      </c>
      <c r="O19" s="15">
        <v>600</v>
      </c>
      <c r="P19" s="15" t="s">
        <v>2029</v>
      </c>
      <c r="Q19" s="12"/>
    </row>
    <row r="20" spans="1:17">
      <c r="A20" s="476" t="s">
        <v>4664</v>
      </c>
      <c r="B20" s="444">
        <v>38</v>
      </c>
      <c r="C20" s="128" t="s">
        <v>2969</v>
      </c>
      <c r="D20" s="12" t="s">
        <v>308</v>
      </c>
      <c r="E20" s="24" t="s">
        <v>307</v>
      </c>
      <c r="F20" s="24" t="s">
        <v>2122</v>
      </c>
      <c r="G20" s="203">
        <v>150</v>
      </c>
      <c r="H20" s="224" t="s">
        <v>1448</v>
      </c>
      <c r="I20" s="15" t="s">
        <v>3112</v>
      </c>
      <c r="J20" s="15" t="s">
        <v>2897</v>
      </c>
      <c r="K20" s="15">
        <v>400</v>
      </c>
      <c r="L20" s="15" t="s">
        <v>3783</v>
      </c>
      <c r="M20" s="15" t="s">
        <v>1308</v>
      </c>
      <c r="N20" s="15">
        <v>0</v>
      </c>
      <c r="O20" s="15">
        <v>300</v>
      </c>
      <c r="P20" s="15" t="s">
        <v>2029</v>
      </c>
      <c r="Q20" s="12"/>
    </row>
    <row r="21" spans="1:17">
      <c r="A21" s="476" t="s">
        <v>4665</v>
      </c>
      <c r="B21" s="444">
        <v>38</v>
      </c>
      <c r="C21" s="128" t="s">
        <v>2969</v>
      </c>
      <c r="D21" s="12" t="s">
        <v>309</v>
      </c>
      <c r="E21" s="24" t="s">
        <v>307</v>
      </c>
      <c r="F21" s="24" t="s">
        <v>2122</v>
      </c>
      <c r="G21" s="203">
        <v>224</v>
      </c>
      <c r="H21" s="224" t="s">
        <v>2899</v>
      </c>
      <c r="I21" s="15" t="s">
        <v>3112</v>
      </c>
      <c r="J21" s="15" t="s">
        <v>2897</v>
      </c>
      <c r="K21" s="15">
        <v>400</v>
      </c>
      <c r="L21" s="15" t="s">
        <v>3783</v>
      </c>
      <c r="M21" s="15" t="s">
        <v>1308</v>
      </c>
      <c r="N21" s="15">
        <v>0</v>
      </c>
      <c r="O21" s="15">
        <v>300</v>
      </c>
      <c r="P21" s="15" t="s">
        <v>2029</v>
      </c>
      <c r="Q21" s="12"/>
    </row>
    <row r="22" spans="1:17">
      <c r="A22" s="476" t="s">
        <v>4666</v>
      </c>
      <c r="B22" s="444">
        <v>38</v>
      </c>
      <c r="C22" s="128" t="s">
        <v>2969</v>
      </c>
      <c r="D22" s="12" t="s">
        <v>310</v>
      </c>
      <c r="E22" s="24" t="s">
        <v>3119</v>
      </c>
      <c r="F22" s="24" t="s">
        <v>2122</v>
      </c>
      <c r="G22" s="203">
        <v>260</v>
      </c>
      <c r="H22" s="224" t="s">
        <v>2900</v>
      </c>
      <c r="I22" s="15" t="s">
        <v>3112</v>
      </c>
      <c r="J22" s="15" t="s">
        <v>2897</v>
      </c>
      <c r="K22" s="15">
        <v>400</v>
      </c>
      <c r="L22" s="15" t="s">
        <v>3783</v>
      </c>
      <c r="M22" s="15" t="s">
        <v>1308</v>
      </c>
      <c r="N22" s="15">
        <v>0</v>
      </c>
      <c r="O22" s="15">
        <v>400</v>
      </c>
      <c r="P22" s="15" t="s">
        <v>2029</v>
      </c>
      <c r="Q22" s="12"/>
    </row>
    <row r="23" spans="1:17">
      <c r="A23" s="476" t="s">
        <v>4667</v>
      </c>
      <c r="B23" s="444">
        <v>38</v>
      </c>
      <c r="C23" s="128" t="s">
        <v>2969</v>
      </c>
      <c r="D23" s="12" t="s">
        <v>311</v>
      </c>
      <c r="E23" s="24" t="s">
        <v>515</v>
      </c>
      <c r="F23" s="24" t="s">
        <v>2122</v>
      </c>
      <c r="G23" s="203">
        <v>871</v>
      </c>
      <c r="H23" s="224" t="s">
        <v>2901</v>
      </c>
      <c r="I23" s="15" t="s">
        <v>306</v>
      </c>
      <c r="J23" s="15" t="s">
        <v>2898</v>
      </c>
      <c r="K23" s="15">
        <v>400</v>
      </c>
      <c r="L23" s="15" t="s">
        <v>3783</v>
      </c>
      <c r="M23" s="15" t="s">
        <v>1308</v>
      </c>
      <c r="N23" s="15">
        <v>0</v>
      </c>
      <c r="O23" s="15">
        <v>1000</v>
      </c>
      <c r="P23" s="15" t="s">
        <v>2029</v>
      </c>
      <c r="Q23" s="12"/>
    </row>
    <row r="24" spans="1:17">
      <c r="A24" s="476" t="s">
        <v>4668</v>
      </c>
      <c r="B24" s="444">
        <v>38</v>
      </c>
      <c r="C24" s="128" t="s">
        <v>2969</v>
      </c>
      <c r="D24" s="12" t="s">
        <v>311</v>
      </c>
      <c r="E24" s="24" t="s">
        <v>515</v>
      </c>
      <c r="F24" s="24" t="s">
        <v>2122</v>
      </c>
      <c r="G24" s="203">
        <v>903</v>
      </c>
      <c r="H24" s="224" t="s">
        <v>2902</v>
      </c>
      <c r="I24" s="15" t="s">
        <v>306</v>
      </c>
      <c r="J24" s="15" t="s">
        <v>2898</v>
      </c>
      <c r="K24" s="15">
        <v>400</v>
      </c>
      <c r="L24" s="15" t="s">
        <v>3783</v>
      </c>
      <c r="M24" s="15" t="s">
        <v>1308</v>
      </c>
      <c r="N24" s="15">
        <v>0</v>
      </c>
      <c r="O24" s="15">
        <v>903</v>
      </c>
      <c r="P24" s="15" t="s">
        <v>2029</v>
      </c>
      <c r="Q24" s="12"/>
    </row>
    <row r="25" spans="1:17">
      <c r="A25" s="476" t="s">
        <v>4669</v>
      </c>
      <c r="B25" s="444">
        <v>38</v>
      </c>
      <c r="C25" s="128" t="s">
        <v>2969</v>
      </c>
      <c r="D25" s="12" t="s">
        <v>312</v>
      </c>
      <c r="E25" s="24" t="s">
        <v>515</v>
      </c>
      <c r="F25" s="24" t="s">
        <v>2122</v>
      </c>
      <c r="G25" s="203">
        <v>1055</v>
      </c>
      <c r="H25" s="224" t="s">
        <v>1450</v>
      </c>
      <c r="I25" s="15" t="s">
        <v>306</v>
      </c>
      <c r="J25" s="15" t="s">
        <v>2898</v>
      </c>
      <c r="K25" s="15">
        <v>400</v>
      </c>
      <c r="L25" s="15" t="s">
        <v>3783</v>
      </c>
      <c r="M25" s="15" t="s">
        <v>1308</v>
      </c>
      <c r="N25" s="15">
        <v>0</v>
      </c>
      <c r="O25" s="15">
        <v>1200</v>
      </c>
      <c r="P25" s="15" t="s">
        <v>2029</v>
      </c>
      <c r="Q25" s="12"/>
    </row>
    <row r="26" spans="1:17">
      <c r="A26" s="476" t="s">
        <v>4670</v>
      </c>
      <c r="B26" s="444">
        <v>38</v>
      </c>
      <c r="C26" s="128" t="s">
        <v>2969</v>
      </c>
      <c r="D26" s="12" t="s">
        <v>313</v>
      </c>
      <c r="E26" s="24" t="s">
        <v>515</v>
      </c>
      <c r="F26" s="24" t="s">
        <v>2122</v>
      </c>
      <c r="G26" s="203">
        <v>1060</v>
      </c>
      <c r="H26" s="224" t="s">
        <v>1450</v>
      </c>
      <c r="I26" s="15" t="s">
        <v>306</v>
      </c>
      <c r="J26" s="15" t="s">
        <v>2898</v>
      </c>
      <c r="K26" s="15">
        <v>400</v>
      </c>
      <c r="L26" s="15" t="s">
        <v>3783</v>
      </c>
      <c r="M26" s="15" t="s">
        <v>1308</v>
      </c>
      <c r="N26" s="15">
        <v>0</v>
      </c>
      <c r="O26" s="15">
        <v>1200</v>
      </c>
      <c r="P26" s="15" t="s">
        <v>2029</v>
      </c>
      <c r="Q26" s="12"/>
    </row>
    <row r="27" spans="1:17">
      <c r="A27" s="476" t="s">
        <v>4671</v>
      </c>
      <c r="B27" s="444">
        <v>38</v>
      </c>
      <c r="C27" s="128" t="s">
        <v>2969</v>
      </c>
      <c r="D27" s="12" t="s">
        <v>314</v>
      </c>
      <c r="E27" s="24" t="s">
        <v>515</v>
      </c>
      <c r="F27" s="24" t="s">
        <v>2903</v>
      </c>
      <c r="G27" s="203">
        <v>960</v>
      </c>
      <c r="H27" s="223">
        <v>9.1999999999999993</v>
      </c>
      <c r="I27" s="15" t="s">
        <v>306</v>
      </c>
      <c r="J27" s="15" t="s">
        <v>2898</v>
      </c>
      <c r="K27" s="15" t="s">
        <v>2904</v>
      </c>
      <c r="L27" s="15" t="s">
        <v>2905</v>
      </c>
      <c r="M27" s="15" t="s">
        <v>1308</v>
      </c>
      <c r="N27" s="15">
        <v>0</v>
      </c>
      <c r="O27" s="15">
        <v>1000</v>
      </c>
      <c r="P27" s="15" t="s">
        <v>2029</v>
      </c>
      <c r="Q27" s="12"/>
    </row>
    <row r="28" spans="1:17">
      <c r="A28" s="476" t="s">
        <v>4672</v>
      </c>
      <c r="B28" s="444">
        <v>38</v>
      </c>
      <c r="C28" s="128" t="s">
        <v>2969</v>
      </c>
      <c r="D28" s="12" t="s">
        <v>314</v>
      </c>
      <c r="E28" s="24" t="s">
        <v>515</v>
      </c>
      <c r="F28" s="24" t="s">
        <v>2903</v>
      </c>
      <c r="G28" s="203">
        <v>960</v>
      </c>
      <c r="H28" s="223">
        <v>9.1999999999999993</v>
      </c>
      <c r="I28" s="15" t="s">
        <v>306</v>
      </c>
      <c r="J28" s="15" t="s">
        <v>2898</v>
      </c>
      <c r="K28" s="15" t="s">
        <v>2904</v>
      </c>
      <c r="L28" s="15" t="s">
        <v>2905</v>
      </c>
      <c r="M28" s="15" t="s">
        <v>1308</v>
      </c>
      <c r="N28" s="15">
        <v>0</v>
      </c>
      <c r="O28" s="15">
        <v>1000</v>
      </c>
      <c r="P28" s="15" t="s">
        <v>2029</v>
      </c>
      <c r="Q28" s="12"/>
    </row>
    <row r="29" spans="1:17">
      <c r="A29" s="476" t="s">
        <v>4673</v>
      </c>
      <c r="B29" s="444">
        <v>38</v>
      </c>
      <c r="C29" s="128" t="s">
        <v>2969</v>
      </c>
      <c r="D29" s="12" t="s">
        <v>315</v>
      </c>
      <c r="E29" s="24" t="s">
        <v>130</v>
      </c>
      <c r="F29" s="24" t="s">
        <v>2247</v>
      </c>
      <c r="G29" s="203">
        <v>20</v>
      </c>
      <c r="H29" s="223">
        <v>2</v>
      </c>
      <c r="I29" s="15" t="s">
        <v>3112</v>
      </c>
      <c r="J29" s="15" t="s">
        <v>2897</v>
      </c>
      <c r="K29" s="15">
        <v>250</v>
      </c>
      <c r="L29" s="15" t="s">
        <v>3782</v>
      </c>
      <c r="M29" s="15" t="s">
        <v>1308</v>
      </c>
      <c r="N29" s="15">
        <v>0</v>
      </c>
      <c r="O29" s="15">
        <v>50</v>
      </c>
      <c r="P29" s="15" t="s">
        <v>2029</v>
      </c>
      <c r="Q29" s="12" t="s">
        <v>1970</v>
      </c>
    </row>
    <row r="30" spans="1:17">
      <c r="A30" s="476" t="s">
        <v>4674</v>
      </c>
      <c r="B30" s="444">
        <v>38</v>
      </c>
      <c r="C30" s="128" t="s">
        <v>2969</v>
      </c>
      <c r="D30" s="12" t="s">
        <v>316</v>
      </c>
      <c r="E30" s="24" t="s">
        <v>130</v>
      </c>
      <c r="F30" s="24" t="s">
        <v>2247</v>
      </c>
      <c r="G30" s="203">
        <v>40</v>
      </c>
      <c r="H30" s="223">
        <v>0.25</v>
      </c>
      <c r="I30" s="15" t="s">
        <v>3112</v>
      </c>
      <c r="J30" s="15" t="s">
        <v>2897</v>
      </c>
      <c r="K30" s="15">
        <v>250</v>
      </c>
      <c r="L30" s="15" t="s">
        <v>3782</v>
      </c>
      <c r="M30" s="15" t="s">
        <v>1308</v>
      </c>
      <c r="N30" s="15">
        <v>0</v>
      </c>
      <c r="O30" s="15">
        <v>100</v>
      </c>
      <c r="P30" s="15" t="s">
        <v>2029</v>
      </c>
      <c r="Q30" s="12"/>
    </row>
    <row r="31" spans="1:17">
      <c r="A31" s="476" t="s">
        <v>4675</v>
      </c>
      <c r="B31" s="444">
        <v>38</v>
      </c>
      <c r="C31" s="128" t="s">
        <v>2969</v>
      </c>
      <c r="D31" s="12" t="s">
        <v>1365</v>
      </c>
      <c r="E31" s="24" t="s">
        <v>130</v>
      </c>
      <c r="F31" s="24" t="s">
        <v>2248</v>
      </c>
      <c r="G31" s="203">
        <v>240</v>
      </c>
      <c r="H31" s="223">
        <v>9</v>
      </c>
      <c r="I31" s="15" t="s">
        <v>3112</v>
      </c>
      <c r="J31" s="15" t="s">
        <v>2897</v>
      </c>
      <c r="K31" s="15">
        <v>250</v>
      </c>
      <c r="L31" s="15" t="s">
        <v>3782</v>
      </c>
      <c r="M31" s="15" t="s">
        <v>1308</v>
      </c>
      <c r="N31" s="15">
        <v>0</v>
      </c>
      <c r="O31" s="15">
        <v>300</v>
      </c>
      <c r="P31" s="15" t="s">
        <v>2029</v>
      </c>
      <c r="Q31" s="12"/>
    </row>
    <row r="32" spans="1:17">
      <c r="A32" s="476" t="s">
        <v>4676</v>
      </c>
      <c r="B32" s="444">
        <v>38</v>
      </c>
      <c r="C32" s="128" t="s">
        <v>2969</v>
      </c>
      <c r="D32" s="12" t="s">
        <v>1366</v>
      </c>
      <c r="E32" s="24" t="s">
        <v>130</v>
      </c>
      <c r="F32" s="24" t="s">
        <v>2243</v>
      </c>
      <c r="G32" s="203">
        <v>162</v>
      </c>
      <c r="H32" s="223">
        <v>17.5</v>
      </c>
      <c r="I32" s="15" t="s">
        <v>3112</v>
      </c>
      <c r="J32" s="15" t="s">
        <v>2897</v>
      </c>
      <c r="K32" s="15">
        <v>250</v>
      </c>
      <c r="L32" s="15" t="s">
        <v>3780</v>
      </c>
      <c r="M32" s="15" t="s">
        <v>1308</v>
      </c>
      <c r="N32" s="15">
        <v>0</v>
      </c>
      <c r="O32" s="15">
        <v>200</v>
      </c>
      <c r="P32" s="15" t="s">
        <v>2029</v>
      </c>
      <c r="Q32" s="12"/>
    </row>
    <row r="33" spans="1:21">
      <c r="A33" s="476" t="s">
        <v>4677</v>
      </c>
      <c r="B33" s="444">
        <v>38</v>
      </c>
      <c r="C33" s="128" t="s">
        <v>2969</v>
      </c>
      <c r="D33" s="12" t="s">
        <v>1367</v>
      </c>
      <c r="E33" s="24" t="s">
        <v>130</v>
      </c>
      <c r="F33" s="24" t="s">
        <v>2248</v>
      </c>
      <c r="G33" s="203">
        <v>140</v>
      </c>
      <c r="H33" s="223">
        <v>8.8000000000000007</v>
      </c>
      <c r="I33" s="15" t="s">
        <v>3112</v>
      </c>
      <c r="J33" s="15" t="s">
        <v>2897</v>
      </c>
      <c r="K33" s="15">
        <v>250</v>
      </c>
      <c r="L33" s="15" t="s">
        <v>3782</v>
      </c>
      <c r="M33" s="15" t="s">
        <v>1308</v>
      </c>
      <c r="N33" s="15">
        <v>0</v>
      </c>
      <c r="O33" s="15">
        <v>200</v>
      </c>
      <c r="P33" s="15" t="s">
        <v>2029</v>
      </c>
      <c r="Q33" s="12"/>
    </row>
    <row r="34" spans="1:21">
      <c r="A34" s="476" t="s">
        <v>4678</v>
      </c>
      <c r="B34" s="444">
        <v>38</v>
      </c>
      <c r="C34" s="128" t="s">
        <v>2969</v>
      </c>
      <c r="D34" s="12" t="s">
        <v>1368</v>
      </c>
      <c r="E34" s="24" t="s">
        <v>44</v>
      </c>
      <c r="F34" s="24" t="s">
        <v>2248</v>
      </c>
      <c r="G34" s="203">
        <v>70</v>
      </c>
      <c r="H34" s="223">
        <v>8.6</v>
      </c>
      <c r="I34" s="15" t="s">
        <v>3112</v>
      </c>
      <c r="J34" s="15" t="s">
        <v>2897</v>
      </c>
      <c r="K34" s="15">
        <v>250</v>
      </c>
      <c r="L34" s="15" t="s">
        <v>3782</v>
      </c>
      <c r="M34" s="15" t="s">
        <v>1308</v>
      </c>
      <c r="N34" s="15">
        <v>0</v>
      </c>
      <c r="O34" s="15">
        <v>100</v>
      </c>
      <c r="P34" s="15" t="s">
        <v>2029</v>
      </c>
      <c r="Q34" s="12"/>
    </row>
    <row r="35" spans="1:21">
      <c r="A35" s="476" t="s">
        <v>4679</v>
      </c>
      <c r="B35" s="444">
        <v>38</v>
      </c>
      <c r="C35" s="128" t="s">
        <v>2969</v>
      </c>
      <c r="D35" s="12" t="s">
        <v>3362</v>
      </c>
      <c r="E35" s="24" t="s">
        <v>43</v>
      </c>
      <c r="F35" s="24" t="s">
        <v>3215</v>
      </c>
      <c r="G35" s="203">
        <v>50</v>
      </c>
      <c r="H35" s="223">
        <v>8.4</v>
      </c>
      <c r="I35" s="15" t="s">
        <v>3112</v>
      </c>
      <c r="J35" s="15" t="s">
        <v>2897</v>
      </c>
      <c r="K35" s="15">
        <v>250</v>
      </c>
      <c r="L35" s="15" t="s">
        <v>3782</v>
      </c>
      <c r="M35" s="15" t="s">
        <v>1308</v>
      </c>
      <c r="N35" s="15">
        <v>0</v>
      </c>
      <c r="O35" s="15">
        <v>100</v>
      </c>
      <c r="P35" s="15" t="s">
        <v>2029</v>
      </c>
      <c r="Q35" s="12"/>
    </row>
    <row r="36" spans="1:21">
      <c r="A36" s="476" t="s">
        <v>4680</v>
      </c>
      <c r="B36" s="444">
        <v>38</v>
      </c>
      <c r="C36" s="128" t="s">
        <v>2969</v>
      </c>
      <c r="D36" s="12" t="s">
        <v>2335</v>
      </c>
      <c r="E36" s="24" t="s">
        <v>2280</v>
      </c>
      <c r="F36" s="70" t="s">
        <v>125</v>
      </c>
      <c r="G36" s="204" t="s">
        <v>125</v>
      </c>
      <c r="H36" s="224" t="s">
        <v>125</v>
      </c>
      <c r="I36" s="15" t="s">
        <v>306</v>
      </c>
      <c r="J36" s="15" t="s">
        <v>2898</v>
      </c>
      <c r="K36" s="72" t="s">
        <v>125</v>
      </c>
      <c r="L36" s="72" t="s">
        <v>125</v>
      </c>
      <c r="M36" s="15" t="s">
        <v>3050</v>
      </c>
      <c r="N36" s="15">
        <v>0</v>
      </c>
      <c r="O36" s="15">
        <v>600</v>
      </c>
      <c r="P36" s="15" t="s">
        <v>2029</v>
      </c>
      <c r="Q36" s="90" t="s">
        <v>125</v>
      </c>
      <c r="R36" s="479" t="s">
        <v>125</v>
      </c>
      <c r="S36" s="479" t="s">
        <v>125</v>
      </c>
      <c r="T36" s="473" t="s">
        <v>125</v>
      </c>
      <c r="U36" s="473" t="s">
        <v>125</v>
      </c>
    </row>
    <row r="37" spans="1:21">
      <c r="A37" s="476" t="s">
        <v>4681</v>
      </c>
      <c r="B37" s="444">
        <v>38</v>
      </c>
      <c r="C37" s="128" t="s">
        <v>2969</v>
      </c>
      <c r="D37" s="12" t="s">
        <v>2336</v>
      </c>
      <c r="E37" s="24" t="s">
        <v>2280</v>
      </c>
      <c r="F37" s="70" t="s">
        <v>125</v>
      </c>
      <c r="G37" s="204" t="s">
        <v>125</v>
      </c>
      <c r="H37" s="224" t="s">
        <v>125</v>
      </c>
      <c r="I37" s="15" t="s">
        <v>306</v>
      </c>
      <c r="J37" s="15" t="s">
        <v>2898</v>
      </c>
      <c r="K37" s="72" t="s">
        <v>125</v>
      </c>
      <c r="L37" s="72" t="s">
        <v>125</v>
      </c>
      <c r="M37" s="15" t="s">
        <v>3050</v>
      </c>
      <c r="N37" s="15">
        <v>0</v>
      </c>
      <c r="O37" s="15">
        <v>600</v>
      </c>
      <c r="P37" s="15" t="s">
        <v>2029</v>
      </c>
      <c r="Q37" s="90" t="s">
        <v>125</v>
      </c>
      <c r="R37" s="479" t="s">
        <v>125</v>
      </c>
      <c r="S37" s="479" t="s">
        <v>125</v>
      </c>
      <c r="T37" s="473" t="s">
        <v>125</v>
      </c>
      <c r="U37" s="473" t="s">
        <v>125</v>
      </c>
    </row>
    <row r="38" spans="1:21">
      <c r="A38" s="476" t="s">
        <v>4682</v>
      </c>
      <c r="B38" s="444">
        <v>38</v>
      </c>
      <c r="C38" s="128" t="s">
        <v>2969</v>
      </c>
      <c r="D38" s="12" t="s">
        <v>2337</v>
      </c>
      <c r="E38" s="24" t="s">
        <v>2280</v>
      </c>
      <c r="F38" s="70" t="s">
        <v>125</v>
      </c>
      <c r="G38" s="204" t="s">
        <v>125</v>
      </c>
      <c r="H38" s="224" t="s">
        <v>125</v>
      </c>
      <c r="I38" s="15" t="s">
        <v>306</v>
      </c>
      <c r="J38" s="15" t="s">
        <v>2898</v>
      </c>
      <c r="K38" s="72" t="s">
        <v>125</v>
      </c>
      <c r="L38" s="72" t="s">
        <v>125</v>
      </c>
      <c r="M38" s="15" t="s">
        <v>3050</v>
      </c>
      <c r="N38" s="15">
        <v>0</v>
      </c>
      <c r="O38" s="15">
        <v>600</v>
      </c>
      <c r="P38" s="15" t="s">
        <v>2029</v>
      </c>
      <c r="Q38" s="90" t="s">
        <v>125</v>
      </c>
      <c r="R38" s="479" t="s">
        <v>125</v>
      </c>
      <c r="S38" s="479" t="s">
        <v>125</v>
      </c>
      <c r="T38" s="473" t="s">
        <v>125</v>
      </c>
      <c r="U38" s="473" t="s">
        <v>125</v>
      </c>
    </row>
    <row r="39" spans="1:21">
      <c r="A39" s="476" t="s">
        <v>4683</v>
      </c>
      <c r="B39" s="444">
        <v>38</v>
      </c>
      <c r="C39" s="128" t="s">
        <v>2969</v>
      </c>
      <c r="D39" s="12" t="s">
        <v>2338</v>
      </c>
      <c r="E39" s="24" t="s">
        <v>2280</v>
      </c>
      <c r="F39" s="70" t="s">
        <v>125</v>
      </c>
      <c r="G39" s="204" t="s">
        <v>125</v>
      </c>
      <c r="H39" s="224" t="s">
        <v>125</v>
      </c>
      <c r="I39" s="15" t="s">
        <v>306</v>
      </c>
      <c r="J39" s="15" t="s">
        <v>2898</v>
      </c>
      <c r="K39" s="72" t="s">
        <v>125</v>
      </c>
      <c r="L39" s="72" t="s">
        <v>125</v>
      </c>
      <c r="M39" s="15" t="s">
        <v>3050</v>
      </c>
      <c r="N39" s="15">
        <v>0</v>
      </c>
      <c r="O39" s="15">
        <v>600</v>
      </c>
      <c r="P39" s="15" t="s">
        <v>2029</v>
      </c>
      <c r="Q39" s="90" t="s">
        <v>125</v>
      </c>
      <c r="R39" s="480" t="s">
        <v>125</v>
      </c>
      <c r="S39" s="478" t="s">
        <v>125</v>
      </c>
      <c r="T39" s="481" t="s">
        <v>125</v>
      </c>
      <c r="U39" s="473" t="s">
        <v>125</v>
      </c>
    </row>
    <row r="40" spans="1:21">
      <c r="A40" s="476" t="s">
        <v>4684</v>
      </c>
      <c r="B40" s="444">
        <v>38</v>
      </c>
      <c r="C40" s="128" t="s">
        <v>2969</v>
      </c>
      <c r="D40" s="12" t="s">
        <v>2339</v>
      </c>
      <c r="E40" s="24" t="s">
        <v>2280</v>
      </c>
      <c r="F40" s="70" t="s">
        <v>125</v>
      </c>
      <c r="G40" s="204" t="s">
        <v>125</v>
      </c>
      <c r="H40" s="224" t="s">
        <v>125</v>
      </c>
      <c r="I40" s="15" t="s">
        <v>306</v>
      </c>
      <c r="J40" s="15" t="s">
        <v>2898</v>
      </c>
      <c r="K40" s="72" t="s">
        <v>125</v>
      </c>
      <c r="L40" s="72" t="s">
        <v>125</v>
      </c>
      <c r="M40" s="15" t="s">
        <v>3050</v>
      </c>
      <c r="N40" s="15">
        <v>0</v>
      </c>
      <c r="O40" s="15">
        <v>600</v>
      </c>
      <c r="P40" s="15" t="s">
        <v>2029</v>
      </c>
      <c r="Q40" s="90" t="s">
        <v>125</v>
      </c>
      <c r="R40" s="480" t="s">
        <v>125</v>
      </c>
      <c r="S40" s="478" t="s">
        <v>125</v>
      </c>
      <c r="T40" s="481" t="s">
        <v>125</v>
      </c>
      <c r="U40" s="473" t="s">
        <v>125</v>
      </c>
    </row>
    <row r="41" spans="1:21">
      <c r="A41" s="476" t="s">
        <v>4685</v>
      </c>
      <c r="B41" s="444">
        <v>38</v>
      </c>
      <c r="C41" s="128" t="s">
        <v>2969</v>
      </c>
      <c r="D41" s="12" t="s">
        <v>2340</v>
      </c>
      <c r="E41" s="24" t="s">
        <v>2341</v>
      </c>
      <c r="F41" s="70" t="s">
        <v>125</v>
      </c>
      <c r="G41" s="204" t="s">
        <v>125</v>
      </c>
      <c r="H41" s="224" t="s">
        <v>125</v>
      </c>
      <c r="I41" s="15" t="s">
        <v>306</v>
      </c>
      <c r="J41" s="15" t="s">
        <v>2898</v>
      </c>
      <c r="K41" s="72" t="s">
        <v>125</v>
      </c>
      <c r="L41" s="72" t="s">
        <v>125</v>
      </c>
      <c r="M41" s="15" t="s">
        <v>3050</v>
      </c>
      <c r="N41" s="15">
        <v>0</v>
      </c>
      <c r="O41" s="15">
        <v>600</v>
      </c>
      <c r="P41" s="15" t="s">
        <v>2029</v>
      </c>
      <c r="Q41" s="90" t="s">
        <v>125</v>
      </c>
      <c r="R41" s="480" t="s">
        <v>125</v>
      </c>
      <c r="S41" s="478" t="s">
        <v>125</v>
      </c>
      <c r="T41" s="481" t="s">
        <v>125</v>
      </c>
      <c r="U41" s="473" t="s">
        <v>125</v>
      </c>
    </row>
    <row r="42" spans="1:21">
      <c r="A42" s="476" t="s">
        <v>4686</v>
      </c>
      <c r="B42" s="444">
        <v>38</v>
      </c>
      <c r="C42" s="128" t="s">
        <v>2969</v>
      </c>
      <c r="D42" s="12" t="s">
        <v>2283</v>
      </c>
      <c r="E42" s="24" t="s">
        <v>2343</v>
      </c>
      <c r="F42" s="70" t="s">
        <v>125</v>
      </c>
      <c r="G42" s="204" t="s">
        <v>125</v>
      </c>
      <c r="H42" s="224" t="s">
        <v>125</v>
      </c>
      <c r="I42" s="15" t="s">
        <v>306</v>
      </c>
      <c r="J42" s="15" t="s">
        <v>2898</v>
      </c>
      <c r="K42" s="72" t="s">
        <v>125</v>
      </c>
      <c r="L42" s="72" t="s">
        <v>125</v>
      </c>
      <c r="M42" s="15" t="s">
        <v>3050</v>
      </c>
      <c r="N42" s="15">
        <v>0</v>
      </c>
      <c r="O42" s="15">
        <v>600</v>
      </c>
      <c r="P42" s="15" t="s">
        <v>2029</v>
      </c>
      <c r="Q42" s="90" t="s">
        <v>125</v>
      </c>
      <c r="R42" s="480" t="s">
        <v>125</v>
      </c>
      <c r="S42" s="478" t="s">
        <v>125</v>
      </c>
      <c r="T42" s="481" t="s">
        <v>125</v>
      </c>
      <c r="U42" s="473" t="s">
        <v>125</v>
      </c>
    </row>
    <row r="43" spans="1:21">
      <c r="A43" s="476" t="s">
        <v>4687</v>
      </c>
      <c r="B43" s="444">
        <v>38</v>
      </c>
      <c r="C43" s="128" t="s">
        <v>2969</v>
      </c>
      <c r="D43" s="12" t="s">
        <v>2342</v>
      </c>
      <c r="E43" s="24" t="s">
        <v>2341</v>
      </c>
      <c r="F43" s="70" t="s">
        <v>125</v>
      </c>
      <c r="G43" s="204" t="s">
        <v>125</v>
      </c>
      <c r="H43" s="224" t="s">
        <v>125</v>
      </c>
      <c r="I43" s="15" t="s">
        <v>306</v>
      </c>
      <c r="J43" s="15" t="s">
        <v>2898</v>
      </c>
      <c r="K43" s="72" t="s">
        <v>125</v>
      </c>
      <c r="L43" s="72" t="s">
        <v>125</v>
      </c>
      <c r="M43" s="15" t="s">
        <v>3050</v>
      </c>
      <c r="N43" s="15">
        <v>0</v>
      </c>
      <c r="O43" s="15">
        <v>600</v>
      </c>
      <c r="P43" s="15" t="s">
        <v>2029</v>
      </c>
      <c r="Q43" s="90" t="s">
        <v>125</v>
      </c>
      <c r="R43" s="480" t="s">
        <v>125</v>
      </c>
      <c r="S43" s="478" t="s">
        <v>125</v>
      </c>
      <c r="T43" s="481" t="s">
        <v>125</v>
      </c>
      <c r="U43" s="473" t="s">
        <v>125</v>
      </c>
    </row>
    <row r="44" spans="1:21">
      <c r="A44" s="476" t="s">
        <v>4688</v>
      </c>
      <c r="B44" s="444">
        <v>38</v>
      </c>
      <c r="C44" s="128" t="s">
        <v>2969</v>
      </c>
      <c r="D44" s="12" t="s">
        <v>2344</v>
      </c>
      <c r="E44" s="24" t="s">
        <v>2334</v>
      </c>
      <c r="F44" s="70" t="s">
        <v>125</v>
      </c>
      <c r="G44" s="204" t="s">
        <v>125</v>
      </c>
      <c r="H44" s="224" t="s">
        <v>125</v>
      </c>
      <c r="I44" s="15" t="s">
        <v>306</v>
      </c>
      <c r="J44" s="15" t="s">
        <v>2898</v>
      </c>
      <c r="K44" s="72" t="s">
        <v>125</v>
      </c>
      <c r="L44" s="72" t="s">
        <v>125</v>
      </c>
      <c r="M44" s="15" t="s">
        <v>3050</v>
      </c>
      <c r="N44" s="15">
        <v>0</v>
      </c>
      <c r="O44" s="15">
        <v>1200</v>
      </c>
      <c r="P44" s="15" t="s">
        <v>2029</v>
      </c>
      <c r="Q44" s="90" t="s">
        <v>125</v>
      </c>
      <c r="R44" s="480" t="s">
        <v>125</v>
      </c>
      <c r="S44" s="478" t="s">
        <v>125</v>
      </c>
      <c r="T44" s="481" t="s">
        <v>125</v>
      </c>
      <c r="U44" s="473" t="s">
        <v>125</v>
      </c>
    </row>
    <row r="45" spans="1:21">
      <c r="A45" s="476" t="s">
        <v>4689</v>
      </c>
      <c r="B45" s="444">
        <v>38</v>
      </c>
      <c r="C45" s="128" t="s">
        <v>2975</v>
      </c>
      <c r="D45" s="12" t="s">
        <v>1369</v>
      </c>
      <c r="E45" s="24" t="s">
        <v>1301</v>
      </c>
      <c r="F45" s="24" t="s">
        <v>2906</v>
      </c>
      <c r="G45" s="203">
        <v>133</v>
      </c>
      <c r="H45" s="223">
        <v>1.7</v>
      </c>
      <c r="I45" s="15" t="s">
        <v>3112</v>
      </c>
      <c r="J45" s="15" t="s">
        <v>2897</v>
      </c>
      <c r="K45" s="15">
        <v>400</v>
      </c>
      <c r="L45" s="15" t="s">
        <v>3783</v>
      </c>
      <c r="M45" s="15" t="s">
        <v>1308</v>
      </c>
      <c r="N45" s="15">
        <v>0</v>
      </c>
      <c r="O45" s="15">
        <v>200</v>
      </c>
      <c r="P45" s="15" t="s">
        <v>2029</v>
      </c>
      <c r="Q45" s="90" t="s">
        <v>125</v>
      </c>
      <c r="R45" s="480" t="s">
        <v>125</v>
      </c>
      <c r="S45" s="478" t="s">
        <v>125</v>
      </c>
      <c r="T45" s="481" t="s">
        <v>125</v>
      </c>
      <c r="U45" s="473" t="s">
        <v>125</v>
      </c>
    </row>
    <row r="46" spans="1:21">
      <c r="A46" s="476" t="s">
        <v>4690</v>
      </c>
      <c r="B46" s="444">
        <v>38</v>
      </c>
      <c r="C46" s="128" t="s">
        <v>2975</v>
      </c>
      <c r="D46" s="12" t="s">
        <v>1370</v>
      </c>
      <c r="E46" s="24" t="s">
        <v>1301</v>
      </c>
      <c r="F46" s="24" t="s">
        <v>1451</v>
      </c>
      <c r="G46" s="203">
        <v>115</v>
      </c>
      <c r="H46" s="223">
        <v>1.6</v>
      </c>
      <c r="I46" s="15" t="s">
        <v>3112</v>
      </c>
      <c r="J46" s="15" t="s">
        <v>2897</v>
      </c>
      <c r="K46" s="15">
        <v>250</v>
      </c>
      <c r="L46" s="15" t="s">
        <v>3782</v>
      </c>
      <c r="M46" s="15" t="s">
        <v>1308</v>
      </c>
      <c r="N46" s="15">
        <v>0</v>
      </c>
      <c r="O46" s="15">
        <v>200</v>
      </c>
      <c r="P46" s="15" t="s">
        <v>2029</v>
      </c>
      <c r="Q46" s="90" t="s">
        <v>125</v>
      </c>
      <c r="R46" s="480" t="s">
        <v>125</v>
      </c>
      <c r="S46" s="478" t="s">
        <v>125</v>
      </c>
      <c r="T46" s="481" t="s">
        <v>125</v>
      </c>
      <c r="U46" s="473" t="s">
        <v>125</v>
      </c>
    </row>
    <row r="47" spans="1:21">
      <c r="A47" s="476" t="s">
        <v>4691</v>
      </c>
      <c r="B47" s="444">
        <v>38</v>
      </c>
      <c r="C47" s="128" t="s">
        <v>2975</v>
      </c>
      <c r="D47" s="12" t="s">
        <v>1371</v>
      </c>
      <c r="E47" s="24" t="s">
        <v>1301</v>
      </c>
      <c r="F47" s="24" t="s">
        <v>2907</v>
      </c>
      <c r="G47" s="203">
        <v>124</v>
      </c>
      <c r="H47" s="223">
        <v>5</v>
      </c>
      <c r="I47" s="15" t="s">
        <v>3112</v>
      </c>
      <c r="J47" s="15" t="s">
        <v>2897</v>
      </c>
      <c r="K47" s="15">
        <v>250</v>
      </c>
      <c r="L47" s="15" t="s">
        <v>3782</v>
      </c>
      <c r="M47" s="15" t="s">
        <v>1308</v>
      </c>
      <c r="N47" s="15">
        <v>0</v>
      </c>
      <c r="O47" s="15">
        <v>200</v>
      </c>
      <c r="P47" s="15" t="s">
        <v>2029</v>
      </c>
      <c r="Q47" s="90" t="s">
        <v>125</v>
      </c>
      <c r="R47" s="480" t="s">
        <v>125</v>
      </c>
      <c r="S47" s="478" t="s">
        <v>125</v>
      </c>
      <c r="T47" s="481" t="s">
        <v>125</v>
      </c>
      <c r="U47" s="473" t="s">
        <v>125</v>
      </c>
    </row>
    <row r="48" spans="1:21">
      <c r="A48" s="476" t="s">
        <v>4692</v>
      </c>
      <c r="B48" s="444">
        <v>38</v>
      </c>
      <c r="C48" s="128" t="s">
        <v>2975</v>
      </c>
      <c r="D48" s="12" t="s">
        <v>1704</v>
      </c>
      <c r="E48" s="24" t="s">
        <v>374</v>
      </c>
      <c r="F48" s="24" t="s">
        <v>3774</v>
      </c>
      <c r="G48" s="203">
        <v>204</v>
      </c>
      <c r="H48" s="223">
        <v>12</v>
      </c>
      <c r="I48" s="15" t="s">
        <v>3112</v>
      </c>
      <c r="J48" s="15" t="s">
        <v>2897</v>
      </c>
      <c r="K48" s="15">
        <v>250</v>
      </c>
      <c r="L48" s="15" t="s">
        <v>3780</v>
      </c>
      <c r="M48" s="15" t="s">
        <v>1308</v>
      </c>
      <c r="N48" s="15">
        <v>0</v>
      </c>
      <c r="O48" s="15">
        <v>300</v>
      </c>
      <c r="P48" s="15" t="s">
        <v>2029</v>
      </c>
      <c r="Q48" s="90" t="s">
        <v>125</v>
      </c>
      <c r="R48" s="480" t="s">
        <v>125</v>
      </c>
      <c r="S48" s="478" t="s">
        <v>125</v>
      </c>
      <c r="T48" s="481" t="s">
        <v>125</v>
      </c>
      <c r="U48" s="473" t="s">
        <v>125</v>
      </c>
    </row>
    <row r="49" spans="1:21">
      <c r="A49" s="476" t="s">
        <v>4693</v>
      </c>
      <c r="B49" s="444">
        <v>38</v>
      </c>
      <c r="C49" s="128" t="s">
        <v>2975</v>
      </c>
      <c r="D49" s="12" t="s">
        <v>1705</v>
      </c>
      <c r="E49" s="24" t="s">
        <v>1301</v>
      </c>
      <c r="F49" s="24" t="s">
        <v>3775</v>
      </c>
      <c r="G49" s="203">
        <v>133</v>
      </c>
      <c r="H49" s="223">
        <v>1.8</v>
      </c>
      <c r="I49" s="15" t="s">
        <v>3112</v>
      </c>
      <c r="J49" s="15" t="s">
        <v>2897</v>
      </c>
      <c r="K49" s="15">
        <v>250</v>
      </c>
      <c r="L49" s="15" t="s">
        <v>3782</v>
      </c>
      <c r="M49" s="15" t="s">
        <v>1308</v>
      </c>
      <c r="N49" s="15">
        <v>0</v>
      </c>
      <c r="O49" s="15">
        <v>200</v>
      </c>
      <c r="P49" s="15" t="s">
        <v>2029</v>
      </c>
      <c r="Q49" s="90" t="s">
        <v>125</v>
      </c>
      <c r="R49" s="480" t="s">
        <v>125</v>
      </c>
      <c r="S49" s="478" t="s">
        <v>125</v>
      </c>
      <c r="T49" s="481" t="s">
        <v>125</v>
      </c>
      <c r="U49" s="473" t="s">
        <v>125</v>
      </c>
    </row>
    <row r="50" spans="1:21">
      <c r="A50" s="476" t="s">
        <v>4694</v>
      </c>
      <c r="B50" s="444">
        <v>38</v>
      </c>
      <c r="C50" s="128" t="s">
        <v>2975</v>
      </c>
      <c r="D50" s="12" t="s">
        <v>168</v>
      </c>
      <c r="E50" s="24" t="s">
        <v>374</v>
      </c>
      <c r="F50" s="24" t="s">
        <v>1184</v>
      </c>
      <c r="G50" s="203">
        <v>133</v>
      </c>
      <c r="H50" s="223">
        <v>1.7</v>
      </c>
      <c r="I50" s="15" t="s">
        <v>3112</v>
      </c>
      <c r="J50" s="15" t="s">
        <v>2897</v>
      </c>
      <c r="K50" s="15">
        <v>400</v>
      </c>
      <c r="L50" s="15" t="s">
        <v>3783</v>
      </c>
      <c r="M50" s="15" t="s">
        <v>1308</v>
      </c>
      <c r="N50" s="15">
        <v>0</v>
      </c>
      <c r="O50" s="15">
        <v>200</v>
      </c>
      <c r="P50" s="15" t="s">
        <v>2029</v>
      </c>
      <c r="Q50" s="90" t="s">
        <v>125</v>
      </c>
      <c r="R50" s="480" t="s">
        <v>125</v>
      </c>
      <c r="S50" s="478" t="s">
        <v>125</v>
      </c>
      <c r="T50" s="481" t="s">
        <v>125</v>
      </c>
      <c r="U50" s="473" t="s">
        <v>125</v>
      </c>
    </row>
    <row r="51" spans="1:21">
      <c r="A51" s="476" t="s">
        <v>4695</v>
      </c>
      <c r="B51" s="444">
        <v>38</v>
      </c>
      <c r="C51" s="128" t="s">
        <v>2975</v>
      </c>
      <c r="D51" s="12" t="s">
        <v>1706</v>
      </c>
      <c r="E51" s="24" t="s">
        <v>375</v>
      </c>
      <c r="F51" s="24" t="s">
        <v>3277</v>
      </c>
      <c r="G51" s="203">
        <v>40</v>
      </c>
      <c r="H51" s="223">
        <v>1.5</v>
      </c>
      <c r="I51" s="15" t="s">
        <v>3112</v>
      </c>
      <c r="J51" s="15" t="s">
        <v>2897</v>
      </c>
      <c r="K51" s="15">
        <v>250</v>
      </c>
      <c r="L51" s="15" t="s">
        <v>3782</v>
      </c>
      <c r="M51" s="15" t="s">
        <v>1308</v>
      </c>
      <c r="N51" s="15">
        <v>0</v>
      </c>
      <c r="O51" s="15">
        <v>100</v>
      </c>
      <c r="P51" s="15" t="s">
        <v>2029</v>
      </c>
      <c r="Q51" s="90" t="s">
        <v>125</v>
      </c>
      <c r="R51" s="480" t="s">
        <v>125</v>
      </c>
      <c r="S51" s="478" t="s">
        <v>125</v>
      </c>
      <c r="T51" s="481" t="s">
        <v>125</v>
      </c>
      <c r="U51" s="473" t="s">
        <v>125</v>
      </c>
    </row>
    <row r="52" spans="1:21">
      <c r="A52" s="476" t="s">
        <v>4696</v>
      </c>
      <c r="B52" s="444">
        <v>38</v>
      </c>
      <c r="C52" s="128" t="s">
        <v>2975</v>
      </c>
      <c r="D52" s="12" t="s">
        <v>1706</v>
      </c>
      <c r="E52" s="24" t="s">
        <v>3100</v>
      </c>
      <c r="F52" s="24" t="s">
        <v>3277</v>
      </c>
      <c r="G52" s="203">
        <v>136</v>
      </c>
      <c r="H52" s="223">
        <v>14.5</v>
      </c>
      <c r="I52" s="15" t="s">
        <v>3112</v>
      </c>
      <c r="J52" s="15" t="s">
        <v>2897</v>
      </c>
      <c r="K52" s="15">
        <v>250</v>
      </c>
      <c r="L52" s="15" t="s">
        <v>3780</v>
      </c>
      <c r="M52" s="15" t="s">
        <v>1308</v>
      </c>
      <c r="N52" s="15">
        <v>0</v>
      </c>
      <c r="O52" s="15">
        <v>200</v>
      </c>
      <c r="P52" s="15" t="s">
        <v>2029</v>
      </c>
      <c r="Q52" s="90" t="s">
        <v>125</v>
      </c>
      <c r="R52" s="480" t="s">
        <v>125</v>
      </c>
      <c r="S52" s="478" t="s">
        <v>125</v>
      </c>
      <c r="T52" s="481" t="s">
        <v>125</v>
      </c>
      <c r="U52" s="473" t="s">
        <v>125</v>
      </c>
    </row>
    <row r="53" spans="1:21">
      <c r="A53" s="476" t="s">
        <v>4697</v>
      </c>
      <c r="B53" s="444">
        <v>38</v>
      </c>
      <c r="C53" s="128" t="s">
        <v>2975</v>
      </c>
      <c r="D53" s="12" t="s">
        <v>1707</v>
      </c>
      <c r="E53" s="24" t="s">
        <v>848</v>
      </c>
      <c r="F53" s="24" t="s">
        <v>2250</v>
      </c>
      <c r="G53" s="203">
        <v>40</v>
      </c>
      <c r="H53" s="223">
        <v>5.7</v>
      </c>
      <c r="I53" s="15" t="s">
        <v>3112</v>
      </c>
      <c r="J53" s="15" t="s">
        <v>2897</v>
      </c>
      <c r="K53" s="15">
        <v>250</v>
      </c>
      <c r="L53" s="15" t="s">
        <v>3782</v>
      </c>
      <c r="M53" s="15" t="s">
        <v>1308</v>
      </c>
      <c r="N53" s="15">
        <v>0</v>
      </c>
      <c r="O53" s="15">
        <v>100</v>
      </c>
      <c r="P53" s="15" t="s">
        <v>2029</v>
      </c>
      <c r="Q53" s="90" t="s">
        <v>125</v>
      </c>
      <c r="R53" s="480" t="s">
        <v>125</v>
      </c>
      <c r="S53" s="478" t="s">
        <v>125</v>
      </c>
      <c r="T53" s="481" t="s">
        <v>125</v>
      </c>
      <c r="U53" s="473" t="s">
        <v>125</v>
      </c>
    </row>
    <row r="54" spans="1:21">
      <c r="A54" s="476" t="s">
        <v>4698</v>
      </c>
      <c r="B54" s="444">
        <v>38</v>
      </c>
      <c r="C54" s="128" t="s">
        <v>2975</v>
      </c>
      <c r="D54" s="12" t="s">
        <v>3081</v>
      </c>
      <c r="E54" s="24" t="s">
        <v>1300</v>
      </c>
      <c r="F54" s="24" t="s">
        <v>2248</v>
      </c>
      <c r="G54" s="203">
        <v>43</v>
      </c>
      <c r="H54" s="223">
        <v>8.1999999999999993</v>
      </c>
      <c r="I54" s="15" t="s">
        <v>3112</v>
      </c>
      <c r="J54" s="15" t="s">
        <v>2897</v>
      </c>
      <c r="K54" s="15">
        <v>250</v>
      </c>
      <c r="L54" s="15" t="s">
        <v>3782</v>
      </c>
      <c r="M54" s="15" t="s">
        <v>1308</v>
      </c>
      <c r="N54" s="15">
        <v>0</v>
      </c>
      <c r="O54" s="15">
        <v>100</v>
      </c>
      <c r="P54" s="15" t="s">
        <v>2029</v>
      </c>
      <c r="Q54" s="90" t="s">
        <v>125</v>
      </c>
      <c r="R54" s="480" t="s">
        <v>125</v>
      </c>
      <c r="S54" s="478" t="s">
        <v>125</v>
      </c>
      <c r="T54" s="481" t="s">
        <v>125</v>
      </c>
      <c r="U54" s="473" t="s">
        <v>125</v>
      </c>
    </row>
    <row r="55" spans="1:21">
      <c r="A55" s="476" t="s">
        <v>4699</v>
      </c>
      <c r="B55" s="444">
        <v>38</v>
      </c>
      <c r="C55" s="128" t="s">
        <v>2975</v>
      </c>
      <c r="D55" s="12" t="s">
        <v>3082</v>
      </c>
      <c r="E55" s="24" t="s">
        <v>1300</v>
      </c>
      <c r="F55" s="24" t="s">
        <v>2246</v>
      </c>
      <c r="G55" s="203">
        <v>43</v>
      </c>
      <c r="H55" s="223">
        <v>11.5</v>
      </c>
      <c r="I55" s="15" t="s">
        <v>3112</v>
      </c>
      <c r="J55" s="15" t="s">
        <v>2897</v>
      </c>
      <c r="K55" s="15">
        <v>250</v>
      </c>
      <c r="L55" s="15" t="s">
        <v>3782</v>
      </c>
      <c r="M55" s="15" t="s">
        <v>1308</v>
      </c>
      <c r="N55" s="15">
        <v>0</v>
      </c>
      <c r="O55" s="15">
        <v>100</v>
      </c>
      <c r="P55" s="15" t="s">
        <v>2029</v>
      </c>
      <c r="Q55" s="90" t="s">
        <v>125</v>
      </c>
      <c r="R55" s="480" t="s">
        <v>125</v>
      </c>
      <c r="S55" s="478" t="s">
        <v>125</v>
      </c>
      <c r="T55" s="481" t="s">
        <v>125</v>
      </c>
      <c r="U55" s="473" t="s">
        <v>125</v>
      </c>
    </row>
    <row r="56" spans="1:21">
      <c r="A56" s="476" t="s">
        <v>4700</v>
      </c>
      <c r="B56" s="444">
        <v>38</v>
      </c>
      <c r="C56" s="128" t="s">
        <v>2975</v>
      </c>
      <c r="D56" s="12" t="s">
        <v>3083</v>
      </c>
      <c r="E56" s="24" t="s">
        <v>1300</v>
      </c>
      <c r="F56" s="24" t="s">
        <v>2246</v>
      </c>
      <c r="G56" s="203">
        <v>75</v>
      </c>
      <c r="H56" s="223">
        <v>8.4</v>
      </c>
      <c r="I56" s="15" t="s">
        <v>3112</v>
      </c>
      <c r="J56" s="15" t="s">
        <v>2897</v>
      </c>
      <c r="K56" s="15">
        <v>250</v>
      </c>
      <c r="L56" s="15" t="s">
        <v>3782</v>
      </c>
      <c r="M56" s="15" t="s">
        <v>1308</v>
      </c>
      <c r="N56" s="15">
        <v>0</v>
      </c>
      <c r="O56" s="15">
        <v>150</v>
      </c>
      <c r="P56" s="15" t="s">
        <v>2029</v>
      </c>
      <c r="Q56" s="90" t="s">
        <v>125</v>
      </c>
      <c r="R56" s="480" t="s">
        <v>125</v>
      </c>
      <c r="S56" s="478" t="s">
        <v>125</v>
      </c>
      <c r="T56" s="481" t="s">
        <v>125</v>
      </c>
      <c r="U56" s="473" t="s">
        <v>125</v>
      </c>
    </row>
    <row r="57" spans="1:21">
      <c r="A57" s="476" t="s">
        <v>4701</v>
      </c>
      <c r="B57" s="444">
        <v>38</v>
      </c>
      <c r="C57" s="128" t="s">
        <v>2975</v>
      </c>
      <c r="D57" s="12" t="s">
        <v>3084</v>
      </c>
      <c r="E57" s="24" t="s">
        <v>3360</v>
      </c>
      <c r="F57" s="24" t="s">
        <v>2246</v>
      </c>
      <c r="G57" s="203">
        <v>80</v>
      </c>
      <c r="H57" s="223">
        <v>1.1000000000000001</v>
      </c>
      <c r="I57" s="15" t="s">
        <v>3112</v>
      </c>
      <c r="J57" s="15" t="s">
        <v>2897</v>
      </c>
      <c r="K57" s="15">
        <v>250</v>
      </c>
      <c r="L57" s="15" t="s">
        <v>3782</v>
      </c>
      <c r="M57" s="15" t="s">
        <v>1308</v>
      </c>
      <c r="N57" s="15">
        <v>0</v>
      </c>
      <c r="O57" s="15">
        <v>150</v>
      </c>
      <c r="P57" s="15" t="s">
        <v>2029</v>
      </c>
      <c r="Q57" s="90" t="s">
        <v>125</v>
      </c>
      <c r="R57" s="480" t="s">
        <v>125</v>
      </c>
      <c r="S57" s="478" t="s">
        <v>125</v>
      </c>
      <c r="T57" s="481" t="s">
        <v>125</v>
      </c>
      <c r="U57" s="473" t="s">
        <v>125</v>
      </c>
    </row>
    <row r="58" spans="1:21">
      <c r="A58" s="476" t="s">
        <v>4702</v>
      </c>
      <c r="B58" s="444">
        <v>38</v>
      </c>
      <c r="C58" s="128" t="s">
        <v>2975</v>
      </c>
      <c r="D58" s="12" t="s">
        <v>3085</v>
      </c>
      <c r="E58" s="24" t="s">
        <v>1302</v>
      </c>
      <c r="F58" s="24" t="s">
        <v>3508</v>
      </c>
      <c r="G58" s="203">
        <v>43</v>
      </c>
      <c r="H58" s="223">
        <v>8.1</v>
      </c>
      <c r="I58" s="15" t="s">
        <v>3112</v>
      </c>
      <c r="J58" s="15" t="s">
        <v>2897</v>
      </c>
      <c r="K58" s="15">
        <v>250</v>
      </c>
      <c r="L58" s="15" t="s">
        <v>3782</v>
      </c>
      <c r="M58" s="15" t="s">
        <v>1308</v>
      </c>
      <c r="N58" s="15">
        <v>0</v>
      </c>
      <c r="O58" s="15">
        <v>100</v>
      </c>
      <c r="P58" s="15" t="s">
        <v>2029</v>
      </c>
      <c r="Q58" s="90" t="s">
        <v>125</v>
      </c>
      <c r="R58" s="480" t="s">
        <v>125</v>
      </c>
      <c r="S58" s="478" t="s">
        <v>125</v>
      </c>
      <c r="T58" s="481" t="s">
        <v>125</v>
      </c>
      <c r="U58" s="473" t="s">
        <v>125</v>
      </c>
    </row>
    <row r="59" spans="1:21">
      <c r="A59" s="476" t="s">
        <v>4703</v>
      </c>
      <c r="B59" s="444">
        <v>38</v>
      </c>
      <c r="C59" s="128" t="s">
        <v>2975</v>
      </c>
      <c r="D59" s="12" t="s">
        <v>3086</v>
      </c>
      <c r="E59" s="24" t="s">
        <v>2959</v>
      </c>
      <c r="F59" s="24" t="s">
        <v>3508</v>
      </c>
      <c r="G59" s="203">
        <v>42</v>
      </c>
      <c r="H59" s="223">
        <v>23.85</v>
      </c>
      <c r="I59" s="15" t="s">
        <v>3112</v>
      </c>
      <c r="J59" s="15" t="s">
        <v>2897</v>
      </c>
      <c r="K59" s="15">
        <v>250</v>
      </c>
      <c r="L59" s="15" t="s">
        <v>3780</v>
      </c>
      <c r="M59" s="15" t="s">
        <v>1308</v>
      </c>
      <c r="N59" s="15">
        <v>0</v>
      </c>
      <c r="O59" s="15">
        <v>100</v>
      </c>
      <c r="P59" s="15" t="s">
        <v>2029</v>
      </c>
      <c r="Q59" s="90" t="s">
        <v>125</v>
      </c>
      <c r="R59" s="480" t="s">
        <v>125</v>
      </c>
      <c r="S59" s="478" t="s">
        <v>125</v>
      </c>
      <c r="T59" s="481" t="s">
        <v>125</v>
      </c>
      <c r="U59" s="473" t="s">
        <v>125</v>
      </c>
    </row>
    <row r="60" spans="1:21">
      <c r="A60" s="476" t="s">
        <v>4704</v>
      </c>
      <c r="B60" s="444">
        <v>38</v>
      </c>
      <c r="C60" s="128" t="s">
        <v>2975</v>
      </c>
      <c r="D60" s="12" t="s">
        <v>3087</v>
      </c>
      <c r="E60" s="24" t="s">
        <v>227</v>
      </c>
      <c r="F60" s="24" t="s">
        <v>2243</v>
      </c>
      <c r="G60" s="203">
        <v>43</v>
      </c>
      <c r="H60" s="223">
        <v>9.5</v>
      </c>
      <c r="I60" s="15" t="s">
        <v>3112</v>
      </c>
      <c r="J60" s="15" t="s">
        <v>2897</v>
      </c>
      <c r="K60" s="15">
        <v>250</v>
      </c>
      <c r="L60" s="15" t="s">
        <v>3780</v>
      </c>
      <c r="M60" s="15" t="s">
        <v>1308</v>
      </c>
      <c r="N60" s="15">
        <v>0</v>
      </c>
      <c r="O60" s="15">
        <v>200</v>
      </c>
      <c r="P60" s="15" t="s">
        <v>2029</v>
      </c>
      <c r="Q60" s="90" t="s">
        <v>125</v>
      </c>
      <c r="R60" s="480" t="s">
        <v>125</v>
      </c>
      <c r="S60" s="478" t="s">
        <v>125</v>
      </c>
      <c r="T60" s="481" t="s">
        <v>125</v>
      </c>
      <c r="U60" s="473" t="s">
        <v>125</v>
      </c>
    </row>
    <row r="61" spans="1:21">
      <c r="A61" s="476" t="s">
        <v>4705</v>
      </c>
      <c r="B61" s="444">
        <v>38</v>
      </c>
      <c r="C61" s="128" t="s">
        <v>2975</v>
      </c>
      <c r="D61" s="12" t="s">
        <v>220</v>
      </c>
      <c r="E61" s="24" t="s">
        <v>1300</v>
      </c>
      <c r="F61" s="24" t="s">
        <v>3215</v>
      </c>
      <c r="G61" s="203">
        <v>43</v>
      </c>
      <c r="H61" s="223">
        <v>8.3000000000000007</v>
      </c>
      <c r="I61" s="15" t="s">
        <v>3112</v>
      </c>
      <c r="J61" s="15" t="s">
        <v>2897</v>
      </c>
      <c r="K61" s="15">
        <v>400</v>
      </c>
      <c r="L61" s="15" t="s">
        <v>3783</v>
      </c>
      <c r="M61" s="15" t="s">
        <v>1308</v>
      </c>
      <c r="N61" s="15">
        <v>0</v>
      </c>
      <c r="O61" s="15">
        <v>150</v>
      </c>
      <c r="P61" s="15" t="s">
        <v>2029</v>
      </c>
      <c r="Q61" s="90" t="s">
        <v>125</v>
      </c>
      <c r="R61" s="480" t="s">
        <v>125</v>
      </c>
      <c r="S61" s="478" t="s">
        <v>125</v>
      </c>
      <c r="T61" s="481" t="s">
        <v>125</v>
      </c>
      <c r="U61" s="473" t="s">
        <v>125</v>
      </c>
    </row>
    <row r="62" spans="1:21">
      <c r="A62" s="476" t="s">
        <v>4706</v>
      </c>
      <c r="B62" s="444">
        <v>38</v>
      </c>
      <c r="C62" s="128" t="s">
        <v>2975</v>
      </c>
      <c r="D62" s="12" t="s">
        <v>220</v>
      </c>
      <c r="E62" s="24" t="s">
        <v>1300</v>
      </c>
      <c r="F62" s="24" t="s">
        <v>3215</v>
      </c>
      <c r="G62" s="203">
        <v>43</v>
      </c>
      <c r="H62" s="223">
        <v>8.3000000000000007</v>
      </c>
      <c r="I62" s="15" t="s">
        <v>3112</v>
      </c>
      <c r="J62" s="15" t="s">
        <v>2897</v>
      </c>
      <c r="K62" s="15">
        <v>400</v>
      </c>
      <c r="L62" s="15" t="s">
        <v>3783</v>
      </c>
      <c r="M62" s="15" t="s">
        <v>1308</v>
      </c>
      <c r="N62" s="15">
        <v>0</v>
      </c>
      <c r="O62" s="15">
        <v>150</v>
      </c>
      <c r="P62" s="15" t="s">
        <v>2029</v>
      </c>
      <c r="Q62" s="90" t="s">
        <v>125</v>
      </c>
      <c r="R62" s="480" t="s">
        <v>125</v>
      </c>
      <c r="S62" s="478" t="s">
        <v>125</v>
      </c>
      <c r="T62" s="481" t="s">
        <v>125</v>
      </c>
      <c r="U62" s="473" t="s">
        <v>125</v>
      </c>
    </row>
    <row r="63" spans="1:21">
      <c r="A63" s="476" t="s">
        <v>4707</v>
      </c>
      <c r="B63" s="444">
        <v>38</v>
      </c>
      <c r="C63" s="128" t="s">
        <v>2975</v>
      </c>
      <c r="D63" s="12" t="s">
        <v>3088</v>
      </c>
      <c r="E63" s="12" t="s">
        <v>3099</v>
      </c>
      <c r="F63" s="12" t="s">
        <v>1551</v>
      </c>
      <c r="G63" s="203">
        <v>9</v>
      </c>
      <c r="H63" s="224" t="s">
        <v>125</v>
      </c>
      <c r="I63" s="15" t="s">
        <v>3112</v>
      </c>
      <c r="J63" s="15" t="s">
        <v>2897</v>
      </c>
      <c r="K63" s="15">
        <v>300</v>
      </c>
      <c r="L63" s="15" t="s">
        <v>3783</v>
      </c>
      <c r="M63" s="15" t="s">
        <v>1308</v>
      </c>
      <c r="N63" s="15">
        <v>0</v>
      </c>
      <c r="O63" s="15">
        <v>150</v>
      </c>
      <c r="P63" s="15" t="s">
        <v>2029</v>
      </c>
      <c r="Q63" s="90" t="s">
        <v>125</v>
      </c>
      <c r="R63" s="480" t="s">
        <v>125</v>
      </c>
      <c r="S63" s="478" t="s">
        <v>125</v>
      </c>
      <c r="T63" s="481" t="s">
        <v>125</v>
      </c>
      <c r="U63" s="473" t="s">
        <v>125</v>
      </c>
    </row>
    <row r="64" spans="1:21">
      <c r="A64" s="476" t="s">
        <v>4708</v>
      </c>
      <c r="B64" s="444">
        <v>38</v>
      </c>
      <c r="C64" s="128" t="s">
        <v>2975</v>
      </c>
      <c r="D64" s="12" t="s">
        <v>3089</v>
      </c>
      <c r="E64" s="12" t="s">
        <v>3099</v>
      </c>
      <c r="F64" s="12" t="s">
        <v>1551</v>
      </c>
      <c r="G64" s="203">
        <v>20.7</v>
      </c>
      <c r="H64" s="224" t="s">
        <v>125</v>
      </c>
      <c r="I64" s="15" t="s">
        <v>3112</v>
      </c>
      <c r="J64" s="15" t="s">
        <v>2897</v>
      </c>
      <c r="K64" s="15">
        <v>300</v>
      </c>
      <c r="L64" s="15" t="s">
        <v>3784</v>
      </c>
      <c r="M64" s="15" t="s">
        <v>1308</v>
      </c>
      <c r="N64" s="15">
        <v>0</v>
      </c>
      <c r="O64" s="15">
        <v>200</v>
      </c>
      <c r="P64" s="15" t="s">
        <v>2029</v>
      </c>
      <c r="Q64" s="90" t="s">
        <v>125</v>
      </c>
      <c r="R64" s="480" t="s">
        <v>125</v>
      </c>
      <c r="S64" s="478" t="s">
        <v>125</v>
      </c>
      <c r="T64" s="481" t="s">
        <v>125</v>
      </c>
      <c r="U64" s="473" t="s">
        <v>125</v>
      </c>
    </row>
    <row r="65" spans="1:21">
      <c r="A65" s="476" t="s">
        <v>4709</v>
      </c>
      <c r="B65" s="444">
        <v>38</v>
      </c>
      <c r="C65" s="128" t="s">
        <v>2975</v>
      </c>
      <c r="D65" s="12" t="s">
        <v>3089</v>
      </c>
      <c r="E65" s="12" t="s">
        <v>3099</v>
      </c>
      <c r="F65" s="12" t="s">
        <v>1551</v>
      </c>
      <c r="G65" s="203">
        <v>20.7</v>
      </c>
      <c r="H65" s="224" t="s">
        <v>125</v>
      </c>
      <c r="I65" s="119" t="s">
        <v>3112</v>
      </c>
      <c r="J65" s="119" t="s">
        <v>2897</v>
      </c>
      <c r="K65" s="15">
        <v>300</v>
      </c>
      <c r="L65" s="15" t="s">
        <v>3784</v>
      </c>
      <c r="M65" s="15" t="s">
        <v>3050</v>
      </c>
      <c r="N65" s="15">
        <v>0</v>
      </c>
      <c r="O65" s="15">
        <v>200</v>
      </c>
      <c r="P65" s="15" t="s">
        <v>2029</v>
      </c>
      <c r="Q65" s="27" t="s">
        <v>1587</v>
      </c>
      <c r="R65" s="480" t="s">
        <v>125</v>
      </c>
      <c r="S65" s="478" t="s">
        <v>125</v>
      </c>
      <c r="T65" s="481" t="s">
        <v>125</v>
      </c>
      <c r="U65" s="473" t="s">
        <v>125</v>
      </c>
    </row>
    <row r="66" spans="1:21">
      <c r="A66" s="476" t="s">
        <v>4710</v>
      </c>
      <c r="B66" s="444">
        <v>38</v>
      </c>
      <c r="C66" s="128" t="s">
        <v>2975</v>
      </c>
      <c r="D66" s="12" t="s">
        <v>229</v>
      </c>
      <c r="E66" s="12" t="s">
        <v>3099</v>
      </c>
      <c r="F66" s="12" t="s">
        <v>1551</v>
      </c>
      <c r="G66" s="203">
        <v>20.399999999999999</v>
      </c>
      <c r="H66" s="224" t="s">
        <v>125</v>
      </c>
      <c r="I66" s="15" t="s">
        <v>3112</v>
      </c>
      <c r="J66" s="15" t="s">
        <v>2897</v>
      </c>
      <c r="K66" s="15">
        <v>300</v>
      </c>
      <c r="L66" s="15" t="s">
        <v>3784</v>
      </c>
      <c r="M66" s="15" t="s">
        <v>1308</v>
      </c>
      <c r="N66" s="15">
        <v>0</v>
      </c>
      <c r="O66" s="15">
        <v>150</v>
      </c>
      <c r="P66" s="15" t="s">
        <v>2029</v>
      </c>
      <c r="Q66" s="90" t="s">
        <v>125</v>
      </c>
      <c r="R66" s="480" t="s">
        <v>125</v>
      </c>
      <c r="S66" s="478" t="s">
        <v>125</v>
      </c>
      <c r="T66" s="481" t="s">
        <v>125</v>
      </c>
      <c r="U66" s="473" t="s">
        <v>125</v>
      </c>
    </row>
    <row r="67" spans="1:21">
      <c r="A67" s="476" t="s">
        <v>4711</v>
      </c>
      <c r="B67" s="444">
        <v>38</v>
      </c>
      <c r="C67" s="128" t="s">
        <v>2975</v>
      </c>
      <c r="D67" s="12" t="s">
        <v>230</v>
      </c>
      <c r="E67" s="12" t="s">
        <v>3099</v>
      </c>
      <c r="F67" s="12" t="s">
        <v>1551</v>
      </c>
      <c r="G67" s="203">
        <v>42.7</v>
      </c>
      <c r="H67" s="224" t="s">
        <v>125</v>
      </c>
      <c r="I67" s="15" t="s">
        <v>3112</v>
      </c>
      <c r="J67" s="15" t="s">
        <v>2897</v>
      </c>
      <c r="K67" s="15">
        <v>300</v>
      </c>
      <c r="L67" s="15" t="s">
        <v>3785</v>
      </c>
      <c r="M67" s="15" t="s">
        <v>1308</v>
      </c>
      <c r="N67" s="15">
        <v>0</v>
      </c>
      <c r="O67" s="15">
        <v>200</v>
      </c>
      <c r="P67" s="15" t="s">
        <v>2029</v>
      </c>
      <c r="Q67" s="90" t="s">
        <v>125</v>
      </c>
      <c r="R67" s="480" t="s">
        <v>125</v>
      </c>
      <c r="S67" s="478" t="s">
        <v>125</v>
      </c>
      <c r="T67" s="481" t="s">
        <v>125</v>
      </c>
      <c r="U67" s="473" t="s">
        <v>125</v>
      </c>
    </row>
    <row r="68" spans="1:21">
      <c r="A68" s="476" t="s">
        <v>4712</v>
      </c>
      <c r="B68" s="444">
        <v>38</v>
      </c>
      <c r="C68" s="128" t="s">
        <v>2975</v>
      </c>
      <c r="D68" s="12" t="s">
        <v>230</v>
      </c>
      <c r="E68" s="12" t="s">
        <v>3099</v>
      </c>
      <c r="F68" s="12" t="s">
        <v>1551</v>
      </c>
      <c r="G68" s="203">
        <v>42.7</v>
      </c>
      <c r="H68" s="224" t="s">
        <v>125</v>
      </c>
      <c r="I68" s="119" t="s">
        <v>3112</v>
      </c>
      <c r="J68" s="119" t="s">
        <v>2897</v>
      </c>
      <c r="K68" s="15">
        <v>300</v>
      </c>
      <c r="L68" s="15" t="s">
        <v>3786</v>
      </c>
      <c r="M68" s="15" t="s">
        <v>3050</v>
      </c>
      <c r="N68" s="15">
        <v>0</v>
      </c>
      <c r="O68" s="15">
        <v>200</v>
      </c>
      <c r="P68" s="15" t="s">
        <v>2029</v>
      </c>
      <c r="Q68" s="27" t="s">
        <v>1592</v>
      </c>
      <c r="R68" s="480" t="s">
        <v>125</v>
      </c>
      <c r="S68" s="478" t="s">
        <v>125</v>
      </c>
      <c r="T68" s="481" t="s">
        <v>125</v>
      </c>
      <c r="U68" s="473" t="s">
        <v>125</v>
      </c>
    </row>
    <row r="69" spans="1:21">
      <c r="A69" s="476" t="s">
        <v>4713</v>
      </c>
      <c r="B69" s="444">
        <v>38</v>
      </c>
      <c r="C69" s="128" t="s">
        <v>2975</v>
      </c>
      <c r="D69" s="12" t="s">
        <v>231</v>
      </c>
      <c r="E69" s="12" t="s">
        <v>42</v>
      </c>
      <c r="F69" s="12" t="s">
        <v>1551</v>
      </c>
      <c r="G69" s="203">
        <v>8.1</v>
      </c>
      <c r="H69" s="224" t="s">
        <v>125</v>
      </c>
      <c r="I69" s="15" t="s">
        <v>3112</v>
      </c>
      <c r="J69" s="15" t="s">
        <v>2897</v>
      </c>
      <c r="K69" s="15">
        <v>300</v>
      </c>
      <c r="L69" s="15" t="s">
        <v>3783</v>
      </c>
      <c r="M69" s="15" t="s">
        <v>1308</v>
      </c>
      <c r="N69" s="15">
        <v>0</v>
      </c>
      <c r="O69" s="15">
        <v>150</v>
      </c>
      <c r="P69" s="15" t="s">
        <v>2029</v>
      </c>
      <c r="Q69" s="90" t="s">
        <v>125</v>
      </c>
      <c r="R69" s="480" t="s">
        <v>125</v>
      </c>
      <c r="S69" s="478" t="s">
        <v>125</v>
      </c>
      <c r="T69" s="481" t="s">
        <v>125</v>
      </c>
      <c r="U69" s="473" t="s">
        <v>125</v>
      </c>
    </row>
    <row r="70" spans="1:21">
      <c r="A70" s="476" t="s">
        <v>4714</v>
      </c>
      <c r="B70" s="444">
        <v>38</v>
      </c>
      <c r="C70" s="128" t="s">
        <v>2975</v>
      </c>
      <c r="D70" s="12" t="s">
        <v>232</v>
      </c>
      <c r="E70" s="12" t="s">
        <v>42</v>
      </c>
      <c r="F70" s="12" t="s">
        <v>1551</v>
      </c>
      <c r="G70" s="203">
        <v>14.2</v>
      </c>
      <c r="H70" s="224" t="s">
        <v>125</v>
      </c>
      <c r="I70" s="15" t="s">
        <v>3112</v>
      </c>
      <c r="J70" s="15" t="s">
        <v>2897</v>
      </c>
      <c r="K70" s="15">
        <v>300</v>
      </c>
      <c r="L70" s="15" t="s">
        <v>3784</v>
      </c>
      <c r="M70" s="15" t="s">
        <v>1308</v>
      </c>
      <c r="N70" s="15">
        <v>0</v>
      </c>
      <c r="O70" s="15">
        <v>200</v>
      </c>
      <c r="P70" s="15" t="s">
        <v>2029</v>
      </c>
      <c r="Q70" s="90" t="s">
        <v>125</v>
      </c>
      <c r="R70" s="480" t="s">
        <v>125</v>
      </c>
      <c r="S70" s="478" t="s">
        <v>125</v>
      </c>
      <c r="T70" s="481" t="s">
        <v>125</v>
      </c>
      <c r="U70" s="473" t="s">
        <v>125</v>
      </c>
    </row>
    <row r="71" spans="1:21">
      <c r="A71" s="476" t="s">
        <v>4715</v>
      </c>
      <c r="B71" s="444">
        <v>38</v>
      </c>
      <c r="C71" s="128" t="s">
        <v>2975</v>
      </c>
      <c r="D71" s="12" t="s">
        <v>232</v>
      </c>
      <c r="E71" s="12" t="s">
        <v>42</v>
      </c>
      <c r="F71" s="12" t="s">
        <v>1551</v>
      </c>
      <c r="G71" s="203">
        <v>14.2</v>
      </c>
      <c r="H71" s="224" t="s">
        <v>125</v>
      </c>
      <c r="I71" s="119" t="s">
        <v>3112</v>
      </c>
      <c r="J71" s="119" t="s">
        <v>2897</v>
      </c>
      <c r="K71" s="15">
        <v>300</v>
      </c>
      <c r="L71" s="15" t="s">
        <v>3784</v>
      </c>
      <c r="M71" s="15" t="s">
        <v>3050</v>
      </c>
      <c r="N71" s="15">
        <v>0</v>
      </c>
      <c r="O71" s="15">
        <v>200</v>
      </c>
      <c r="P71" s="15" t="s">
        <v>2029</v>
      </c>
      <c r="Q71" s="27" t="s">
        <v>1593</v>
      </c>
      <c r="R71" s="480" t="s">
        <v>125</v>
      </c>
      <c r="S71" s="478" t="s">
        <v>125</v>
      </c>
      <c r="T71" s="481" t="s">
        <v>125</v>
      </c>
      <c r="U71" s="473" t="s">
        <v>125</v>
      </c>
    </row>
    <row r="72" spans="1:21">
      <c r="A72" s="476" t="s">
        <v>4716</v>
      </c>
      <c r="B72" s="444">
        <v>38</v>
      </c>
      <c r="C72" s="128" t="s">
        <v>2975</v>
      </c>
      <c r="D72" s="12" t="s">
        <v>233</v>
      </c>
      <c r="E72" s="12" t="s">
        <v>42</v>
      </c>
      <c r="F72" s="12" t="s">
        <v>1551</v>
      </c>
      <c r="G72" s="203">
        <v>13.9</v>
      </c>
      <c r="H72" s="224" t="s">
        <v>125</v>
      </c>
      <c r="I72" s="15" t="s">
        <v>3112</v>
      </c>
      <c r="J72" s="15" t="s">
        <v>2897</v>
      </c>
      <c r="K72" s="15">
        <v>300</v>
      </c>
      <c r="L72" s="15" t="s">
        <v>3784</v>
      </c>
      <c r="M72" s="15" t="s">
        <v>1308</v>
      </c>
      <c r="N72" s="15">
        <v>0</v>
      </c>
      <c r="O72" s="15">
        <v>150</v>
      </c>
      <c r="P72" s="15" t="s">
        <v>2029</v>
      </c>
      <c r="Q72" s="90" t="s">
        <v>125</v>
      </c>
      <c r="R72" s="480" t="s">
        <v>125</v>
      </c>
      <c r="S72" s="478" t="s">
        <v>125</v>
      </c>
      <c r="T72" s="481" t="s">
        <v>125</v>
      </c>
      <c r="U72" s="473" t="s">
        <v>125</v>
      </c>
    </row>
    <row r="73" spans="1:21">
      <c r="A73" s="476" t="s">
        <v>4717</v>
      </c>
      <c r="B73" s="444">
        <v>38</v>
      </c>
      <c r="C73" s="128" t="s">
        <v>2975</v>
      </c>
      <c r="D73" s="12" t="s">
        <v>235</v>
      </c>
      <c r="E73" s="12" t="s">
        <v>234</v>
      </c>
      <c r="F73" s="12" t="s">
        <v>1551</v>
      </c>
      <c r="G73" s="203">
        <v>24.6</v>
      </c>
      <c r="H73" s="224" t="s">
        <v>125</v>
      </c>
      <c r="I73" s="15" t="s">
        <v>3112</v>
      </c>
      <c r="J73" s="15" t="s">
        <v>2897</v>
      </c>
      <c r="K73" s="15">
        <v>300</v>
      </c>
      <c r="L73" s="15" t="s">
        <v>3784</v>
      </c>
      <c r="M73" s="15" t="s">
        <v>1308</v>
      </c>
      <c r="N73" s="15">
        <v>0</v>
      </c>
      <c r="O73" s="15">
        <v>200</v>
      </c>
      <c r="P73" s="15" t="s">
        <v>2029</v>
      </c>
      <c r="Q73" s="90" t="s">
        <v>125</v>
      </c>
      <c r="R73" s="480" t="s">
        <v>125</v>
      </c>
      <c r="S73" s="478" t="s">
        <v>125</v>
      </c>
      <c r="T73" s="481" t="s">
        <v>125</v>
      </c>
      <c r="U73" s="473" t="s">
        <v>125</v>
      </c>
    </row>
    <row r="74" spans="1:21">
      <c r="A74" s="476" t="s">
        <v>4718</v>
      </c>
      <c r="B74" s="444">
        <v>38</v>
      </c>
      <c r="C74" s="128" t="s">
        <v>2975</v>
      </c>
      <c r="D74" s="12" t="s">
        <v>235</v>
      </c>
      <c r="E74" s="12" t="s">
        <v>234</v>
      </c>
      <c r="F74" s="12" t="s">
        <v>1551</v>
      </c>
      <c r="G74" s="203">
        <v>24.6</v>
      </c>
      <c r="H74" s="224" t="s">
        <v>125</v>
      </c>
      <c r="I74" s="119" t="s">
        <v>3112</v>
      </c>
      <c r="J74" s="119" t="s">
        <v>2897</v>
      </c>
      <c r="K74" s="15">
        <v>300</v>
      </c>
      <c r="L74" s="15" t="s">
        <v>3784</v>
      </c>
      <c r="M74" s="15" t="s">
        <v>3050</v>
      </c>
      <c r="N74" s="15">
        <v>0</v>
      </c>
      <c r="O74" s="15">
        <v>200</v>
      </c>
      <c r="P74" s="15" t="s">
        <v>2029</v>
      </c>
      <c r="Q74" s="27" t="s">
        <v>1594</v>
      </c>
      <c r="R74" s="480" t="s">
        <v>125</v>
      </c>
      <c r="S74" s="478" t="s">
        <v>125</v>
      </c>
      <c r="T74" s="481" t="s">
        <v>125</v>
      </c>
      <c r="U74" s="473" t="s">
        <v>125</v>
      </c>
    </row>
    <row r="75" spans="1:21">
      <c r="A75" s="476" t="s">
        <v>4719</v>
      </c>
      <c r="B75" s="444">
        <v>38</v>
      </c>
      <c r="C75" s="128" t="s">
        <v>2975</v>
      </c>
      <c r="D75" s="12" t="s">
        <v>236</v>
      </c>
      <c r="E75" s="12" t="s">
        <v>3099</v>
      </c>
      <c r="F75" s="90" t="s">
        <v>125</v>
      </c>
      <c r="G75" s="203" t="s">
        <v>1181</v>
      </c>
      <c r="H75" s="224" t="s">
        <v>125</v>
      </c>
      <c r="I75" s="15" t="s">
        <v>3112</v>
      </c>
      <c r="J75" s="15" t="s">
        <v>2897</v>
      </c>
      <c r="K75" s="15">
        <v>1090</v>
      </c>
      <c r="L75" s="15" t="s">
        <v>3776</v>
      </c>
      <c r="M75" s="15" t="s">
        <v>1308</v>
      </c>
      <c r="N75" s="15">
        <v>0</v>
      </c>
      <c r="O75" s="15">
        <v>150</v>
      </c>
      <c r="P75" s="15" t="s">
        <v>2029</v>
      </c>
      <c r="Q75" s="90" t="s">
        <v>125</v>
      </c>
      <c r="R75" s="480" t="s">
        <v>125</v>
      </c>
      <c r="S75" s="478" t="s">
        <v>125</v>
      </c>
      <c r="T75" s="481" t="s">
        <v>125</v>
      </c>
      <c r="U75" s="473" t="s">
        <v>125</v>
      </c>
    </row>
    <row r="76" spans="1:21">
      <c r="A76" s="476" t="s">
        <v>4720</v>
      </c>
      <c r="B76" s="444">
        <v>38</v>
      </c>
      <c r="C76" s="128" t="s">
        <v>2975</v>
      </c>
      <c r="D76" s="12" t="s">
        <v>237</v>
      </c>
      <c r="E76" s="12" t="s">
        <v>3386</v>
      </c>
      <c r="F76" s="90" t="s">
        <v>125</v>
      </c>
      <c r="G76" s="203" t="s">
        <v>1181</v>
      </c>
      <c r="H76" s="224" t="s">
        <v>125</v>
      </c>
      <c r="I76" s="15" t="s">
        <v>3112</v>
      </c>
      <c r="J76" s="15" t="s">
        <v>2897</v>
      </c>
      <c r="K76" s="15">
        <v>1090</v>
      </c>
      <c r="L76" s="15" t="s">
        <v>3776</v>
      </c>
      <c r="M76" s="15" t="s">
        <v>1308</v>
      </c>
      <c r="N76" s="15">
        <v>0</v>
      </c>
      <c r="O76" s="15">
        <v>150</v>
      </c>
      <c r="P76" s="15" t="s">
        <v>2029</v>
      </c>
      <c r="Q76" s="90" t="s">
        <v>125</v>
      </c>
      <c r="R76" s="480" t="s">
        <v>125</v>
      </c>
      <c r="S76" s="478" t="s">
        <v>125</v>
      </c>
      <c r="T76" s="481" t="s">
        <v>125</v>
      </c>
      <c r="U76" s="473" t="s">
        <v>125</v>
      </c>
    </row>
    <row r="77" spans="1:21">
      <c r="A77" s="476" t="s">
        <v>4721</v>
      </c>
      <c r="B77" s="444">
        <v>38</v>
      </c>
      <c r="C77" s="128" t="s">
        <v>2975</v>
      </c>
      <c r="D77" s="12" t="s">
        <v>238</v>
      </c>
      <c r="E77" s="12" t="s">
        <v>3386</v>
      </c>
      <c r="F77" s="90" t="s">
        <v>125</v>
      </c>
      <c r="G77" s="203" t="s">
        <v>1181</v>
      </c>
      <c r="H77" s="224" t="s">
        <v>125</v>
      </c>
      <c r="I77" s="15" t="s">
        <v>3112</v>
      </c>
      <c r="J77" s="15" t="s">
        <v>2897</v>
      </c>
      <c r="K77" s="15">
        <v>1090</v>
      </c>
      <c r="L77" s="15" t="s">
        <v>3776</v>
      </c>
      <c r="M77" s="15" t="s">
        <v>1308</v>
      </c>
      <c r="N77" s="15">
        <v>0</v>
      </c>
      <c r="O77" s="15">
        <v>150</v>
      </c>
      <c r="P77" s="15" t="s">
        <v>2029</v>
      </c>
      <c r="Q77" s="90" t="s">
        <v>125</v>
      </c>
      <c r="R77" s="480" t="s">
        <v>125</v>
      </c>
      <c r="S77" s="478" t="s">
        <v>125</v>
      </c>
      <c r="T77" s="481" t="s">
        <v>125</v>
      </c>
      <c r="U77" s="473" t="s">
        <v>125</v>
      </c>
    </row>
    <row r="78" spans="1:21">
      <c r="A78" s="476" t="s">
        <v>4722</v>
      </c>
      <c r="B78" s="444">
        <v>38</v>
      </c>
      <c r="C78" s="128" t="s">
        <v>2975</v>
      </c>
      <c r="D78" s="12" t="s">
        <v>239</v>
      </c>
      <c r="E78" s="12" t="s">
        <v>3099</v>
      </c>
      <c r="F78" s="90" t="s">
        <v>125</v>
      </c>
      <c r="G78" s="203" t="s">
        <v>1181</v>
      </c>
      <c r="H78" s="224" t="s">
        <v>125</v>
      </c>
      <c r="I78" s="15" t="s">
        <v>3112</v>
      </c>
      <c r="J78" s="15" t="s">
        <v>2897</v>
      </c>
      <c r="K78" s="15">
        <v>1090</v>
      </c>
      <c r="L78" s="15" t="s">
        <v>3776</v>
      </c>
      <c r="M78" s="15" t="s">
        <v>1308</v>
      </c>
      <c r="N78" s="15">
        <v>0</v>
      </c>
      <c r="O78" s="15">
        <v>150</v>
      </c>
      <c r="P78" s="15" t="s">
        <v>2029</v>
      </c>
      <c r="Q78" s="90" t="s">
        <v>125</v>
      </c>
      <c r="R78" s="480" t="s">
        <v>125</v>
      </c>
      <c r="S78" s="478" t="s">
        <v>125</v>
      </c>
      <c r="T78" s="481" t="s">
        <v>125</v>
      </c>
      <c r="U78" s="473" t="s">
        <v>125</v>
      </c>
    </row>
    <row r="79" spans="1:21">
      <c r="A79" s="476" t="s">
        <v>4723</v>
      </c>
      <c r="B79" s="444">
        <v>38</v>
      </c>
      <c r="C79" s="128" t="s">
        <v>2975</v>
      </c>
      <c r="D79" s="12" t="s">
        <v>240</v>
      </c>
      <c r="E79" s="12" t="s">
        <v>3099</v>
      </c>
      <c r="F79" s="90" t="s">
        <v>125</v>
      </c>
      <c r="G79" s="203" t="s">
        <v>1181</v>
      </c>
      <c r="H79" s="224" t="s">
        <v>125</v>
      </c>
      <c r="I79" s="15" t="s">
        <v>3112</v>
      </c>
      <c r="J79" s="15" t="s">
        <v>2897</v>
      </c>
      <c r="K79" s="15">
        <v>1090</v>
      </c>
      <c r="L79" s="15" t="s">
        <v>3776</v>
      </c>
      <c r="M79" s="15" t="s">
        <v>1308</v>
      </c>
      <c r="N79" s="15">
        <v>0</v>
      </c>
      <c r="O79" s="15">
        <v>150</v>
      </c>
      <c r="P79" s="15" t="s">
        <v>2029</v>
      </c>
      <c r="Q79" s="90" t="s">
        <v>125</v>
      </c>
      <c r="R79" s="480" t="s">
        <v>125</v>
      </c>
      <c r="S79" s="478" t="s">
        <v>125</v>
      </c>
      <c r="T79" s="481" t="s">
        <v>125</v>
      </c>
      <c r="U79" s="473" t="s">
        <v>125</v>
      </c>
    </row>
    <row r="80" spans="1:21">
      <c r="A80" s="476" t="s">
        <v>4724</v>
      </c>
      <c r="B80" s="444">
        <v>38</v>
      </c>
      <c r="C80" s="128" t="s">
        <v>2975</v>
      </c>
      <c r="D80" s="12" t="s">
        <v>241</v>
      </c>
      <c r="E80" s="12" t="s">
        <v>3099</v>
      </c>
      <c r="F80" s="90" t="s">
        <v>125</v>
      </c>
      <c r="G80" s="203" t="s">
        <v>1181</v>
      </c>
      <c r="H80" s="224" t="s">
        <v>125</v>
      </c>
      <c r="I80" s="15" t="s">
        <v>3112</v>
      </c>
      <c r="J80" s="15" t="s">
        <v>2897</v>
      </c>
      <c r="K80" s="72" t="s">
        <v>125</v>
      </c>
      <c r="L80" s="72" t="s">
        <v>125</v>
      </c>
      <c r="M80" s="72" t="s">
        <v>125</v>
      </c>
      <c r="N80" s="15">
        <v>0</v>
      </c>
      <c r="O80" s="15">
        <v>150</v>
      </c>
      <c r="P80" s="15" t="s">
        <v>2029</v>
      </c>
      <c r="Q80" s="90" t="s">
        <v>125</v>
      </c>
      <c r="R80" s="480" t="s">
        <v>125</v>
      </c>
      <c r="S80" s="478" t="s">
        <v>125</v>
      </c>
      <c r="T80" s="481" t="s">
        <v>125</v>
      </c>
      <c r="U80" s="473" t="s">
        <v>125</v>
      </c>
    </row>
    <row r="81" spans="1:21">
      <c r="A81" s="476" t="s">
        <v>4725</v>
      </c>
      <c r="B81" s="444">
        <v>38</v>
      </c>
      <c r="C81" s="128" t="s">
        <v>2975</v>
      </c>
      <c r="D81" s="12" t="s">
        <v>242</v>
      </c>
      <c r="E81" s="12" t="s">
        <v>3386</v>
      </c>
      <c r="F81" s="90" t="s">
        <v>125</v>
      </c>
      <c r="G81" s="203" t="s">
        <v>1181</v>
      </c>
      <c r="H81" s="224" t="s">
        <v>125</v>
      </c>
      <c r="I81" s="15" t="s">
        <v>3112</v>
      </c>
      <c r="J81" s="15" t="s">
        <v>2897</v>
      </c>
      <c r="K81" s="72" t="s">
        <v>125</v>
      </c>
      <c r="L81" s="72" t="s">
        <v>125</v>
      </c>
      <c r="M81" s="72" t="s">
        <v>125</v>
      </c>
      <c r="N81" s="15">
        <v>0</v>
      </c>
      <c r="O81" s="15">
        <v>150</v>
      </c>
      <c r="P81" s="15" t="s">
        <v>2029</v>
      </c>
      <c r="Q81" s="90" t="s">
        <v>125</v>
      </c>
      <c r="R81" s="480" t="s">
        <v>125</v>
      </c>
      <c r="S81" s="478" t="s">
        <v>125</v>
      </c>
      <c r="T81" s="481" t="s">
        <v>125</v>
      </c>
      <c r="U81" s="473" t="s">
        <v>125</v>
      </c>
    </row>
    <row r="82" spans="1:21">
      <c r="A82" s="476" t="s">
        <v>4726</v>
      </c>
      <c r="B82" s="444">
        <v>38</v>
      </c>
      <c r="C82" s="128" t="s">
        <v>2975</v>
      </c>
      <c r="D82" s="12" t="s">
        <v>242</v>
      </c>
      <c r="E82" s="12" t="s">
        <v>3099</v>
      </c>
      <c r="F82" s="90" t="s">
        <v>125</v>
      </c>
      <c r="G82" s="203" t="s">
        <v>1181</v>
      </c>
      <c r="H82" s="224" t="s">
        <v>125</v>
      </c>
      <c r="I82" s="15" t="s">
        <v>3112</v>
      </c>
      <c r="J82" s="15" t="s">
        <v>2897</v>
      </c>
      <c r="K82" s="72" t="s">
        <v>125</v>
      </c>
      <c r="L82" s="72" t="s">
        <v>125</v>
      </c>
      <c r="M82" s="72" t="s">
        <v>125</v>
      </c>
      <c r="N82" s="15">
        <v>0</v>
      </c>
      <c r="O82" s="15">
        <v>150</v>
      </c>
      <c r="P82" s="15" t="s">
        <v>2029</v>
      </c>
      <c r="Q82" s="90" t="s">
        <v>125</v>
      </c>
      <c r="R82" s="480" t="s">
        <v>125</v>
      </c>
      <c r="S82" s="478" t="s">
        <v>125</v>
      </c>
      <c r="T82" s="481" t="s">
        <v>125</v>
      </c>
      <c r="U82" s="473" t="s">
        <v>125</v>
      </c>
    </row>
    <row r="83" spans="1:21">
      <c r="A83" s="476" t="s">
        <v>4727</v>
      </c>
      <c r="B83" s="444">
        <v>38</v>
      </c>
      <c r="C83" s="128" t="s">
        <v>2975</v>
      </c>
      <c r="D83" s="12" t="s">
        <v>242</v>
      </c>
      <c r="E83" s="12" t="s">
        <v>3099</v>
      </c>
      <c r="F83" s="90" t="s">
        <v>125</v>
      </c>
      <c r="G83" s="203" t="s">
        <v>1181</v>
      </c>
      <c r="H83" s="224" t="s">
        <v>125</v>
      </c>
      <c r="I83" s="15" t="s">
        <v>3112</v>
      </c>
      <c r="J83" s="15" t="s">
        <v>2897</v>
      </c>
      <c r="K83" s="72" t="s">
        <v>125</v>
      </c>
      <c r="L83" s="72" t="s">
        <v>125</v>
      </c>
      <c r="M83" s="72" t="s">
        <v>125</v>
      </c>
      <c r="N83" s="15">
        <v>0</v>
      </c>
      <c r="O83" s="15">
        <v>150</v>
      </c>
      <c r="P83" s="15" t="s">
        <v>2029</v>
      </c>
      <c r="Q83" s="90" t="s">
        <v>125</v>
      </c>
      <c r="R83" s="480" t="s">
        <v>125</v>
      </c>
      <c r="S83" s="478" t="s">
        <v>125</v>
      </c>
      <c r="T83" s="481" t="s">
        <v>125</v>
      </c>
      <c r="U83" s="473" t="s">
        <v>125</v>
      </c>
    </row>
    <row r="84" spans="1:21">
      <c r="A84" s="476" t="s">
        <v>4728</v>
      </c>
      <c r="B84" s="444">
        <v>38</v>
      </c>
      <c r="C84" s="128" t="s">
        <v>2975</v>
      </c>
      <c r="D84" s="12" t="s">
        <v>243</v>
      </c>
      <c r="E84" s="12" t="s">
        <v>3099</v>
      </c>
      <c r="F84" s="90" t="s">
        <v>125</v>
      </c>
      <c r="G84" s="203" t="s">
        <v>1181</v>
      </c>
      <c r="H84" s="224" t="s">
        <v>125</v>
      </c>
      <c r="I84" s="15" t="s">
        <v>3112</v>
      </c>
      <c r="J84" s="15" t="s">
        <v>2897</v>
      </c>
      <c r="K84" s="72" t="s">
        <v>125</v>
      </c>
      <c r="L84" s="72" t="s">
        <v>125</v>
      </c>
      <c r="M84" s="72" t="s">
        <v>125</v>
      </c>
      <c r="N84" s="15">
        <v>0</v>
      </c>
      <c r="O84" s="15">
        <v>150</v>
      </c>
      <c r="P84" s="15" t="s">
        <v>2029</v>
      </c>
      <c r="Q84" s="90" t="s">
        <v>125</v>
      </c>
      <c r="R84" s="480" t="s">
        <v>125</v>
      </c>
      <c r="S84" s="478" t="s">
        <v>125</v>
      </c>
      <c r="T84" s="481" t="s">
        <v>125</v>
      </c>
      <c r="U84" s="473" t="s">
        <v>125</v>
      </c>
    </row>
    <row r="85" spans="1:21">
      <c r="A85" s="476" t="s">
        <v>4729</v>
      </c>
      <c r="B85" s="444">
        <v>38</v>
      </c>
      <c r="C85" s="128" t="s">
        <v>2975</v>
      </c>
      <c r="D85" s="12" t="s">
        <v>244</v>
      </c>
      <c r="E85" s="12" t="s">
        <v>3100</v>
      </c>
      <c r="F85" s="12" t="s">
        <v>1551</v>
      </c>
      <c r="G85" s="203">
        <v>1.4</v>
      </c>
      <c r="H85" s="224" t="s">
        <v>125</v>
      </c>
      <c r="I85" s="15" t="s">
        <v>3112</v>
      </c>
      <c r="J85" s="15" t="s">
        <v>2897</v>
      </c>
      <c r="K85" s="15">
        <v>300</v>
      </c>
      <c r="L85" s="15" t="s">
        <v>3783</v>
      </c>
      <c r="M85" s="15" t="s">
        <v>1308</v>
      </c>
      <c r="N85" s="15">
        <v>0</v>
      </c>
      <c r="O85" s="15">
        <v>150</v>
      </c>
      <c r="P85" s="15" t="s">
        <v>2029</v>
      </c>
      <c r="Q85" s="90" t="s">
        <v>125</v>
      </c>
      <c r="R85" s="480" t="s">
        <v>125</v>
      </c>
      <c r="S85" s="478" t="s">
        <v>125</v>
      </c>
      <c r="T85" s="481" t="s">
        <v>125</v>
      </c>
      <c r="U85" s="473" t="s">
        <v>125</v>
      </c>
    </row>
    <row r="86" spans="1:21">
      <c r="A86" s="476" t="s">
        <v>4730</v>
      </c>
      <c r="B86" s="444">
        <v>38</v>
      </c>
      <c r="C86" s="128" t="s">
        <v>2975</v>
      </c>
      <c r="D86" s="12" t="s">
        <v>3366</v>
      </c>
      <c r="E86" s="12" t="s">
        <v>3100</v>
      </c>
      <c r="F86" s="12" t="s">
        <v>1551</v>
      </c>
      <c r="G86" s="203">
        <v>5.0999999999999996</v>
      </c>
      <c r="H86" s="224" t="s">
        <v>125</v>
      </c>
      <c r="I86" s="15" t="s">
        <v>3112</v>
      </c>
      <c r="J86" s="15" t="s">
        <v>2897</v>
      </c>
      <c r="K86" s="15">
        <v>300</v>
      </c>
      <c r="L86" s="15" t="s">
        <v>3783</v>
      </c>
      <c r="M86" s="15" t="s">
        <v>1308</v>
      </c>
      <c r="N86" s="15">
        <v>0</v>
      </c>
      <c r="O86" s="15">
        <v>200</v>
      </c>
      <c r="P86" s="15" t="s">
        <v>2029</v>
      </c>
      <c r="Q86" s="90" t="s">
        <v>125</v>
      </c>
      <c r="R86" s="480" t="s">
        <v>125</v>
      </c>
      <c r="S86" s="478" t="s">
        <v>125</v>
      </c>
      <c r="T86" s="481" t="s">
        <v>125</v>
      </c>
      <c r="U86" s="473" t="s">
        <v>125</v>
      </c>
    </row>
    <row r="87" spans="1:21">
      <c r="A87" s="476" t="s">
        <v>4731</v>
      </c>
      <c r="B87" s="444">
        <v>38</v>
      </c>
      <c r="C87" s="128" t="s">
        <v>2975</v>
      </c>
      <c r="D87" s="12" t="s">
        <v>3366</v>
      </c>
      <c r="E87" s="12" t="s">
        <v>3100</v>
      </c>
      <c r="F87" s="12" t="s">
        <v>1551</v>
      </c>
      <c r="G87" s="203">
        <v>5.0999999999999996</v>
      </c>
      <c r="H87" s="224" t="s">
        <v>125</v>
      </c>
      <c r="I87" s="119" t="s">
        <v>3112</v>
      </c>
      <c r="J87" s="119" t="s">
        <v>2897</v>
      </c>
      <c r="K87" s="15">
        <v>300</v>
      </c>
      <c r="L87" s="15" t="s">
        <v>3783</v>
      </c>
      <c r="M87" s="15" t="s">
        <v>3050</v>
      </c>
      <c r="N87" s="15">
        <v>0</v>
      </c>
      <c r="O87" s="15">
        <v>200</v>
      </c>
      <c r="P87" s="15" t="s">
        <v>2029</v>
      </c>
      <c r="Q87" s="27" t="s">
        <v>1587</v>
      </c>
      <c r="R87" s="480" t="s">
        <v>125</v>
      </c>
      <c r="S87" s="478" t="s">
        <v>125</v>
      </c>
      <c r="T87" s="481" t="s">
        <v>125</v>
      </c>
      <c r="U87" s="473" t="s">
        <v>125</v>
      </c>
    </row>
    <row r="88" spans="1:21">
      <c r="A88" s="476" t="s">
        <v>4732</v>
      </c>
      <c r="B88" s="444">
        <v>38</v>
      </c>
      <c r="C88" s="128" t="s">
        <v>2975</v>
      </c>
      <c r="D88" s="12" t="s">
        <v>3367</v>
      </c>
      <c r="E88" s="12" t="s">
        <v>3100</v>
      </c>
      <c r="F88" s="12" t="s">
        <v>1551</v>
      </c>
      <c r="G88" s="203">
        <v>4.9000000000000004</v>
      </c>
      <c r="H88" s="224" t="s">
        <v>125</v>
      </c>
      <c r="I88" s="15" t="s">
        <v>3112</v>
      </c>
      <c r="J88" s="15" t="s">
        <v>2897</v>
      </c>
      <c r="K88" s="15">
        <v>300</v>
      </c>
      <c r="L88" s="15" t="s">
        <v>3783</v>
      </c>
      <c r="M88" s="15" t="s">
        <v>1308</v>
      </c>
      <c r="N88" s="15">
        <v>0</v>
      </c>
      <c r="O88" s="15">
        <v>150</v>
      </c>
      <c r="P88" s="15" t="s">
        <v>2029</v>
      </c>
      <c r="Q88" s="90" t="s">
        <v>125</v>
      </c>
      <c r="R88" s="480" t="s">
        <v>125</v>
      </c>
      <c r="S88" s="478" t="s">
        <v>125</v>
      </c>
      <c r="T88" s="481" t="s">
        <v>125</v>
      </c>
      <c r="U88" s="473" t="s">
        <v>125</v>
      </c>
    </row>
    <row r="89" spans="1:21">
      <c r="A89" s="476" t="s">
        <v>4733</v>
      </c>
      <c r="B89" s="444">
        <v>38</v>
      </c>
      <c r="C89" s="128" t="s">
        <v>2975</v>
      </c>
      <c r="D89" s="12" t="s">
        <v>3368</v>
      </c>
      <c r="E89" s="12" t="s">
        <v>3100</v>
      </c>
      <c r="F89" s="12" t="s">
        <v>1551</v>
      </c>
      <c r="G89" s="203">
        <v>16</v>
      </c>
      <c r="H89" s="224" t="s">
        <v>125</v>
      </c>
      <c r="I89" s="15" t="s">
        <v>3112</v>
      </c>
      <c r="J89" s="15" t="s">
        <v>2897</v>
      </c>
      <c r="K89" s="15">
        <v>300</v>
      </c>
      <c r="L89" s="15" t="s">
        <v>3783</v>
      </c>
      <c r="M89" s="15" t="s">
        <v>1308</v>
      </c>
      <c r="N89" s="15">
        <v>0</v>
      </c>
      <c r="O89" s="15">
        <v>200</v>
      </c>
      <c r="P89" s="15" t="s">
        <v>2029</v>
      </c>
      <c r="Q89" s="90" t="s">
        <v>125</v>
      </c>
      <c r="R89" s="480" t="s">
        <v>125</v>
      </c>
      <c r="S89" s="478" t="s">
        <v>125</v>
      </c>
      <c r="T89" s="481" t="s">
        <v>125</v>
      </c>
      <c r="U89" s="473" t="s">
        <v>125</v>
      </c>
    </row>
    <row r="90" spans="1:21">
      <c r="A90" s="476" t="s">
        <v>4734</v>
      </c>
      <c r="B90" s="444">
        <v>38</v>
      </c>
      <c r="C90" s="128" t="s">
        <v>2975</v>
      </c>
      <c r="D90" s="12" t="s">
        <v>3369</v>
      </c>
      <c r="E90" s="12" t="s">
        <v>3100</v>
      </c>
      <c r="F90" s="12" t="s">
        <v>1551</v>
      </c>
      <c r="G90" s="203">
        <v>16</v>
      </c>
      <c r="H90" s="224" t="s">
        <v>125</v>
      </c>
      <c r="I90" s="119" t="s">
        <v>3112</v>
      </c>
      <c r="J90" s="119" t="s">
        <v>2897</v>
      </c>
      <c r="K90" s="15">
        <v>300</v>
      </c>
      <c r="L90" s="15" t="s">
        <v>3783</v>
      </c>
      <c r="M90" s="15" t="s">
        <v>3050</v>
      </c>
      <c r="N90" s="15">
        <v>0</v>
      </c>
      <c r="O90" s="15">
        <v>200</v>
      </c>
      <c r="P90" s="15" t="s">
        <v>2029</v>
      </c>
      <c r="Q90" s="27" t="s">
        <v>1588</v>
      </c>
      <c r="R90" s="480" t="s">
        <v>125</v>
      </c>
      <c r="S90" s="478" t="s">
        <v>125</v>
      </c>
      <c r="T90" s="481" t="s">
        <v>125</v>
      </c>
      <c r="U90" s="473" t="s">
        <v>125</v>
      </c>
    </row>
    <row r="91" spans="1:21">
      <c r="A91" s="476" t="s">
        <v>4735</v>
      </c>
      <c r="B91" s="444">
        <v>38</v>
      </c>
      <c r="C91" s="128" t="s">
        <v>2975</v>
      </c>
      <c r="D91" s="12" t="s">
        <v>3370</v>
      </c>
      <c r="E91" s="12" t="s">
        <v>3100</v>
      </c>
      <c r="F91" s="72" t="s">
        <v>125</v>
      </c>
      <c r="G91" s="203" t="s">
        <v>1181</v>
      </c>
      <c r="H91" s="224" t="s">
        <v>125</v>
      </c>
      <c r="I91" s="15" t="s">
        <v>3112</v>
      </c>
      <c r="J91" s="15" t="s">
        <v>2897</v>
      </c>
      <c r="K91" s="72" t="s">
        <v>125</v>
      </c>
      <c r="L91" s="72" t="s">
        <v>125</v>
      </c>
      <c r="M91" s="72" t="s">
        <v>125</v>
      </c>
      <c r="N91" s="15">
        <v>0</v>
      </c>
      <c r="O91" s="15">
        <v>150</v>
      </c>
      <c r="P91" s="15" t="s">
        <v>2029</v>
      </c>
      <c r="Q91" s="90" t="s">
        <v>125</v>
      </c>
      <c r="R91" s="480" t="s">
        <v>125</v>
      </c>
      <c r="S91" s="478" t="s">
        <v>125</v>
      </c>
      <c r="T91" s="481" t="s">
        <v>125</v>
      </c>
      <c r="U91" s="473" t="s">
        <v>125</v>
      </c>
    </row>
    <row r="92" spans="1:21">
      <c r="A92" s="476" t="s">
        <v>4736</v>
      </c>
      <c r="B92" s="444">
        <v>38</v>
      </c>
      <c r="C92" s="128" t="s">
        <v>2975</v>
      </c>
      <c r="D92" s="12" t="s">
        <v>3371</v>
      </c>
      <c r="E92" s="12" t="s">
        <v>3100</v>
      </c>
      <c r="F92" s="72" t="s">
        <v>125</v>
      </c>
      <c r="G92" s="203" t="s">
        <v>1181</v>
      </c>
      <c r="H92" s="224" t="s">
        <v>125</v>
      </c>
      <c r="I92" s="15" t="s">
        <v>3112</v>
      </c>
      <c r="J92" s="15" t="s">
        <v>2897</v>
      </c>
      <c r="K92" s="72" t="s">
        <v>125</v>
      </c>
      <c r="L92" s="72" t="s">
        <v>125</v>
      </c>
      <c r="M92" s="72" t="s">
        <v>125</v>
      </c>
      <c r="N92" s="15">
        <v>0</v>
      </c>
      <c r="O92" s="15">
        <v>150</v>
      </c>
      <c r="P92" s="15" t="s">
        <v>2029</v>
      </c>
      <c r="Q92" s="90" t="s">
        <v>125</v>
      </c>
      <c r="R92" s="480" t="s">
        <v>125</v>
      </c>
      <c r="S92" s="478" t="s">
        <v>125</v>
      </c>
      <c r="T92" s="481" t="s">
        <v>125</v>
      </c>
      <c r="U92" s="473" t="s">
        <v>125</v>
      </c>
    </row>
    <row r="93" spans="1:21">
      <c r="A93" s="476" t="s">
        <v>4737</v>
      </c>
      <c r="B93" s="444">
        <v>38</v>
      </c>
      <c r="C93" s="128" t="s">
        <v>2975</v>
      </c>
      <c r="D93" s="15" t="s">
        <v>2299</v>
      </c>
      <c r="E93" s="24" t="s">
        <v>2117</v>
      </c>
      <c r="F93" s="70" t="s">
        <v>125</v>
      </c>
      <c r="G93" s="204" t="s">
        <v>125</v>
      </c>
      <c r="H93" s="224" t="s">
        <v>125</v>
      </c>
      <c r="I93" s="72" t="s">
        <v>125</v>
      </c>
      <c r="J93" s="72" t="s">
        <v>125</v>
      </c>
      <c r="K93" s="72" t="s">
        <v>125</v>
      </c>
      <c r="L93" s="72" t="s">
        <v>125</v>
      </c>
      <c r="M93" s="72" t="s">
        <v>125</v>
      </c>
      <c r="N93" s="72" t="s">
        <v>125</v>
      </c>
      <c r="O93" s="72" t="s">
        <v>125</v>
      </c>
      <c r="P93" s="72" t="s">
        <v>125</v>
      </c>
      <c r="Q93" s="90" t="s">
        <v>125</v>
      </c>
      <c r="R93" s="480" t="s">
        <v>125</v>
      </c>
      <c r="S93" s="478" t="s">
        <v>125</v>
      </c>
      <c r="T93" s="478" t="s">
        <v>125</v>
      </c>
      <c r="U93" s="478" t="s">
        <v>125</v>
      </c>
    </row>
    <row r="94" spans="1:21">
      <c r="A94" s="476" t="s">
        <v>4738</v>
      </c>
      <c r="B94" s="444">
        <v>38</v>
      </c>
      <c r="C94" s="128" t="s">
        <v>2975</v>
      </c>
      <c r="D94" s="12" t="s">
        <v>2300</v>
      </c>
      <c r="E94" s="24" t="s">
        <v>2117</v>
      </c>
      <c r="F94" s="70" t="s">
        <v>125</v>
      </c>
      <c r="G94" s="204" t="s">
        <v>125</v>
      </c>
      <c r="H94" s="224" t="s">
        <v>125</v>
      </c>
      <c r="I94" s="72" t="s">
        <v>125</v>
      </c>
      <c r="J94" s="72" t="s">
        <v>125</v>
      </c>
      <c r="K94" s="72" t="s">
        <v>125</v>
      </c>
      <c r="L94" s="72" t="s">
        <v>125</v>
      </c>
      <c r="M94" s="72" t="s">
        <v>125</v>
      </c>
      <c r="N94" s="72" t="s">
        <v>125</v>
      </c>
      <c r="O94" s="72" t="s">
        <v>125</v>
      </c>
      <c r="P94" s="72" t="s">
        <v>125</v>
      </c>
      <c r="Q94" s="90" t="s">
        <v>125</v>
      </c>
      <c r="R94" s="480" t="s">
        <v>125</v>
      </c>
      <c r="S94" s="478" t="s">
        <v>125</v>
      </c>
      <c r="T94" s="478" t="s">
        <v>125</v>
      </c>
      <c r="U94" s="478" t="s">
        <v>125</v>
      </c>
    </row>
    <row r="95" spans="1:21">
      <c r="A95" s="476" t="s">
        <v>4739</v>
      </c>
      <c r="B95" s="444">
        <v>38</v>
      </c>
      <c r="C95" s="128" t="s">
        <v>2975</v>
      </c>
      <c r="D95" s="12" t="s">
        <v>2978</v>
      </c>
      <c r="E95" s="24" t="s">
        <v>2117</v>
      </c>
      <c r="F95" s="70" t="s">
        <v>125</v>
      </c>
      <c r="G95" s="204" t="s">
        <v>125</v>
      </c>
      <c r="H95" s="224" t="s">
        <v>125</v>
      </c>
      <c r="I95" s="72" t="s">
        <v>125</v>
      </c>
      <c r="J95" s="72" t="s">
        <v>125</v>
      </c>
      <c r="K95" s="72" t="s">
        <v>125</v>
      </c>
      <c r="L95" s="72" t="s">
        <v>125</v>
      </c>
      <c r="M95" s="72" t="s">
        <v>125</v>
      </c>
      <c r="N95" s="72" t="s">
        <v>125</v>
      </c>
      <c r="O95" s="72" t="s">
        <v>125</v>
      </c>
      <c r="P95" s="72" t="s">
        <v>125</v>
      </c>
      <c r="Q95" s="90" t="s">
        <v>125</v>
      </c>
      <c r="R95" s="480" t="s">
        <v>125</v>
      </c>
      <c r="S95" s="478" t="s">
        <v>125</v>
      </c>
      <c r="T95" s="478" t="s">
        <v>125</v>
      </c>
      <c r="U95" s="478" t="s">
        <v>125</v>
      </c>
    </row>
    <row r="96" spans="1:21">
      <c r="A96" s="476" t="s">
        <v>4740</v>
      </c>
      <c r="B96" s="444">
        <v>38</v>
      </c>
      <c r="C96" s="128" t="s">
        <v>2975</v>
      </c>
      <c r="D96" s="12" t="s">
        <v>2345</v>
      </c>
      <c r="E96" s="24" t="s">
        <v>2117</v>
      </c>
      <c r="F96" s="70" t="s">
        <v>125</v>
      </c>
      <c r="G96" s="204" t="s">
        <v>125</v>
      </c>
      <c r="H96" s="224" t="s">
        <v>125</v>
      </c>
      <c r="I96" s="15" t="s">
        <v>3112</v>
      </c>
      <c r="J96" s="15" t="s">
        <v>2897</v>
      </c>
      <c r="K96" s="72" t="s">
        <v>125</v>
      </c>
      <c r="L96" s="72" t="s">
        <v>125</v>
      </c>
      <c r="M96" s="15" t="s">
        <v>3050</v>
      </c>
      <c r="N96" s="15">
        <v>0</v>
      </c>
      <c r="O96" s="15">
        <v>200</v>
      </c>
      <c r="P96" s="15" t="s">
        <v>2029</v>
      </c>
      <c r="Q96" s="90" t="s">
        <v>125</v>
      </c>
      <c r="R96" s="480" t="s">
        <v>125</v>
      </c>
      <c r="S96" s="478" t="s">
        <v>125</v>
      </c>
      <c r="T96" s="478" t="s">
        <v>125</v>
      </c>
      <c r="U96" s="478" t="s">
        <v>125</v>
      </c>
    </row>
    <row r="97" spans="1:21">
      <c r="A97" s="476" t="s">
        <v>4741</v>
      </c>
      <c r="B97" s="444">
        <v>38</v>
      </c>
      <c r="C97" s="128" t="s">
        <v>2976</v>
      </c>
      <c r="D97" s="12" t="s">
        <v>3219</v>
      </c>
      <c r="E97" s="24" t="s">
        <v>3100</v>
      </c>
      <c r="F97" s="24" t="s">
        <v>1455</v>
      </c>
      <c r="G97" s="203">
        <v>47</v>
      </c>
      <c r="H97" s="223">
        <v>9</v>
      </c>
      <c r="I97" s="15" t="s">
        <v>3112</v>
      </c>
      <c r="J97" s="15" t="s">
        <v>2897</v>
      </c>
      <c r="K97" s="15">
        <v>250</v>
      </c>
      <c r="L97" s="15" t="s">
        <v>3782</v>
      </c>
      <c r="M97" s="15" t="s">
        <v>1308</v>
      </c>
      <c r="N97" s="15">
        <v>0</v>
      </c>
      <c r="O97" s="15">
        <v>100</v>
      </c>
      <c r="P97" s="15" t="s">
        <v>2029</v>
      </c>
      <c r="Q97" s="90" t="s">
        <v>125</v>
      </c>
      <c r="R97" s="480" t="s">
        <v>125</v>
      </c>
      <c r="S97" s="478" t="s">
        <v>125</v>
      </c>
      <c r="T97" s="478" t="s">
        <v>125</v>
      </c>
      <c r="U97" s="478" t="s">
        <v>125</v>
      </c>
    </row>
    <row r="98" spans="1:21">
      <c r="A98" s="476" t="s">
        <v>4742</v>
      </c>
      <c r="B98" s="444">
        <v>38</v>
      </c>
      <c r="C98" s="128" t="s">
        <v>2976</v>
      </c>
      <c r="D98" s="12" t="s">
        <v>1842</v>
      </c>
      <c r="E98" s="24" t="s">
        <v>2959</v>
      </c>
      <c r="F98" s="24" t="s">
        <v>1455</v>
      </c>
      <c r="G98" s="203">
        <v>42</v>
      </c>
      <c r="H98" s="223">
        <v>42</v>
      </c>
      <c r="I98" s="15" t="s">
        <v>3112</v>
      </c>
      <c r="J98" s="15" t="s">
        <v>2897</v>
      </c>
      <c r="K98" s="15">
        <v>250</v>
      </c>
      <c r="L98" s="15" t="s">
        <v>3781</v>
      </c>
      <c r="M98" s="15" t="s">
        <v>1308</v>
      </c>
      <c r="N98" s="15">
        <v>0</v>
      </c>
      <c r="O98" s="15">
        <v>100</v>
      </c>
      <c r="P98" s="15" t="s">
        <v>2029</v>
      </c>
      <c r="Q98" s="90" t="s">
        <v>125</v>
      </c>
      <c r="R98" s="480" t="s">
        <v>125</v>
      </c>
      <c r="S98" s="478" t="s">
        <v>125</v>
      </c>
      <c r="T98" s="478" t="s">
        <v>125</v>
      </c>
      <c r="U98" s="478" t="s">
        <v>125</v>
      </c>
    </row>
    <row r="99" spans="1:21">
      <c r="A99" s="476" t="s">
        <v>4743</v>
      </c>
      <c r="B99" s="444">
        <v>38</v>
      </c>
      <c r="C99" s="128" t="s">
        <v>2976</v>
      </c>
      <c r="D99" s="12" t="s">
        <v>1843</v>
      </c>
      <c r="E99" s="12" t="s">
        <v>39</v>
      </c>
      <c r="F99" s="12" t="s">
        <v>1551</v>
      </c>
      <c r="G99" s="204" t="s">
        <v>125</v>
      </c>
      <c r="H99" s="224" t="s">
        <v>125</v>
      </c>
      <c r="I99" s="15" t="s">
        <v>3112</v>
      </c>
      <c r="J99" s="15" t="s">
        <v>2897</v>
      </c>
      <c r="K99" s="72" t="s">
        <v>125</v>
      </c>
      <c r="L99" s="15" t="s">
        <v>2080</v>
      </c>
      <c r="M99" s="15" t="s">
        <v>2074</v>
      </c>
      <c r="N99" s="15">
        <v>0</v>
      </c>
      <c r="O99" s="15">
        <v>100</v>
      </c>
      <c r="P99" s="15" t="s">
        <v>2029</v>
      </c>
      <c r="Q99" s="482" t="s">
        <v>125</v>
      </c>
      <c r="R99" s="480" t="s">
        <v>125</v>
      </c>
      <c r="S99" s="478" t="s">
        <v>125</v>
      </c>
      <c r="T99" s="478" t="s">
        <v>125</v>
      </c>
      <c r="U99" s="478" t="s">
        <v>125</v>
      </c>
    </row>
    <row r="100" spans="1:21">
      <c r="A100" s="476" t="s">
        <v>4744</v>
      </c>
      <c r="B100" s="444">
        <v>38</v>
      </c>
      <c r="C100" s="128" t="s">
        <v>2976</v>
      </c>
      <c r="D100" s="12" t="s">
        <v>1843</v>
      </c>
      <c r="E100" s="12" t="s">
        <v>39</v>
      </c>
      <c r="F100" s="12" t="s">
        <v>1551</v>
      </c>
      <c r="G100" s="204" t="s">
        <v>125</v>
      </c>
      <c r="H100" s="224" t="s">
        <v>125</v>
      </c>
      <c r="I100" s="15" t="s">
        <v>3112</v>
      </c>
      <c r="J100" s="15" t="s">
        <v>2897</v>
      </c>
      <c r="K100" s="72" t="s">
        <v>125</v>
      </c>
      <c r="L100" s="15" t="s">
        <v>2080</v>
      </c>
      <c r="M100" s="15" t="s">
        <v>2074</v>
      </c>
      <c r="N100" s="15">
        <v>0</v>
      </c>
      <c r="O100" s="15">
        <v>100</v>
      </c>
      <c r="P100" s="15" t="s">
        <v>2029</v>
      </c>
      <c r="Q100" s="90" t="s">
        <v>125</v>
      </c>
      <c r="R100" s="480" t="s">
        <v>125</v>
      </c>
      <c r="S100" s="478" t="s">
        <v>125</v>
      </c>
      <c r="T100" s="478" t="s">
        <v>125</v>
      </c>
      <c r="U100" s="478" t="s">
        <v>125</v>
      </c>
    </row>
    <row r="101" spans="1:21">
      <c r="A101" s="476" t="s">
        <v>4745</v>
      </c>
      <c r="B101" s="444">
        <v>38</v>
      </c>
      <c r="C101" s="128" t="s">
        <v>2976</v>
      </c>
      <c r="D101" s="12" t="s">
        <v>1843</v>
      </c>
      <c r="E101" s="12" t="s">
        <v>39</v>
      </c>
      <c r="F101" s="12" t="s">
        <v>1551</v>
      </c>
      <c r="G101" s="204" t="s">
        <v>125</v>
      </c>
      <c r="H101" s="224" t="s">
        <v>125</v>
      </c>
      <c r="I101" s="15" t="s">
        <v>3112</v>
      </c>
      <c r="J101" s="15" t="s">
        <v>2897</v>
      </c>
      <c r="K101" s="72" t="s">
        <v>125</v>
      </c>
      <c r="L101" s="15" t="s">
        <v>2080</v>
      </c>
      <c r="M101" s="15" t="s">
        <v>2074</v>
      </c>
      <c r="N101" s="15">
        <v>0</v>
      </c>
      <c r="O101" s="15">
        <v>100</v>
      </c>
      <c r="P101" s="15" t="s">
        <v>2029</v>
      </c>
      <c r="Q101" s="90" t="s">
        <v>125</v>
      </c>
      <c r="R101" s="480" t="s">
        <v>125</v>
      </c>
      <c r="S101" s="478" t="s">
        <v>125</v>
      </c>
      <c r="T101" s="478" t="s">
        <v>125</v>
      </c>
      <c r="U101" s="478" t="s">
        <v>125</v>
      </c>
    </row>
    <row r="102" spans="1:21">
      <c r="A102" s="476" t="s">
        <v>4746</v>
      </c>
      <c r="B102" s="444">
        <v>38</v>
      </c>
      <c r="C102" s="128" t="s">
        <v>2976</v>
      </c>
      <c r="D102" s="12" t="s">
        <v>1843</v>
      </c>
      <c r="E102" s="12" t="s">
        <v>39</v>
      </c>
      <c r="F102" s="12" t="s">
        <v>1551</v>
      </c>
      <c r="G102" s="204" t="s">
        <v>125</v>
      </c>
      <c r="H102" s="224" t="s">
        <v>125</v>
      </c>
      <c r="I102" s="15" t="s">
        <v>3112</v>
      </c>
      <c r="J102" s="15" t="s">
        <v>2897</v>
      </c>
      <c r="K102" s="72" t="s">
        <v>125</v>
      </c>
      <c r="L102" s="15" t="s">
        <v>2080</v>
      </c>
      <c r="M102" s="15" t="s">
        <v>2074</v>
      </c>
      <c r="N102" s="15">
        <v>0</v>
      </c>
      <c r="O102" s="15">
        <v>100</v>
      </c>
      <c r="P102" s="15" t="s">
        <v>2029</v>
      </c>
      <c r="Q102" s="90" t="s">
        <v>125</v>
      </c>
      <c r="R102" s="480" t="s">
        <v>125</v>
      </c>
      <c r="S102" s="478" t="s">
        <v>125</v>
      </c>
      <c r="T102" s="478" t="s">
        <v>125</v>
      </c>
      <c r="U102" s="478" t="s">
        <v>125</v>
      </c>
    </row>
    <row r="103" spans="1:21">
      <c r="A103" s="476" t="s">
        <v>4747</v>
      </c>
      <c r="B103" s="444">
        <v>38</v>
      </c>
      <c r="C103" s="128">
        <v>10</v>
      </c>
      <c r="D103" s="12" t="s">
        <v>1845</v>
      </c>
      <c r="E103" s="24" t="s">
        <v>1844</v>
      </c>
      <c r="F103" s="24" t="s">
        <v>2439</v>
      </c>
      <c r="G103" s="203">
        <v>50</v>
      </c>
      <c r="H103" s="223">
        <v>22</v>
      </c>
      <c r="I103" s="15" t="s">
        <v>3112</v>
      </c>
      <c r="J103" s="15" t="s">
        <v>2897</v>
      </c>
      <c r="K103" s="15">
        <v>400</v>
      </c>
      <c r="L103" s="15" t="s">
        <v>3780</v>
      </c>
      <c r="M103" s="15" t="s">
        <v>1308</v>
      </c>
      <c r="N103" s="15">
        <v>0</v>
      </c>
      <c r="O103" s="15">
        <v>200</v>
      </c>
      <c r="P103" s="15" t="s">
        <v>2029</v>
      </c>
      <c r="Q103" s="90" t="s">
        <v>125</v>
      </c>
      <c r="R103" s="480" t="s">
        <v>125</v>
      </c>
      <c r="S103" s="478" t="s">
        <v>125</v>
      </c>
      <c r="T103" s="478" t="s">
        <v>125</v>
      </c>
      <c r="U103" s="478" t="s">
        <v>125</v>
      </c>
    </row>
    <row r="104" spans="1:21">
      <c r="A104" s="476" t="s">
        <v>4748</v>
      </c>
      <c r="B104" s="444">
        <v>38</v>
      </c>
      <c r="C104" s="128">
        <v>10</v>
      </c>
      <c r="D104" s="12" t="s">
        <v>1846</v>
      </c>
      <c r="E104" s="24" t="s">
        <v>1844</v>
      </c>
      <c r="F104" s="24" t="s">
        <v>2439</v>
      </c>
      <c r="G104" s="203">
        <v>50</v>
      </c>
      <c r="H104" s="223">
        <v>22</v>
      </c>
      <c r="I104" s="15" t="s">
        <v>3112</v>
      </c>
      <c r="J104" s="15" t="s">
        <v>2897</v>
      </c>
      <c r="K104" s="15">
        <v>400</v>
      </c>
      <c r="L104" s="15" t="s">
        <v>3780</v>
      </c>
      <c r="M104" s="15" t="s">
        <v>1308</v>
      </c>
      <c r="N104" s="15">
        <v>0</v>
      </c>
      <c r="O104" s="15">
        <v>200</v>
      </c>
      <c r="P104" s="15" t="s">
        <v>2029</v>
      </c>
      <c r="Q104" s="90" t="s">
        <v>125</v>
      </c>
      <c r="R104" s="480" t="s">
        <v>125</v>
      </c>
      <c r="S104" s="478" t="s">
        <v>125</v>
      </c>
      <c r="T104" s="478" t="s">
        <v>125</v>
      </c>
      <c r="U104" s="478" t="s">
        <v>125</v>
      </c>
    </row>
    <row r="105" spans="1:21">
      <c r="A105" s="476" t="s">
        <v>4749</v>
      </c>
      <c r="B105" s="444">
        <v>38</v>
      </c>
      <c r="C105" s="128">
        <v>10</v>
      </c>
      <c r="D105" s="12" t="s">
        <v>1847</v>
      </c>
      <c r="E105" s="24" t="s">
        <v>1844</v>
      </c>
      <c r="F105" s="24" t="s">
        <v>2439</v>
      </c>
      <c r="G105" s="203">
        <v>50</v>
      </c>
      <c r="H105" s="223">
        <v>22</v>
      </c>
      <c r="I105" s="15" t="s">
        <v>3112</v>
      </c>
      <c r="J105" s="15" t="s">
        <v>2897</v>
      </c>
      <c r="K105" s="15">
        <v>400</v>
      </c>
      <c r="L105" s="15" t="s">
        <v>3780</v>
      </c>
      <c r="M105" s="15" t="s">
        <v>1308</v>
      </c>
      <c r="N105" s="15">
        <v>0</v>
      </c>
      <c r="O105" s="15">
        <v>200</v>
      </c>
      <c r="P105" s="15" t="s">
        <v>2029</v>
      </c>
      <c r="Q105" s="90" t="s">
        <v>125</v>
      </c>
      <c r="R105" s="480" t="s">
        <v>125</v>
      </c>
      <c r="S105" s="478" t="s">
        <v>125</v>
      </c>
      <c r="T105" s="478" t="s">
        <v>125</v>
      </c>
      <c r="U105" s="478" t="s">
        <v>125</v>
      </c>
    </row>
    <row r="106" spans="1:21">
      <c r="A106" s="476" t="s">
        <v>4750</v>
      </c>
      <c r="B106" s="444">
        <v>38</v>
      </c>
      <c r="C106" s="128">
        <v>10</v>
      </c>
      <c r="D106" s="12" t="s">
        <v>1848</v>
      </c>
      <c r="E106" s="24" t="s">
        <v>3250</v>
      </c>
      <c r="F106" s="24" t="s">
        <v>2439</v>
      </c>
      <c r="G106" s="203">
        <v>50</v>
      </c>
      <c r="H106" s="223">
        <v>22</v>
      </c>
      <c r="I106" s="15" t="s">
        <v>3112</v>
      </c>
      <c r="J106" s="15" t="s">
        <v>2897</v>
      </c>
      <c r="K106" s="15">
        <v>400</v>
      </c>
      <c r="L106" s="15" t="s">
        <v>3780</v>
      </c>
      <c r="M106" s="15" t="s">
        <v>1308</v>
      </c>
      <c r="N106" s="15">
        <v>0</v>
      </c>
      <c r="O106" s="15">
        <v>200</v>
      </c>
      <c r="P106" s="15" t="s">
        <v>2029</v>
      </c>
      <c r="Q106" s="90" t="s">
        <v>125</v>
      </c>
      <c r="R106" s="480" t="s">
        <v>125</v>
      </c>
      <c r="S106" s="478" t="s">
        <v>125</v>
      </c>
      <c r="T106" s="478" t="s">
        <v>125</v>
      </c>
      <c r="U106" s="478" t="s">
        <v>125</v>
      </c>
    </row>
    <row r="107" spans="1:21">
      <c r="A107" s="476" t="s">
        <v>4751</v>
      </c>
      <c r="B107" s="444">
        <v>38</v>
      </c>
      <c r="C107" s="128">
        <v>10</v>
      </c>
      <c r="D107" s="12" t="s">
        <v>1850</v>
      </c>
      <c r="E107" s="24" t="s">
        <v>1849</v>
      </c>
      <c r="F107" s="24" t="s">
        <v>2439</v>
      </c>
      <c r="G107" s="203">
        <v>50</v>
      </c>
      <c r="H107" s="223">
        <v>22</v>
      </c>
      <c r="I107" s="15" t="s">
        <v>3112</v>
      </c>
      <c r="J107" s="15" t="s">
        <v>2897</v>
      </c>
      <c r="K107" s="15">
        <v>250</v>
      </c>
      <c r="L107" s="15" t="s">
        <v>3780</v>
      </c>
      <c r="M107" s="15" t="s">
        <v>1308</v>
      </c>
      <c r="N107" s="15">
        <v>0</v>
      </c>
      <c r="O107" s="15">
        <v>200</v>
      </c>
      <c r="P107" s="15" t="s">
        <v>2029</v>
      </c>
      <c r="Q107" s="90" t="s">
        <v>125</v>
      </c>
      <c r="R107" s="480" t="s">
        <v>125</v>
      </c>
      <c r="S107" s="478" t="s">
        <v>125</v>
      </c>
      <c r="T107" s="478" t="s">
        <v>125</v>
      </c>
      <c r="U107" s="478" t="s">
        <v>125</v>
      </c>
    </row>
    <row r="108" spans="1:21">
      <c r="A108" s="476" t="s">
        <v>4752</v>
      </c>
      <c r="B108" s="444">
        <v>38</v>
      </c>
      <c r="C108" s="128">
        <v>10</v>
      </c>
      <c r="D108" s="12" t="s">
        <v>1851</v>
      </c>
      <c r="E108" s="24" t="s">
        <v>1844</v>
      </c>
      <c r="F108" s="24" t="s">
        <v>2439</v>
      </c>
      <c r="G108" s="203">
        <v>50</v>
      </c>
      <c r="H108" s="223">
        <v>22</v>
      </c>
      <c r="I108" s="15" t="s">
        <v>3112</v>
      </c>
      <c r="J108" s="15" t="s">
        <v>2897</v>
      </c>
      <c r="K108" s="15">
        <v>400</v>
      </c>
      <c r="L108" s="15" t="s">
        <v>3780</v>
      </c>
      <c r="M108" s="15" t="s">
        <v>1308</v>
      </c>
      <c r="N108" s="15">
        <v>0</v>
      </c>
      <c r="O108" s="15">
        <v>200</v>
      </c>
      <c r="P108" s="15" t="s">
        <v>2029</v>
      </c>
      <c r="Q108" s="90" t="s">
        <v>125</v>
      </c>
      <c r="R108" s="480" t="s">
        <v>125</v>
      </c>
      <c r="S108" s="478" t="s">
        <v>125</v>
      </c>
      <c r="T108" s="478" t="s">
        <v>125</v>
      </c>
      <c r="U108" s="478" t="s">
        <v>125</v>
      </c>
    </row>
    <row r="109" spans="1:21">
      <c r="A109" s="476" t="s">
        <v>4753</v>
      </c>
      <c r="B109" s="444">
        <v>38</v>
      </c>
      <c r="C109" s="128">
        <v>10</v>
      </c>
      <c r="D109" s="12" t="s">
        <v>1852</v>
      </c>
      <c r="E109" s="24" t="s">
        <v>1844</v>
      </c>
      <c r="F109" s="24" t="s">
        <v>2439</v>
      </c>
      <c r="G109" s="203">
        <v>50</v>
      </c>
      <c r="H109" s="223">
        <v>22</v>
      </c>
      <c r="I109" s="15" t="s">
        <v>3112</v>
      </c>
      <c r="J109" s="15" t="s">
        <v>2897</v>
      </c>
      <c r="K109" s="15">
        <v>400</v>
      </c>
      <c r="L109" s="15" t="s">
        <v>3780</v>
      </c>
      <c r="M109" s="15" t="s">
        <v>1308</v>
      </c>
      <c r="N109" s="15">
        <v>0</v>
      </c>
      <c r="O109" s="15">
        <v>200</v>
      </c>
      <c r="P109" s="15" t="s">
        <v>2029</v>
      </c>
      <c r="Q109" s="90" t="s">
        <v>125</v>
      </c>
      <c r="R109" s="480" t="s">
        <v>125</v>
      </c>
      <c r="S109" s="478" t="s">
        <v>125</v>
      </c>
      <c r="T109" s="478" t="s">
        <v>125</v>
      </c>
      <c r="U109" s="478" t="s">
        <v>125</v>
      </c>
    </row>
    <row r="110" spans="1:21">
      <c r="A110" s="476" t="s">
        <v>4754</v>
      </c>
      <c r="B110" s="444">
        <v>38</v>
      </c>
      <c r="C110" s="128">
        <v>10</v>
      </c>
      <c r="D110" s="12" t="s">
        <v>1137</v>
      </c>
      <c r="E110" s="24" t="s">
        <v>1853</v>
      </c>
      <c r="F110" s="24" t="s">
        <v>2439</v>
      </c>
      <c r="G110" s="203">
        <v>52</v>
      </c>
      <c r="H110" s="223">
        <v>21</v>
      </c>
      <c r="I110" s="15" t="s">
        <v>3112</v>
      </c>
      <c r="J110" s="15" t="s">
        <v>2897</v>
      </c>
      <c r="K110" s="15">
        <v>400</v>
      </c>
      <c r="L110" s="15" t="s">
        <v>3780</v>
      </c>
      <c r="M110" s="15" t="s">
        <v>1308</v>
      </c>
      <c r="N110" s="15">
        <v>0</v>
      </c>
      <c r="O110" s="15">
        <v>200</v>
      </c>
      <c r="P110" s="15" t="s">
        <v>2029</v>
      </c>
      <c r="Q110" s="90" t="s">
        <v>125</v>
      </c>
      <c r="R110" s="480" t="s">
        <v>125</v>
      </c>
      <c r="S110" s="478" t="s">
        <v>125</v>
      </c>
      <c r="T110" s="478" t="s">
        <v>125</v>
      </c>
      <c r="U110" s="478" t="s">
        <v>125</v>
      </c>
    </row>
    <row r="111" spans="1:21">
      <c r="A111" s="476" t="s">
        <v>4755</v>
      </c>
      <c r="B111" s="444">
        <v>38</v>
      </c>
      <c r="C111" s="128">
        <v>10</v>
      </c>
      <c r="D111" s="12" t="s">
        <v>1855</v>
      </c>
      <c r="E111" s="24" t="s">
        <v>1854</v>
      </c>
      <c r="F111" s="24" t="s">
        <v>3524</v>
      </c>
      <c r="G111" s="203">
        <v>40</v>
      </c>
      <c r="H111" s="223">
        <v>22</v>
      </c>
      <c r="I111" s="15" t="s">
        <v>3112</v>
      </c>
      <c r="J111" s="15" t="s">
        <v>2897</v>
      </c>
      <c r="K111" s="15">
        <v>250</v>
      </c>
      <c r="L111" s="15" t="s">
        <v>3780</v>
      </c>
      <c r="M111" s="15" t="s">
        <v>1308</v>
      </c>
      <c r="N111" s="15">
        <v>0</v>
      </c>
      <c r="O111" s="15">
        <v>200</v>
      </c>
      <c r="P111" s="15" t="s">
        <v>2029</v>
      </c>
      <c r="Q111" s="90" t="s">
        <v>125</v>
      </c>
      <c r="R111" s="480" t="s">
        <v>125</v>
      </c>
      <c r="S111" s="478" t="s">
        <v>125</v>
      </c>
      <c r="T111" s="478" t="s">
        <v>125</v>
      </c>
      <c r="U111" s="478" t="s">
        <v>125</v>
      </c>
    </row>
    <row r="112" spans="1:21">
      <c r="A112" s="476" t="s">
        <v>4756</v>
      </c>
      <c r="B112" s="444">
        <v>38</v>
      </c>
      <c r="C112" s="128">
        <v>10</v>
      </c>
      <c r="D112" s="12" t="s">
        <v>386</v>
      </c>
      <c r="E112" s="24" t="s">
        <v>3630</v>
      </c>
      <c r="F112" s="24" t="s">
        <v>2992</v>
      </c>
      <c r="G112" s="203">
        <v>40</v>
      </c>
      <c r="H112" s="223">
        <v>0.01</v>
      </c>
      <c r="I112" s="15" t="s">
        <v>3112</v>
      </c>
      <c r="J112" s="15" t="s">
        <v>2897</v>
      </c>
      <c r="K112" s="15">
        <v>400</v>
      </c>
      <c r="L112" s="15" t="s">
        <v>3782</v>
      </c>
      <c r="M112" s="15" t="s">
        <v>1308</v>
      </c>
      <c r="N112" s="15">
        <v>0</v>
      </c>
      <c r="O112" s="15">
        <v>200</v>
      </c>
      <c r="P112" s="15" t="s">
        <v>2029</v>
      </c>
      <c r="Q112" s="90" t="s">
        <v>125</v>
      </c>
      <c r="R112" s="480" t="s">
        <v>125</v>
      </c>
      <c r="S112" s="478" t="s">
        <v>125</v>
      </c>
      <c r="T112" s="478" t="s">
        <v>125</v>
      </c>
      <c r="U112" s="478" t="s">
        <v>125</v>
      </c>
    </row>
    <row r="113" spans="1:21">
      <c r="A113" s="476" t="s">
        <v>4757</v>
      </c>
      <c r="B113" s="444">
        <v>38</v>
      </c>
      <c r="C113" s="128">
        <v>11</v>
      </c>
      <c r="D113" s="12" t="s">
        <v>386</v>
      </c>
      <c r="E113" s="24" t="s">
        <v>912</v>
      </c>
      <c r="F113" s="15" t="s">
        <v>125</v>
      </c>
      <c r="G113" s="15" t="s">
        <v>125</v>
      </c>
      <c r="H113" s="225" t="s">
        <v>125</v>
      </c>
      <c r="I113" s="15" t="s">
        <v>125</v>
      </c>
      <c r="J113" s="15" t="s">
        <v>125</v>
      </c>
      <c r="K113" s="15" t="s">
        <v>125</v>
      </c>
      <c r="L113" s="15" t="s">
        <v>125</v>
      </c>
      <c r="M113" s="15" t="s">
        <v>125</v>
      </c>
      <c r="N113" s="15">
        <v>60</v>
      </c>
      <c r="O113" s="15">
        <v>120</v>
      </c>
      <c r="P113" s="15" t="s">
        <v>2029</v>
      </c>
      <c r="Q113" s="12" t="s">
        <v>3787</v>
      </c>
      <c r="R113" s="480" t="s">
        <v>125</v>
      </c>
      <c r="S113" s="478" t="s">
        <v>125</v>
      </c>
      <c r="T113" s="478" t="s">
        <v>125</v>
      </c>
      <c r="U113" s="478" t="s">
        <v>125</v>
      </c>
    </row>
    <row r="114" spans="1:21">
      <c r="A114" s="476" t="s">
        <v>4758</v>
      </c>
      <c r="B114" s="444">
        <v>38</v>
      </c>
      <c r="C114" s="128">
        <v>11</v>
      </c>
      <c r="D114" s="12" t="s">
        <v>172</v>
      </c>
      <c r="E114" s="24" t="s">
        <v>912</v>
      </c>
      <c r="F114" s="24" t="s">
        <v>3523</v>
      </c>
      <c r="G114" s="203">
        <v>100</v>
      </c>
      <c r="H114" s="223">
        <v>17.5</v>
      </c>
      <c r="I114" s="15" t="s">
        <v>3112</v>
      </c>
      <c r="J114" s="15" t="s">
        <v>2897</v>
      </c>
      <c r="K114" s="15">
        <v>400</v>
      </c>
      <c r="L114" s="15" t="s">
        <v>3780</v>
      </c>
      <c r="M114" s="15" t="s">
        <v>1308</v>
      </c>
      <c r="N114" s="15">
        <v>60</v>
      </c>
      <c r="O114" s="15">
        <v>120</v>
      </c>
      <c r="P114" s="15" t="s">
        <v>2029</v>
      </c>
      <c r="Q114" s="90" t="s">
        <v>125</v>
      </c>
      <c r="R114" s="480" t="s">
        <v>125</v>
      </c>
      <c r="S114" s="478" t="s">
        <v>125</v>
      </c>
      <c r="T114" s="478" t="s">
        <v>125</v>
      </c>
      <c r="U114" s="478" t="s">
        <v>125</v>
      </c>
    </row>
    <row r="115" spans="1:21">
      <c r="A115" s="476" t="s">
        <v>4759</v>
      </c>
      <c r="B115" s="444">
        <v>38</v>
      </c>
      <c r="C115" s="128">
        <v>11</v>
      </c>
      <c r="D115" s="12" t="s">
        <v>172</v>
      </c>
      <c r="E115" s="24" t="s">
        <v>3633</v>
      </c>
      <c r="F115" s="24" t="s">
        <v>3523</v>
      </c>
      <c r="G115" s="203">
        <v>100</v>
      </c>
      <c r="H115" s="223">
        <v>17.5</v>
      </c>
      <c r="I115" s="15" t="s">
        <v>3112</v>
      </c>
      <c r="J115" s="15" t="s">
        <v>2897</v>
      </c>
      <c r="K115" s="15">
        <v>400</v>
      </c>
      <c r="L115" s="15" t="s">
        <v>3780</v>
      </c>
      <c r="M115" s="15" t="s">
        <v>1308</v>
      </c>
      <c r="N115" s="15">
        <v>60</v>
      </c>
      <c r="O115" s="15">
        <v>120</v>
      </c>
      <c r="P115" s="15" t="s">
        <v>2029</v>
      </c>
      <c r="Q115" s="90" t="s">
        <v>125</v>
      </c>
      <c r="R115" s="480" t="s">
        <v>125</v>
      </c>
      <c r="S115" s="478" t="s">
        <v>125</v>
      </c>
      <c r="T115" s="478" t="s">
        <v>125</v>
      </c>
      <c r="U115" s="478" t="s">
        <v>125</v>
      </c>
    </row>
    <row r="116" spans="1:21">
      <c r="A116" s="476" t="s">
        <v>4760</v>
      </c>
      <c r="B116" s="444">
        <v>38</v>
      </c>
      <c r="C116" s="128">
        <v>11</v>
      </c>
      <c r="D116" s="12" t="s">
        <v>850</v>
      </c>
      <c r="E116" s="24" t="s">
        <v>1856</v>
      </c>
      <c r="F116" s="24" t="s">
        <v>3521</v>
      </c>
      <c r="G116" s="203">
        <v>69</v>
      </c>
      <c r="H116" s="223">
        <v>6</v>
      </c>
      <c r="I116" s="15" t="s">
        <v>3112</v>
      </c>
      <c r="J116" s="15" t="s">
        <v>2897</v>
      </c>
      <c r="K116" s="15">
        <v>250</v>
      </c>
      <c r="L116" s="15" t="s">
        <v>3782</v>
      </c>
      <c r="M116" s="15" t="s">
        <v>1308</v>
      </c>
      <c r="N116" s="15">
        <v>0</v>
      </c>
      <c r="O116" s="15">
        <v>200</v>
      </c>
      <c r="P116" s="15" t="s">
        <v>2029</v>
      </c>
      <c r="Q116" s="90" t="s">
        <v>125</v>
      </c>
      <c r="R116" s="480" t="s">
        <v>125</v>
      </c>
      <c r="S116" s="478" t="s">
        <v>125</v>
      </c>
      <c r="T116" s="478" t="s">
        <v>125</v>
      </c>
      <c r="U116" s="478" t="s">
        <v>125</v>
      </c>
    </row>
    <row r="117" spans="1:21">
      <c r="A117" s="476" t="s">
        <v>4761</v>
      </c>
      <c r="B117" s="444">
        <v>38</v>
      </c>
      <c r="C117" s="128">
        <v>11</v>
      </c>
      <c r="D117" s="12" t="s">
        <v>850</v>
      </c>
      <c r="E117" s="24" t="s">
        <v>3633</v>
      </c>
      <c r="F117" s="24" t="s">
        <v>3521</v>
      </c>
      <c r="G117" s="203">
        <v>69</v>
      </c>
      <c r="H117" s="223">
        <v>6</v>
      </c>
      <c r="I117" s="15" t="s">
        <v>3112</v>
      </c>
      <c r="J117" s="15" t="s">
        <v>2897</v>
      </c>
      <c r="K117" s="15">
        <v>250</v>
      </c>
      <c r="L117" s="15" t="s">
        <v>3782</v>
      </c>
      <c r="M117" s="15" t="s">
        <v>1308</v>
      </c>
      <c r="N117" s="15">
        <v>0</v>
      </c>
      <c r="O117" s="15">
        <v>200</v>
      </c>
      <c r="P117" s="15" t="s">
        <v>2029</v>
      </c>
      <c r="Q117" s="90" t="s">
        <v>125</v>
      </c>
      <c r="R117" s="480" t="s">
        <v>125</v>
      </c>
      <c r="S117" s="478" t="s">
        <v>125</v>
      </c>
      <c r="T117" s="478" t="s">
        <v>125</v>
      </c>
      <c r="U117" s="478" t="s">
        <v>125</v>
      </c>
    </row>
    <row r="118" spans="1:21">
      <c r="A118" s="476" t="s">
        <v>4762</v>
      </c>
      <c r="B118" s="444">
        <v>38</v>
      </c>
      <c r="C118" s="128">
        <v>11</v>
      </c>
      <c r="D118" s="12" t="s">
        <v>850</v>
      </c>
      <c r="E118" s="24" t="s">
        <v>3633</v>
      </c>
      <c r="F118" s="24" t="s">
        <v>3521</v>
      </c>
      <c r="G118" s="203">
        <v>69</v>
      </c>
      <c r="H118" s="223">
        <v>6</v>
      </c>
      <c r="I118" s="15" t="s">
        <v>3112</v>
      </c>
      <c r="J118" s="15" t="s">
        <v>2897</v>
      </c>
      <c r="K118" s="15">
        <v>250</v>
      </c>
      <c r="L118" s="15" t="s">
        <v>3782</v>
      </c>
      <c r="M118" s="15" t="s">
        <v>1308</v>
      </c>
      <c r="N118" s="15">
        <v>0</v>
      </c>
      <c r="O118" s="15">
        <v>200</v>
      </c>
      <c r="P118" s="15" t="s">
        <v>2029</v>
      </c>
      <c r="Q118" s="90" t="s">
        <v>125</v>
      </c>
      <c r="R118" s="480" t="s">
        <v>125</v>
      </c>
      <c r="S118" s="478" t="s">
        <v>125</v>
      </c>
      <c r="T118" s="478" t="s">
        <v>125</v>
      </c>
      <c r="U118" s="478" t="s">
        <v>125</v>
      </c>
    </row>
    <row r="119" spans="1:21">
      <c r="A119" s="476" t="s">
        <v>4763</v>
      </c>
      <c r="B119" s="444">
        <v>38</v>
      </c>
      <c r="C119" s="128">
        <v>11</v>
      </c>
      <c r="D119" s="12" t="s">
        <v>852</v>
      </c>
      <c r="E119" s="24" t="s">
        <v>851</v>
      </c>
      <c r="F119" s="24" t="s">
        <v>3521</v>
      </c>
      <c r="G119" s="203">
        <v>69</v>
      </c>
      <c r="H119" s="223">
        <v>6</v>
      </c>
      <c r="I119" s="15" t="s">
        <v>3112</v>
      </c>
      <c r="J119" s="15" t="s">
        <v>2897</v>
      </c>
      <c r="K119" s="15">
        <v>250</v>
      </c>
      <c r="L119" s="15" t="s">
        <v>3782</v>
      </c>
      <c r="M119" s="15" t="s">
        <v>1308</v>
      </c>
      <c r="N119" s="15">
        <v>0</v>
      </c>
      <c r="O119" s="15">
        <v>200</v>
      </c>
      <c r="P119" s="15" t="s">
        <v>2029</v>
      </c>
      <c r="Q119" s="90" t="s">
        <v>125</v>
      </c>
      <c r="R119" s="480" t="s">
        <v>125</v>
      </c>
      <c r="S119" s="478" t="s">
        <v>125</v>
      </c>
      <c r="T119" s="478" t="s">
        <v>125</v>
      </c>
      <c r="U119" s="478" t="s">
        <v>125</v>
      </c>
    </row>
    <row r="120" spans="1:21">
      <c r="A120" s="476" t="s">
        <v>4764</v>
      </c>
      <c r="B120" s="444">
        <v>38</v>
      </c>
      <c r="C120" s="128">
        <v>11</v>
      </c>
      <c r="D120" s="12" t="s">
        <v>2461</v>
      </c>
      <c r="E120" s="24" t="s">
        <v>3637</v>
      </c>
      <c r="F120" s="24" t="s">
        <v>3788</v>
      </c>
      <c r="G120" s="203">
        <v>68</v>
      </c>
      <c r="H120" s="223">
        <v>2</v>
      </c>
      <c r="I120" s="15" t="s">
        <v>3112</v>
      </c>
      <c r="J120" s="15" t="s">
        <v>2897</v>
      </c>
      <c r="K120" s="15">
        <v>400</v>
      </c>
      <c r="L120" s="15" t="s">
        <v>3782</v>
      </c>
      <c r="M120" s="15" t="s">
        <v>1308</v>
      </c>
      <c r="N120" s="15">
        <v>0</v>
      </c>
      <c r="O120" s="15">
        <v>200</v>
      </c>
      <c r="P120" s="15" t="s">
        <v>2029</v>
      </c>
      <c r="Q120" s="90" t="s">
        <v>125</v>
      </c>
      <c r="R120" s="480" t="s">
        <v>125</v>
      </c>
      <c r="S120" s="478" t="s">
        <v>125</v>
      </c>
      <c r="T120" s="478" t="s">
        <v>125</v>
      </c>
      <c r="U120" s="478" t="s">
        <v>125</v>
      </c>
    </row>
    <row r="121" spans="1:21">
      <c r="A121" s="476" t="s">
        <v>4765</v>
      </c>
      <c r="B121" s="444">
        <v>38</v>
      </c>
      <c r="C121" s="128">
        <v>11</v>
      </c>
      <c r="D121" s="12" t="s">
        <v>853</v>
      </c>
      <c r="E121" s="24" t="s">
        <v>428</v>
      </c>
      <c r="F121" s="24" t="s">
        <v>3521</v>
      </c>
      <c r="G121" s="203">
        <v>50</v>
      </c>
      <c r="H121" s="223">
        <v>6.5</v>
      </c>
      <c r="I121" s="15" t="s">
        <v>3112</v>
      </c>
      <c r="J121" s="15" t="s">
        <v>2897</v>
      </c>
      <c r="K121" s="15">
        <v>400</v>
      </c>
      <c r="L121" s="15" t="s">
        <v>3782</v>
      </c>
      <c r="M121" s="15" t="s">
        <v>1308</v>
      </c>
      <c r="N121" s="15">
        <v>0</v>
      </c>
      <c r="O121" s="15">
        <v>150</v>
      </c>
      <c r="P121" s="15" t="s">
        <v>2029</v>
      </c>
      <c r="Q121" s="90" t="s">
        <v>125</v>
      </c>
      <c r="R121" s="480" t="s">
        <v>125</v>
      </c>
      <c r="S121" s="478" t="s">
        <v>125</v>
      </c>
      <c r="T121" s="478" t="s">
        <v>125</v>
      </c>
      <c r="U121" s="478" t="s">
        <v>125</v>
      </c>
    </row>
    <row r="122" spans="1:21">
      <c r="A122" s="476" t="s">
        <v>4766</v>
      </c>
      <c r="B122" s="444">
        <v>38</v>
      </c>
      <c r="C122" s="128">
        <v>11</v>
      </c>
      <c r="D122" s="12" t="s">
        <v>854</v>
      </c>
      <c r="E122" s="24" t="s">
        <v>3633</v>
      </c>
      <c r="F122" s="24" t="s">
        <v>3523</v>
      </c>
      <c r="G122" s="203">
        <v>100</v>
      </c>
      <c r="H122" s="223">
        <v>17.5</v>
      </c>
      <c r="I122" s="15" t="s">
        <v>3112</v>
      </c>
      <c r="J122" s="15" t="s">
        <v>2897</v>
      </c>
      <c r="K122" s="15">
        <v>400</v>
      </c>
      <c r="L122" s="15" t="s">
        <v>3780</v>
      </c>
      <c r="M122" s="15" t="s">
        <v>1308</v>
      </c>
      <c r="N122" s="15">
        <v>0</v>
      </c>
      <c r="O122" s="15">
        <v>200</v>
      </c>
      <c r="P122" s="15" t="s">
        <v>2029</v>
      </c>
      <c r="Q122" s="12" t="s">
        <v>1970</v>
      </c>
      <c r="R122" s="480" t="s">
        <v>125</v>
      </c>
      <c r="S122" s="478" t="s">
        <v>125</v>
      </c>
      <c r="T122" s="478" t="s">
        <v>125</v>
      </c>
      <c r="U122" s="478" t="s">
        <v>125</v>
      </c>
    </row>
    <row r="123" spans="1:21">
      <c r="A123" s="476" t="s">
        <v>4767</v>
      </c>
      <c r="B123" s="444">
        <v>38</v>
      </c>
      <c r="C123" s="128">
        <v>11</v>
      </c>
      <c r="D123" s="12" t="s">
        <v>854</v>
      </c>
      <c r="E123" s="24" t="s">
        <v>912</v>
      </c>
      <c r="F123" s="24" t="s">
        <v>1238</v>
      </c>
      <c r="G123" s="146" t="s">
        <v>125</v>
      </c>
      <c r="H123" s="224" t="s">
        <v>125</v>
      </c>
      <c r="I123" s="15" t="s">
        <v>3112</v>
      </c>
      <c r="J123" s="15" t="s">
        <v>2897</v>
      </c>
      <c r="K123" s="146" t="s">
        <v>125</v>
      </c>
      <c r="L123" s="146" t="s">
        <v>125</v>
      </c>
      <c r="M123" s="146" t="s">
        <v>125</v>
      </c>
      <c r="N123" s="15">
        <v>0</v>
      </c>
      <c r="O123" s="15">
        <v>200</v>
      </c>
      <c r="P123" s="15" t="s">
        <v>2029</v>
      </c>
      <c r="Q123" s="12" t="s">
        <v>3789</v>
      </c>
      <c r="R123" s="480" t="s">
        <v>125</v>
      </c>
      <c r="S123" s="478" t="s">
        <v>125</v>
      </c>
      <c r="T123" s="478" t="s">
        <v>125</v>
      </c>
      <c r="U123" s="478" t="s">
        <v>125</v>
      </c>
    </row>
    <row r="124" spans="1:21">
      <c r="A124" s="476" t="s">
        <v>4768</v>
      </c>
      <c r="B124" s="444">
        <v>38</v>
      </c>
      <c r="C124" s="128">
        <v>11</v>
      </c>
      <c r="D124" s="12" t="s">
        <v>915</v>
      </c>
      <c r="E124" s="24" t="s">
        <v>914</v>
      </c>
      <c r="F124" s="24" t="s">
        <v>2992</v>
      </c>
      <c r="G124" s="203">
        <v>50</v>
      </c>
      <c r="H124" s="223">
        <v>5.0000000000000001E-3</v>
      </c>
      <c r="I124" s="15" t="s">
        <v>3112</v>
      </c>
      <c r="J124" s="15" t="s">
        <v>2897</v>
      </c>
      <c r="K124" s="15">
        <v>400</v>
      </c>
      <c r="L124" s="15" t="s">
        <v>3790</v>
      </c>
      <c r="M124" s="15" t="s">
        <v>1308</v>
      </c>
      <c r="N124" s="15">
        <v>0</v>
      </c>
      <c r="O124" s="15">
        <v>200</v>
      </c>
      <c r="P124" s="15" t="s">
        <v>2029</v>
      </c>
      <c r="Q124" s="90" t="s">
        <v>125</v>
      </c>
      <c r="R124" s="480" t="s">
        <v>125</v>
      </c>
      <c r="S124" s="478" t="s">
        <v>125</v>
      </c>
      <c r="T124" s="478" t="s">
        <v>125</v>
      </c>
      <c r="U124" s="478" t="s">
        <v>125</v>
      </c>
    </row>
    <row r="125" spans="1:21">
      <c r="A125" s="476" t="s">
        <v>4769</v>
      </c>
      <c r="B125" s="444">
        <v>38</v>
      </c>
      <c r="C125" s="128">
        <v>11</v>
      </c>
      <c r="D125" s="12" t="s">
        <v>855</v>
      </c>
      <c r="E125" s="24" t="s">
        <v>3636</v>
      </c>
      <c r="F125" s="24" t="s">
        <v>3519</v>
      </c>
      <c r="G125" s="203">
        <v>40</v>
      </c>
      <c r="H125" s="223">
        <v>17.5</v>
      </c>
      <c r="I125" s="15" t="s">
        <v>3112</v>
      </c>
      <c r="J125" s="15" t="s">
        <v>2897</v>
      </c>
      <c r="K125" s="15">
        <v>250</v>
      </c>
      <c r="L125" s="15" t="s">
        <v>3780</v>
      </c>
      <c r="M125" s="15" t="s">
        <v>1308</v>
      </c>
      <c r="N125" s="15">
        <v>0</v>
      </c>
      <c r="O125" s="15">
        <v>200</v>
      </c>
      <c r="P125" s="15" t="s">
        <v>2029</v>
      </c>
      <c r="Q125" s="90" t="s">
        <v>125</v>
      </c>
      <c r="R125" s="480" t="s">
        <v>125</v>
      </c>
      <c r="S125" s="478" t="s">
        <v>125</v>
      </c>
      <c r="T125" s="478" t="s">
        <v>125</v>
      </c>
      <c r="U125" s="478" t="s">
        <v>125</v>
      </c>
    </row>
    <row r="126" spans="1:21">
      <c r="A126" s="476" t="s">
        <v>4770</v>
      </c>
      <c r="B126" s="444">
        <v>38</v>
      </c>
      <c r="C126" s="128">
        <v>11</v>
      </c>
      <c r="D126" s="12" t="s">
        <v>857</v>
      </c>
      <c r="E126" s="24" t="s">
        <v>856</v>
      </c>
      <c r="F126" s="24" t="s">
        <v>3530</v>
      </c>
      <c r="G126" s="203">
        <v>91</v>
      </c>
      <c r="H126" s="223">
        <v>2.5</v>
      </c>
      <c r="I126" s="15" t="s">
        <v>3112</v>
      </c>
      <c r="J126" s="15" t="s">
        <v>2897</v>
      </c>
      <c r="K126" s="15">
        <v>250</v>
      </c>
      <c r="L126" s="15" t="s">
        <v>3782</v>
      </c>
      <c r="M126" s="15" t="s">
        <v>1308</v>
      </c>
      <c r="N126" s="15">
        <v>0</v>
      </c>
      <c r="O126" s="15">
        <v>200</v>
      </c>
      <c r="P126" s="15" t="s">
        <v>2029</v>
      </c>
      <c r="Q126" s="90" t="s">
        <v>125</v>
      </c>
      <c r="R126" s="480" t="s">
        <v>125</v>
      </c>
      <c r="S126" s="478" t="s">
        <v>125</v>
      </c>
      <c r="T126" s="478" t="s">
        <v>125</v>
      </c>
      <c r="U126" s="478" t="s">
        <v>125</v>
      </c>
    </row>
    <row r="127" spans="1:21">
      <c r="A127" s="476" t="s">
        <v>4771</v>
      </c>
      <c r="B127" s="444">
        <v>38</v>
      </c>
      <c r="C127" s="128">
        <v>11</v>
      </c>
      <c r="D127" s="12" t="s">
        <v>857</v>
      </c>
      <c r="E127" s="24" t="s">
        <v>3633</v>
      </c>
      <c r="F127" s="24" t="s">
        <v>3530</v>
      </c>
      <c r="G127" s="203">
        <v>91</v>
      </c>
      <c r="H127" s="223">
        <v>2.5</v>
      </c>
      <c r="I127" s="15" t="s">
        <v>3112</v>
      </c>
      <c r="J127" s="15" t="s">
        <v>2897</v>
      </c>
      <c r="K127" s="15">
        <v>250</v>
      </c>
      <c r="L127" s="15" t="s">
        <v>3782</v>
      </c>
      <c r="M127" s="15" t="s">
        <v>1308</v>
      </c>
      <c r="N127" s="15">
        <v>0</v>
      </c>
      <c r="O127" s="15">
        <v>200</v>
      </c>
      <c r="P127" s="15" t="s">
        <v>2029</v>
      </c>
      <c r="Q127" s="90" t="s">
        <v>125</v>
      </c>
      <c r="R127" s="480" t="s">
        <v>125</v>
      </c>
      <c r="S127" s="478" t="s">
        <v>125</v>
      </c>
      <c r="T127" s="478" t="s">
        <v>125</v>
      </c>
      <c r="U127" s="478" t="s">
        <v>125</v>
      </c>
    </row>
    <row r="128" spans="1:21">
      <c r="A128" s="476" t="s">
        <v>4772</v>
      </c>
      <c r="B128" s="444">
        <v>38</v>
      </c>
      <c r="C128" s="128">
        <v>11</v>
      </c>
      <c r="D128" s="12" t="s">
        <v>857</v>
      </c>
      <c r="E128" s="24" t="s">
        <v>3633</v>
      </c>
      <c r="F128" s="24" t="s">
        <v>3530</v>
      </c>
      <c r="G128" s="203">
        <v>91</v>
      </c>
      <c r="H128" s="223">
        <v>2.5</v>
      </c>
      <c r="I128" s="15" t="s">
        <v>3112</v>
      </c>
      <c r="J128" s="15" t="s">
        <v>2897</v>
      </c>
      <c r="K128" s="15">
        <v>250</v>
      </c>
      <c r="L128" s="15" t="s">
        <v>3782</v>
      </c>
      <c r="M128" s="15" t="s">
        <v>1308</v>
      </c>
      <c r="N128" s="15">
        <v>0</v>
      </c>
      <c r="O128" s="15">
        <v>200</v>
      </c>
      <c r="P128" s="15" t="s">
        <v>2029</v>
      </c>
      <c r="Q128" s="90" t="s">
        <v>125</v>
      </c>
      <c r="R128" s="480" t="s">
        <v>125</v>
      </c>
      <c r="S128" s="478" t="s">
        <v>125</v>
      </c>
      <c r="T128" s="478" t="s">
        <v>125</v>
      </c>
      <c r="U128" s="478" t="s">
        <v>125</v>
      </c>
    </row>
    <row r="129" spans="1:21">
      <c r="A129" s="476" t="s">
        <v>4773</v>
      </c>
      <c r="B129" s="444">
        <v>38</v>
      </c>
      <c r="C129" s="128">
        <v>11</v>
      </c>
      <c r="D129" s="12" t="s">
        <v>857</v>
      </c>
      <c r="E129" s="24" t="s">
        <v>3634</v>
      </c>
      <c r="F129" s="24" t="s">
        <v>3530</v>
      </c>
      <c r="G129" s="203">
        <v>91</v>
      </c>
      <c r="H129" s="223">
        <v>2.5</v>
      </c>
      <c r="I129" s="15" t="s">
        <v>3112</v>
      </c>
      <c r="J129" s="15" t="s">
        <v>2897</v>
      </c>
      <c r="K129" s="15">
        <v>250</v>
      </c>
      <c r="L129" s="15" t="s">
        <v>3782</v>
      </c>
      <c r="M129" s="15" t="s">
        <v>1308</v>
      </c>
      <c r="N129" s="15">
        <v>50</v>
      </c>
      <c r="O129" s="15">
        <v>110</v>
      </c>
      <c r="P129" s="15" t="s">
        <v>2029</v>
      </c>
      <c r="Q129" s="90" t="s">
        <v>125</v>
      </c>
      <c r="R129" s="480" t="s">
        <v>125</v>
      </c>
      <c r="S129" s="478" t="s">
        <v>125</v>
      </c>
      <c r="T129" s="478" t="s">
        <v>125</v>
      </c>
      <c r="U129" s="478" t="s">
        <v>125</v>
      </c>
    </row>
    <row r="130" spans="1:21">
      <c r="A130" s="476" t="s">
        <v>4774</v>
      </c>
      <c r="B130" s="444">
        <v>38</v>
      </c>
      <c r="C130" s="128">
        <v>11</v>
      </c>
      <c r="D130" s="12" t="s">
        <v>860</v>
      </c>
      <c r="E130" s="24" t="s">
        <v>859</v>
      </c>
      <c r="F130" s="26" t="s">
        <v>125</v>
      </c>
      <c r="G130" s="26" t="s">
        <v>125</v>
      </c>
      <c r="H130" s="226" t="s">
        <v>125</v>
      </c>
      <c r="I130" s="15" t="s">
        <v>3112</v>
      </c>
      <c r="J130" s="15" t="s">
        <v>2897</v>
      </c>
      <c r="K130" s="26" t="s">
        <v>125</v>
      </c>
      <c r="L130" s="26" t="s">
        <v>125</v>
      </c>
      <c r="M130" s="26" t="s">
        <v>125</v>
      </c>
      <c r="N130" s="15">
        <v>0</v>
      </c>
      <c r="O130" s="15">
        <v>200</v>
      </c>
      <c r="P130" s="15" t="s">
        <v>2029</v>
      </c>
      <c r="Q130" s="12" t="s">
        <v>3789</v>
      </c>
      <c r="R130" s="480" t="s">
        <v>125</v>
      </c>
      <c r="S130" s="478" t="s">
        <v>125</v>
      </c>
      <c r="T130" s="478" t="s">
        <v>125</v>
      </c>
      <c r="U130" s="478" t="s">
        <v>125</v>
      </c>
    </row>
    <row r="131" spans="1:21">
      <c r="A131" s="476" t="s">
        <v>4775</v>
      </c>
      <c r="B131" s="444">
        <v>38</v>
      </c>
      <c r="C131" s="128">
        <v>12</v>
      </c>
      <c r="D131" s="12" t="s">
        <v>862</v>
      </c>
      <c r="E131" s="24" t="s">
        <v>861</v>
      </c>
      <c r="F131" s="24" t="s">
        <v>3523</v>
      </c>
      <c r="G131" s="203">
        <v>105</v>
      </c>
      <c r="H131" s="223">
        <v>22</v>
      </c>
      <c r="I131" s="15" t="s">
        <v>3112</v>
      </c>
      <c r="J131" s="15" t="s">
        <v>2897</v>
      </c>
      <c r="K131" s="15">
        <v>250</v>
      </c>
      <c r="L131" s="15" t="s">
        <v>3780</v>
      </c>
      <c r="M131" s="15" t="s">
        <v>1308</v>
      </c>
      <c r="N131" s="15">
        <v>0</v>
      </c>
      <c r="O131" s="15">
        <v>150</v>
      </c>
      <c r="P131" s="15" t="s">
        <v>2029</v>
      </c>
      <c r="Q131" s="90" t="s">
        <v>125</v>
      </c>
      <c r="R131" s="480" t="s">
        <v>125</v>
      </c>
      <c r="S131" s="478" t="s">
        <v>125</v>
      </c>
      <c r="T131" s="478" t="s">
        <v>125</v>
      </c>
      <c r="U131" s="478" t="s">
        <v>125</v>
      </c>
    </row>
    <row r="132" spans="1:21">
      <c r="A132" s="476" t="s">
        <v>4776</v>
      </c>
      <c r="B132" s="444">
        <v>38</v>
      </c>
      <c r="C132" s="128">
        <v>12</v>
      </c>
      <c r="D132" s="12" t="s">
        <v>2463</v>
      </c>
      <c r="E132" s="24" t="s">
        <v>918</v>
      </c>
      <c r="F132" s="24" t="s">
        <v>3523</v>
      </c>
      <c r="G132" s="203">
        <v>74</v>
      </c>
      <c r="H132" s="223">
        <v>19</v>
      </c>
      <c r="I132" s="15" t="s">
        <v>3112</v>
      </c>
      <c r="J132" s="15" t="s">
        <v>2897</v>
      </c>
      <c r="K132" s="15">
        <v>400</v>
      </c>
      <c r="L132" s="15" t="s">
        <v>3780</v>
      </c>
      <c r="M132" s="15" t="s">
        <v>1308</v>
      </c>
      <c r="N132" s="15">
        <v>0</v>
      </c>
      <c r="O132" s="15">
        <v>200</v>
      </c>
      <c r="P132" s="15" t="s">
        <v>2029</v>
      </c>
      <c r="Q132" s="90" t="s">
        <v>125</v>
      </c>
      <c r="R132" s="480" t="s">
        <v>125</v>
      </c>
      <c r="S132" s="478" t="s">
        <v>125</v>
      </c>
      <c r="T132" s="478" t="s">
        <v>125</v>
      </c>
      <c r="U132" s="478" t="s">
        <v>125</v>
      </c>
    </row>
    <row r="133" spans="1:21">
      <c r="A133" s="476" t="s">
        <v>4777</v>
      </c>
      <c r="B133" s="444">
        <v>38</v>
      </c>
      <c r="C133" s="128">
        <v>12</v>
      </c>
      <c r="D133" s="12" t="s">
        <v>863</v>
      </c>
      <c r="E133" s="24" t="s">
        <v>3253</v>
      </c>
      <c r="F133" s="24" t="s">
        <v>2988</v>
      </c>
      <c r="G133" s="203">
        <v>85</v>
      </c>
      <c r="H133" s="223">
        <v>19</v>
      </c>
      <c r="I133" s="15" t="s">
        <v>3112</v>
      </c>
      <c r="J133" s="15" t="s">
        <v>2897</v>
      </c>
      <c r="K133" s="15">
        <v>400</v>
      </c>
      <c r="L133" s="15" t="s">
        <v>3780</v>
      </c>
      <c r="M133" s="15" t="s">
        <v>1308</v>
      </c>
      <c r="N133" s="15">
        <v>0</v>
      </c>
      <c r="O133" s="15">
        <v>200</v>
      </c>
      <c r="P133" s="15" t="s">
        <v>2029</v>
      </c>
      <c r="Q133" s="90" t="s">
        <v>125</v>
      </c>
      <c r="R133" s="480" t="s">
        <v>125</v>
      </c>
      <c r="S133" s="478" t="s">
        <v>125</v>
      </c>
      <c r="T133" s="478" t="s">
        <v>125</v>
      </c>
      <c r="U133" s="478" t="s">
        <v>125</v>
      </c>
    </row>
    <row r="134" spans="1:21">
      <c r="A134" s="476" t="s">
        <v>4778</v>
      </c>
      <c r="B134" s="444">
        <v>38</v>
      </c>
      <c r="C134" s="128">
        <v>12</v>
      </c>
      <c r="D134" s="12" t="s">
        <v>864</v>
      </c>
      <c r="E134" s="24" t="s">
        <v>3634</v>
      </c>
      <c r="F134" s="24" t="s">
        <v>2988</v>
      </c>
      <c r="G134" s="203">
        <v>80</v>
      </c>
      <c r="H134" s="223">
        <v>19</v>
      </c>
      <c r="I134" s="15" t="s">
        <v>3112</v>
      </c>
      <c r="J134" s="15" t="s">
        <v>2897</v>
      </c>
      <c r="K134" s="15">
        <v>400</v>
      </c>
      <c r="L134" s="15" t="s">
        <v>3780</v>
      </c>
      <c r="M134" s="15" t="s">
        <v>1308</v>
      </c>
      <c r="N134" s="15">
        <v>0</v>
      </c>
      <c r="O134" s="15">
        <v>200</v>
      </c>
      <c r="P134" s="15" t="s">
        <v>2029</v>
      </c>
      <c r="Q134" s="90" t="s">
        <v>125</v>
      </c>
      <c r="R134" s="480" t="s">
        <v>125</v>
      </c>
      <c r="S134" s="478" t="s">
        <v>125</v>
      </c>
      <c r="T134" s="478" t="s">
        <v>125</v>
      </c>
      <c r="U134" s="478" t="s">
        <v>125</v>
      </c>
    </row>
    <row r="135" spans="1:21">
      <c r="A135" s="476" t="s">
        <v>4779</v>
      </c>
      <c r="B135" s="444">
        <v>38</v>
      </c>
      <c r="C135" s="128">
        <v>12</v>
      </c>
      <c r="D135" s="12" t="s">
        <v>1646</v>
      </c>
      <c r="E135" s="24" t="s">
        <v>3563</v>
      </c>
      <c r="F135" s="24" t="s">
        <v>2988</v>
      </c>
      <c r="G135" s="203">
        <v>95</v>
      </c>
      <c r="H135" s="223">
        <v>19</v>
      </c>
      <c r="I135" s="15" t="s">
        <v>3112</v>
      </c>
      <c r="J135" s="15" t="s">
        <v>2897</v>
      </c>
      <c r="K135" s="15">
        <v>400</v>
      </c>
      <c r="L135" s="15" t="s">
        <v>3780</v>
      </c>
      <c r="M135" s="15" t="s">
        <v>1308</v>
      </c>
      <c r="N135" s="15">
        <v>0</v>
      </c>
      <c r="O135" s="15">
        <v>200</v>
      </c>
      <c r="P135" s="15" t="s">
        <v>2029</v>
      </c>
      <c r="Q135" s="90" t="s">
        <v>125</v>
      </c>
      <c r="R135" s="480" t="s">
        <v>125</v>
      </c>
      <c r="S135" s="478" t="s">
        <v>125</v>
      </c>
      <c r="T135" s="478" t="s">
        <v>125</v>
      </c>
      <c r="U135" s="478" t="s">
        <v>125</v>
      </c>
    </row>
    <row r="136" spans="1:21">
      <c r="A136" s="476" t="s">
        <v>4780</v>
      </c>
      <c r="B136" s="444">
        <v>38</v>
      </c>
      <c r="C136" s="128">
        <v>12</v>
      </c>
      <c r="D136" s="12" t="s">
        <v>1647</v>
      </c>
      <c r="E136" s="24" t="s">
        <v>920</v>
      </c>
      <c r="F136" s="24" t="s">
        <v>3523</v>
      </c>
      <c r="G136" s="203">
        <v>73</v>
      </c>
      <c r="H136" s="223">
        <v>4.5</v>
      </c>
      <c r="I136" s="15" t="s">
        <v>3112</v>
      </c>
      <c r="J136" s="15" t="s">
        <v>2897</v>
      </c>
      <c r="K136" s="15">
        <v>400</v>
      </c>
      <c r="L136" s="15" t="s">
        <v>3782</v>
      </c>
      <c r="M136" s="15" t="s">
        <v>1308</v>
      </c>
      <c r="N136" s="15">
        <v>0</v>
      </c>
      <c r="O136" s="15">
        <v>200</v>
      </c>
      <c r="P136" s="15" t="s">
        <v>2029</v>
      </c>
      <c r="Q136" s="90" t="s">
        <v>125</v>
      </c>
      <c r="R136" s="480" t="s">
        <v>125</v>
      </c>
      <c r="S136" s="478" t="s">
        <v>125</v>
      </c>
      <c r="T136" s="478" t="s">
        <v>125</v>
      </c>
      <c r="U136" s="478" t="s">
        <v>125</v>
      </c>
    </row>
    <row r="137" spans="1:21">
      <c r="A137" s="476" t="s">
        <v>4781</v>
      </c>
      <c r="B137" s="444">
        <v>38</v>
      </c>
      <c r="C137" s="128">
        <v>13</v>
      </c>
      <c r="D137" s="12" t="s">
        <v>1648</v>
      </c>
      <c r="E137" s="24" t="s">
        <v>3636</v>
      </c>
      <c r="F137" s="24" t="s">
        <v>3519</v>
      </c>
      <c r="G137" s="203">
        <v>40</v>
      </c>
      <c r="H137" s="223">
        <v>17.5</v>
      </c>
      <c r="I137" s="15" t="s">
        <v>3112</v>
      </c>
      <c r="J137" s="15" t="s">
        <v>2897</v>
      </c>
      <c r="K137" s="15">
        <v>250</v>
      </c>
      <c r="L137" s="15" t="s">
        <v>3780</v>
      </c>
      <c r="M137" s="15" t="s">
        <v>1308</v>
      </c>
      <c r="N137" s="15">
        <v>0</v>
      </c>
      <c r="O137" s="15">
        <v>200</v>
      </c>
      <c r="P137" s="15" t="s">
        <v>2029</v>
      </c>
      <c r="Q137" s="90" t="s">
        <v>125</v>
      </c>
      <c r="R137" s="480" t="s">
        <v>125</v>
      </c>
      <c r="S137" s="478" t="s">
        <v>125</v>
      </c>
      <c r="T137" s="478" t="s">
        <v>125</v>
      </c>
      <c r="U137" s="478" t="s">
        <v>125</v>
      </c>
    </row>
    <row r="138" spans="1:21">
      <c r="A138" s="476" t="s">
        <v>4782</v>
      </c>
      <c r="B138" s="444">
        <v>38</v>
      </c>
      <c r="C138" s="128">
        <v>13</v>
      </c>
      <c r="D138" s="12" t="s">
        <v>1650</v>
      </c>
      <c r="E138" s="24" t="s">
        <v>1649</v>
      </c>
      <c r="F138" s="24" t="s">
        <v>3523</v>
      </c>
      <c r="G138" s="203">
        <v>100</v>
      </c>
      <c r="H138" s="223">
        <v>15</v>
      </c>
      <c r="I138" s="15" t="s">
        <v>306</v>
      </c>
      <c r="J138" s="15" t="s">
        <v>2898</v>
      </c>
      <c r="K138" s="15" t="s">
        <v>3791</v>
      </c>
      <c r="L138" s="15" t="s">
        <v>3784</v>
      </c>
      <c r="M138" s="15" t="s">
        <v>1308</v>
      </c>
      <c r="N138" s="15">
        <v>60</v>
      </c>
      <c r="O138" s="15">
        <v>120</v>
      </c>
      <c r="P138" s="15" t="s">
        <v>2029</v>
      </c>
      <c r="Q138" s="90" t="s">
        <v>125</v>
      </c>
      <c r="R138" s="480" t="s">
        <v>125</v>
      </c>
      <c r="S138" s="478" t="s">
        <v>125</v>
      </c>
      <c r="T138" s="478" t="s">
        <v>125</v>
      </c>
      <c r="U138" s="478" t="s">
        <v>125</v>
      </c>
    </row>
    <row r="139" spans="1:21">
      <c r="A139" s="476" t="s">
        <v>4783</v>
      </c>
      <c r="B139" s="444">
        <v>38</v>
      </c>
      <c r="C139" s="128">
        <v>13</v>
      </c>
      <c r="D139" s="12" t="s">
        <v>1651</v>
      </c>
      <c r="E139" s="24" t="s">
        <v>1649</v>
      </c>
      <c r="F139" s="24" t="s">
        <v>3523</v>
      </c>
      <c r="G139" s="203">
        <v>100</v>
      </c>
      <c r="H139" s="223">
        <v>15</v>
      </c>
      <c r="I139" s="15" t="s">
        <v>306</v>
      </c>
      <c r="J139" s="15" t="s">
        <v>2898</v>
      </c>
      <c r="K139" s="15" t="s">
        <v>3792</v>
      </c>
      <c r="L139" s="15" t="s">
        <v>3784</v>
      </c>
      <c r="M139" s="15" t="s">
        <v>1308</v>
      </c>
      <c r="N139" s="15">
        <v>60</v>
      </c>
      <c r="O139" s="15">
        <v>120</v>
      </c>
      <c r="P139" s="15" t="s">
        <v>2029</v>
      </c>
      <c r="Q139" s="90" t="s">
        <v>125</v>
      </c>
      <c r="R139" s="480" t="s">
        <v>125</v>
      </c>
      <c r="S139" s="478" t="s">
        <v>125</v>
      </c>
      <c r="T139" s="478" t="s">
        <v>125</v>
      </c>
      <c r="U139" s="478" t="s">
        <v>125</v>
      </c>
    </row>
    <row r="140" spans="1:21">
      <c r="A140" s="476" t="s">
        <v>4784</v>
      </c>
      <c r="B140" s="444">
        <v>38</v>
      </c>
      <c r="C140" s="128">
        <v>13</v>
      </c>
      <c r="D140" s="12" t="s">
        <v>1652</v>
      </c>
      <c r="E140" s="24" t="s">
        <v>1649</v>
      </c>
      <c r="F140" s="24" t="s">
        <v>3523</v>
      </c>
      <c r="G140" s="203">
        <v>100</v>
      </c>
      <c r="H140" s="223">
        <v>15</v>
      </c>
      <c r="I140" s="15" t="s">
        <v>306</v>
      </c>
      <c r="J140" s="15" t="s">
        <v>2898</v>
      </c>
      <c r="K140" s="15" t="s">
        <v>961</v>
      </c>
      <c r="L140" s="15" t="s">
        <v>3784</v>
      </c>
      <c r="M140" s="15" t="s">
        <v>1308</v>
      </c>
      <c r="N140" s="15">
        <v>60</v>
      </c>
      <c r="O140" s="15">
        <v>120</v>
      </c>
      <c r="P140" s="15" t="s">
        <v>2029</v>
      </c>
      <c r="Q140" s="90" t="s">
        <v>125</v>
      </c>
      <c r="R140" s="480" t="s">
        <v>125</v>
      </c>
      <c r="S140" s="478" t="s">
        <v>125</v>
      </c>
      <c r="T140" s="478" t="s">
        <v>125</v>
      </c>
      <c r="U140" s="478" t="s">
        <v>125</v>
      </c>
    </row>
    <row r="141" spans="1:21">
      <c r="A141" s="476" t="s">
        <v>4785</v>
      </c>
      <c r="B141" s="444">
        <v>38</v>
      </c>
      <c r="C141" s="128">
        <v>13</v>
      </c>
      <c r="D141" s="12" t="s">
        <v>1653</v>
      </c>
      <c r="E141" s="24" t="s">
        <v>1649</v>
      </c>
      <c r="F141" s="24" t="s">
        <v>3523</v>
      </c>
      <c r="G141" s="203">
        <v>100</v>
      </c>
      <c r="H141" s="223">
        <v>15</v>
      </c>
      <c r="I141" s="15" t="s">
        <v>306</v>
      </c>
      <c r="J141" s="15" t="s">
        <v>2898</v>
      </c>
      <c r="K141" s="15" t="s">
        <v>962</v>
      </c>
      <c r="L141" s="15" t="s">
        <v>3784</v>
      </c>
      <c r="M141" s="15" t="s">
        <v>1308</v>
      </c>
      <c r="N141" s="15">
        <v>60</v>
      </c>
      <c r="O141" s="15">
        <v>120</v>
      </c>
      <c r="P141" s="15" t="s">
        <v>2029</v>
      </c>
      <c r="Q141" s="90" t="s">
        <v>125</v>
      </c>
      <c r="R141" s="480" t="s">
        <v>125</v>
      </c>
      <c r="S141" s="478" t="s">
        <v>125</v>
      </c>
      <c r="T141" s="478" t="s">
        <v>125</v>
      </c>
      <c r="U141" s="478" t="s">
        <v>125</v>
      </c>
    </row>
    <row r="142" spans="1:21">
      <c r="A142" s="476" t="s">
        <v>4786</v>
      </c>
      <c r="B142" s="444">
        <v>38</v>
      </c>
      <c r="C142" s="128">
        <v>13</v>
      </c>
      <c r="D142" s="12" t="s">
        <v>1654</v>
      </c>
      <c r="E142" s="24" t="s">
        <v>1649</v>
      </c>
      <c r="F142" s="24" t="s">
        <v>3523</v>
      </c>
      <c r="G142" s="203">
        <v>100</v>
      </c>
      <c r="H142" s="223">
        <v>15</v>
      </c>
      <c r="I142" s="15" t="s">
        <v>306</v>
      </c>
      <c r="J142" s="15" t="s">
        <v>2898</v>
      </c>
      <c r="K142" s="15" t="s">
        <v>963</v>
      </c>
      <c r="L142" s="15" t="s">
        <v>3784</v>
      </c>
      <c r="M142" s="15" t="s">
        <v>1308</v>
      </c>
      <c r="N142" s="15">
        <v>0</v>
      </c>
      <c r="O142" s="15">
        <v>200</v>
      </c>
      <c r="P142" s="15" t="s">
        <v>2029</v>
      </c>
      <c r="Q142" s="90" t="s">
        <v>125</v>
      </c>
      <c r="R142" s="480" t="s">
        <v>125</v>
      </c>
      <c r="S142" s="478" t="s">
        <v>125</v>
      </c>
      <c r="T142" s="478" t="s">
        <v>125</v>
      </c>
      <c r="U142" s="478" t="s">
        <v>125</v>
      </c>
    </row>
    <row r="143" spans="1:21">
      <c r="A143" s="476" t="s">
        <v>4787</v>
      </c>
      <c r="B143" s="444">
        <v>38</v>
      </c>
      <c r="C143" s="128">
        <v>13</v>
      </c>
      <c r="D143" s="12" t="s">
        <v>1655</v>
      </c>
      <c r="E143" s="24" t="s">
        <v>1649</v>
      </c>
      <c r="F143" s="24" t="s">
        <v>964</v>
      </c>
      <c r="G143" s="203">
        <v>100</v>
      </c>
      <c r="H143" s="223">
        <v>15</v>
      </c>
      <c r="I143" s="15" t="s">
        <v>3112</v>
      </c>
      <c r="J143" s="15" t="s">
        <v>2897</v>
      </c>
      <c r="K143" s="15">
        <v>250</v>
      </c>
      <c r="L143" s="15" t="s">
        <v>3780</v>
      </c>
      <c r="M143" s="15" t="s">
        <v>1308</v>
      </c>
      <c r="N143" s="15">
        <v>0</v>
      </c>
      <c r="O143" s="15">
        <v>200</v>
      </c>
      <c r="P143" s="15" t="s">
        <v>2029</v>
      </c>
      <c r="Q143" s="90" t="s">
        <v>125</v>
      </c>
      <c r="R143" s="480" t="s">
        <v>125</v>
      </c>
      <c r="S143" s="478" t="s">
        <v>125</v>
      </c>
      <c r="T143" s="478" t="s">
        <v>125</v>
      </c>
      <c r="U143" s="478" t="s">
        <v>125</v>
      </c>
    </row>
    <row r="144" spans="1:21">
      <c r="A144" s="476" t="s">
        <v>4788</v>
      </c>
      <c r="B144" s="444">
        <v>38</v>
      </c>
      <c r="C144" s="128">
        <v>13</v>
      </c>
      <c r="D144" s="12" t="s">
        <v>1656</v>
      </c>
      <c r="E144" s="24" t="s">
        <v>1649</v>
      </c>
      <c r="F144" s="24" t="s">
        <v>3521</v>
      </c>
      <c r="G144" s="203">
        <v>78</v>
      </c>
      <c r="H144" s="223">
        <v>6</v>
      </c>
      <c r="I144" s="15" t="s">
        <v>3112</v>
      </c>
      <c r="J144" s="15" t="s">
        <v>2897</v>
      </c>
      <c r="K144" s="15">
        <v>250</v>
      </c>
      <c r="L144" s="15" t="s">
        <v>3782</v>
      </c>
      <c r="M144" s="15" t="s">
        <v>1308</v>
      </c>
      <c r="N144" s="15">
        <v>0</v>
      </c>
      <c r="O144" s="15">
        <v>200</v>
      </c>
      <c r="P144" s="15" t="s">
        <v>2029</v>
      </c>
      <c r="Q144" s="90" t="s">
        <v>125</v>
      </c>
      <c r="R144" s="480" t="s">
        <v>125</v>
      </c>
      <c r="S144" s="478" t="s">
        <v>125</v>
      </c>
      <c r="T144" s="478" t="s">
        <v>125</v>
      </c>
      <c r="U144" s="478" t="s">
        <v>125</v>
      </c>
    </row>
    <row r="145" spans="1:21">
      <c r="A145" s="476" t="s">
        <v>4789</v>
      </c>
      <c r="B145" s="444">
        <v>38</v>
      </c>
      <c r="C145" s="128">
        <v>13</v>
      </c>
      <c r="D145" s="12" t="s">
        <v>1657</v>
      </c>
      <c r="E145" s="24" t="s">
        <v>1649</v>
      </c>
      <c r="F145" s="24" t="s">
        <v>3521</v>
      </c>
      <c r="G145" s="203">
        <v>78</v>
      </c>
      <c r="H145" s="223">
        <v>6</v>
      </c>
      <c r="I145" s="15" t="s">
        <v>3112</v>
      </c>
      <c r="J145" s="15" t="s">
        <v>2897</v>
      </c>
      <c r="K145" s="15">
        <v>250</v>
      </c>
      <c r="L145" s="15" t="s">
        <v>3782</v>
      </c>
      <c r="M145" s="15" t="s">
        <v>1308</v>
      </c>
      <c r="N145" s="15">
        <v>0</v>
      </c>
      <c r="O145" s="15">
        <v>200</v>
      </c>
      <c r="P145" s="15" t="s">
        <v>2029</v>
      </c>
      <c r="Q145" s="90" t="s">
        <v>125</v>
      </c>
      <c r="R145" s="480" t="s">
        <v>125</v>
      </c>
      <c r="S145" s="478" t="s">
        <v>125</v>
      </c>
      <c r="T145" s="478" t="s">
        <v>125</v>
      </c>
      <c r="U145" s="478" t="s">
        <v>125</v>
      </c>
    </row>
    <row r="146" spans="1:21">
      <c r="A146" s="476" t="s">
        <v>4790</v>
      </c>
      <c r="B146" s="444">
        <v>38</v>
      </c>
      <c r="C146" s="128">
        <v>13</v>
      </c>
      <c r="D146" s="12" t="s">
        <v>1658</v>
      </c>
      <c r="E146" s="24" t="s">
        <v>1649</v>
      </c>
      <c r="F146" s="24" t="s">
        <v>3521</v>
      </c>
      <c r="G146" s="203">
        <v>78</v>
      </c>
      <c r="H146" s="223">
        <v>6</v>
      </c>
      <c r="I146" s="15" t="s">
        <v>3112</v>
      </c>
      <c r="J146" s="15" t="s">
        <v>2897</v>
      </c>
      <c r="K146" s="15">
        <v>250</v>
      </c>
      <c r="L146" s="15" t="s">
        <v>3782</v>
      </c>
      <c r="M146" s="15" t="s">
        <v>1308</v>
      </c>
      <c r="N146" s="15">
        <v>0</v>
      </c>
      <c r="O146" s="15">
        <v>200</v>
      </c>
      <c r="P146" s="15" t="s">
        <v>2029</v>
      </c>
      <c r="Q146" s="90" t="s">
        <v>125</v>
      </c>
      <c r="R146" s="480" t="s">
        <v>125</v>
      </c>
      <c r="S146" s="478" t="s">
        <v>125</v>
      </c>
      <c r="T146" s="478" t="s">
        <v>125</v>
      </c>
      <c r="U146" s="478" t="s">
        <v>125</v>
      </c>
    </row>
    <row r="147" spans="1:21">
      <c r="A147" s="476" t="s">
        <v>4791</v>
      </c>
      <c r="B147" s="444">
        <v>38</v>
      </c>
      <c r="C147" s="128">
        <v>13</v>
      </c>
      <c r="D147" s="12" t="s">
        <v>1659</v>
      </c>
      <c r="E147" s="24" t="s">
        <v>1649</v>
      </c>
      <c r="F147" s="24" t="s">
        <v>3521</v>
      </c>
      <c r="G147" s="203">
        <v>78</v>
      </c>
      <c r="H147" s="223">
        <v>6</v>
      </c>
      <c r="I147" s="15" t="s">
        <v>3112</v>
      </c>
      <c r="J147" s="15" t="s">
        <v>2897</v>
      </c>
      <c r="K147" s="15">
        <v>250</v>
      </c>
      <c r="L147" s="15" t="s">
        <v>3782</v>
      </c>
      <c r="M147" s="15" t="s">
        <v>1308</v>
      </c>
      <c r="N147" s="15">
        <v>0</v>
      </c>
      <c r="O147" s="15">
        <v>200</v>
      </c>
      <c r="P147" s="15" t="s">
        <v>2029</v>
      </c>
      <c r="Q147" s="90" t="s">
        <v>125</v>
      </c>
      <c r="R147" s="480" t="s">
        <v>125</v>
      </c>
      <c r="S147" s="478" t="s">
        <v>125</v>
      </c>
      <c r="T147" s="478" t="s">
        <v>125</v>
      </c>
      <c r="U147" s="478" t="s">
        <v>125</v>
      </c>
    </row>
    <row r="148" spans="1:21">
      <c r="A148" s="476" t="s">
        <v>4792</v>
      </c>
      <c r="B148" s="444">
        <v>38</v>
      </c>
      <c r="C148" s="128">
        <v>13</v>
      </c>
      <c r="D148" s="12" t="s">
        <v>1661</v>
      </c>
      <c r="E148" s="24" t="s">
        <v>1660</v>
      </c>
      <c r="F148" s="24" t="s">
        <v>964</v>
      </c>
      <c r="G148" s="203">
        <v>60</v>
      </c>
      <c r="H148" s="223">
        <v>15</v>
      </c>
      <c r="I148" s="15" t="s">
        <v>3112</v>
      </c>
      <c r="J148" s="15" t="s">
        <v>2897</v>
      </c>
      <c r="K148" s="15">
        <v>250</v>
      </c>
      <c r="L148" s="15" t="s">
        <v>3780</v>
      </c>
      <c r="M148" s="15" t="s">
        <v>1308</v>
      </c>
      <c r="N148" s="15">
        <v>0</v>
      </c>
      <c r="O148" s="15">
        <v>200</v>
      </c>
      <c r="P148" s="15" t="s">
        <v>2029</v>
      </c>
      <c r="Q148" s="90" t="s">
        <v>125</v>
      </c>
      <c r="R148" s="480" t="s">
        <v>125</v>
      </c>
      <c r="S148" s="478" t="s">
        <v>125</v>
      </c>
      <c r="T148" s="478" t="s">
        <v>125</v>
      </c>
      <c r="U148" s="478" t="s">
        <v>125</v>
      </c>
    </row>
    <row r="149" spans="1:21">
      <c r="A149" s="476" t="s">
        <v>4793</v>
      </c>
      <c r="B149" s="444">
        <v>38</v>
      </c>
      <c r="C149" s="128">
        <v>13</v>
      </c>
      <c r="D149" s="96" t="s">
        <v>1662</v>
      </c>
      <c r="E149" s="24" t="s">
        <v>921</v>
      </c>
      <c r="F149" s="24" t="s">
        <v>3523</v>
      </c>
      <c r="G149" s="203">
        <v>61</v>
      </c>
      <c r="H149" s="223">
        <v>15</v>
      </c>
      <c r="I149" s="15" t="s">
        <v>3112</v>
      </c>
      <c r="J149" s="15" t="s">
        <v>2897</v>
      </c>
      <c r="K149" s="15">
        <v>400</v>
      </c>
      <c r="L149" s="15" t="s">
        <v>3780</v>
      </c>
      <c r="M149" s="15" t="s">
        <v>1308</v>
      </c>
      <c r="N149" s="15">
        <v>0</v>
      </c>
      <c r="O149" s="15">
        <v>200</v>
      </c>
      <c r="P149" s="15" t="s">
        <v>2029</v>
      </c>
      <c r="Q149" s="90" t="s">
        <v>125</v>
      </c>
      <c r="R149" s="480" t="s">
        <v>125</v>
      </c>
      <c r="S149" s="478" t="s">
        <v>125</v>
      </c>
      <c r="T149" s="478" t="s">
        <v>125</v>
      </c>
      <c r="U149" s="478" t="s">
        <v>125</v>
      </c>
    </row>
    <row r="150" spans="1:21">
      <c r="A150" s="476" t="s">
        <v>4794</v>
      </c>
      <c r="B150" s="444">
        <v>38</v>
      </c>
      <c r="C150" s="128">
        <v>14</v>
      </c>
      <c r="D150" s="96" t="s">
        <v>1664</v>
      </c>
      <c r="E150" s="24" t="s">
        <v>1663</v>
      </c>
      <c r="F150" s="24" t="s">
        <v>3523</v>
      </c>
      <c r="G150" s="203">
        <v>96</v>
      </c>
      <c r="H150" s="223">
        <v>3.8</v>
      </c>
      <c r="I150" s="15" t="s">
        <v>3112</v>
      </c>
      <c r="J150" s="15" t="s">
        <v>2897</v>
      </c>
      <c r="K150" s="15">
        <v>250</v>
      </c>
      <c r="L150" s="15" t="s">
        <v>3782</v>
      </c>
      <c r="M150" s="15" t="s">
        <v>1308</v>
      </c>
      <c r="N150" s="15">
        <v>0</v>
      </c>
      <c r="O150" s="15">
        <v>200</v>
      </c>
      <c r="P150" s="15" t="s">
        <v>2029</v>
      </c>
      <c r="Q150" s="90" t="s">
        <v>125</v>
      </c>
      <c r="R150" s="480" t="s">
        <v>125</v>
      </c>
      <c r="S150" s="478" t="s">
        <v>125</v>
      </c>
      <c r="T150" s="478" t="s">
        <v>125</v>
      </c>
      <c r="U150" s="478" t="s">
        <v>125</v>
      </c>
    </row>
    <row r="151" spans="1:21">
      <c r="A151" s="476" t="s">
        <v>4795</v>
      </c>
      <c r="B151" s="444">
        <v>38</v>
      </c>
      <c r="C151" s="128">
        <v>14</v>
      </c>
      <c r="D151" s="96" t="s">
        <v>2196</v>
      </c>
      <c r="E151" s="24" t="s">
        <v>923</v>
      </c>
      <c r="F151" s="24" t="s">
        <v>2992</v>
      </c>
      <c r="G151" s="203">
        <v>129</v>
      </c>
      <c r="H151" s="223">
        <v>0.16</v>
      </c>
      <c r="I151" s="15" t="s">
        <v>3112</v>
      </c>
      <c r="J151" s="15" t="s">
        <v>2897</v>
      </c>
      <c r="K151" s="15">
        <v>400</v>
      </c>
      <c r="L151" s="15" t="s">
        <v>3782</v>
      </c>
      <c r="M151" s="15" t="s">
        <v>1308</v>
      </c>
      <c r="N151" s="15">
        <v>0</v>
      </c>
      <c r="O151" s="15">
        <v>200</v>
      </c>
      <c r="P151" s="15" t="s">
        <v>2029</v>
      </c>
      <c r="Q151" s="90" t="s">
        <v>125</v>
      </c>
      <c r="R151" s="480" t="s">
        <v>125</v>
      </c>
      <c r="S151" s="478" t="s">
        <v>125</v>
      </c>
      <c r="T151" s="478" t="s">
        <v>125</v>
      </c>
      <c r="U151" s="478" t="s">
        <v>125</v>
      </c>
    </row>
    <row r="152" spans="1:21">
      <c r="A152" s="476" t="s">
        <v>4796</v>
      </c>
      <c r="B152" s="444">
        <v>38</v>
      </c>
      <c r="C152" s="128">
        <v>14</v>
      </c>
      <c r="D152" s="96" t="s">
        <v>1666</v>
      </c>
      <c r="E152" s="24" t="s">
        <v>1665</v>
      </c>
      <c r="F152" s="24" t="s">
        <v>2992</v>
      </c>
      <c r="G152" s="203">
        <v>100</v>
      </c>
      <c r="H152" s="223">
        <v>0.16</v>
      </c>
      <c r="I152" s="15" t="s">
        <v>3112</v>
      </c>
      <c r="J152" s="15" t="s">
        <v>2897</v>
      </c>
      <c r="K152" s="15">
        <v>400</v>
      </c>
      <c r="L152" s="15" t="s">
        <v>3782</v>
      </c>
      <c r="M152" s="15" t="s">
        <v>1308</v>
      </c>
      <c r="N152" s="15">
        <v>0</v>
      </c>
      <c r="O152" s="15">
        <v>200</v>
      </c>
      <c r="P152" s="15" t="s">
        <v>2029</v>
      </c>
      <c r="Q152" s="90" t="s">
        <v>125</v>
      </c>
      <c r="R152" s="480" t="s">
        <v>125</v>
      </c>
      <c r="S152" s="478" t="s">
        <v>125</v>
      </c>
      <c r="T152" s="478" t="s">
        <v>125</v>
      </c>
      <c r="U152" s="478" t="s">
        <v>125</v>
      </c>
    </row>
    <row r="153" spans="1:21">
      <c r="A153" s="476" t="s">
        <v>4797</v>
      </c>
      <c r="B153" s="444">
        <v>38</v>
      </c>
      <c r="C153" s="128">
        <v>14</v>
      </c>
      <c r="D153" s="96" t="s">
        <v>1667</v>
      </c>
      <c r="E153" s="24" t="s">
        <v>3564</v>
      </c>
      <c r="F153" s="24" t="s">
        <v>3519</v>
      </c>
      <c r="G153" s="203">
        <v>76</v>
      </c>
      <c r="H153" s="223">
        <v>0.1</v>
      </c>
      <c r="I153" s="15" t="s">
        <v>3112</v>
      </c>
      <c r="J153" s="15" t="s">
        <v>2897</v>
      </c>
      <c r="K153" s="15">
        <v>400</v>
      </c>
      <c r="L153" s="15" t="s">
        <v>3782</v>
      </c>
      <c r="M153" s="15" t="s">
        <v>1308</v>
      </c>
      <c r="N153" s="15">
        <v>60</v>
      </c>
      <c r="O153" s="15">
        <v>120</v>
      </c>
      <c r="P153" s="15" t="s">
        <v>2029</v>
      </c>
      <c r="Q153" s="90" t="s">
        <v>125</v>
      </c>
      <c r="R153" s="480" t="s">
        <v>125</v>
      </c>
      <c r="S153" s="478" t="s">
        <v>125</v>
      </c>
      <c r="T153" s="478" t="s">
        <v>125</v>
      </c>
      <c r="U153" s="478" t="s">
        <v>125</v>
      </c>
    </row>
    <row r="154" spans="1:21">
      <c r="A154" s="476" t="s">
        <v>4798</v>
      </c>
      <c r="B154" s="444">
        <v>38</v>
      </c>
      <c r="C154" s="128">
        <v>14</v>
      </c>
      <c r="D154" s="96" t="s">
        <v>1668</v>
      </c>
      <c r="E154" s="24" t="s">
        <v>3564</v>
      </c>
      <c r="F154" s="24" t="s">
        <v>3519</v>
      </c>
      <c r="G154" s="203">
        <v>76</v>
      </c>
      <c r="H154" s="223">
        <v>0.1</v>
      </c>
      <c r="I154" s="15" t="s">
        <v>3112</v>
      </c>
      <c r="J154" s="15" t="s">
        <v>2897</v>
      </c>
      <c r="K154" s="15">
        <v>400</v>
      </c>
      <c r="L154" s="15" t="s">
        <v>3782</v>
      </c>
      <c r="M154" s="15" t="s">
        <v>1308</v>
      </c>
      <c r="N154" s="15">
        <v>0</v>
      </c>
      <c r="O154" s="15">
        <v>200</v>
      </c>
      <c r="P154" s="15" t="s">
        <v>2029</v>
      </c>
      <c r="Q154" s="90" t="s">
        <v>125</v>
      </c>
      <c r="R154" s="480" t="s">
        <v>125</v>
      </c>
      <c r="S154" s="478" t="s">
        <v>125</v>
      </c>
      <c r="T154" s="478" t="s">
        <v>125</v>
      </c>
      <c r="U154" s="478" t="s">
        <v>125</v>
      </c>
    </row>
    <row r="155" spans="1:21">
      <c r="A155" s="476" t="s">
        <v>4799</v>
      </c>
      <c r="B155" s="444">
        <v>38</v>
      </c>
      <c r="C155" s="128">
        <v>14</v>
      </c>
      <c r="D155" s="96" t="s">
        <v>1783</v>
      </c>
      <c r="E155" s="24" t="s">
        <v>3247</v>
      </c>
      <c r="F155" s="24" t="s">
        <v>3523</v>
      </c>
      <c r="G155" s="203">
        <v>40</v>
      </c>
      <c r="H155" s="223">
        <v>0.03</v>
      </c>
      <c r="I155" s="15" t="s">
        <v>3112</v>
      </c>
      <c r="J155" s="15" t="s">
        <v>2897</v>
      </c>
      <c r="K155" s="15">
        <v>400</v>
      </c>
      <c r="L155" s="15" t="s">
        <v>3782</v>
      </c>
      <c r="M155" s="15" t="s">
        <v>1308</v>
      </c>
      <c r="N155" s="15">
        <v>0</v>
      </c>
      <c r="O155" s="15">
        <v>200</v>
      </c>
      <c r="P155" s="15" t="s">
        <v>2029</v>
      </c>
      <c r="Q155" s="90" t="s">
        <v>125</v>
      </c>
      <c r="R155" s="480" t="s">
        <v>125</v>
      </c>
      <c r="S155" s="478" t="s">
        <v>125</v>
      </c>
      <c r="T155" s="478" t="s">
        <v>125</v>
      </c>
      <c r="U155" s="478" t="s">
        <v>125</v>
      </c>
    </row>
    <row r="156" spans="1:21">
      <c r="A156" s="476" t="s">
        <v>4800</v>
      </c>
      <c r="B156" s="444">
        <v>38</v>
      </c>
      <c r="C156" s="128">
        <v>14</v>
      </c>
      <c r="D156" s="96" t="s">
        <v>1670</v>
      </c>
      <c r="E156" s="24" t="s">
        <v>1669</v>
      </c>
      <c r="F156" s="24" t="s">
        <v>2992</v>
      </c>
      <c r="G156" s="203">
        <v>50</v>
      </c>
      <c r="H156" s="223">
        <v>18.899999999999999</v>
      </c>
      <c r="I156" s="15" t="s">
        <v>3112</v>
      </c>
      <c r="J156" s="15" t="s">
        <v>2897</v>
      </c>
      <c r="K156" s="15">
        <v>250</v>
      </c>
      <c r="L156" s="15" t="s">
        <v>3780</v>
      </c>
      <c r="M156" s="15" t="s">
        <v>1308</v>
      </c>
      <c r="N156" s="15">
        <v>0</v>
      </c>
      <c r="O156" s="15">
        <v>200</v>
      </c>
      <c r="P156" s="15" t="s">
        <v>2029</v>
      </c>
      <c r="Q156" s="482" t="s">
        <v>125</v>
      </c>
      <c r="R156" s="480" t="s">
        <v>125</v>
      </c>
      <c r="S156" s="478" t="s">
        <v>125</v>
      </c>
      <c r="T156" s="478" t="s">
        <v>125</v>
      </c>
      <c r="U156" s="478" t="s">
        <v>125</v>
      </c>
    </row>
    <row r="157" spans="1:21">
      <c r="A157" s="476" t="s">
        <v>4801</v>
      </c>
      <c r="B157" s="444">
        <v>38</v>
      </c>
      <c r="C157" s="128">
        <v>14</v>
      </c>
      <c r="D157" s="96" t="s">
        <v>1671</v>
      </c>
      <c r="E157" s="24" t="s">
        <v>925</v>
      </c>
      <c r="F157" s="24" t="s">
        <v>2989</v>
      </c>
      <c r="G157" s="203">
        <v>40</v>
      </c>
      <c r="H157" s="223">
        <v>5.0000000000000001E-3</v>
      </c>
      <c r="I157" s="15" t="s">
        <v>3112</v>
      </c>
      <c r="J157" s="15" t="s">
        <v>2897</v>
      </c>
      <c r="K157" s="15">
        <v>400</v>
      </c>
      <c r="L157" s="15" t="s">
        <v>3790</v>
      </c>
      <c r="M157" s="15" t="s">
        <v>1308</v>
      </c>
      <c r="N157" s="15">
        <v>0</v>
      </c>
      <c r="O157" s="15">
        <v>200</v>
      </c>
      <c r="P157" s="15" t="s">
        <v>2029</v>
      </c>
      <c r="Q157" s="90" t="s">
        <v>125</v>
      </c>
      <c r="R157" s="480" t="s">
        <v>125</v>
      </c>
      <c r="S157" s="478" t="s">
        <v>125</v>
      </c>
      <c r="T157" s="478" t="s">
        <v>125</v>
      </c>
      <c r="U157" s="478" t="s">
        <v>125</v>
      </c>
    </row>
    <row r="158" spans="1:21">
      <c r="A158" s="476" t="s">
        <v>4802</v>
      </c>
      <c r="B158" s="444">
        <v>38</v>
      </c>
      <c r="C158" s="128">
        <v>14</v>
      </c>
      <c r="D158" s="96" t="s">
        <v>1672</v>
      </c>
      <c r="E158" s="24" t="s">
        <v>3254</v>
      </c>
      <c r="F158" s="24" t="s">
        <v>3523</v>
      </c>
      <c r="G158" s="203">
        <v>40</v>
      </c>
      <c r="H158" s="223">
        <v>0.03</v>
      </c>
      <c r="I158" s="15" t="s">
        <v>3112</v>
      </c>
      <c r="J158" s="15" t="s">
        <v>2897</v>
      </c>
      <c r="K158" s="15">
        <v>250</v>
      </c>
      <c r="L158" s="15" t="s">
        <v>3782</v>
      </c>
      <c r="M158" s="15" t="s">
        <v>1308</v>
      </c>
      <c r="N158" s="15">
        <v>0</v>
      </c>
      <c r="O158" s="15">
        <v>200</v>
      </c>
      <c r="P158" s="15" t="s">
        <v>2029</v>
      </c>
      <c r="Q158" s="90" t="s">
        <v>125</v>
      </c>
      <c r="R158" s="480" t="s">
        <v>125</v>
      </c>
      <c r="S158" s="478" t="s">
        <v>125</v>
      </c>
      <c r="T158" s="478" t="s">
        <v>125</v>
      </c>
      <c r="U158" s="478" t="s">
        <v>125</v>
      </c>
    </row>
    <row r="159" spans="1:21">
      <c r="A159" s="476" t="s">
        <v>4803</v>
      </c>
      <c r="B159" s="444">
        <v>38</v>
      </c>
      <c r="C159" s="128">
        <v>14</v>
      </c>
      <c r="D159" s="96" t="s">
        <v>1673</v>
      </c>
      <c r="E159" s="24" t="s">
        <v>3254</v>
      </c>
      <c r="F159" s="24" t="s">
        <v>3523</v>
      </c>
      <c r="G159" s="203">
        <v>50</v>
      </c>
      <c r="H159" s="223">
        <v>0.03</v>
      </c>
      <c r="I159" s="15" t="s">
        <v>3112</v>
      </c>
      <c r="J159" s="15" t="s">
        <v>2897</v>
      </c>
      <c r="K159" s="15">
        <v>250</v>
      </c>
      <c r="L159" s="15" t="s">
        <v>3782</v>
      </c>
      <c r="M159" s="15" t="s">
        <v>1308</v>
      </c>
      <c r="N159" s="15">
        <v>0</v>
      </c>
      <c r="O159" s="15">
        <v>200</v>
      </c>
      <c r="P159" s="15" t="s">
        <v>2029</v>
      </c>
      <c r="Q159" s="90" t="s">
        <v>125</v>
      </c>
      <c r="R159" s="480" t="s">
        <v>125</v>
      </c>
      <c r="S159" s="478" t="s">
        <v>125</v>
      </c>
      <c r="T159" s="478" t="s">
        <v>125</v>
      </c>
      <c r="U159" s="478" t="s">
        <v>125</v>
      </c>
    </row>
    <row r="160" spans="1:21">
      <c r="A160" s="476" t="s">
        <v>4804</v>
      </c>
      <c r="B160" s="444">
        <v>38</v>
      </c>
      <c r="C160" s="128">
        <v>15</v>
      </c>
      <c r="D160" s="96" t="s">
        <v>1673</v>
      </c>
      <c r="E160" s="24" t="s">
        <v>928</v>
      </c>
      <c r="F160" s="24" t="s">
        <v>3519</v>
      </c>
      <c r="G160" s="203">
        <v>20</v>
      </c>
      <c r="H160" s="223">
        <v>5.8</v>
      </c>
      <c r="I160" s="15" t="s">
        <v>3112</v>
      </c>
      <c r="J160" s="15" t="s">
        <v>2897</v>
      </c>
      <c r="K160" s="15">
        <v>250</v>
      </c>
      <c r="L160" s="15" t="s">
        <v>3782</v>
      </c>
      <c r="M160" s="15" t="s">
        <v>1308</v>
      </c>
      <c r="N160" s="15">
        <v>0</v>
      </c>
      <c r="O160" s="15">
        <v>200</v>
      </c>
      <c r="P160" s="15" t="s">
        <v>2029</v>
      </c>
      <c r="Q160" s="90" t="s">
        <v>125</v>
      </c>
      <c r="R160" s="480" t="s">
        <v>125</v>
      </c>
      <c r="S160" s="478" t="s">
        <v>125</v>
      </c>
      <c r="T160" s="478" t="s">
        <v>125</v>
      </c>
      <c r="U160" s="478" t="s">
        <v>125</v>
      </c>
    </row>
    <row r="161" spans="1:21">
      <c r="A161" s="476" t="s">
        <v>4805</v>
      </c>
      <c r="B161" s="444">
        <v>38</v>
      </c>
      <c r="C161" s="128">
        <v>15</v>
      </c>
      <c r="D161" s="96" t="s">
        <v>18</v>
      </c>
      <c r="E161" s="24" t="s">
        <v>928</v>
      </c>
      <c r="F161" s="24" t="s">
        <v>1551</v>
      </c>
      <c r="G161" s="203">
        <v>0.03</v>
      </c>
      <c r="H161" s="224" t="s">
        <v>125</v>
      </c>
      <c r="I161" s="15" t="s">
        <v>3112</v>
      </c>
      <c r="J161" s="15" t="s">
        <v>2897</v>
      </c>
      <c r="K161" s="72" t="s">
        <v>125</v>
      </c>
      <c r="L161" s="72" t="s">
        <v>125</v>
      </c>
      <c r="M161" s="15" t="s">
        <v>1308</v>
      </c>
      <c r="N161" s="15">
        <v>0</v>
      </c>
      <c r="O161" s="15">
        <v>100</v>
      </c>
      <c r="P161" s="15" t="s">
        <v>2029</v>
      </c>
      <c r="Q161" s="90" t="s">
        <v>125</v>
      </c>
      <c r="R161" s="480" t="s">
        <v>125</v>
      </c>
      <c r="S161" s="478" t="s">
        <v>125</v>
      </c>
      <c r="T161" s="478" t="s">
        <v>125</v>
      </c>
      <c r="U161" s="478" t="s">
        <v>125</v>
      </c>
    </row>
    <row r="162" spans="1:21">
      <c r="A162" s="476" t="s">
        <v>4806</v>
      </c>
      <c r="B162" s="444">
        <v>38</v>
      </c>
      <c r="C162" s="128">
        <v>15</v>
      </c>
      <c r="D162" s="96" t="s">
        <v>19</v>
      </c>
      <c r="E162" s="24" t="s">
        <v>928</v>
      </c>
      <c r="F162" s="24" t="s">
        <v>1551</v>
      </c>
      <c r="G162" s="203">
        <v>1.9</v>
      </c>
      <c r="H162" s="224" t="s">
        <v>125</v>
      </c>
      <c r="I162" s="15" t="s">
        <v>3112</v>
      </c>
      <c r="J162" s="15" t="s">
        <v>2897</v>
      </c>
      <c r="K162" s="72" t="s">
        <v>125</v>
      </c>
      <c r="L162" s="72" t="s">
        <v>125</v>
      </c>
      <c r="M162" s="15" t="s">
        <v>1308</v>
      </c>
      <c r="N162" s="15">
        <v>0</v>
      </c>
      <c r="O162" s="15">
        <v>200</v>
      </c>
      <c r="P162" s="15" t="s">
        <v>2029</v>
      </c>
      <c r="Q162" s="12" t="s">
        <v>1970</v>
      </c>
      <c r="R162" s="480" t="s">
        <v>125</v>
      </c>
      <c r="S162" s="478" t="s">
        <v>125</v>
      </c>
      <c r="T162" s="478" t="s">
        <v>125</v>
      </c>
      <c r="U162" s="478" t="s">
        <v>125</v>
      </c>
    </row>
    <row r="163" spans="1:21">
      <c r="A163" s="476" t="s">
        <v>4807</v>
      </c>
      <c r="B163" s="444">
        <v>38</v>
      </c>
      <c r="C163" s="128">
        <v>15</v>
      </c>
      <c r="D163" s="96" t="s">
        <v>19</v>
      </c>
      <c r="E163" s="24" t="s">
        <v>928</v>
      </c>
      <c r="F163" s="24" t="s">
        <v>1551</v>
      </c>
      <c r="G163" s="203">
        <v>1.9</v>
      </c>
      <c r="H163" s="224" t="s">
        <v>125</v>
      </c>
      <c r="I163" s="119" t="s">
        <v>3112</v>
      </c>
      <c r="J163" s="15" t="s">
        <v>2897</v>
      </c>
      <c r="K163" s="72" t="s">
        <v>125</v>
      </c>
      <c r="L163" s="72" t="s">
        <v>125</v>
      </c>
      <c r="M163" s="15" t="s">
        <v>3050</v>
      </c>
      <c r="N163" s="15">
        <v>0</v>
      </c>
      <c r="O163" s="15">
        <v>115</v>
      </c>
      <c r="P163" s="15" t="s">
        <v>2029</v>
      </c>
      <c r="Q163" s="12" t="s">
        <v>1970</v>
      </c>
      <c r="R163" s="480" t="s">
        <v>125</v>
      </c>
      <c r="S163" s="478" t="s">
        <v>125</v>
      </c>
      <c r="T163" s="478" t="s">
        <v>125</v>
      </c>
      <c r="U163" s="478" t="s">
        <v>125</v>
      </c>
    </row>
    <row r="164" spans="1:21">
      <c r="A164" s="476" t="s">
        <v>4808</v>
      </c>
      <c r="B164" s="444">
        <v>38</v>
      </c>
      <c r="C164" s="128">
        <v>15</v>
      </c>
      <c r="D164" s="96" t="s">
        <v>21</v>
      </c>
      <c r="E164" s="12" t="s">
        <v>20</v>
      </c>
      <c r="F164" s="12" t="s">
        <v>1551</v>
      </c>
      <c r="G164" s="203">
        <v>6</v>
      </c>
      <c r="H164" s="224" t="s">
        <v>125</v>
      </c>
      <c r="I164" s="15" t="s">
        <v>3112</v>
      </c>
      <c r="J164" s="15" t="s">
        <v>2897</v>
      </c>
      <c r="K164" s="72" t="s">
        <v>125</v>
      </c>
      <c r="L164" s="72" t="s">
        <v>125</v>
      </c>
      <c r="M164" s="15" t="s">
        <v>1308</v>
      </c>
      <c r="N164" s="15">
        <v>0</v>
      </c>
      <c r="O164" s="15">
        <v>200</v>
      </c>
      <c r="P164" s="15" t="s">
        <v>2029</v>
      </c>
      <c r="Q164" s="12" t="s">
        <v>1970</v>
      </c>
      <c r="R164" s="480" t="s">
        <v>125</v>
      </c>
      <c r="S164" s="478" t="s">
        <v>125</v>
      </c>
      <c r="T164" s="478" t="s">
        <v>125</v>
      </c>
      <c r="U164" s="478" t="s">
        <v>125</v>
      </c>
    </row>
    <row r="165" spans="1:21">
      <c r="A165" s="476" t="s">
        <v>4809</v>
      </c>
      <c r="B165" s="444">
        <v>38</v>
      </c>
      <c r="C165" s="128">
        <v>15</v>
      </c>
      <c r="D165" s="96" t="s">
        <v>21</v>
      </c>
      <c r="E165" s="12" t="s">
        <v>20</v>
      </c>
      <c r="F165" s="12" t="s">
        <v>1551</v>
      </c>
      <c r="G165" s="203">
        <v>6</v>
      </c>
      <c r="H165" s="224" t="s">
        <v>125</v>
      </c>
      <c r="I165" s="119" t="s">
        <v>3112</v>
      </c>
      <c r="J165" s="15" t="s">
        <v>2897</v>
      </c>
      <c r="K165" s="72" t="s">
        <v>125</v>
      </c>
      <c r="L165" s="72" t="s">
        <v>125</v>
      </c>
      <c r="M165" s="15" t="s">
        <v>3050</v>
      </c>
      <c r="N165" s="15">
        <v>0</v>
      </c>
      <c r="O165" s="15">
        <v>150</v>
      </c>
      <c r="P165" s="15" t="s">
        <v>2029</v>
      </c>
      <c r="Q165" s="12" t="s">
        <v>1970</v>
      </c>
      <c r="R165" s="480" t="s">
        <v>125</v>
      </c>
      <c r="S165" s="478" t="s">
        <v>125</v>
      </c>
      <c r="T165" s="478" t="s">
        <v>125</v>
      </c>
      <c r="U165" s="478" t="s">
        <v>125</v>
      </c>
    </row>
    <row r="166" spans="1:21">
      <c r="A166" s="476" t="s">
        <v>4810</v>
      </c>
      <c r="B166" s="444">
        <v>38</v>
      </c>
      <c r="C166" s="128">
        <v>15</v>
      </c>
      <c r="D166" s="96" t="s">
        <v>22</v>
      </c>
      <c r="E166" s="12" t="s">
        <v>20</v>
      </c>
      <c r="F166" s="72" t="s">
        <v>125</v>
      </c>
      <c r="G166" s="203" t="s">
        <v>1181</v>
      </c>
      <c r="H166" s="224" t="s">
        <v>125</v>
      </c>
      <c r="I166" s="15" t="s">
        <v>3112</v>
      </c>
      <c r="J166" s="15" t="s">
        <v>2897</v>
      </c>
      <c r="K166" s="72" t="s">
        <v>125</v>
      </c>
      <c r="L166" s="72" t="s">
        <v>125</v>
      </c>
      <c r="M166" s="15" t="s">
        <v>1308</v>
      </c>
      <c r="N166" s="15">
        <v>0</v>
      </c>
      <c r="O166" s="15">
        <v>200</v>
      </c>
      <c r="P166" s="15" t="s">
        <v>2029</v>
      </c>
      <c r="Q166" s="90" t="s">
        <v>125</v>
      </c>
      <c r="R166" s="480" t="s">
        <v>125</v>
      </c>
      <c r="S166" s="478" t="s">
        <v>125</v>
      </c>
      <c r="T166" s="478" t="s">
        <v>125</v>
      </c>
      <c r="U166" s="478" t="s">
        <v>125</v>
      </c>
    </row>
    <row r="167" spans="1:21">
      <c r="A167" s="476" t="s">
        <v>4811</v>
      </c>
      <c r="B167" s="444">
        <v>38</v>
      </c>
      <c r="C167" s="128">
        <v>15</v>
      </c>
      <c r="D167" s="96" t="s">
        <v>23</v>
      </c>
      <c r="E167" s="12" t="s">
        <v>20</v>
      </c>
      <c r="F167" s="72" t="s">
        <v>125</v>
      </c>
      <c r="G167" s="203" t="s">
        <v>1181</v>
      </c>
      <c r="H167" s="224" t="s">
        <v>125</v>
      </c>
      <c r="I167" s="15" t="s">
        <v>3112</v>
      </c>
      <c r="J167" s="15" t="s">
        <v>2897</v>
      </c>
      <c r="K167" s="72" t="s">
        <v>125</v>
      </c>
      <c r="L167" s="72" t="s">
        <v>125</v>
      </c>
      <c r="M167" s="15" t="s">
        <v>1308</v>
      </c>
      <c r="N167" s="15">
        <v>0</v>
      </c>
      <c r="O167" s="15">
        <v>200</v>
      </c>
      <c r="P167" s="15" t="s">
        <v>2029</v>
      </c>
      <c r="Q167" s="90" t="s">
        <v>125</v>
      </c>
      <c r="R167" s="480" t="s">
        <v>125</v>
      </c>
      <c r="S167" s="478" t="s">
        <v>125</v>
      </c>
      <c r="T167" s="478" t="s">
        <v>125</v>
      </c>
      <c r="U167" s="478" t="s">
        <v>125</v>
      </c>
    </row>
    <row r="168" spans="1:21">
      <c r="A168" s="476" t="s">
        <v>4812</v>
      </c>
      <c r="B168" s="444">
        <v>38</v>
      </c>
      <c r="C168" s="128">
        <v>16</v>
      </c>
      <c r="D168" s="96" t="s">
        <v>24</v>
      </c>
      <c r="E168" s="24" t="s">
        <v>3239</v>
      </c>
      <c r="F168" s="24" t="s">
        <v>3530</v>
      </c>
      <c r="G168" s="203">
        <v>79</v>
      </c>
      <c r="H168" s="223">
        <v>0.22</v>
      </c>
      <c r="I168" s="15" t="s">
        <v>3112</v>
      </c>
      <c r="J168" s="15" t="s">
        <v>2897</v>
      </c>
      <c r="K168" s="15">
        <v>400</v>
      </c>
      <c r="L168" s="15" t="s">
        <v>3782</v>
      </c>
      <c r="M168" s="15" t="s">
        <v>1308</v>
      </c>
      <c r="N168" s="15">
        <v>0</v>
      </c>
      <c r="O168" s="15">
        <v>200</v>
      </c>
      <c r="P168" s="15" t="s">
        <v>2029</v>
      </c>
      <c r="Q168" s="90" t="s">
        <v>125</v>
      </c>
      <c r="R168" s="480" t="s">
        <v>125</v>
      </c>
      <c r="S168" s="478" t="s">
        <v>125</v>
      </c>
      <c r="T168" s="478" t="s">
        <v>125</v>
      </c>
      <c r="U168" s="478" t="s">
        <v>125</v>
      </c>
    </row>
    <row r="169" spans="1:21">
      <c r="A169" s="476" t="s">
        <v>4813</v>
      </c>
      <c r="B169" s="444">
        <v>38</v>
      </c>
      <c r="C169" s="128">
        <v>16</v>
      </c>
      <c r="D169" s="96" t="s">
        <v>25</v>
      </c>
      <c r="E169" s="24" t="s">
        <v>3565</v>
      </c>
      <c r="F169" s="24" t="s">
        <v>3529</v>
      </c>
      <c r="G169" s="203">
        <v>70</v>
      </c>
      <c r="H169" s="223">
        <v>0.15</v>
      </c>
      <c r="I169" s="15" t="s">
        <v>3112</v>
      </c>
      <c r="J169" s="15" t="s">
        <v>2897</v>
      </c>
      <c r="K169" s="15">
        <v>400</v>
      </c>
      <c r="L169" s="15" t="s">
        <v>3782</v>
      </c>
      <c r="M169" s="15" t="s">
        <v>1308</v>
      </c>
      <c r="N169" s="15">
        <v>50</v>
      </c>
      <c r="O169" s="15">
        <v>100</v>
      </c>
      <c r="P169" s="15" t="s">
        <v>2029</v>
      </c>
      <c r="Q169" s="90" t="s">
        <v>125</v>
      </c>
      <c r="R169" s="480" t="s">
        <v>125</v>
      </c>
      <c r="S169" s="478" t="s">
        <v>125</v>
      </c>
      <c r="T169" s="478" t="s">
        <v>125</v>
      </c>
      <c r="U169" s="478" t="s">
        <v>125</v>
      </c>
    </row>
    <row r="170" spans="1:21">
      <c r="A170" s="476" t="s">
        <v>4814</v>
      </c>
      <c r="B170" s="444">
        <v>38</v>
      </c>
      <c r="C170" s="128">
        <v>16</v>
      </c>
      <c r="D170" s="96" t="s">
        <v>649</v>
      </c>
      <c r="E170" s="24" t="s">
        <v>3565</v>
      </c>
      <c r="F170" s="24" t="s">
        <v>3529</v>
      </c>
      <c r="G170" s="203">
        <v>64</v>
      </c>
      <c r="H170" s="223">
        <v>0.1</v>
      </c>
      <c r="I170" s="15" t="s">
        <v>3112</v>
      </c>
      <c r="J170" s="15" t="s">
        <v>2897</v>
      </c>
      <c r="K170" s="15">
        <v>400</v>
      </c>
      <c r="L170" s="15" t="s">
        <v>3782</v>
      </c>
      <c r="M170" s="15" t="s">
        <v>1308</v>
      </c>
      <c r="N170" s="15">
        <v>0</v>
      </c>
      <c r="O170" s="15">
        <v>200</v>
      </c>
      <c r="P170" s="15" t="s">
        <v>2029</v>
      </c>
      <c r="Q170" s="90" t="s">
        <v>125</v>
      </c>
      <c r="R170" s="480" t="s">
        <v>125</v>
      </c>
      <c r="S170" s="478" t="s">
        <v>125</v>
      </c>
      <c r="T170" s="478" t="s">
        <v>125</v>
      </c>
      <c r="U170" s="478" t="s">
        <v>125</v>
      </c>
    </row>
    <row r="171" spans="1:21">
      <c r="A171" s="476" t="s">
        <v>4815</v>
      </c>
      <c r="B171" s="444">
        <v>38</v>
      </c>
      <c r="C171" s="128">
        <v>16</v>
      </c>
      <c r="D171" s="96" t="s">
        <v>650</v>
      </c>
      <c r="E171" s="24" t="s">
        <v>3565</v>
      </c>
      <c r="F171" s="24" t="s">
        <v>3529</v>
      </c>
      <c r="G171" s="203">
        <v>64</v>
      </c>
      <c r="H171" s="223">
        <v>0.1</v>
      </c>
      <c r="I171" s="15" t="s">
        <v>3112</v>
      </c>
      <c r="J171" s="15" t="s">
        <v>2897</v>
      </c>
      <c r="K171" s="15">
        <v>400</v>
      </c>
      <c r="L171" s="15" t="s">
        <v>3782</v>
      </c>
      <c r="M171" s="15" t="s">
        <v>1308</v>
      </c>
      <c r="N171" s="15">
        <v>0</v>
      </c>
      <c r="O171" s="15">
        <v>200</v>
      </c>
      <c r="P171" s="15" t="s">
        <v>2029</v>
      </c>
      <c r="Q171" s="90" t="s">
        <v>125</v>
      </c>
      <c r="R171" s="480" t="s">
        <v>125</v>
      </c>
      <c r="S171" s="478" t="s">
        <v>125</v>
      </c>
      <c r="T171" s="478" t="s">
        <v>125</v>
      </c>
      <c r="U171" s="478" t="s">
        <v>125</v>
      </c>
    </row>
    <row r="172" spans="1:21">
      <c r="A172" s="476" t="s">
        <v>4816</v>
      </c>
      <c r="B172" s="444">
        <v>38</v>
      </c>
      <c r="C172" s="128">
        <v>16</v>
      </c>
      <c r="D172" s="96" t="s">
        <v>651</v>
      </c>
      <c r="E172" s="24" t="s">
        <v>1506</v>
      </c>
      <c r="F172" s="24" t="s">
        <v>3529</v>
      </c>
      <c r="G172" s="203">
        <v>50</v>
      </c>
      <c r="H172" s="223">
        <v>0.03</v>
      </c>
      <c r="I172" s="15" t="s">
        <v>3112</v>
      </c>
      <c r="J172" s="15" t="s">
        <v>2897</v>
      </c>
      <c r="K172" s="15">
        <v>400</v>
      </c>
      <c r="L172" s="15" t="s">
        <v>3782</v>
      </c>
      <c r="M172" s="15" t="s">
        <v>1308</v>
      </c>
      <c r="N172" s="15">
        <v>0</v>
      </c>
      <c r="O172" s="15">
        <v>200</v>
      </c>
      <c r="P172" s="15" t="s">
        <v>2029</v>
      </c>
      <c r="Q172" s="90" t="s">
        <v>125</v>
      </c>
      <c r="R172" s="480" t="s">
        <v>125</v>
      </c>
      <c r="S172" s="478" t="s">
        <v>125</v>
      </c>
      <c r="T172" s="478" t="s">
        <v>125</v>
      </c>
      <c r="U172" s="478" t="s">
        <v>125</v>
      </c>
    </row>
    <row r="173" spans="1:21">
      <c r="A173" s="476" t="s">
        <v>4817</v>
      </c>
      <c r="B173" s="444">
        <v>38</v>
      </c>
      <c r="C173" s="128">
        <v>16</v>
      </c>
      <c r="D173" s="96" t="s">
        <v>653</v>
      </c>
      <c r="E173" s="24" t="s">
        <v>652</v>
      </c>
      <c r="F173" s="24" t="s">
        <v>3529</v>
      </c>
      <c r="G173" s="203">
        <v>50</v>
      </c>
      <c r="H173" s="223">
        <v>5.73</v>
      </c>
      <c r="I173" s="15" t="s">
        <v>3112</v>
      </c>
      <c r="J173" s="15" t="s">
        <v>2897</v>
      </c>
      <c r="K173" s="15">
        <v>250</v>
      </c>
      <c r="L173" s="15" t="s">
        <v>3782</v>
      </c>
      <c r="M173" s="15" t="s">
        <v>1308</v>
      </c>
      <c r="N173" s="15">
        <v>0</v>
      </c>
      <c r="O173" s="15">
        <v>200</v>
      </c>
      <c r="P173" s="15" t="s">
        <v>2029</v>
      </c>
      <c r="Q173" s="90" t="s">
        <v>125</v>
      </c>
      <c r="R173" s="480" t="s">
        <v>125</v>
      </c>
      <c r="S173" s="478" t="s">
        <v>125</v>
      </c>
      <c r="T173" s="478" t="s">
        <v>125</v>
      </c>
      <c r="U173" s="478" t="s">
        <v>125</v>
      </c>
    </row>
    <row r="174" spans="1:21">
      <c r="A174" s="476" t="s">
        <v>4818</v>
      </c>
      <c r="B174" s="444">
        <v>38</v>
      </c>
      <c r="C174" s="128">
        <v>16</v>
      </c>
      <c r="D174" s="96" t="s">
        <v>654</v>
      </c>
      <c r="E174" s="24" t="s">
        <v>652</v>
      </c>
      <c r="F174" s="24" t="s">
        <v>3530</v>
      </c>
      <c r="G174" s="203">
        <v>91</v>
      </c>
      <c r="H174" s="223">
        <v>2.7</v>
      </c>
      <c r="I174" s="15" t="s">
        <v>3112</v>
      </c>
      <c r="J174" s="15" t="s">
        <v>2897</v>
      </c>
      <c r="K174" s="15">
        <v>250</v>
      </c>
      <c r="L174" s="15" t="s">
        <v>3782</v>
      </c>
      <c r="M174" s="15" t="s">
        <v>1308</v>
      </c>
      <c r="N174" s="15">
        <v>50</v>
      </c>
      <c r="O174" s="15">
        <v>160</v>
      </c>
      <c r="P174" s="15" t="s">
        <v>2029</v>
      </c>
      <c r="Q174" s="90" t="s">
        <v>125</v>
      </c>
      <c r="R174" s="480" t="s">
        <v>125</v>
      </c>
      <c r="S174" s="478" t="s">
        <v>125</v>
      </c>
      <c r="T174" s="478" t="s">
        <v>125</v>
      </c>
      <c r="U174" s="478" t="s">
        <v>125</v>
      </c>
    </row>
    <row r="175" spans="1:21">
      <c r="A175" s="476" t="s">
        <v>4819</v>
      </c>
      <c r="B175" s="444">
        <v>38</v>
      </c>
      <c r="C175" s="128">
        <v>16</v>
      </c>
      <c r="D175" s="96" t="s">
        <v>655</v>
      </c>
      <c r="E175" s="24" t="s">
        <v>652</v>
      </c>
      <c r="F175" s="24" t="s">
        <v>3530</v>
      </c>
      <c r="G175" s="203">
        <v>101</v>
      </c>
      <c r="H175" s="223">
        <v>2.65</v>
      </c>
      <c r="I175" s="15" t="s">
        <v>3112</v>
      </c>
      <c r="J175" s="15" t="s">
        <v>2897</v>
      </c>
      <c r="K175" s="15">
        <v>250</v>
      </c>
      <c r="L175" s="15" t="s">
        <v>3782</v>
      </c>
      <c r="M175" s="15" t="s">
        <v>1308</v>
      </c>
      <c r="N175" s="15">
        <v>50</v>
      </c>
      <c r="O175" s="15">
        <v>160</v>
      </c>
      <c r="P175" s="15" t="s">
        <v>2029</v>
      </c>
      <c r="Q175" s="90" t="s">
        <v>125</v>
      </c>
      <c r="R175" s="480" t="s">
        <v>125</v>
      </c>
      <c r="S175" s="478" t="s">
        <v>125</v>
      </c>
      <c r="T175" s="478" t="s">
        <v>125</v>
      </c>
      <c r="U175" s="478" t="s">
        <v>125</v>
      </c>
    </row>
    <row r="176" spans="1:21">
      <c r="A176" s="476" t="s">
        <v>4820</v>
      </c>
      <c r="B176" s="444">
        <v>38</v>
      </c>
      <c r="C176" s="128">
        <v>16</v>
      </c>
      <c r="D176" s="96" t="s">
        <v>656</v>
      </c>
      <c r="E176" s="24" t="s">
        <v>931</v>
      </c>
      <c r="F176" s="24" t="s">
        <v>3530</v>
      </c>
      <c r="G176" s="203">
        <v>40</v>
      </c>
      <c r="H176" s="223">
        <v>5.0000000000000001E-3</v>
      </c>
      <c r="I176" s="15" t="s">
        <v>3112</v>
      </c>
      <c r="J176" s="15" t="s">
        <v>2897</v>
      </c>
      <c r="K176" s="15">
        <v>400</v>
      </c>
      <c r="L176" s="15" t="s">
        <v>3790</v>
      </c>
      <c r="M176" s="15" t="s">
        <v>1308</v>
      </c>
      <c r="N176" s="15">
        <v>0</v>
      </c>
      <c r="O176" s="15">
        <v>200</v>
      </c>
      <c r="P176" s="15" t="s">
        <v>2029</v>
      </c>
      <c r="Q176" s="90" t="s">
        <v>125</v>
      </c>
      <c r="R176" s="480" t="s">
        <v>125</v>
      </c>
      <c r="S176" s="478" t="s">
        <v>125</v>
      </c>
      <c r="T176" s="478" t="s">
        <v>125</v>
      </c>
      <c r="U176" s="478" t="s">
        <v>125</v>
      </c>
    </row>
    <row r="177" spans="1:21">
      <c r="A177" s="476" t="s">
        <v>4821</v>
      </c>
      <c r="B177" s="444">
        <v>38</v>
      </c>
      <c r="C177" s="128">
        <v>16</v>
      </c>
      <c r="D177" s="96" t="s">
        <v>657</v>
      </c>
      <c r="E177" s="24" t="s">
        <v>934</v>
      </c>
      <c r="F177" s="24" t="s">
        <v>3529</v>
      </c>
      <c r="G177" s="203">
        <v>40</v>
      </c>
      <c r="H177" s="223">
        <v>5.0000000000000001E-3</v>
      </c>
      <c r="I177" s="15" t="s">
        <v>3112</v>
      </c>
      <c r="J177" s="15" t="s">
        <v>2897</v>
      </c>
      <c r="K177" s="15">
        <v>400</v>
      </c>
      <c r="L177" s="15" t="s">
        <v>3790</v>
      </c>
      <c r="M177" s="15" t="s">
        <v>1308</v>
      </c>
      <c r="N177" s="15">
        <v>0</v>
      </c>
      <c r="O177" s="15">
        <v>200</v>
      </c>
      <c r="P177" s="15" t="s">
        <v>2029</v>
      </c>
      <c r="Q177" s="90" t="s">
        <v>125</v>
      </c>
      <c r="R177" s="480" t="s">
        <v>125</v>
      </c>
      <c r="S177" s="478" t="s">
        <v>125</v>
      </c>
      <c r="T177" s="478" t="s">
        <v>125</v>
      </c>
      <c r="U177" s="478" t="s">
        <v>125</v>
      </c>
    </row>
    <row r="178" spans="1:21">
      <c r="A178" s="476" t="s">
        <v>4822</v>
      </c>
      <c r="B178" s="444">
        <v>38</v>
      </c>
      <c r="C178" s="128">
        <v>16</v>
      </c>
      <c r="D178" s="96" t="s">
        <v>658</v>
      </c>
      <c r="E178" s="24" t="s">
        <v>652</v>
      </c>
      <c r="F178" s="24" t="s">
        <v>2989</v>
      </c>
      <c r="G178" s="203">
        <v>55</v>
      </c>
      <c r="H178" s="223">
        <v>2</v>
      </c>
      <c r="I178" s="15" t="s">
        <v>3112</v>
      </c>
      <c r="J178" s="15" t="s">
        <v>2897</v>
      </c>
      <c r="K178" s="15">
        <v>250</v>
      </c>
      <c r="L178" s="15" t="s">
        <v>3782</v>
      </c>
      <c r="M178" s="15" t="s">
        <v>1308</v>
      </c>
      <c r="N178" s="15">
        <v>0</v>
      </c>
      <c r="O178" s="15">
        <v>200</v>
      </c>
      <c r="P178" s="15" t="s">
        <v>2029</v>
      </c>
      <c r="Q178" s="90" t="s">
        <v>125</v>
      </c>
      <c r="R178" s="480" t="s">
        <v>125</v>
      </c>
      <c r="S178" s="478" t="s">
        <v>125</v>
      </c>
      <c r="T178" s="478" t="s">
        <v>125</v>
      </c>
      <c r="U178" s="478" t="s">
        <v>125</v>
      </c>
    </row>
    <row r="179" spans="1:21">
      <c r="A179" s="476" t="s">
        <v>4823</v>
      </c>
      <c r="B179" s="444">
        <v>38</v>
      </c>
      <c r="C179" s="128">
        <v>16</v>
      </c>
      <c r="D179" s="96" t="s">
        <v>660</v>
      </c>
      <c r="E179" s="24" t="s">
        <v>659</v>
      </c>
      <c r="F179" s="24" t="s">
        <v>354</v>
      </c>
      <c r="G179" s="203">
        <v>50</v>
      </c>
      <c r="H179" s="223">
        <v>0.03</v>
      </c>
      <c r="I179" s="15" t="s">
        <v>3112</v>
      </c>
      <c r="J179" s="15" t="s">
        <v>2897</v>
      </c>
      <c r="K179" s="15">
        <v>250</v>
      </c>
      <c r="L179" s="15" t="s">
        <v>3782</v>
      </c>
      <c r="M179" s="15" t="s">
        <v>1308</v>
      </c>
      <c r="N179" s="15">
        <v>0</v>
      </c>
      <c r="O179" s="15">
        <v>200</v>
      </c>
      <c r="P179" s="15" t="s">
        <v>2029</v>
      </c>
      <c r="Q179" s="90" t="s">
        <v>125</v>
      </c>
      <c r="R179" s="480" t="s">
        <v>125</v>
      </c>
      <c r="S179" s="478" t="s">
        <v>125</v>
      </c>
      <c r="T179" s="478" t="s">
        <v>125</v>
      </c>
      <c r="U179" s="478" t="s">
        <v>125</v>
      </c>
    </row>
    <row r="180" spans="1:21">
      <c r="A180" s="476" t="s">
        <v>4824</v>
      </c>
      <c r="B180" s="444">
        <v>38</v>
      </c>
      <c r="C180" s="128">
        <v>16</v>
      </c>
      <c r="D180" s="96" t="s">
        <v>661</v>
      </c>
      <c r="E180" s="24" t="s">
        <v>659</v>
      </c>
      <c r="F180" s="24" t="s">
        <v>3529</v>
      </c>
      <c r="G180" s="203">
        <v>50</v>
      </c>
      <c r="H180" s="223">
        <v>0.03</v>
      </c>
      <c r="I180" s="15" t="s">
        <v>3112</v>
      </c>
      <c r="J180" s="15" t="s">
        <v>2897</v>
      </c>
      <c r="K180" s="15">
        <v>250</v>
      </c>
      <c r="L180" s="15" t="s">
        <v>3782</v>
      </c>
      <c r="M180" s="15" t="s">
        <v>1308</v>
      </c>
      <c r="N180" s="15">
        <v>0</v>
      </c>
      <c r="O180" s="15">
        <v>200</v>
      </c>
      <c r="P180" s="15" t="s">
        <v>2029</v>
      </c>
      <c r="Q180" s="90" t="s">
        <v>125</v>
      </c>
      <c r="R180" s="480" t="s">
        <v>125</v>
      </c>
      <c r="S180" s="478" t="s">
        <v>125</v>
      </c>
      <c r="T180" s="478" t="s">
        <v>125</v>
      </c>
      <c r="U180" s="478" t="s">
        <v>125</v>
      </c>
    </row>
    <row r="181" spans="1:21">
      <c r="A181" s="476" t="s">
        <v>4825</v>
      </c>
      <c r="B181" s="444">
        <v>38</v>
      </c>
      <c r="C181" s="128">
        <v>21</v>
      </c>
      <c r="D181" s="96" t="s">
        <v>662</v>
      </c>
      <c r="E181" s="24" t="s">
        <v>3240</v>
      </c>
      <c r="F181" s="24" t="s">
        <v>2993</v>
      </c>
      <c r="G181" s="203">
        <v>129</v>
      </c>
      <c r="H181" s="223" t="s">
        <v>1004</v>
      </c>
      <c r="I181" s="15" t="s">
        <v>3112</v>
      </c>
      <c r="J181" s="15" t="s">
        <v>2897</v>
      </c>
      <c r="K181" s="15">
        <v>400</v>
      </c>
      <c r="L181" s="15" t="s">
        <v>3782</v>
      </c>
      <c r="M181" s="15" t="s">
        <v>1308</v>
      </c>
      <c r="N181" s="15">
        <v>0</v>
      </c>
      <c r="O181" s="15">
        <v>200</v>
      </c>
      <c r="P181" s="15" t="s">
        <v>2029</v>
      </c>
      <c r="Q181" s="90" t="s">
        <v>125</v>
      </c>
      <c r="R181" s="480" t="s">
        <v>125</v>
      </c>
      <c r="S181" s="478" t="s">
        <v>125</v>
      </c>
      <c r="T181" s="478" t="s">
        <v>125</v>
      </c>
      <c r="U181" s="478" t="s">
        <v>125</v>
      </c>
    </row>
    <row r="182" spans="1:21">
      <c r="A182" s="476" t="s">
        <v>4826</v>
      </c>
      <c r="B182" s="444">
        <v>38</v>
      </c>
      <c r="C182" s="128">
        <v>21</v>
      </c>
      <c r="D182" s="96" t="s">
        <v>664</v>
      </c>
      <c r="E182" s="24" t="s">
        <v>663</v>
      </c>
      <c r="F182" s="24" t="s">
        <v>3527</v>
      </c>
      <c r="G182" s="203">
        <v>50</v>
      </c>
      <c r="H182" s="223" t="s">
        <v>1005</v>
      </c>
      <c r="I182" s="15" t="s">
        <v>3112</v>
      </c>
      <c r="J182" s="15" t="s">
        <v>2897</v>
      </c>
      <c r="K182" s="15">
        <v>400</v>
      </c>
      <c r="L182" s="15" t="s">
        <v>3782</v>
      </c>
      <c r="M182" s="15" t="s">
        <v>1308</v>
      </c>
      <c r="N182" s="15">
        <v>0</v>
      </c>
      <c r="O182" s="15">
        <v>200</v>
      </c>
      <c r="P182" s="15" t="s">
        <v>2029</v>
      </c>
      <c r="Q182" s="90" t="s">
        <v>125</v>
      </c>
      <c r="R182" s="480" t="s">
        <v>125</v>
      </c>
      <c r="S182" s="478" t="s">
        <v>125</v>
      </c>
      <c r="T182" s="478" t="s">
        <v>125</v>
      </c>
      <c r="U182" s="478" t="s">
        <v>125</v>
      </c>
    </row>
    <row r="183" spans="1:21">
      <c r="A183" s="476" t="s">
        <v>4827</v>
      </c>
      <c r="B183" s="444">
        <v>38</v>
      </c>
      <c r="C183" s="128">
        <v>21</v>
      </c>
      <c r="D183" s="96" t="s">
        <v>664</v>
      </c>
      <c r="E183" s="24" t="s">
        <v>430</v>
      </c>
      <c r="F183" s="24" t="s">
        <v>3531</v>
      </c>
      <c r="G183" s="203">
        <v>40</v>
      </c>
      <c r="H183" s="223">
        <v>2.66</v>
      </c>
      <c r="I183" s="15" t="s">
        <v>3112</v>
      </c>
      <c r="J183" s="15" t="s">
        <v>2897</v>
      </c>
      <c r="K183" s="15">
        <v>250</v>
      </c>
      <c r="L183" s="15" t="s">
        <v>3782</v>
      </c>
      <c r="M183" s="15" t="s">
        <v>1308</v>
      </c>
      <c r="N183" s="15">
        <v>0</v>
      </c>
      <c r="O183" s="15">
        <v>200</v>
      </c>
      <c r="P183" s="15" t="s">
        <v>2029</v>
      </c>
      <c r="Q183" s="90" t="s">
        <v>125</v>
      </c>
      <c r="R183" s="480" t="s">
        <v>125</v>
      </c>
      <c r="S183" s="478" t="s">
        <v>125</v>
      </c>
      <c r="T183" s="478" t="s">
        <v>125</v>
      </c>
      <c r="U183" s="478" t="s">
        <v>125</v>
      </c>
    </row>
    <row r="184" spans="1:21">
      <c r="A184" s="476" t="s">
        <v>4828</v>
      </c>
      <c r="B184" s="444">
        <v>38</v>
      </c>
      <c r="C184" s="128">
        <v>21</v>
      </c>
      <c r="D184" s="96" t="s">
        <v>666</v>
      </c>
      <c r="E184" s="24" t="s">
        <v>665</v>
      </c>
      <c r="F184" s="24" t="s">
        <v>2993</v>
      </c>
      <c r="G184" s="203">
        <v>129</v>
      </c>
      <c r="H184" s="224" t="s">
        <v>356</v>
      </c>
      <c r="I184" s="15" t="s">
        <v>3112</v>
      </c>
      <c r="J184" s="15" t="s">
        <v>2897</v>
      </c>
      <c r="K184" s="15">
        <v>250</v>
      </c>
      <c r="L184" s="15" t="s">
        <v>3782</v>
      </c>
      <c r="M184" s="15" t="s">
        <v>1308</v>
      </c>
      <c r="N184" s="15">
        <v>0</v>
      </c>
      <c r="O184" s="15">
        <v>200</v>
      </c>
      <c r="P184" s="15" t="s">
        <v>2029</v>
      </c>
      <c r="Q184" s="90" t="s">
        <v>125</v>
      </c>
      <c r="R184" s="480" t="s">
        <v>125</v>
      </c>
      <c r="S184" s="478" t="s">
        <v>125</v>
      </c>
      <c r="T184" s="478" t="s">
        <v>125</v>
      </c>
      <c r="U184" s="478" t="s">
        <v>125</v>
      </c>
    </row>
    <row r="185" spans="1:21">
      <c r="A185" s="476" t="s">
        <v>4829</v>
      </c>
      <c r="B185" s="444">
        <v>38</v>
      </c>
      <c r="C185" s="128">
        <v>22</v>
      </c>
      <c r="D185" s="96" t="s">
        <v>667</v>
      </c>
      <c r="E185" s="24" t="s">
        <v>3240</v>
      </c>
      <c r="F185" s="24" t="s">
        <v>2993</v>
      </c>
      <c r="G185" s="203">
        <v>150</v>
      </c>
      <c r="H185" s="223" t="s">
        <v>1006</v>
      </c>
      <c r="I185" s="15" t="s">
        <v>3112</v>
      </c>
      <c r="J185" s="15" t="s">
        <v>2897</v>
      </c>
      <c r="K185" s="15">
        <v>400</v>
      </c>
      <c r="L185" s="15" t="s">
        <v>3782</v>
      </c>
      <c r="M185" s="15" t="s">
        <v>1308</v>
      </c>
      <c r="N185" s="15">
        <v>0</v>
      </c>
      <c r="O185" s="15">
        <v>200</v>
      </c>
      <c r="P185" s="15" t="s">
        <v>2029</v>
      </c>
      <c r="Q185" s="90" t="s">
        <v>125</v>
      </c>
      <c r="R185" s="480" t="s">
        <v>125</v>
      </c>
      <c r="S185" s="478" t="s">
        <v>125</v>
      </c>
      <c r="T185" s="478" t="s">
        <v>125</v>
      </c>
      <c r="U185" s="478" t="s">
        <v>125</v>
      </c>
    </row>
    <row r="186" spans="1:21">
      <c r="A186" s="476" t="s">
        <v>4830</v>
      </c>
      <c r="B186" s="444">
        <v>38</v>
      </c>
      <c r="C186" s="128">
        <v>22</v>
      </c>
      <c r="D186" s="96" t="s">
        <v>669</v>
      </c>
      <c r="E186" s="24" t="s">
        <v>668</v>
      </c>
      <c r="F186" s="24" t="s">
        <v>1466</v>
      </c>
      <c r="G186" s="203">
        <v>103</v>
      </c>
      <c r="H186" s="223" t="s">
        <v>1005</v>
      </c>
      <c r="I186" s="15" t="s">
        <v>3112</v>
      </c>
      <c r="J186" s="15" t="s">
        <v>2897</v>
      </c>
      <c r="K186" s="15">
        <v>400</v>
      </c>
      <c r="L186" s="15" t="s">
        <v>3782</v>
      </c>
      <c r="M186" s="15" t="s">
        <v>1308</v>
      </c>
      <c r="N186" s="15">
        <v>0</v>
      </c>
      <c r="O186" s="15">
        <v>200</v>
      </c>
      <c r="P186" s="15" t="s">
        <v>2029</v>
      </c>
      <c r="Q186" s="90" t="s">
        <v>125</v>
      </c>
      <c r="R186" s="480" t="s">
        <v>125</v>
      </c>
      <c r="S186" s="478" t="s">
        <v>125</v>
      </c>
      <c r="T186" s="478" t="s">
        <v>125</v>
      </c>
      <c r="U186" s="478" t="s">
        <v>125</v>
      </c>
    </row>
    <row r="187" spans="1:21">
      <c r="A187" s="476" t="s">
        <v>4831</v>
      </c>
      <c r="B187" s="444">
        <v>38</v>
      </c>
      <c r="C187" s="128">
        <v>22</v>
      </c>
      <c r="D187" s="96" t="s">
        <v>671</v>
      </c>
      <c r="E187" s="24" t="s">
        <v>670</v>
      </c>
      <c r="F187" s="24" t="s">
        <v>2993</v>
      </c>
      <c r="G187" s="203">
        <v>150</v>
      </c>
      <c r="H187" s="223">
        <v>0.3</v>
      </c>
      <c r="I187" s="15" t="s">
        <v>3112</v>
      </c>
      <c r="J187" s="15" t="s">
        <v>2897</v>
      </c>
      <c r="K187" s="15">
        <v>250</v>
      </c>
      <c r="L187" s="15" t="s">
        <v>3782</v>
      </c>
      <c r="M187" s="15" t="s">
        <v>1308</v>
      </c>
      <c r="N187" s="15">
        <v>0</v>
      </c>
      <c r="O187" s="15">
        <v>200</v>
      </c>
      <c r="P187" s="15" t="s">
        <v>2029</v>
      </c>
      <c r="Q187" s="90" t="s">
        <v>125</v>
      </c>
      <c r="R187" s="480" t="s">
        <v>125</v>
      </c>
      <c r="S187" s="478" t="s">
        <v>125</v>
      </c>
      <c r="T187" s="478" t="s">
        <v>125</v>
      </c>
      <c r="U187" s="478" t="s">
        <v>125</v>
      </c>
    </row>
    <row r="188" spans="1:21">
      <c r="A188" s="476" t="s">
        <v>4832</v>
      </c>
      <c r="B188" s="444">
        <v>38</v>
      </c>
      <c r="C188" s="128">
        <v>23</v>
      </c>
      <c r="D188" s="96" t="s">
        <v>673</v>
      </c>
      <c r="E188" s="24" t="s">
        <v>672</v>
      </c>
      <c r="F188" s="24" t="s">
        <v>3532</v>
      </c>
      <c r="G188" s="203">
        <v>20</v>
      </c>
      <c r="H188" s="223">
        <v>20</v>
      </c>
      <c r="I188" s="15" t="s">
        <v>3112</v>
      </c>
      <c r="J188" s="15" t="s">
        <v>2897</v>
      </c>
      <c r="K188" s="15">
        <v>400</v>
      </c>
      <c r="L188" s="15" t="s">
        <v>3780</v>
      </c>
      <c r="M188" s="15" t="s">
        <v>1308</v>
      </c>
      <c r="N188" s="15">
        <v>0</v>
      </c>
      <c r="O188" s="15">
        <v>200</v>
      </c>
      <c r="P188" s="15" t="s">
        <v>2029</v>
      </c>
      <c r="Q188" s="90" t="s">
        <v>125</v>
      </c>
      <c r="R188" s="480" t="s">
        <v>125</v>
      </c>
      <c r="S188" s="478" t="s">
        <v>125</v>
      </c>
      <c r="T188" s="478" t="s">
        <v>125</v>
      </c>
      <c r="U188" s="478" t="s">
        <v>125</v>
      </c>
    </row>
    <row r="189" spans="1:21">
      <c r="A189" s="476" t="s">
        <v>4833</v>
      </c>
      <c r="B189" s="444">
        <v>38</v>
      </c>
      <c r="C189" s="128">
        <v>23</v>
      </c>
      <c r="D189" s="96" t="s">
        <v>674</v>
      </c>
      <c r="E189" s="24" t="s">
        <v>426</v>
      </c>
      <c r="F189" s="24" t="s">
        <v>2263</v>
      </c>
      <c r="G189" s="146" t="s">
        <v>125</v>
      </c>
      <c r="H189" s="224" t="s">
        <v>125</v>
      </c>
      <c r="I189" s="15" t="s">
        <v>3112</v>
      </c>
      <c r="J189" s="15" t="s">
        <v>2897</v>
      </c>
      <c r="K189" s="146" t="s">
        <v>125</v>
      </c>
      <c r="L189" s="146" t="s">
        <v>125</v>
      </c>
      <c r="M189" s="15" t="s">
        <v>1308</v>
      </c>
      <c r="N189" s="15">
        <v>0</v>
      </c>
      <c r="O189" s="15">
        <v>100</v>
      </c>
      <c r="P189" s="15" t="s">
        <v>2029</v>
      </c>
      <c r="Q189" s="12" t="s">
        <v>1007</v>
      </c>
      <c r="R189" s="480" t="s">
        <v>125</v>
      </c>
      <c r="S189" s="478" t="s">
        <v>125</v>
      </c>
      <c r="T189" s="478" t="s">
        <v>125</v>
      </c>
      <c r="U189" s="478" t="s">
        <v>125</v>
      </c>
    </row>
    <row r="190" spans="1:21">
      <c r="A190" s="476" t="s">
        <v>4834</v>
      </c>
      <c r="B190" s="444">
        <v>38</v>
      </c>
      <c r="C190" s="128">
        <v>25</v>
      </c>
      <c r="D190" s="96" t="s">
        <v>675</v>
      </c>
      <c r="E190" s="24" t="s">
        <v>426</v>
      </c>
      <c r="F190" s="24" t="s">
        <v>3532</v>
      </c>
      <c r="G190" s="203">
        <v>148</v>
      </c>
      <c r="H190" s="223">
        <v>0.04</v>
      </c>
      <c r="I190" s="15" t="s">
        <v>3112</v>
      </c>
      <c r="J190" s="15" t="s">
        <v>2897</v>
      </c>
      <c r="K190" s="15">
        <v>300</v>
      </c>
      <c r="L190" s="15" t="s">
        <v>3782</v>
      </c>
      <c r="M190" s="15" t="s">
        <v>1308</v>
      </c>
      <c r="N190" s="15">
        <v>0</v>
      </c>
      <c r="O190" s="15">
        <v>200</v>
      </c>
      <c r="P190" s="15" t="s">
        <v>2029</v>
      </c>
      <c r="Q190" s="90" t="s">
        <v>125</v>
      </c>
      <c r="R190" s="480" t="s">
        <v>125</v>
      </c>
      <c r="S190" s="478" t="s">
        <v>125</v>
      </c>
      <c r="T190" s="478" t="s">
        <v>125</v>
      </c>
      <c r="U190" s="478" t="s">
        <v>125</v>
      </c>
    </row>
    <row r="191" spans="1:21">
      <c r="A191" s="476" t="s">
        <v>4835</v>
      </c>
      <c r="B191" s="444">
        <v>38</v>
      </c>
      <c r="C191" s="128">
        <v>25</v>
      </c>
      <c r="D191" s="96" t="s">
        <v>677</v>
      </c>
      <c r="E191" s="24" t="s">
        <v>676</v>
      </c>
      <c r="F191" s="24" t="s">
        <v>359</v>
      </c>
      <c r="G191" s="203">
        <v>88</v>
      </c>
      <c r="H191" s="223">
        <v>0.03</v>
      </c>
      <c r="I191" s="15" t="s">
        <v>3112</v>
      </c>
      <c r="J191" s="15" t="s">
        <v>2897</v>
      </c>
      <c r="K191" s="15">
        <v>300</v>
      </c>
      <c r="L191" s="15" t="s">
        <v>3782</v>
      </c>
      <c r="M191" s="15" t="s">
        <v>1308</v>
      </c>
      <c r="N191" s="15">
        <v>0</v>
      </c>
      <c r="O191" s="15">
        <v>200</v>
      </c>
      <c r="P191" s="15" t="s">
        <v>2029</v>
      </c>
      <c r="Q191" s="90" t="s">
        <v>125</v>
      </c>
      <c r="R191" s="480" t="s">
        <v>125</v>
      </c>
      <c r="S191" s="478" t="s">
        <v>125</v>
      </c>
      <c r="T191" s="478" t="s">
        <v>125</v>
      </c>
      <c r="U191" s="478" t="s">
        <v>125</v>
      </c>
    </row>
    <row r="192" spans="1:21">
      <c r="A192" s="476" t="s">
        <v>4836</v>
      </c>
      <c r="B192" s="444">
        <v>38</v>
      </c>
      <c r="C192" s="128">
        <v>25</v>
      </c>
      <c r="D192" s="96" t="s">
        <v>2138</v>
      </c>
      <c r="E192" s="24" t="s">
        <v>430</v>
      </c>
      <c r="F192" s="24" t="s">
        <v>3532</v>
      </c>
      <c r="G192" s="203">
        <v>148</v>
      </c>
      <c r="H192" s="223">
        <v>5.0000000000000001E-3</v>
      </c>
      <c r="I192" s="15" t="s">
        <v>3112</v>
      </c>
      <c r="J192" s="15" t="s">
        <v>2897</v>
      </c>
      <c r="K192" s="15">
        <v>400</v>
      </c>
      <c r="L192" s="15" t="s">
        <v>1008</v>
      </c>
      <c r="M192" s="15" t="s">
        <v>1308</v>
      </c>
      <c r="N192" s="15">
        <v>0</v>
      </c>
      <c r="O192" s="15">
        <v>200</v>
      </c>
      <c r="P192" s="15" t="s">
        <v>2029</v>
      </c>
      <c r="Q192" s="90" t="s">
        <v>125</v>
      </c>
      <c r="R192" s="480" t="s">
        <v>125</v>
      </c>
      <c r="S192" s="478" t="s">
        <v>125</v>
      </c>
      <c r="T192" s="478" t="s">
        <v>125</v>
      </c>
      <c r="U192" s="478" t="s">
        <v>125</v>
      </c>
    </row>
    <row r="193" spans="1:21">
      <c r="A193" s="476" t="s">
        <v>4837</v>
      </c>
      <c r="B193" s="444">
        <v>38</v>
      </c>
      <c r="C193" s="128">
        <v>25</v>
      </c>
      <c r="D193" s="96" t="s">
        <v>2139</v>
      </c>
      <c r="E193" s="24" t="s">
        <v>1669</v>
      </c>
      <c r="F193" s="24" t="s">
        <v>3532</v>
      </c>
      <c r="G193" s="203">
        <v>148</v>
      </c>
      <c r="H193" s="223">
        <v>0.5</v>
      </c>
      <c r="I193" s="15" t="s">
        <v>3112</v>
      </c>
      <c r="J193" s="15" t="s">
        <v>2897</v>
      </c>
      <c r="K193" s="15">
        <v>250</v>
      </c>
      <c r="L193" s="15" t="s">
        <v>3782</v>
      </c>
      <c r="M193" s="15" t="s">
        <v>1308</v>
      </c>
      <c r="N193" s="15">
        <v>0</v>
      </c>
      <c r="O193" s="15">
        <v>200</v>
      </c>
      <c r="P193" s="15" t="s">
        <v>2029</v>
      </c>
      <c r="Q193" s="90" t="s">
        <v>125</v>
      </c>
      <c r="R193" s="480" t="s">
        <v>125</v>
      </c>
      <c r="S193" s="478" t="s">
        <v>125</v>
      </c>
      <c r="T193" s="478" t="s">
        <v>125</v>
      </c>
      <c r="U193" s="478" t="s">
        <v>125</v>
      </c>
    </row>
    <row r="194" spans="1:21">
      <c r="A194" s="476" t="s">
        <v>4838</v>
      </c>
      <c r="B194" s="444">
        <v>38</v>
      </c>
      <c r="C194" s="128">
        <v>31</v>
      </c>
      <c r="D194" s="96" t="s">
        <v>2141</v>
      </c>
      <c r="E194" s="24" t="s">
        <v>2140</v>
      </c>
      <c r="F194" s="24" t="s">
        <v>1009</v>
      </c>
      <c r="G194" s="203">
        <v>90</v>
      </c>
      <c r="H194" s="223">
        <v>0.03</v>
      </c>
      <c r="I194" s="15" t="s">
        <v>3112</v>
      </c>
      <c r="J194" s="15" t="s">
        <v>2897</v>
      </c>
      <c r="K194" s="15">
        <v>400</v>
      </c>
      <c r="L194" s="15" t="s">
        <v>3782</v>
      </c>
      <c r="M194" s="15" t="s">
        <v>1308</v>
      </c>
      <c r="N194" s="15">
        <v>0</v>
      </c>
      <c r="O194" s="15">
        <v>150</v>
      </c>
      <c r="P194" s="15" t="s">
        <v>2029</v>
      </c>
      <c r="Q194" s="12" t="s">
        <v>1970</v>
      </c>
      <c r="R194" s="480" t="s">
        <v>125</v>
      </c>
      <c r="S194" s="478" t="s">
        <v>125</v>
      </c>
      <c r="T194" s="478" t="s">
        <v>125</v>
      </c>
      <c r="U194" s="478" t="s">
        <v>125</v>
      </c>
    </row>
    <row r="195" spans="1:21">
      <c r="A195" s="476" t="s">
        <v>4839</v>
      </c>
      <c r="B195" s="444">
        <v>38</v>
      </c>
      <c r="C195" s="128">
        <v>31</v>
      </c>
      <c r="D195" s="96" t="s">
        <v>2142</v>
      </c>
      <c r="E195" s="24" t="s">
        <v>2140</v>
      </c>
      <c r="F195" s="24" t="s">
        <v>1009</v>
      </c>
      <c r="G195" s="203">
        <v>90</v>
      </c>
      <c r="H195" s="223">
        <v>0.03</v>
      </c>
      <c r="I195" s="15" t="s">
        <v>3112</v>
      </c>
      <c r="J195" s="15" t="s">
        <v>2897</v>
      </c>
      <c r="K195" s="15">
        <v>400</v>
      </c>
      <c r="L195" s="15" t="s">
        <v>3782</v>
      </c>
      <c r="M195" s="15" t="s">
        <v>1308</v>
      </c>
      <c r="N195" s="15">
        <v>0</v>
      </c>
      <c r="O195" s="15">
        <v>200</v>
      </c>
      <c r="P195" s="15" t="s">
        <v>2029</v>
      </c>
      <c r="Q195" s="12" t="s">
        <v>1970</v>
      </c>
      <c r="R195" s="480" t="s">
        <v>125</v>
      </c>
      <c r="S195" s="478" t="s">
        <v>125</v>
      </c>
      <c r="T195" s="478" t="s">
        <v>125</v>
      </c>
      <c r="U195" s="478" t="s">
        <v>125</v>
      </c>
    </row>
    <row r="196" spans="1:21">
      <c r="A196" s="476" t="s">
        <v>4840</v>
      </c>
      <c r="B196" s="444">
        <v>38</v>
      </c>
      <c r="C196" s="128">
        <v>31</v>
      </c>
      <c r="D196" s="96" t="s">
        <v>2143</v>
      </c>
      <c r="E196" s="24" t="s">
        <v>3255</v>
      </c>
      <c r="F196" s="24" t="s">
        <v>1009</v>
      </c>
      <c r="G196" s="203">
        <v>95</v>
      </c>
      <c r="H196" s="223">
        <v>0.03</v>
      </c>
      <c r="I196" s="15" t="s">
        <v>3112</v>
      </c>
      <c r="J196" s="15" t="s">
        <v>2897</v>
      </c>
      <c r="K196" s="15">
        <v>400</v>
      </c>
      <c r="L196" s="15" t="s">
        <v>3782</v>
      </c>
      <c r="M196" s="15" t="s">
        <v>1308</v>
      </c>
      <c r="N196" s="15">
        <v>0</v>
      </c>
      <c r="O196" s="15">
        <v>150</v>
      </c>
      <c r="P196" s="15" t="s">
        <v>2029</v>
      </c>
      <c r="Q196" s="12" t="s">
        <v>1970</v>
      </c>
      <c r="R196" s="480" t="s">
        <v>125</v>
      </c>
      <c r="S196" s="478" t="s">
        <v>125</v>
      </c>
      <c r="T196" s="478" t="s">
        <v>125</v>
      </c>
      <c r="U196" s="478" t="s">
        <v>125</v>
      </c>
    </row>
    <row r="197" spans="1:21">
      <c r="A197" s="476" t="s">
        <v>4841</v>
      </c>
      <c r="B197" s="444">
        <v>38</v>
      </c>
      <c r="C197" s="128">
        <v>31</v>
      </c>
      <c r="D197" s="96" t="s">
        <v>2144</v>
      </c>
      <c r="E197" s="24" t="s">
        <v>3255</v>
      </c>
      <c r="F197" s="24" t="s">
        <v>1009</v>
      </c>
      <c r="G197" s="203">
        <v>95</v>
      </c>
      <c r="H197" s="223">
        <v>0.03</v>
      </c>
      <c r="I197" s="15" t="s">
        <v>3112</v>
      </c>
      <c r="J197" s="15" t="s">
        <v>2897</v>
      </c>
      <c r="K197" s="15">
        <v>400</v>
      </c>
      <c r="L197" s="15" t="s">
        <v>3782</v>
      </c>
      <c r="M197" s="15" t="s">
        <v>1308</v>
      </c>
      <c r="N197" s="15">
        <v>0</v>
      </c>
      <c r="O197" s="15">
        <v>200</v>
      </c>
      <c r="P197" s="15" t="s">
        <v>2029</v>
      </c>
      <c r="Q197" s="12" t="s">
        <v>1970</v>
      </c>
      <c r="R197" s="480" t="s">
        <v>125</v>
      </c>
      <c r="S197" s="478" t="s">
        <v>125</v>
      </c>
      <c r="T197" s="478" t="s">
        <v>125</v>
      </c>
      <c r="U197" s="478" t="s">
        <v>125</v>
      </c>
    </row>
    <row r="198" spans="1:21">
      <c r="A198" s="476" t="s">
        <v>4842</v>
      </c>
      <c r="B198" s="444">
        <v>38</v>
      </c>
      <c r="C198" s="128">
        <v>32</v>
      </c>
      <c r="D198" s="96" t="s">
        <v>3057</v>
      </c>
      <c r="E198" s="24" t="s">
        <v>3241</v>
      </c>
      <c r="F198" s="24" t="s">
        <v>360</v>
      </c>
      <c r="G198" s="203">
        <v>159</v>
      </c>
      <c r="H198" s="223" t="s">
        <v>1010</v>
      </c>
      <c r="I198" s="15" t="s">
        <v>3112</v>
      </c>
      <c r="J198" s="15" t="s">
        <v>2897</v>
      </c>
      <c r="K198" s="15">
        <v>400</v>
      </c>
      <c r="L198" s="15" t="s">
        <v>3782</v>
      </c>
      <c r="M198" s="15" t="s">
        <v>1308</v>
      </c>
      <c r="N198" s="15">
        <v>0</v>
      </c>
      <c r="O198" s="15">
        <v>200</v>
      </c>
      <c r="P198" s="15" t="s">
        <v>2029</v>
      </c>
      <c r="Q198" s="90" t="s">
        <v>125</v>
      </c>
      <c r="R198" s="480" t="s">
        <v>125</v>
      </c>
      <c r="S198" s="478" t="s">
        <v>125</v>
      </c>
      <c r="T198" s="478" t="s">
        <v>125</v>
      </c>
      <c r="U198" s="478" t="s">
        <v>125</v>
      </c>
    </row>
    <row r="199" spans="1:21">
      <c r="A199" s="476" t="s">
        <v>4843</v>
      </c>
      <c r="B199" s="444">
        <v>38</v>
      </c>
      <c r="C199" s="128">
        <v>32</v>
      </c>
      <c r="D199" s="96" t="s">
        <v>2146</v>
      </c>
      <c r="E199" s="24" t="s">
        <v>2145</v>
      </c>
      <c r="F199" s="24" t="s">
        <v>3536</v>
      </c>
      <c r="G199" s="203">
        <v>104</v>
      </c>
      <c r="H199" s="223" t="s">
        <v>1004</v>
      </c>
      <c r="I199" s="15" t="s">
        <v>3112</v>
      </c>
      <c r="J199" s="15" t="s">
        <v>2897</v>
      </c>
      <c r="K199" s="15">
        <v>400</v>
      </c>
      <c r="L199" s="15" t="s">
        <v>3782</v>
      </c>
      <c r="M199" s="15" t="s">
        <v>1308</v>
      </c>
      <c r="N199" s="15">
        <v>0</v>
      </c>
      <c r="O199" s="15">
        <v>200</v>
      </c>
      <c r="P199" s="15" t="s">
        <v>2029</v>
      </c>
      <c r="Q199" s="90" t="s">
        <v>125</v>
      </c>
      <c r="R199" s="480" t="s">
        <v>125</v>
      </c>
      <c r="S199" s="478" t="s">
        <v>125</v>
      </c>
      <c r="T199" s="478" t="s">
        <v>125</v>
      </c>
      <c r="U199" s="478" t="s">
        <v>125</v>
      </c>
    </row>
    <row r="200" spans="1:21">
      <c r="A200" s="476" t="s">
        <v>4844</v>
      </c>
      <c r="B200" s="444">
        <v>38</v>
      </c>
      <c r="C200" s="128">
        <v>32</v>
      </c>
      <c r="D200" s="96" t="s">
        <v>282</v>
      </c>
      <c r="E200" s="24" t="s">
        <v>434</v>
      </c>
      <c r="F200" s="24" t="s">
        <v>3536</v>
      </c>
      <c r="G200" s="203">
        <v>40</v>
      </c>
      <c r="H200" s="223" t="s">
        <v>1011</v>
      </c>
      <c r="I200" s="15" t="s">
        <v>3112</v>
      </c>
      <c r="J200" s="15" t="s">
        <v>2897</v>
      </c>
      <c r="K200" s="15">
        <v>400</v>
      </c>
      <c r="L200" s="15" t="s">
        <v>3782</v>
      </c>
      <c r="M200" s="15" t="s">
        <v>1308</v>
      </c>
      <c r="N200" s="15">
        <v>0</v>
      </c>
      <c r="O200" s="15">
        <v>200</v>
      </c>
      <c r="P200" s="15" t="s">
        <v>2029</v>
      </c>
      <c r="Q200" s="90" t="s">
        <v>125</v>
      </c>
      <c r="R200" s="480" t="s">
        <v>125</v>
      </c>
      <c r="S200" s="478" t="s">
        <v>125</v>
      </c>
      <c r="T200" s="478" t="s">
        <v>125</v>
      </c>
      <c r="U200" s="478" t="s">
        <v>125</v>
      </c>
    </row>
    <row r="201" spans="1:21">
      <c r="A201" s="476" t="s">
        <v>4845</v>
      </c>
      <c r="B201" s="444">
        <v>38</v>
      </c>
      <c r="C201" s="128">
        <v>32</v>
      </c>
      <c r="D201" s="12" t="s">
        <v>1963</v>
      </c>
      <c r="E201" s="24" t="s">
        <v>1962</v>
      </c>
      <c r="F201" s="24" t="s">
        <v>360</v>
      </c>
      <c r="G201" s="203">
        <v>164</v>
      </c>
      <c r="H201" s="223">
        <v>0.36</v>
      </c>
      <c r="I201" s="15" t="s">
        <v>3112</v>
      </c>
      <c r="J201" s="15" t="s">
        <v>2897</v>
      </c>
      <c r="K201" s="15">
        <v>250</v>
      </c>
      <c r="L201" s="15" t="s">
        <v>3782</v>
      </c>
      <c r="M201" s="15" t="s">
        <v>1308</v>
      </c>
      <c r="N201" s="15">
        <v>0</v>
      </c>
      <c r="O201" s="15">
        <v>200</v>
      </c>
      <c r="P201" s="15" t="s">
        <v>2029</v>
      </c>
      <c r="Q201" s="90" t="s">
        <v>125</v>
      </c>
      <c r="R201" s="480" t="s">
        <v>125</v>
      </c>
      <c r="S201" s="478" t="s">
        <v>125</v>
      </c>
      <c r="T201" s="478" t="s">
        <v>125</v>
      </c>
      <c r="U201" s="478" t="s">
        <v>125</v>
      </c>
    </row>
    <row r="202" spans="1:21">
      <c r="A202" s="476" t="s">
        <v>4846</v>
      </c>
      <c r="B202" s="444">
        <v>38</v>
      </c>
      <c r="C202" s="128">
        <v>41</v>
      </c>
      <c r="D202" s="12" t="s">
        <v>284</v>
      </c>
      <c r="E202" s="24" t="s">
        <v>1508</v>
      </c>
      <c r="F202" s="24" t="s">
        <v>1798</v>
      </c>
      <c r="G202" s="203">
        <v>67</v>
      </c>
      <c r="H202" s="223">
        <v>2.8</v>
      </c>
      <c r="I202" s="15" t="s">
        <v>3112</v>
      </c>
      <c r="J202" s="15" t="s">
        <v>2897</v>
      </c>
      <c r="K202" s="15">
        <v>400</v>
      </c>
      <c r="L202" s="15" t="s">
        <v>3782</v>
      </c>
      <c r="M202" s="15" t="s">
        <v>1308</v>
      </c>
      <c r="N202" s="15">
        <v>0</v>
      </c>
      <c r="O202" s="15">
        <v>200</v>
      </c>
      <c r="P202" s="15" t="s">
        <v>2029</v>
      </c>
      <c r="Q202" s="90" t="s">
        <v>125</v>
      </c>
      <c r="R202" s="480" t="s">
        <v>125</v>
      </c>
      <c r="S202" s="478" t="s">
        <v>125</v>
      </c>
      <c r="T202" s="478" t="s">
        <v>125</v>
      </c>
      <c r="U202" s="478" t="s">
        <v>125</v>
      </c>
    </row>
    <row r="203" spans="1:21">
      <c r="A203" s="476" t="s">
        <v>4847</v>
      </c>
      <c r="B203" s="444">
        <v>38</v>
      </c>
      <c r="C203" s="128">
        <v>41</v>
      </c>
      <c r="D203" s="12" t="s">
        <v>3316</v>
      </c>
      <c r="E203" s="24" t="s">
        <v>1964</v>
      </c>
      <c r="F203" s="24" t="s">
        <v>1798</v>
      </c>
      <c r="G203" s="203">
        <v>59</v>
      </c>
      <c r="H203" s="223">
        <v>41</v>
      </c>
      <c r="I203" s="15" t="s">
        <v>3112</v>
      </c>
      <c r="J203" s="15" t="s">
        <v>2897</v>
      </c>
      <c r="K203" s="15">
        <v>250</v>
      </c>
      <c r="L203" s="15" t="s">
        <v>3781</v>
      </c>
      <c r="M203" s="15" t="s">
        <v>1308</v>
      </c>
      <c r="N203" s="15">
        <v>0</v>
      </c>
      <c r="O203" s="15">
        <v>200</v>
      </c>
      <c r="P203" s="15" t="s">
        <v>2029</v>
      </c>
      <c r="Q203" s="90" t="s">
        <v>125</v>
      </c>
      <c r="R203" s="480" t="s">
        <v>125</v>
      </c>
      <c r="S203" s="478" t="s">
        <v>125</v>
      </c>
      <c r="T203" s="478" t="s">
        <v>125</v>
      </c>
      <c r="U203" s="478" t="s">
        <v>125</v>
      </c>
    </row>
    <row r="204" spans="1:21">
      <c r="A204" s="476" t="s">
        <v>4848</v>
      </c>
      <c r="B204" s="444">
        <v>38</v>
      </c>
      <c r="C204" s="128">
        <v>41</v>
      </c>
      <c r="D204" s="12" t="s">
        <v>1966</v>
      </c>
      <c r="E204" s="24" t="s">
        <v>1965</v>
      </c>
      <c r="F204" s="24" t="s">
        <v>2417</v>
      </c>
      <c r="G204" s="203">
        <v>45</v>
      </c>
      <c r="H204" s="223">
        <v>42</v>
      </c>
      <c r="I204" s="15" t="s">
        <v>3112</v>
      </c>
      <c r="J204" s="15" t="s">
        <v>2897</v>
      </c>
      <c r="K204" s="15">
        <v>250</v>
      </c>
      <c r="L204" s="15" t="s">
        <v>3781</v>
      </c>
      <c r="M204" s="15" t="s">
        <v>1308</v>
      </c>
      <c r="N204" s="15">
        <v>0</v>
      </c>
      <c r="O204" s="15">
        <v>200</v>
      </c>
      <c r="P204" s="15" t="s">
        <v>2029</v>
      </c>
      <c r="Q204" s="90" t="s">
        <v>125</v>
      </c>
      <c r="R204" s="480" t="s">
        <v>125</v>
      </c>
      <c r="S204" s="478" t="s">
        <v>125</v>
      </c>
      <c r="T204" s="478" t="s">
        <v>125</v>
      </c>
      <c r="U204" s="478" t="s">
        <v>125</v>
      </c>
    </row>
    <row r="205" spans="1:21">
      <c r="A205" s="476" t="s">
        <v>4849</v>
      </c>
      <c r="B205" s="444">
        <v>38</v>
      </c>
      <c r="C205" s="128">
        <v>41</v>
      </c>
      <c r="D205" s="12" t="s">
        <v>3047</v>
      </c>
      <c r="E205" s="24" t="s">
        <v>3560</v>
      </c>
      <c r="F205" s="24" t="s">
        <v>1238</v>
      </c>
      <c r="G205" s="203">
        <v>100</v>
      </c>
      <c r="H205" s="223">
        <v>40</v>
      </c>
      <c r="I205" s="15" t="s">
        <v>306</v>
      </c>
      <c r="J205" s="15" t="s">
        <v>2898</v>
      </c>
      <c r="K205" s="15">
        <v>1120</v>
      </c>
      <c r="L205" s="15" t="s">
        <v>3781</v>
      </c>
      <c r="M205" s="15" t="s">
        <v>1308</v>
      </c>
      <c r="N205" s="15">
        <v>0</v>
      </c>
      <c r="O205" s="15">
        <v>200</v>
      </c>
      <c r="P205" s="15" t="s">
        <v>2029</v>
      </c>
      <c r="Q205" s="90" t="s">
        <v>125</v>
      </c>
      <c r="R205" s="480" t="s">
        <v>125</v>
      </c>
      <c r="S205" s="478" t="s">
        <v>125</v>
      </c>
      <c r="T205" s="478" t="s">
        <v>125</v>
      </c>
      <c r="U205" s="478" t="s">
        <v>125</v>
      </c>
    </row>
    <row r="206" spans="1:21">
      <c r="A206" s="476" t="s">
        <v>4850</v>
      </c>
      <c r="B206" s="444">
        <v>38</v>
      </c>
      <c r="C206" s="128">
        <v>41</v>
      </c>
      <c r="D206" s="12" t="s">
        <v>3047</v>
      </c>
      <c r="E206" s="24" t="s">
        <v>3560</v>
      </c>
      <c r="F206" s="24" t="s">
        <v>1238</v>
      </c>
      <c r="G206" s="203">
        <v>100</v>
      </c>
      <c r="H206" s="223">
        <v>40</v>
      </c>
      <c r="I206" s="15" t="s">
        <v>306</v>
      </c>
      <c r="J206" s="15" t="s">
        <v>2898</v>
      </c>
      <c r="K206" s="15">
        <v>1120</v>
      </c>
      <c r="L206" s="15" t="s">
        <v>3781</v>
      </c>
      <c r="M206" s="15" t="s">
        <v>1308</v>
      </c>
      <c r="N206" s="15">
        <v>0</v>
      </c>
      <c r="O206" s="15">
        <v>200</v>
      </c>
      <c r="P206" s="15" t="s">
        <v>2029</v>
      </c>
      <c r="Q206" s="90" t="s">
        <v>125</v>
      </c>
      <c r="R206" s="480" t="s">
        <v>125</v>
      </c>
      <c r="S206" s="478" t="s">
        <v>125</v>
      </c>
      <c r="T206" s="478" t="s">
        <v>125</v>
      </c>
      <c r="U206" s="478" t="s">
        <v>125</v>
      </c>
    </row>
    <row r="207" spans="1:21">
      <c r="A207" s="476" t="s">
        <v>4851</v>
      </c>
      <c r="B207" s="444">
        <v>38</v>
      </c>
      <c r="C207" s="128">
        <v>41</v>
      </c>
      <c r="D207" s="12" t="s">
        <v>3047</v>
      </c>
      <c r="E207" s="24" t="s">
        <v>3048</v>
      </c>
      <c r="F207" s="24" t="s">
        <v>1238</v>
      </c>
      <c r="G207" s="203">
        <v>100</v>
      </c>
      <c r="H207" s="223">
        <v>40</v>
      </c>
      <c r="I207" s="15" t="s">
        <v>306</v>
      </c>
      <c r="J207" s="15" t="s">
        <v>2898</v>
      </c>
      <c r="K207" s="15">
        <v>1120</v>
      </c>
      <c r="L207" s="15" t="s">
        <v>3781</v>
      </c>
      <c r="M207" s="15" t="s">
        <v>1308</v>
      </c>
      <c r="N207" s="15">
        <v>0</v>
      </c>
      <c r="O207" s="15">
        <v>200</v>
      </c>
      <c r="P207" s="15" t="s">
        <v>2029</v>
      </c>
      <c r="Q207" s="90" t="s">
        <v>125</v>
      </c>
      <c r="R207" s="480" t="s">
        <v>125</v>
      </c>
      <c r="S207" s="478" t="s">
        <v>125</v>
      </c>
      <c r="T207" s="478" t="s">
        <v>125</v>
      </c>
      <c r="U207" s="478" t="s">
        <v>125</v>
      </c>
    </row>
    <row r="208" spans="1:21">
      <c r="A208" s="476" t="s">
        <v>4852</v>
      </c>
      <c r="B208" s="444">
        <v>38</v>
      </c>
      <c r="C208" s="128">
        <v>41</v>
      </c>
      <c r="D208" s="12" t="s">
        <v>3047</v>
      </c>
      <c r="E208" s="24" t="s">
        <v>3048</v>
      </c>
      <c r="F208" s="24" t="s">
        <v>1238</v>
      </c>
      <c r="G208" s="203">
        <v>100</v>
      </c>
      <c r="H208" s="223">
        <v>40</v>
      </c>
      <c r="I208" s="15" t="s">
        <v>306</v>
      </c>
      <c r="J208" s="15" t="s">
        <v>2898</v>
      </c>
      <c r="K208" s="15">
        <v>1120</v>
      </c>
      <c r="L208" s="15" t="s">
        <v>3781</v>
      </c>
      <c r="M208" s="15" t="s">
        <v>1308</v>
      </c>
      <c r="N208" s="15">
        <v>0</v>
      </c>
      <c r="O208" s="15">
        <v>200</v>
      </c>
      <c r="P208" s="15" t="s">
        <v>2029</v>
      </c>
      <c r="Q208" s="90" t="s">
        <v>125</v>
      </c>
      <c r="R208" s="480" t="s">
        <v>125</v>
      </c>
      <c r="S208" s="478" t="s">
        <v>125</v>
      </c>
      <c r="T208" s="478" t="s">
        <v>125</v>
      </c>
      <c r="U208" s="478" t="s">
        <v>125</v>
      </c>
    </row>
    <row r="209" spans="1:21">
      <c r="A209" s="476" t="s">
        <v>4853</v>
      </c>
      <c r="B209" s="444">
        <v>38</v>
      </c>
      <c r="C209" s="128">
        <v>41</v>
      </c>
      <c r="D209" s="12" t="s">
        <v>3047</v>
      </c>
      <c r="E209" s="24" t="s">
        <v>3049</v>
      </c>
      <c r="F209" s="24" t="s">
        <v>1238</v>
      </c>
      <c r="G209" s="203">
        <v>100</v>
      </c>
      <c r="H209" s="223">
        <v>40</v>
      </c>
      <c r="I209" s="15" t="s">
        <v>306</v>
      </c>
      <c r="J209" s="15" t="s">
        <v>2898</v>
      </c>
      <c r="K209" s="15">
        <v>1120</v>
      </c>
      <c r="L209" s="15" t="s">
        <v>3781</v>
      </c>
      <c r="M209" s="15" t="s">
        <v>1308</v>
      </c>
      <c r="N209" s="15">
        <v>0</v>
      </c>
      <c r="O209" s="15">
        <v>200</v>
      </c>
      <c r="P209" s="15" t="s">
        <v>2029</v>
      </c>
      <c r="Q209" s="90" t="s">
        <v>125</v>
      </c>
      <c r="R209" s="480" t="s">
        <v>125</v>
      </c>
      <c r="S209" s="478" t="s">
        <v>125</v>
      </c>
      <c r="T209" s="478" t="s">
        <v>125</v>
      </c>
      <c r="U209" s="478" t="s">
        <v>125</v>
      </c>
    </row>
    <row r="210" spans="1:21">
      <c r="A210" s="476" t="s">
        <v>4854</v>
      </c>
      <c r="B210" s="444">
        <v>38</v>
      </c>
      <c r="C210" s="128">
        <v>41</v>
      </c>
      <c r="D210" s="12" t="s">
        <v>3047</v>
      </c>
      <c r="E210" s="24" t="s">
        <v>3049</v>
      </c>
      <c r="F210" s="24" t="s">
        <v>1238</v>
      </c>
      <c r="G210" s="203">
        <v>100</v>
      </c>
      <c r="H210" s="223">
        <v>40</v>
      </c>
      <c r="I210" s="15" t="s">
        <v>306</v>
      </c>
      <c r="J210" s="15" t="s">
        <v>2898</v>
      </c>
      <c r="K210" s="15">
        <v>1120</v>
      </c>
      <c r="L210" s="15" t="s">
        <v>3781</v>
      </c>
      <c r="M210" s="15" t="s">
        <v>1308</v>
      </c>
      <c r="N210" s="15">
        <v>0</v>
      </c>
      <c r="O210" s="15">
        <v>200</v>
      </c>
      <c r="P210" s="15" t="s">
        <v>2029</v>
      </c>
      <c r="Q210" s="90" t="s">
        <v>125</v>
      </c>
      <c r="R210" s="480" t="s">
        <v>125</v>
      </c>
      <c r="S210" s="478" t="s">
        <v>125</v>
      </c>
      <c r="T210" s="478" t="s">
        <v>125</v>
      </c>
      <c r="U210" s="478" t="s">
        <v>125</v>
      </c>
    </row>
    <row r="211" spans="1:21">
      <c r="A211" s="476" t="s">
        <v>4855</v>
      </c>
      <c r="B211" s="444">
        <v>38</v>
      </c>
      <c r="C211" s="128">
        <v>41</v>
      </c>
      <c r="D211" s="12" t="s">
        <v>3047</v>
      </c>
      <c r="E211" s="24" t="s">
        <v>3049</v>
      </c>
      <c r="F211" s="24" t="s">
        <v>1238</v>
      </c>
      <c r="G211" s="203">
        <v>100</v>
      </c>
      <c r="H211" s="223">
        <v>40</v>
      </c>
      <c r="I211" s="15" t="s">
        <v>306</v>
      </c>
      <c r="J211" s="15" t="s">
        <v>2898</v>
      </c>
      <c r="K211" s="15">
        <v>1120</v>
      </c>
      <c r="L211" s="15" t="s">
        <v>3781</v>
      </c>
      <c r="M211" s="15" t="s">
        <v>1308</v>
      </c>
      <c r="N211" s="15">
        <v>0</v>
      </c>
      <c r="O211" s="15">
        <v>200</v>
      </c>
      <c r="P211" s="15" t="s">
        <v>2029</v>
      </c>
      <c r="Q211" s="90" t="s">
        <v>125</v>
      </c>
      <c r="R211" s="480" t="s">
        <v>125</v>
      </c>
      <c r="S211" s="478" t="s">
        <v>125</v>
      </c>
      <c r="T211" s="478" t="s">
        <v>125</v>
      </c>
      <c r="U211" s="478" t="s">
        <v>125</v>
      </c>
    </row>
    <row r="212" spans="1:21">
      <c r="A212" s="476" t="s">
        <v>4856</v>
      </c>
      <c r="B212" s="444">
        <v>38</v>
      </c>
      <c r="C212" s="128">
        <v>41</v>
      </c>
      <c r="D212" s="12" t="s">
        <v>3047</v>
      </c>
      <c r="E212" s="24" t="s">
        <v>1303</v>
      </c>
      <c r="F212" s="24" t="s">
        <v>1238</v>
      </c>
      <c r="G212" s="203">
        <v>100</v>
      </c>
      <c r="H212" s="223">
        <v>40</v>
      </c>
      <c r="I212" s="15" t="s">
        <v>306</v>
      </c>
      <c r="J212" s="15" t="s">
        <v>2898</v>
      </c>
      <c r="K212" s="15">
        <v>1120</v>
      </c>
      <c r="L212" s="15" t="s">
        <v>3781</v>
      </c>
      <c r="M212" s="15" t="s">
        <v>1308</v>
      </c>
      <c r="N212" s="15">
        <v>0</v>
      </c>
      <c r="O212" s="15">
        <v>200</v>
      </c>
      <c r="P212" s="15" t="s">
        <v>2029</v>
      </c>
      <c r="Q212" s="12" t="s">
        <v>1970</v>
      </c>
      <c r="R212" s="480" t="s">
        <v>125</v>
      </c>
      <c r="S212" s="478" t="s">
        <v>125</v>
      </c>
      <c r="T212" s="478" t="s">
        <v>125</v>
      </c>
      <c r="U212" s="478" t="s">
        <v>125</v>
      </c>
    </row>
    <row r="213" spans="1:21">
      <c r="A213" s="476" t="s">
        <v>4857</v>
      </c>
      <c r="B213" s="444">
        <v>38</v>
      </c>
      <c r="C213" s="128">
        <v>41</v>
      </c>
      <c r="D213" s="12" t="s">
        <v>693</v>
      </c>
      <c r="E213" s="24" t="s">
        <v>1303</v>
      </c>
      <c r="F213" s="24" t="s">
        <v>1238</v>
      </c>
      <c r="G213" s="203">
        <v>100</v>
      </c>
      <c r="H213" s="223">
        <v>40</v>
      </c>
      <c r="I213" s="15" t="s">
        <v>3112</v>
      </c>
      <c r="J213" s="15" t="s">
        <v>2897</v>
      </c>
      <c r="K213" s="15">
        <v>400</v>
      </c>
      <c r="L213" s="15" t="s">
        <v>3781</v>
      </c>
      <c r="M213" s="15" t="s">
        <v>1308</v>
      </c>
      <c r="N213" s="15">
        <v>0</v>
      </c>
      <c r="O213" s="15">
        <v>200</v>
      </c>
      <c r="P213" s="15" t="s">
        <v>2029</v>
      </c>
      <c r="Q213" s="12" t="s">
        <v>1970</v>
      </c>
      <c r="R213" s="480" t="s">
        <v>125</v>
      </c>
      <c r="S213" s="478" t="s">
        <v>125</v>
      </c>
      <c r="T213" s="478" t="s">
        <v>125</v>
      </c>
      <c r="U213" s="478" t="s">
        <v>125</v>
      </c>
    </row>
    <row r="214" spans="1:21">
      <c r="A214" s="476" t="s">
        <v>4858</v>
      </c>
      <c r="B214" s="444">
        <v>38</v>
      </c>
      <c r="C214" s="128">
        <v>41</v>
      </c>
      <c r="D214" s="12" t="s">
        <v>3568</v>
      </c>
      <c r="E214" s="24" t="s">
        <v>1894</v>
      </c>
      <c r="F214" s="24" t="s">
        <v>1238</v>
      </c>
      <c r="G214" s="203">
        <v>129</v>
      </c>
      <c r="H214" s="223">
        <v>4.5</v>
      </c>
      <c r="I214" s="15" t="s">
        <v>3112</v>
      </c>
      <c r="J214" s="15" t="s">
        <v>2897</v>
      </c>
      <c r="K214" s="15">
        <v>400</v>
      </c>
      <c r="L214" s="15" t="s">
        <v>3782</v>
      </c>
      <c r="M214" s="15" t="s">
        <v>1308</v>
      </c>
      <c r="N214" s="15">
        <v>0</v>
      </c>
      <c r="O214" s="15">
        <v>200</v>
      </c>
      <c r="P214" s="15" t="s">
        <v>2029</v>
      </c>
      <c r="Q214" s="90" t="s">
        <v>125</v>
      </c>
      <c r="R214" s="480" t="s">
        <v>125</v>
      </c>
      <c r="S214" s="478" t="s">
        <v>125</v>
      </c>
      <c r="T214" s="478" t="s">
        <v>125</v>
      </c>
      <c r="U214" s="478" t="s">
        <v>125</v>
      </c>
    </row>
    <row r="215" spans="1:21">
      <c r="A215" s="476" t="s">
        <v>4859</v>
      </c>
      <c r="B215" s="444">
        <v>38</v>
      </c>
      <c r="C215" s="128">
        <v>41</v>
      </c>
      <c r="D215" s="12" t="s">
        <v>695</v>
      </c>
      <c r="E215" s="24" t="s">
        <v>694</v>
      </c>
      <c r="F215" s="24" t="s">
        <v>1238</v>
      </c>
      <c r="G215" s="203">
        <v>62</v>
      </c>
      <c r="H215" s="223">
        <v>4.5</v>
      </c>
      <c r="I215" s="15" t="s">
        <v>3112</v>
      </c>
      <c r="J215" s="15" t="s">
        <v>2897</v>
      </c>
      <c r="K215" s="15">
        <v>250</v>
      </c>
      <c r="L215" s="15" t="s">
        <v>3782</v>
      </c>
      <c r="M215" s="15" t="s">
        <v>1308</v>
      </c>
      <c r="N215" s="15">
        <v>0</v>
      </c>
      <c r="O215" s="15">
        <v>200</v>
      </c>
      <c r="P215" s="15" t="s">
        <v>2029</v>
      </c>
      <c r="Q215" s="90" t="s">
        <v>125</v>
      </c>
      <c r="R215" s="480" t="s">
        <v>125</v>
      </c>
      <c r="S215" s="478" t="s">
        <v>125</v>
      </c>
      <c r="T215" s="478" t="s">
        <v>125</v>
      </c>
      <c r="U215" s="478" t="s">
        <v>125</v>
      </c>
    </row>
    <row r="216" spans="1:21">
      <c r="A216" s="476" t="s">
        <v>4860</v>
      </c>
      <c r="B216" s="444">
        <v>38</v>
      </c>
      <c r="C216" s="128">
        <v>41</v>
      </c>
      <c r="D216" s="12" t="s">
        <v>696</v>
      </c>
      <c r="E216" s="24" t="s">
        <v>1895</v>
      </c>
      <c r="F216" s="24" t="s">
        <v>2990</v>
      </c>
      <c r="G216" s="203">
        <v>40</v>
      </c>
      <c r="H216" s="223">
        <v>39</v>
      </c>
      <c r="I216" s="15" t="s">
        <v>3112</v>
      </c>
      <c r="J216" s="15" t="s">
        <v>2897</v>
      </c>
      <c r="K216" s="15">
        <v>250</v>
      </c>
      <c r="L216" s="15" t="s">
        <v>3781</v>
      </c>
      <c r="M216" s="15" t="s">
        <v>1308</v>
      </c>
      <c r="N216" s="15">
        <v>0</v>
      </c>
      <c r="O216" s="15">
        <v>200</v>
      </c>
      <c r="P216" s="15" t="s">
        <v>2029</v>
      </c>
      <c r="Q216" s="90" t="s">
        <v>125</v>
      </c>
      <c r="R216" s="480" t="s">
        <v>125</v>
      </c>
      <c r="S216" s="478" t="s">
        <v>125</v>
      </c>
      <c r="T216" s="478" t="s">
        <v>125</v>
      </c>
      <c r="U216" s="478" t="s">
        <v>125</v>
      </c>
    </row>
    <row r="217" spans="1:21">
      <c r="A217" s="476" t="s">
        <v>4861</v>
      </c>
      <c r="B217" s="444">
        <v>38</v>
      </c>
      <c r="C217" s="128">
        <v>41</v>
      </c>
      <c r="D217" s="12" t="s">
        <v>698</v>
      </c>
      <c r="E217" s="12" t="s">
        <v>697</v>
      </c>
      <c r="F217" s="12" t="s">
        <v>1551</v>
      </c>
      <c r="G217" s="203">
        <v>38</v>
      </c>
      <c r="H217" s="224" t="s">
        <v>125</v>
      </c>
      <c r="I217" s="15" t="s">
        <v>3112</v>
      </c>
      <c r="J217" s="15" t="s">
        <v>2897</v>
      </c>
      <c r="K217" s="72" t="s">
        <v>125</v>
      </c>
      <c r="L217" s="72" t="s">
        <v>125</v>
      </c>
      <c r="M217" s="15" t="s">
        <v>1308</v>
      </c>
      <c r="N217" s="15">
        <v>0</v>
      </c>
      <c r="O217" s="15">
        <v>100</v>
      </c>
      <c r="P217" s="15" t="s">
        <v>2029</v>
      </c>
      <c r="Q217" s="90" t="s">
        <v>125</v>
      </c>
      <c r="R217" s="480" t="s">
        <v>125</v>
      </c>
      <c r="S217" s="478" t="s">
        <v>125</v>
      </c>
      <c r="T217" s="478" t="s">
        <v>125</v>
      </c>
      <c r="U217" s="478" t="s">
        <v>125</v>
      </c>
    </row>
    <row r="218" spans="1:21">
      <c r="A218" s="476" t="s">
        <v>4862</v>
      </c>
      <c r="B218" s="444">
        <v>38</v>
      </c>
      <c r="C218" s="128">
        <v>41</v>
      </c>
      <c r="D218" s="12" t="s">
        <v>699</v>
      </c>
      <c r="E218" s="12" t="s">
        <v>1505</v>
      </c>
      <c r="F218" s="12" t="s">
        <v>1551</v>
      </c>
      <c r="G218" s="203">
        <v>42</v>
      </c>
      <c r="H218" s="224" t="s">
        <v>125</v>
      </c>
      <c r="I218" s="15" t="s">
        <v>3112</v>
      </c>
      <c r="J218" s="15" t="s">
        <v>2897</v>
      </c>
      <c r="K218" s="72" t="s">
        <v>125</v>
      </c>
      <c r="L218" s="72" t="s">
        <v>125</v>
      </c>
      <c r="M218" s="15" t="s">
        <v>1308</v>
      </c>
      <c r="N218" s="15">
        <v>0</v>
      </c>
      <c r="O218" s="15">
        <v>100</v>
      </c>
      <c r="P218" s="15" t="s">
        <v>2029</v>
      </c>
      <c r="Q218" s="12" t="s">
        <v>1970</v>
      </c>
      <c r="R218" s="480" t="s">
        <v>125</v>
      </c>
      <c r="S218" s="478" t="s">
        <v>125</v>
      </c>
      <c r="T218" s="478" t="s">
        <v>125</v>
      </c>
      <c r="U218" s="478" t="s">
        <v>125</v>
      </c>
    </row>
    <row r="219" spans="1:21">
      <c r="A219" s="476" t="s">
        <v>4863</v>
      </c>
      <c r="B219" s="444">
        <v>38</v>
      </c>
      <c r="C219" s="128">
        <v>41</v>
      </c>
      <c r="D219" s="12" t="s">
        <v>1817</v>
      </c>
      <c r="E219" s="12" t="s">
        <v>1505</v>
      </c>
      <c r="F219" s="12" t="s">
        <v>1551</v>
      </c>
      <c r="G219" s="203">
        <v>42</v>
      </c>
      <c r="H219" s="224" t="s">
        <v>125</v>
      </c>
      <c r="I219" s="119" t="s">
        <v>3112</v>
      </c>
      <c r="J219" s="15" t="s">
        <v>2897</v>
      </c>
      <c r="K219" s="72" t="s">
        <v>125</v>
      </c>
      <c r="L219" s="72" t="s">
        <v>125</v>
      </c>
      <c r="M219" s="15" t="s">
        <v>3050</v>
      </c>
      <c r="N219" s="15">
        <v>0</v>
      </c>
      <c r="O219" s="15">
        <v>75</v>
      </c>
      <c r="P219" s="15" t="s">
        <v>2029</v>
      </c>
      <c r="Q219" s="12" t="s">
        <v>1970</v>
      </c>
      <c r="R219" s="480" t="s">
        <v>125</v>
      </c>
      <c r="S219" s="478" t="s">
        <v>125</v>
      </c>
      <c r="T219" s="478" t="s">
        <v>125</v>
      </c>
      <c r="U219" s="478" t="s">
        <v>125</v>
      </c>
    </row>
    <row r="220" spans="1:21">
      <c r="A220" s="476" t="s">
        <v>4864</v>
      </c>
      <c r="B220" s="444">
        <v>38</v>
      </c>
      <c r="C220" s="128">
        <v>41</v>
      </c>
      <c r="D220" s="12" t="s">
        <v>3323</v>
      </c>
      <c r="E220" s="12" t="s">
        <v>1505</v>
      </c>
      <c r="F220" s="12" t="s">
        <v>1551</v>
      </c>
      <c r="G220" s="203">
        <v>42</v>
      </c>
      <c r="H220" s="224" t="s">
        <v>125</v>
      </c>
      <c r="I220" s="15" t="s">
        <v>3112</v>
      </c>
      <c r="J220" s="15" t="s">
        <v>2897</v>
      </c>
      <c r="K220" s="72" t="s">
        <v>125</v>
      </c>
      <c r="L220" s="72" t="s">
        <v>125</v>
      </c>
      <c r="M220" s="15" t="s">
        <v>1308</v>
      </c>
      <c r="N220" s="15">
        <v>0</v>
      </c>
      <c r="O220" s="15">
        <v>100</v>
      </c>
      <c r="P220" s="15" t="s">
        <v>2029</v>
      </c>
      <c r="Q220" s="12" t="s">
        <v>1970</v>
      </c>
      <c r="R220" s="480" t="s">
        <v>125</v>
      </c>
      <c r="S220" s="478" t="s">
        <v>125</v>
      </c>
      <c r="T220" s="478" t="s">
        <v>125</v>
      </c>
      <c r="U220" s="478" t="s">
        <v>125</v>
      </c>
    </row>
    <row r="221" spans="1:21">
      <c r="A221" s="476" t="s">
        <v>4865</v>
      </c>
      <c r="B221" s="444">
        <v>38</v>
      </c>
      <c r="C221" s="128">
        <v>41</v>
      </c>
      <c r="D221" s="12" t="s">
        <v>3323</v>
      </c>
      <c r="E221" s="12" t="s">
        <v>1505</v>
      </c>
      <c r="F221" s="12" t="s">
        <v>1551</v>
      </c>
      <c r="G221" s="203">
        <v>42</v>
      </c>
      <c r="H221" s="224" t="s">
        <v>125</v>
      </c>
      <c r="I221" s="119" t="s">
        <v>3112</v>
      </c>
      <c r="J221" s="15" t="s">
        <v>2897</v>
      </c>
      <c r="K221" s="72" t="s">
        <v>125</v>
      </c>
      <c r="L221" s="72" t="s">
        <v>125</v>
      </c>
      <c r="M221" s="15" t="s">
        <v>3050</v>
      </c>
      <c r="N221" s="15">
        <v>0</v>
      </c>
      <c r="O221" s="15">
        <v>75</v>
      </c>
      <c r="P221" s="15" t="s">
        <v>2029</v>
      </c>
      <c r="Q221" s="12" t="s">
        <v>1970</v>
      </c>
      <c r="R221" s="480" t="s">
        <v>125</v>
      </c>
      <c r="S221" s="478" t="s">
        <v>125</v>
      </c>
      <c r="T221" s="478" t="s">
        <v>125</v>
      </c>
      <c r="U221" s="478" t="s">
        <v>125</v>
      </c>
    </row>
    <row r="222" spans="1:21">
      <c r="A222" s="476" t="s">
        <v>4866</v>
      </c>
      <c r="B222" s="444">
        <v>38</v>
      </c>
      <c r="C222" s="128">
        <v>41</v>
      </c>
      <c r="D222" s="12" t="s">
        <v>3346</v>
      </c>
      <c r="E222" s="12" t="s">
        <v>1505</v>
      </c>
      <c r="F222" s="72" t="s">
        <v>125</v>
      </c>
      <c r="G222" s="203" t="s">
        <v>1181</v>
      </c>
      <c r="H222" s="224" t="s">
        <v>125</v>
      </c>
      <c r="I222" s="15" t="s">
        <v>3112</v>
      </c>
      <c r="J222" s="15" t="s">
        <v>2897</v>
      </c>
      <c r="K222" s="72" t="s">
        <v>125</v>
      </c>
      <c r="L222" s="72" t="s">
        <v>125</v>
      </c>
      <c r="M222" s="15" t="s">
        <v>1308</v>
      </c>
      <c r="N222" s="15">
        <v>0</v>
      </c>
      <c r="O222" s="15">
        <v>100</v>
      </c>
      <c r="P222" s="15" t="s">
        <v>2029</v>
      </c>
      <c r="Q222" s="90" t="s">
        <v>125</v>
      </c>
      <c r="R222" s="480" t="s">
        <v>125</v>
      </c>
      <c r="S222" s="478" t="s">
        <v>125</v>
      </c>
      <c r="T222" s="478" t="s">
        <v>125</v>
      </c>
      <c r="U222" s="478" t="s">
        <v>125</v>
      </c>
    </row>
    <row r="223" spans="1:21">
      <c r="A223" s="476" t="s">
        <v>4867</v>
      </c>
      <c r="B223" s="444">
        <v>38</v>
      </c>
      <c r="C223" s="128">
        <v>41</v>
      </c>
      <c r="D223" s="12" t="s">
        <v>3347</v>
      </c>
      <c r="E223" s="12" t="s">
        <v>1505</v>
      </c>
      <c r="F223" s="72" t="s">
        <v>125</v>
      </c>
      <c r="G223" s="203" t="s">
        <v>1181</v>
      </c>
      <c r="H223" s="224" t="s">
        <v>125</v>
      </c>
      <c r="I223" s="15" t="s">
        <v>3112</v>
      </c>
      <c r="J223" s="15" t="s">
        <v>2897</v>
      </c>
      <c r="K223" s="72" t="s">
        <v>125</v>
      </c>
      <c r="L223" s="72" t="s">
        <v>125</v>
      </c>
      <c r="M223" s="15" t="s">
        <v>1308</v>
      </c>
      <c r="N223" s="15">
        <v>0</v>
      </c>
      <c r="O223" s="15">
        <v>100</v>
      </c>
      <c r="P223" s="15" t="s">
        <v>2029</v>
      </c>
      <c r="Q223" s="90" t="s">
        <v>125</v>
      </c>
      <c r="R223" s="480" t="s">
        <v>125</v>
      </c>
      <c r="S223" s="478" t="s">
        <v>125</v>
      </c>
      <c r="T223" s="478" t="s">
        <v>125</v>
      </c>
      <c r="U223" s="478" t="s">
        <v>125</v>
      </c>
    </row>
    <row r="224" spans="1:21">
      <c r="A224" s="476" t="s">
        <v>4868</v>
      </c>
      <c r="B224" s="444">
        <v>38</v>
      </c>
      <c r="C224" s="128">
        <v>42</v>
      </c>
      <c r="D224" s="12" t="s">
        <v>3574</v>
      </c>
      <c r="E224" s="24" t="s">
        <v>1901</v>
      </c>
      <c r="F224" s="24" t="s">
        <v>2996</v>
      </c>
      <c r="G224" s="203">
        <v>139</v>
      </c>
      <c r="H224" s="223" t="s">
        <v>1012</v>
      </c>
      <c r="I224" s="15" t="s">
        <v>3112</v>
      </c>
      <c r="J224" s="15" t="s">
        <v>2897</v>
      </c>
      <c r="K224" s="15">
        <v>400</v>
      </c>
      <c r="L224" s="15" t="s">
        <v>3782</v>
      </c>
      <c r="M224" s="15" t="s">
        <v>1308</v>
      </c>
      <c r="N224" s="15">
        <v>0</v>
      </c>
      <c r="O224" s="15">
        <v>200</v>
      </c>
      <c r="P224" s="15" t="s">
        <v>2029</v>
      </c>
      <c r="Q224" s="90" t="s">
        <v>125</v>
      </c>
      <c r="R224" s="480" t="s">
        <v>125</v>
      </c>
      <c r="S224" s="478" t="s">
        <v>125</v>
      </c>
      <c r="T224" s="478" t="s">
        <v>125</v>
      </c>
      <c r="U224" s="478" t="s">
        <v>125</v>
      </c>
    </row>
    <row r="225" spans="1:21">
      <c r="A225" s="476" t="s">
        <v>4869</v>
      </c>
      <c r="B225" s="444">
        <v>38</v>
      </c>
      <c r="C225" s="128">
        <v>42</v>
      </c>
      <c r="D225" s="12" t="s">
        <v>3348</v>
      </c>
      <c r="E225" s="24" t="s">
        <v>3566</v>
      </c>
      <c r="F225" s="24" t="s">
        <v>1469</v>
      </c>
      <c r="G225" s="203">
        <v>122</v>
      </c>
      <c r="H225" s="223" t="s">
        <v>1013</v>
      </c>
      <c r="I225" s="15" t="s">
        <v>3112</v>
      </c>
      <c r="J225" s="15" t="s">
        <v>2897</v>
      </c>
      <c r="K225" s="15">
        <v>400</v>
      </c>
      <c r="L225" s="15" t="s">
        <v>3782</v>
      </c>
      <c r="M225" s="15" t="s">
        <v>1308</v>
      </c>
      <c r="N225" s="15">
        <v>0</v>
      </c>
      <c r="O225" s="15">
        <v>200</v>
      </c>
      <c r="P225" s="15" t="s">
        <v>2029</v>
      </c>
      <c r="Q225" s="90" t="s">
        <v>125</v>
      </c>
      <c r="R225" s="480" t="s">
        <v>125</v>
      </c>
      <c r="S225" s="478" t="s">
        <v>125</v>
      </c>
      <c r="T225" s="478" t="s">
        <v>125</v>
      </c>
      <c r="U225" s="478" t="s">
        <v>125</v>
      </c>
    </row>
    <row r="226" spans="1:21">
      <c r="A226" s="476" t="s">
        <v>4870</v>
      </c>
      <c r="B226" s="444">
        <v>38</v>
      </c>
      <c r="C226" s="128">
        <v>42</v>
      </c>
      <c r="D226" s="12" t="s">
        <v>388</v>
      </c>
      <c r="E226" s="24" t="s">
        <v>3058</v>
      </c>
      <c r="F226" s="24" t="s">
        <v>1469</v>
      </c>
      <c r="G226" s="203">
        <v>40</v>
      </c>
      <c r="H226" s="223" t="s">
        <v>1014</v>
      </c>
      <c r="I226" s="15" t="s">
        <v>3112</v>
      </c>
      <c r="J226" s="15" t="s">
        <v>2897</v>
      </c>
      <c r="K226" s="15">
        <v>400</v>
      </c>
      <c r="L226" s="15" t="s">
        <v>3782</v>
      </c>
      <c r="M226" s="15" t="s">
        <v>1308</v>
      </c>
      <c r="N226" s="15">
        <v>0</v>
      </c>
      <c r="O226" s="15">
        <v>200</v>
      </c>
      <c r="P226" s="15" t="s">
        <v>2029</v>
      </c>
      <c r="Q226" s="90" t="s">
        <v>125</v>
      </c>
      <c r="R226" s="480" t="s">
        <v>125</v>
      </c>
      <c r="S226" s="478" t="s">
        <v>125</v>
      </c>
      <c r="T226" s="478" t="s">
        <v>125</v>
      </c>
      <c r="U226" s="478" t="s">
        <v>125</v>
      </c>
    </row>
    <row r="227" spans="1:21">
      <c r="A227" s="476" t="s">
        <v>4871</v>
      </c>
      <c r="B227" s="444">
        <v>38</v>
      </c>
      <c r="C227" s="128">
        <v>42</v>
      </c>
      <c r="D227" s="12" t="s">
        <v>3350</v>
      </c>
      <c r="E227" s="24" t="s">
        <v>3349</v>
      </c>
      <c r="F227" s="24" t="s">
        <v>2997</v>
      </c>
      <c r="G227" s="203">
        <v>40</v>
      </c>
      <c r="H227" s="223" t="s">
        <v>1014</v>
      </c>
      <c r="I227" s="15" t="s">
        <v>3112</v>
      </c>
      <c r="J227" s="15" t="s">
        <v>2897</v>
      </c>
      <c r="K227" s="15">
        <v>250</v>
      </c>
      <c r="L227" s="15" t="s">
        <v>3782</v>
      </c>
      <c r="M227" s="15" t="s">
        <v>1308</v>
      </c>
      <c r="N227" s="15">
        <v>0</v>
      </c>
      <c r="O227" s="15">
        <v>200</v>
      </c>
      <c r="P227" s="15" t="s">
        <v>2029</v>
      </c>
      <c r="Q227" s="90" t="s">
        <v>125</v>
      </c>
      <c r="R227" s="480" t="s">
        <v>125</v>
      </c>
      <c r="S227" s="478" t="s">
        <v>125</v>
      </c>
      <c r="T227" s="478" t="s">
        <v>125</v>
      </c>
      <c r="U227" s="478" t="s">
        <v>125</v>
      </c>
    </row>
    <row r="228" spans="1:21">
      <c r="A228" s="476" t="s">
        <v>4872</v>
      </c>
      <c r="B228" s="444">
        <v>38</v>
      </c>
      <c r="C228" s="128">
        <v>42</v>
      </c>
      <c r="D228" s="12" t="s">
        <v>3352</v>
      </c>
      <c r="E228" s="24" t="s">
        <v>3351</v>
      </c>
      <c r="F228" s="24" t="s">
        <v>2997</v>
      </c>
      <c r="G228" s="203">
        <v>50</v>
      </c>
      <c r="H228" s="223" t="s">
        <v>1014</v>
      </c>
      <c r="I228" s="15" t="s">
        <v>3112</v>
      </c>
      <c r="J228" s="15" t="s">
        <v>2897</v>
      </c>
      <c r="K228" s="15">
        <v>250</v>
      </c>
      <c r="L228" s="15" t="s">
        <v>3782</v>
      </c>
      <c r="M228" s="15" t="s">
        <v>1308</v>
      </c>
      <c r="N228" s="15">
        <v>0</v>
      </c>
      <c r="O228" s="15">
        <v>200</v>
      </c>
      <c r="P228" s="15" t="s">
        <v>2029</v>
      </c>
      <c r="Q228" s="90" t="s">
        <v>125</v>
      </c>
      <c r="R228" s="480" t="s">
        <v>125</v>
      </c>
      <c r="S228" s="478" t="s">
        <v>125</v>
      </c>
      <c r="T228" s="478" t="s">
        <v>125</v>
      </c>
      <c r="U228" s="478" t="s">
        <v>125</v>
      </c>
    </row>
    <row r="229" spans="1:21">
      <c r="A229" s="476" t="s">
        <v>4873</v>
      </c>
      <c r="B229" s="444">
        <v>38</v>
      </c>
      <c r="C229" s="128">
        <v>43</v>
      </c>
      <c r="D229" s="12" t="s">
        <v>390</v>
      </c>
      <c r="E229" s="24" t="s">
        <v>3242</v>
      </c>
      <c r="F229" s="24" t="s">
        <v>2996</v>
      </c>
      <c r="G229" s="203">
        <v>138</v>
      </c>
      <c r="H229" s="223" t="s">
        <v>1012</v>
      </c>
      <c r="I229" s="15" t="s">
        <v>3112</v>
      </c>
      <c r="J229" s="15" t="s">
        <v>2897</v>
      </c>
      <c r="K229" s="15">
        <v>400</v>
      </c>
      <c r="L229" s="15" t="s">
        <v>3782</v>
      </c>
      <c r="M229" s="15" t="s">
        <v>1308</v>
      </c>
      <c r="N229" s="15">
        <v>0</v>
      </c>
      <c r="O229" s="15">
        <v>200</v>
      </c>
      <c r="P229" s="15" t="s">
        <v>2029</v>
      </c>
      <c r="Q229" s="90" t="s">
        <v>125</v>
      </c>
      <c r="R229" s="480" t="s">
        <v>125</v>
      </c>
      <c r="S229" s="478" t="s">
        <v>125</v>
      </c>
      <c r="T229" s="478" t="s">
        <v>125</v>
      </c>
      <c r="U229" s="478" t="s">
        <v>125</v>
      </c>
    </row>
    <row r="230" spans="1:21">
      <c r="A230" s="476" t="s">
        <v>4874</v>
      </c>
      <c r="B230" s="444">
        <v>38</v>
      </c>
      <c r="C230" s="128">
        <v>43</v>
      </c>
      <c r="D230" s="12" t="s">
        <v>3354</v>
      </c>
      <c r="E230" s="24" t="s">
        <v>3353</v>
      </c>
      <c r="F230" s="24" t="s">
        <v>1238</v>
      </c>
      <c r="G230" s="203">
        <v>135</v>
      </c>
      <c r="H230" s="223" t="s">
        <v>1013</v>
      </c>
      <c r="I230" s="15" t="s">
        <v>3112</v>
      </c>
      <c r="J230" s="15" t="s">
        <v>2897</v>
      </c>
      <c r="K230" s="15">
        <v>400</v>
      </c>
      <c r="L230" s="15" t="s">
        <v>3782</v>
      </c>
      <c r="M230" s="15" t="s">
        <v>1308</v>
      </c>
      <c r="N230" s="15">
        <v>0</v>
      </c>
      <c r="O230" s="15">
        <v>200</v>
      </c>
      <c r="P230" s="15" t="s">
        <v>2029</v>
      </c>
      <c r="Q230" s="90" t="s">
        <v>125</v>
      </c>
      <c r="R230" s="480" t="s">
        <v>125</v>
      </c>
      <c r="S230" s="478" t="s">
        <v>125</v>
      </c>
      <c r="T230" s="478" t="s">
        <v>125</v>
      </c>
      <c r="U230" s="478" t="s">
        <v>125</v>
      </c>
    </row>
    <row r="231" spans="1:21">
      <c r="A231" s="476" t="s">
        <v>4875</v>
      </c>
      <c r="B231" s="444">
        <v>38</v>
      </c>
      <c r="C231" s="128">
        <v>43</v>
      </c>
      <c r="D231" s="12" t="s">
        <v>391</v>
      </c>
      <c r="E231" s="24" t="s">
        <v>3248</v>
      </c>
      <c r="F231" s="24" t="s">
        <v>1238</v>
      </c>
      <c r="G231" s="203">
        <v>100</v>
      </c>
      <c r="H231" s="223" t="s">
        <v>1010</v>
      </c>
      <c r="I231" s="15" t="s">
        <v>3112</v>
      </c>
      <c r="J231" s="15" t="s">
        <v>2897</v>
      </c>
      <c r="K231" s="15">
        <v>400</v>
      </c>
      <c r="L231" s="15" t="s">
        <v>3782</v>
      </c>
      <c r="M231" s="15" t="s">
        <v>1308</v>
      </c>
      <c r="N231" s="15">
        <v>0</v>
      </c>
      <c r="O231" s="15">
        <v>200</v>
      </c>
      <c r="P231" s="15" t="s">
        <v>2029</v>
      </c>
      <c r="Q231" s="90" t="s">
        <v>125</v>
      </c>
      <c r="R231" s="480" t="s">
        <v>125</v>
      </c>
      <c r="S231" s="478" t="s">
        <v>125</v>
      </c>
      <c r="T231" s="478" t="s">
        <v>125</v>
      </c>
      <c r="U231" s="478" t="s">
        <v>125</v>
      </c>
    </row>
    <row r="232" spans="1:21">
      <c r="A232" s="476" t="s">
        <v>4876</v>
      </c>
      <c r="B232" s="444">
        <v>38</v>
      </c>
      <c r="C232" s="128">
        <v>43</v>
      </c>
      <c r="D232" s="12" t="s">
        <v>3356</v>
      </c>
      <c r="E232" s="24" t="s">
        <v>3355</v>
      </c>
      <c r="F232" s="24" t="s">
        <v>1238</v>
      </c>
      <c r="G232" s="203">
        <v>40</v>
      </c>
      <c r="H232" s="223">
        <v>3.29</v>
      </c>
      <c r="I232" s="15" t="s">
        <v>3112</v>
      </c>
      <c r="J232" s="15" t="s">
        <v>2897</v>
      </c>
      <c r="K232" s="15">
        <v>250</v>
      </c>
      <c r="L232" s="15" t="s">
        <v>3782</v>
      </c>
      <c r="M232" s="15" t="s">
        <v>1308</v>
      </c>
      <c r="N232" s="15">
        <v>0</v>
      </c>
      <c r="O232" s="15">
        <v>200</v>
      </c>
      <c r="P232" s="15" t="s">
        <v>2029</v>
      </c>
      <c r="Q232" s="90" t="s">
        <v>125</v>
      </c>
      <c r="R232" s="480" t="s">
        <v>125</v>
      </c>
      <c r="S232" s="478" t="s">
        <v>125</v>
      </c>
      <c r="T232" s="478" t="s">
        <v>125</v>
      </c>
      <c r="U232" s="478" t="s">
        <v>125</v>
      </c>
    </row>
    <row r="233" spans="1:21">
      <c r="A233" s="476" t="s">
        <v>4877</v>
      </c>
      <c r="B233" s="444">
        <v>38</v>
      </c>
      <c r="C233" s="128">
        <v>44</v>
      </c>
      <c r="D233" s="12" t="s">
        <v>392</v>
      </c>
      <c r="E233" s="24" t="s">
        <v>3243</v>
      </c>
      <c r="F233" s="24" t="s">
        <v>3542</v>
      </c>
      <c r="G233" s="203">
        <v>170</v>
      </c>
      <c r="H233" s="223" t="s">
        <v>1004</v>
      </c>
      <c r="I233" s="15" t="s">
        <v>3112</v>
      </c>
      <c r="J233" s="15" t="s">
        <v>2897</v>
      </c>
      <c r="K233" s="15">
        <v>400</v>
      </c>
      <c r="L233" s="15" t="s">
        <v>3782</v>
      </c>
      <c r="M233" s="15" t="s">
        <v>1308</v>
      </c>
      <c r="N233" s="15">
        <v>0</v>
      </c>
      <c r="O233" s="15">
        <v>200</v>
      </c>
      <c r="P233" s="15" t="s">
        <v>2029</v>
      </c>
      <c r="Q233" s="90" t="s">
        <v>125</v>
      </c>
      <c r="R233" s="480" t="s">
        <v>125</v>
      </c>
      <c r="S233" s="478" t="s">
        <v>125</v>
      </c>
      <c r="T233" s="478" t="s">
        <v>125</v>
      </c>
      <c r="U233" s="478" t="s">
        <v>125</v>
      </c>
    </row>
    <row r="234" spans="1:21">
      <c r="A234" s="476" t="s">
        <v>4878</v>
      </c>
      <c r="B234" s="444">
        <v>38</v>
      </c>
      <c r="C234" s="128">
        <v>44</v>
      </c>
      <c r="D234" s="12" t="s">
        <v>3357</v>
      </c>
      <c r="E234" s="24" t="s">
        <v>3256</v>
      </c>
      <c r="F234" s="24" t="s">
        <v>1238</v>
      </c>
      <c r="G234" s="203">
        <v>120</v>
      </c>
      <c r="H234" s="223" t="s">
        <v>1015</v>
      </c>
      <c r="I234" s="15" t="s">
        <v>3112</v>
      </c>
      <c r="J234" s="15" t="s">
        <v>2897</v>
      </c>
      <c r="K234" s="15">
        <v>400</v>
      </c>
      <c r="L234" s="15" t="s">
        <v>3782</v>
      </c>
      <c r="M234" s="15" t="s">
        <v>1308</v>
      </c>
      <c r="N234" s="15">
        <v>0</v>
      </c>
      <c r="O234" s="15">
        <v>200</v>
      </c>
      <c r="P234" s="15" t="s">
        <v>2029</v>
      </c>
      <c r="Q234" s="90" t="s">
        <v>125</v>
      </c>
      <c r="R234" s="480" t="s">
        <v>125</v>
      </c>
      <c r="S234" s="478" t="s">
        <v>125</v>
      </c>
      <c r="T234" s="478" t="s">
        <v>125</v>
      </c>
      <c r="U234" s="478" t="s">
        <v>125</v>
      </c>
    </row>
    <row r="235" spans="1:21">
      <c r="A235" s="476" t="s">
        <v>4879</v>
      </c>
      <c r="B235" s="444">
        <v>38</v>
      </c>
      <c r="C235" s="128">
        <v>44</v>
      </c>
      <c r="D235" s="12" t="s">
        <v>393</v>
      </c>
      <c r="E235" s="24" t="s">
        <v>175</v>
      </c>
      <c r="F235" s="24" t="s">
        <v>1238</v>
      </c>
      <c r="G235" s="203">
        <v>40</v>
      </c>
      <c r="H235" s="223">
        <v>0.11</v>
      </c>
      <c r="I235" s="15" t="s">
        <v>3112</v>
      </c>
      <c r="J235" s="15" t="s">
        <v>2897</v>
      </c>
      <c r="K235" s="15">
        <v>400</v>
      </c>
      <c r="L235" s="15" t="s">
        <v>3782</v>
      </c>
      <c r="M235" s="15" t="s">
        <v>1308</v>
      </c>
      <c r="N235" s="15">
        <v>0</v>
      </c>
      <c r="O235" s="15">
        <v>200</v>
      </c>
      <c r="P235" s="15" t="s">
        <v>2029</v>
      </c>
      <c r="Q235" s="90" t="s">
        <v>125</v>
      </c>
      <c r="R235" s="480" t="s">
        <v>125</v>
      </c>
      <c r="S235" s="478" t="s">
        <v>125</v>
      </c>
      <c r="T235" s="478" t="s">
        <v>125</v>
      </c>
      <c r="U235" s="478" t="s">
        <v>125</v>
      </c>
    </row>
    <row r="236" spans="1:21">
      <c r="A236" s="476" t="s">
        <v>4880</v>
      </c>
      <c r="B236" s="444">
        <v>38</v>
      </c>
      <c r="C236" s="128">
        <v>45</v>
      </c>
      <c r="D236" s="12" t="s">
        <v>394</v>
      </c>
      <c r="E236" s="24" t="s">
        <v>176</v>
      </c>
      <c r="F236" s="24" t="s">
        <v>1238</v>
      </c>
      <c r="G236" s="203">
        <v>138</v>
      </c>
      <c r="H236" s="223" t="s">
        <v>1012</v>
      </c>
      <c r="I236" s="15" t="s">
        <v>3112</v>
      </c>
      <c r="J236" s="15" t="s">
        <v>2897</v>
      </c>
      <c r="K236" s="15">
        <v>400</v>
      </c>
      <c r="L236" s="15" t="s">
        <v>3782</v>
      </c>
      <c r="M236" s="15" t="s">
        <v>1308</v>
      </c>
      <c r="N236" s="15">
        <v>0</v>
      </c>
      <c r="O236" s="15">
        <v>200</v>
      </c>
      <c r="P236" s="15" t="s">
        <v>2029</v>
      </c>
      <c r="Q236" s="90" t="s">
        <v>125</v>
      </c>
      <c r="R236" s="480" t="s">
        <v>125</v>
      </c>
      <c r="S236" s="478" t="s">
        <v>125</v>
      </c>
      <c r="T236" s="478" t="s">
        <v>125</v>
      </c>
      <c r="U236" s="478" t="s">
        <v>125</v>
      </c>
    </row>
    <row r="237" spans="1:21">
      <c r="A237" s="476" t="s">
        <v>4881</v>
      </c>
      <c r="B237" s="444">
        <v>38</v>
      </c>
      <c r="C237" s="128">
        <v>45</v>
      </c>
      <c r="D237" s="12" t="s">
        <v>3358</v>
      </c>
      <c r="E237" s="24" t="s">
        <v>3567</v>
      </c>
      <c r="F237" s="24" t="s">
        <v>1016</v>
      </c>
      <c r="G237" s="203">
        <v>80</v>
      </c>
      <c r="H237" s="223" t="s">
        <v>1013</v>
      </c>
      <c r="I237" s="15" t="s">
        <v>3112</v>
      </c>
      <c r="J237" s="15" t="s">
        <v>2897</v>
      </c>
      <c r="K237" s="15">
        <v>400</v>
      </c>
      <c r="L237" s="15" t="s">
        <v>3782</v>
      </c>
      <c r="M237" s="15" t="s">
        <v>1308</v>
      </c>
      <c r="N237" s="15">
        <v>0</v>
      </c>
      <c r="O237" s="15">
        <v>200</v>
      </c>
      <c r="P237" s="15" t="s">
        <v>2029</v>
      </c>
      <c r="Q237" s="90" t="s">
        <v>125</v>
      </c>
      <c r="R237" s="480" t="s">
        <v>125</v>
      </c>
      <c r="S237" s="478" t="s">
        <v>125</v>
      </c>
      <c r="T237" s="478" t="s">
        <v>125</v>
      </c>
      <c r="U237" s="478" t="s">
        <v>125</v>
      </c>
    </row>
    <row r="238" spans="1:21">
      <c r="A238" s="476" t="s">
        <v>4882</v>
      </c>
      <c r="B238" s="444">
        <v>38</v>
      </c>
      <c r="C238" s="128">
        <v>45</v>
      </c>
      <c r="D238" s="12" t="s">
        <v>177</v>
      </c>
      <c r="E238" s="12" t="s">
        <v>177</v>
      </c>
      <c r="F238" s="12" t="s">
        <v>365</v>
      </c>
      <c r="G238" s="203">
        <v>40</v>
      </c>
      <c r="H238" s="223">
        <v>0.19</v>
      </c>
      <c r="I238" s="15" t="s">
        <v>3112</v>
      </c>
      <c r="J238" s="15" t="s">
        <v>2897</v>
      </c>
      <c r="K238" s="15">
        <v>400</v>
      </c>
      <c r="L238" s="15" t="s">
        <v>3782</v>
      </c>
      <c r="M238" s="15" t="s">
        <v>1308</v>
      </c>
      <c r="N238" s="15">
        <v>0</v>
      </c>
      <c r="O238" s="15">
        <v>200</v>
      </c>
      <c r="P238" s="15" t="s">
        <v>2029</v>
      </c>
      <c r="Q238" s="90" t="s">
        <v>125</v>
      </c>
      <c r="R238" s="480" t="s">
        <v>125</v>
      </c>
      <c r="S238" s="478" t="s">
        <v>125</v>
      </c>
      <c r="T238" s="478" t="s">
        <v>125</v>
      </c>
      <c r="U238" s="478" t="s">
        <v>125</v>
      </c>
    </row>
    <row r="239" spans="1:21">
      <c r="A239" s="476" t="s">
        <v>4883</v>
      </c>
      <c r="B239" s="444">
        <v>38</v>
      </c>
      <c r="C239" s="128">
        <v>51</v>
      </c>
      <c r="D239" s="12" t="s">
        <v>397</v>
      </c>
      <c r="E239" s="24" t="s">
        <v>178</v>
      </c>
      <c r="F239" s="24" t="s">
        <v>2982</v>
      </c>
      <c r="G239" s="203">
        <v>39</v>
      </c>
      <c r="H239" s="223">
        <v>2.8</v>
      </c>
      <c r="I239" s="15" t="s">
        <v>3112</v>
      </c>
      <c r="J239" s="15" t="s">
        <v>2897</v>
      </c>
      <c r="K239" s="15">
        <v>400</v>
      </c>
      <c r="L239" s="15" t="s">
        <v>3782</v>
      </c>
      <c r="M239" s="15" t="s">
        <v>1308</v>
      </c>
      <c r="N239" s="15">
        <v>0</v>
      </c>
      <c r="O239" s="15">
        <v>200</v>
      </c>
      <c r="P239" s="15" t="s">
        <v>2029</v>
      </c>
      <c r="Q239" s="90" t="s">
        <v>125</v>
      </c>
      <c r="R239" s="480" t="s">
        <v>125</v>
      </c>
      <c r="S239" s="478" t="s">
        <v>125</v>
      </c>
      <c r="T239" s="478" t="s">
        <v>125</v>
      </c>
      <c r="U239" s="478" t="s">
        <v>125</v>
      </c>
    </row>
    <row r="240" spans="1:21">
      <c r="A240" s="476" t="s">
        <v>4884</v>
      </c>
      <c r="B240" s="444">
        <v>38</v>
      </c>
      <c r="C240" s="128">
        <v>51</v>
      </c>
      <c r="D240" s="12" t="s">
        <v>730</v>
      </c>
      <c r="E240" s="24" t="s">
        <v>3355</v>
      </c>
      <c r="F240" s="24" t="s">
        <v>2982</v>
      </c>
      <c r="G240" s="203">
        <v>45</v>
      </c>
      <c r="H240" s="223">
        <v>40.9</v>
      </c>
      <c r="I240" s="15" t="s">
        <v>3112</v>
      </c>
      <c r="J240" s="15" t="s">
        <v>2897</v>
      </c>
      <c r="K240" s="15">
        <v>250</v>
      </c>
      <c r="L240" s="15" t="s">
        <v>3781</v>
      </c>
      <c r="M240" s="15" t="s">
        <v>1308</v>
      </c>
      <c r="N240" s="15">
        <v>0</v>
      </c>
      <c r="O240" s="15">
        <v>150</v>
      </c>
      <c r="P240" s="15" t="s">
        <v>2029</v>
      </c>
      <c r="Q240" s="90" t="s">
        <v>125</v>
      </c>
      <c r="R240" s="480" t="s">
        <v>125</v>
      </c>
      <c r="S240" s="478" t="s">
        <v>125</v>
      </c>
      <c r="T240" s="478" t="s">
        <v>125</v>
      </c>
      <c r="U240" s="478" t="s">
        <v>125</v>
      </c>
    </row>
    <row r="241" spans="1:21">
      <c r="A241" s="476" t="s">
        <v>4885</v>
      </c>
      <c r="B241" s="444">
        <v>38</v>
      </c>
      <c r="C241" s="128">
        <v>51</v>
      </c>
      <c r="D241" s="12" t="s">
        <v>1327</v>
      </c>
      <c r="E241" s="24" t="s">
        <v>3561</v>
      </c>
      <c r="F241" s="24" t="s">
        <v>2421</v>
      </c>
      <c r="G241" s="203">
        <v>105</v>
      </c>
      <c r="H241" s="223">
        <v>40</v>
      </c>
      <c r="I241" s="15" t="s">
        <v>306</v>
      </c>
      <c r="J241" s="15" t="s">
        <v>2898</v>
      </c>
      <c r="K241" s="15" t="s">
        <v>1017</v>
      </c>
      <c r="L241" s="15" t="s">
        <v>3781</v>
      </c>
      <c r="M241" s="15" t="s">
        <v>1308</v>
      </c>
      <c r="N241" s="15">
        <v>0</v>
      </c>
      <c r="O241" s="15">
        <v>200</v>
      </c>
      <c r="P241" s="15" t="s">
        <v>2029</v>
      </c>
      <c r="Q241" s="12" t="s">
        <v>1019</v>
      </c>
      <c r="R241" s="480" t="s">
        <v>125</v>
      </c>
      <c r="S241" s="478" t="s">
        <v>125</v>
      </c>
      <c r="T241" s="478" t="s">
        <v>125</v>
      </c>
      <c r="U241" s="478" t="s">
        <v>125</v>
      </c>
    </row>
    <row r="242" spans="1:21">
      <c r="A242" s="476" t="s">
        <v>4886</v>
      </c>
      <c r="B242" s="444">
        <v>38</v>
      </c>
      <c r="C242" s="128">
        <v>51</v>
      </c>
      <c r="D242" s="12" t="s">
        <v>1327</v>
      </c>
      <c r="E242" s="24" t="s">
        <v>3561</v>
      </c>
      <c r="F242" s="24" t="s">
        <v>2421</v>
      </c>
      <c r="G242" s="203">
        <v>105</v>
      </c>
      <c r="H242" s="223">
        <v>40</v>
      </c>
      <c r="I242" s="15" t="s">
        <v>306</v>
      </c>
      <c r="J242" s="15" t="s">
        <v>2898</v>
      </c>
      <c r="K242" s="15" t="s">
        <v>1017</v>
      </c>
      <c r="L242" s="15" t="s">
        <v>3781</v>
      </c>
      <c r="M242" s="15" t="s">
        <v>1308</v>
      </c>
      <c r="N242" s="15">
        <v>0</v>
      </c>
      <c r="O242" s="15">
        <v>200</v>
      </c>
      <c r="P242" s="15" t="s">
        <v>2029</v>
      </c>
      <c r="Q242" s="12" t="s">
        <v>1019</v>
      </c>
      <c r="R242" s="480" t="s">
        <v>125</v>
      </c>
      <c r="S242" s="478" t="s">
        <v>125</v>
      </c>
      <c r="T242" s="478" t="s">
        <v>125</v>
      </c>
      <c r="U242" s="478" t="s">
        <v>125</v>
      </c>
    </row>
    <row r="243" spans="1:21">
      <c r="A243" s="476" t="s">
        <v>4887</v>
      </c>
      <c r="B243" s="444">
        <v>38</v>
      </c>
      <c r="C243" s="128">
        <v>51</v>
      </c>
      <c r="D243" s="12" t="s">
        <v>1327</v>
      </c>
      <c r="E243" s="24" t="s">
        <v>1328</v>
      </c>
      <c r="F243" s="24" t="s">
        <v>2421</v>
      </c>
      <c r="G243" s="203">
        <v>105</v>
      </c>
      <c r="H243" s="223">
        <v>40</v>
      </c>
      <c r="I243" s="15" t="s">
        <v>306</v>
      </c>
      <c r="J243" s="15" t="s">
        <v>2898</v>
      </c>
      <c r="K243" s="15" t="s">
        <v>1017</v>
      </c>
      <c r="L243" s="15" t="s">
        <v>3781</v>
      </c>
      <c r="M243" s="15" t="s">
        <v>1308</v>
      </c>
      <c r="N243" s="15">
        <v>0</v>
      </c>
      <c r="O243" s="15">
        <v>200</v>
      </c>
      <c r="P243" s="15" t="s">
        <v>2029</v>
      </c>
      <c r="Q243" s="12" t="s">
        <v>1019</v>
      </c>
      <c r="R243" s="480" t="s">
        <v>125</v>
      </c>
      <c r="S243" s="478" t="s">
        <v>125</v>
      </c>
      <c r="T243" s="478" t="s">
        <v>125</v>
      </c>
      <c r="U243" s="478" t="s">
        <v>125</v>
      </c>
    </row>
    <row r="244" spans="1:21">
      <c r="A244" s="476" t="s">
        <v>4888</v>
      </c>
      <c r="B244" s="444">
        <v>38</v>
      </c>
      <c r="C244" s="128">
        <v>51</v>
      </c>
      <c r="D244" s="12" t="s">
        <v>1327</v>
      </c>
      <c r="E244" s="24" t="s">
        <v>1328</v>
      </c>
      <c r="F244" s="24" t="s">
        <v>2421</v>
      </c>
      <c r="G244" s="203">
        <v>105</v>
      </c>
      <c r="H244" s="223">
        <v>40</v>
      </c>
      <c r="I244" s="15" t="s">
        <v>306</v>
      </c>
      <c r="J244" s="15" t="s">
        <v>2898</v>
      </c>
      <c r="K244" s="15" t="s">
        <v>1017</v>
      </c>
      <c r="L244" s="15" t="s">
        <v>3781</v>
      </c>
      <c r="M244" s="15" t="s">
        <v>1308</v>
      </c>
      <c r="N244" s="15">
        <v>0</v>
      </c>
      <c r="O244" s="15">
        <v>200</v>
      </c>
      <c r="P244" s="15" t="s">
        <v>2029</v>
      </c>
      <c r="Q244" s="12" t="s">
        <v>1019</v>
      </c>
      <c r="R244" s="480" t="s">
        <v>125</v>
      </c>
      <c r="S244" s="478" t="s">
        <v>125</v>
      </c>
      <c r="T244" s="478" t="s">
        <v>125</v>
      </c>
      <c r="U244" s="478" t="s">
        <v>125</v>
      </c>
    </row>
    <row r="245" spans="1:21">
      <c r="A245" s="476" t="s">
        <v>4889</v>
      </c>
      <c r="B245" s="444">
        <v>38</v>
      </c>
      <c r="C245" s="128">
        <v>51</v>
      </c>
      <c r="D245" s="12" t="s">
        <v>1327</v>
      </c>
      <c r="E245" s="24" t="s">
        <v>3251</v>
      </c>
      <c r="F245" s="24" t="s">
        <v>2421</v>
      </c>
      <c r="G245" s="203">
        <v>105</v>
      </c>
      <c r="H245" s="223">
        <v>40</v>
      </c>
      <c r="I245" s="15" t="s">
        <v>306</v>
      </c>
      <c r="J245" s="15" t="s">
        <v>2898</v>
      </c>
      <c r="K245" s="15" t="s">
        <v>1017</v>
      </c>
      <c r="L245" s="15" t="s">
        <v>3781</v>
      </c>
      <c r="M245" s="15" t="s">
        <v>1308</v>
      </c>
      <c r="N245" s="15">
        <v>0</v>
      </c>
      <c r="O245" s="15">
        <v>200</v>
      </c>
      <c r="P245" s="15" t="s">
        <v>2029</v>
      </c>
      <c r="Q245" s="12" t="s">
        <v>1019</v>
      </c>
      <c r="R245" s="480" t="s">
        <v>125</v>
      </c>
      <c r="S245" s="478" t="s">
        <v>125</v>
      </c>
      <c r="T245" s="478" t="s">
        <v>125</v>
      </c>
      <c r="U245" s="478" t="s">
        <v>125</v>
      </c>
    </row>
    <row r="246" spans="1:21">
      <c r="A246" s="476" t="s">
        <v>4890</v>
      </c>
      <c r="B246" s="444">
        <v>38</v>
      </c>
      <c r="C246" s="128">
        <v>51</v>
      </c>
      <c r="D246" s="12" t="s">
        <v>1327</v>
      </c>
      <c r="E246" s="24" t="s">
        <v>3251</v>
      </c>
      <c r="F246" s="24" t="s">
        <v>2421</v>
      </c>
      <c r="G246" s="203">
        <v>105</v>
      </c>
      <c r="H246" s="223">
        <v>40</v>
      </c>
      <c r="I246" s="15" t="s">
        <v>306</v>
      </c>
      <c r="J246" s="15" t="s">
        <v>2898</v>
      </c>
      <c r="K246" s="15" t="s">
        <v>1017</v>
      </c>
      <c r="L246" s="15" t="s">
        <v>3781</v>
      </c>
      <c r="M246" s="15" t="s">
        <v>1308</v>
      </c>
      <c r="N246" s="15">
        <v>0</v>
      </c>
      <c r="O246" s="15">
        <v>200</v>
      </c>
      <c r="P246" s="15" t="s">
        <v>2029</v>
      </c>
      <c r="Q246" s="12" t="s">
        <v>1019</v>
      </c>
      <c r="R246" s="480" t="s">
        <v>125</v>
      </c>
      <c r="S246" s="478" t="s">
        <v>125</v>
      </c>
      <c r="T246" s="478" t="s">
        <v>125</v>
      </c>
      <c r="U246" s="478" t="s">
        <v>125</v>
      </c>
    </row>
    <row r="247" spans="1:21">
      <c r="A247" s="476" t="s">
        <v>4891</v>
      </c>
      <c r="B247" s="444">
        <v>38</v>
      </c>
      <c r="C247" s="128">
        <v>51</v>
      </c>
      <c r="D247" s="12" t="s">
        <v>1327</v>
      </c>
      <c r="E247" s="24" t="s">
        <v>1329</v>
      </c>
      <c r="F247" s="24" t="s">
        <v>2421</v>
      </c>
      <c r="G247" s="203">
        <v>105</v>
      </c>
      <c r="H247" s="223">
        <v>40</v>
      </c>
      <c r="I247" s="15" t="s">
        <v>306</v>
      </c>
      <c r="J247" s="15" t="s">
        <v>2898</v>
      </c>
      <c r="K247" s="15" t="s">
        <v>1017</v>
      </c>
      <c r="L247" s="15" t="s">
        <v>3781</v>
      </c>
      <c r="M247" s="15" t="s">
        <v>1308</v>
      </c>
      <c r="N247" s="15">
        <v>0</v>
      </c>
      <c r="O247" s="15">
        <v>200</v>
      </c>
      <c r="P247" s="15" t="s">
        <v>2029</v>
      </c>
      <c r="Q247" s="12" t="s">
        <v>1019</v>
      </c>
      <c r="R247" s="480" t="s">
        <v>125</v>
      </c>
      <c r="S247" s="478" t="s">
        <v>125</v>
      </c>
      <c r="T247" s="478" t="s">
        <v>125</v>
      </c>
      <c r="U247" s="478" t="s">
        <v>125</v>
      </c>
    </row>
    <row r="248" spans="1:21">
      <c r="A248" s="476" t="s">
        <v>4892</v>
      </c>
      <c r="B248" s="444">
        <v>38</v>
      </c>
      <c r="C248" s="128">
        <v>51</v>
      </c>
      <c r="D248" s="12" t="s">
        <v>1327</v>
      </c>
      <c r="E248" s="24" t="s">
        <v>3237</v>
      </c>
      <c r="F248" s="24" t="s">
        <v>2421</v>
      </c>
      <c r="G248" s="203">
        <v>105</v>
      </c>
      <c r="H248" s="223">
        <v>40</v>
      </c>
      <c r="I248" s="15" t="s">
        <v>306</v>
      </c>
      <c r="J248" s="15" t="s">
        <v>2898</v>
      </c>
      <c r="K248" s="15" t="s">
        <v>1017</v>
      </c>
      <c r="L248" s="15" t="s">
        <v>3781</v>
      </c>
      <c r="M248" s="15" t="s">
        <v>1308</v>
      </c>
      <c r="N248" s="15">
        <v>0</v>
      </c>
      <c r="O248" s="15">
        <v>200</v>
      </c>
      <c r="P248" s="15" t="s">
        <v>2029</v>
      </c>
      <c r="Q248" s="12" t="s">
        <v>1020</v>
      </c>
      <c r="R248" s="480" t="s">
        <v>125</v>
      </c>
      <c r="S248" s="478" t="s">
        <v>125</v>
      </c>
      <c r="T248" s="478" t="s">
        <v>125</v>
      </c>
      <c r="U248" s="478" t="s">
        <v>125</v>
      </c>
    </row>
    <row r="249" spans="1:21">
      <c r="A249" s="476" t="s">
        <v>4893</v>
      </c>
      <c r="B249" s="444">
        <v>38</v>
      </c>
      <c r="C249" s="128">
        <v>51</v>
      </c>
      <c r="D249" s="12" t="s">
        <v>1791</v>
      </c>
      <c r="E249" s="24" t="s">
        <v>3237</v>
      </c>
      <c r="F249" s="24" t="s">
        <v>2421</v>
      </c>
      <c r="G249" s="203">
        <v>105</v>
      </c>
      <c r="H249" s="223">
        <v>40</v>
      </c>
      <c r="I249" s="15" t="s">
        <v>3112</v>
      </c>
      <c r="J249" s="15" t="s">
        <v>2897</v>
      </c>
      <c r="K249" s="15">
        <v>400</v>
      </c>
      <c r="L249" s="15" t="s">
        <v>3781</v>
      </c>
      <c r="M249" s="15" t="s">
        <v>1308</v>
      </c>
      <c r="N249" s="15">
        <v>0</v>
      </c>
      <c r="O249" s="15">
        <v>200</v>
      </c>
      <c r="P249" s="15" t="s">
        <v>2029</v>
      </c>
      <c r="Q249" s="12" t="s">
        <v>1970</v>
      </c>
      <c r="R249" s="480" t="s">
        <v>125</v>
      </c>
      <c r="S249" s="478" t="s">
        <v>125</v>
      </c>
      <c r="T249" s="478" t="s">
        <v>125</v>
      </c>
      <c r="U249" s="478" t="s">
        <v>125</v>
      </c>
    </row>
    <row r="250" spans="1:21">
      <c r="A250" s="476" t="s">
        <v>4894</v>
      </c>
      <c r="B250" s="444">
        <v>38</v>
      </c>
      <c r="C250" s="128">
        <v>51</v>
      </c>
      <c r="D250" s="12" t="s">
        <v>399</v>
      </c>
      <c r="E250" s="24" t="s">
        <v>180</v>
      </c>
      <c r="F250" s="24" t="s">
        <v>2421</v>
      </c>
      <c r="G250" s="203">
        <v>106</v>
      </c>
      <c r="H250" s="223">
        <v>4.5</v>
      </c>
      <c r="I250" s="15" t="s">
        <v>3112</v>
      </c>
      <c r="J250" s="15" t="s">
        <v>2897</v>
      </c>
      <c r="K250" s="15">
        <v>400</v>
      </c>
      <c r="L250" s="15" t="s">
        <v>3782</v>
      </c>
      <c r="M250" s="15" t="s">
        <v>1308</v>
      </c>
      <c r="N250" s="15">
        <v>0</v>
      </c>
      <c r="O250" s="15">
        <v>200</v>
      </c>
      <c r="P250" s="15" t="s">
        <v>2029</v>
      </c>
      <c r="Q250" s="90" t="s">
        <v>125</v>
      </c>
      <c r="R250" s="480" t="s">
        <v>125</v>
      </c>
      <c r="S250" s="478" t="s">
        <v>125</v>
      </c>
      <c r="T250" s="478" t="s">
        <v>125</v>
      </c>
      <c r="U250" s="478" t="s">
        <v>125</v>
      </c>
    </row>
    <row r="251" spans="1:21">
      <c r="A251" s="476" t="s">
        <v>4895</v>
      </c>
      <c r="B251" s="444">
        <v>38</v>
      </c>
      <c r="C251" s="128">
        <v>51</v>
      </c>
      <c r="D251" s="12" t="s">
        <v>1793</v>
      </c>
      <c r="E251" s="24" t="s">
        <v>1792</v>
      </c>
      <c r="F251" s="24" t="s">
        <v>2980</v>
      </c>
      <c r="G251" s="203">
        <v>40</v>
      </c>
      <c r="H251" s="223">
        <v>3.2</v>
      </c>
      <c r="I251" s="15" t="s">
        <v>3112</v>
      </c>
      <c r="J251" s="15" t="s">
        <v>2897</v>
      </c>
      <c r="K251" s="15">
        <v>250</v>
      </c>
      <c r="L251" s="15" t="s">
        <v>3782</v>
      </c>
      <c r="M251" s="15" t="s">
        <v>1308</v>
      </c>
      <c r="N251" s="15">
        <v>0</v>
      </c>
      <c r="O251" s="15">
        <v>150</v>
      </c>
      <c r="P251" s="15" t="s">
        <v>2029</v>
      </c>
      <c r="Q251" s="90" t="s">
        <v>125</v>
      </c>
      <c r="R251" s="480" t="s">
        <v>125</v>
      </c>
      <c r="S251" s="478" t="s">
        <v>125</v>
      </c>
      <c r="T251" s="478" t="s">
        <v>125</v>
      </c>
      <c r="U251" s="478" t="s">
        <v>125</v>
      </c>
    </row>
    <row r="252" spans="1:21">
      <c r="A252" s="476" t="s">
        <v>4896</v>
      </c>
      <c r="B252" s="444">
        <v>38</v>
      </c>
      <c r="C252" s="128">
        <v>52</v>
      </c>
      <c r="D252" s="12" t="s">
        <v>400</v>
      </c>
      <c r="E252" s="24" t="s">
        <v>3244</v>
      </c>
      <c r="F252" s="24" t="s">
        <v>2421</v>
      </c>
      <c r="G252" s="203">
        <v>120</v>
      </c>
      <c r="H252" s="223">
        <v>0.08</v>
      </c>
      <c r="I252" s="15" t="s">
        <v>3112</v>
      </c>
      <c r="J252" s="15" t="s">
        <v>2897</v>
      </c>
      <c r="K252" s="15">
        <v>400</v>
      </c>
      <c r="L252" s="15" t="s">
        <v>3782</v>
      </c>
      <c r="M252" s="15" t="s">
        <v>1308</v>
      </c>
      <c r="N252" s="15">
        <v>0</v>
      </c>
      <c r="O252" s="15">
        <v>200</v>
      </c>
      <c r="P252" s="15" t="s">
        <v>2029</v>
      </c>
      <c r="Q252" s="90" t="s">
        <v>125</v>
      </c>
      <c r="R252" s="480" t="s">
        <v>125</v>
      </c>
      <c r="S252" s="478" t="s">
        <v>125</v>
      </c>
      <c r="T252" s="478" t="s">
        <v>125</v>
      </c>
      <c r="U252" s="478" t="s">
        <v>125</v>
      </c>
    </row>
    <row r="253" spans="1:21">
      <c r="A253" s="476" t="s">
        <v>4897</v>
      </c>
      <c r="B253" s="444">
        <v>38</v>
      </c>
      <c r="C253" s="128">
        <v>52</v>
      </c>
      <c r="D253" s="12" t="s">
        <v>1903</v>
      </c>
      <c r="E253" s="24" t="s">
        <v>1902</v>
      </c>
      <c r="F253" s="24" t="s">
        <v>2421</v>
      </c>
      <c r="G253" s="203">
        <v>117</v>
      </c>
      <c r="H253" s="223">
        <v>0.03</v>
      </c>
      <c r="I253" s="15" t="s">
        <v>3112</v>
      </c>
      <c r="J253" s="15" t="s">
        <v>2897</v>
      </c>
      <c r="K253" s="15">
        <v>400</v>
      </c>
      <c r="L253" s="15" t="s">
        <v>3782</v>
      </c>
      <c r="M253" s="15" t="s">
        <v>1308</v>
      </c>
      <c r="N253" s="15">
        <v>0</v>
      </c>
      <c r="O253" s="15">
        <v>200</v>
      </c>
      <c r="P253" s="15" t="s">
        <v>2029</v>
      </c>
      <c r="Q253" s="90" t="s">
        <v>125</v>
      </c>
      <c r="R253" s="480" t="s">
        <v>125</v>
      </c>
      <c r="S253" s="478" t="s">
        <v>125</v>
      </c>
      <c r="T253" s="478" t="s">
        <v>125</v>
      </c>
      <c r="U253" s="478" t="s">
        <v>125</v>
      </c>
    </row>
    <row r="254" spans="1:21">
      <c r="A254" s="476" t="s">
        <v>4898</v>
      </c>
      <c r="B254" s="444">
        <v>38</v>
      </c>
      <c r="C254" s="128">
        <v>52</v>
      </c>
      <c r="D254" s="12" t="s">
        <v>401</v>
      </c>
      <c r="E254" s="24" t="s">
        <v>1444</v>
      </c>
      <c r="F254" s="24" t="s">
        <v>2421</v>
      </c>
      <c r="G254" s="203">
        <v>40</v>
      </c>
      <c r="H254" s="223">
        <v>0.03</v>
      </c>
      <c r="I254" s="15" t="s">
        <v>3112</v>
      </c>
      <c r="J254" s="15" t="s">
        <v>2897</v>
      </c>
      <c r="K254" s="15">
        <v>400</v>
      </c>
      <c r="L254" s="15" t="s">
        <v>3782</v>
      </c>
      <c r="M254" s="15" t="s">
        <v>1308</v>
      </c>
      <c r="N254" s="15">
        <v>0</v>
      </c>
      <c r="O254" s="15">
        <v>200</v>
      </c>
      <c r="P254" s="15" t="s">
        <v>2029</v>
      </c>
      <c r="Q254" s="90" t="s">
        <v>125</v>
      </c>
      <c r="R254" s="480" t="s">
        <v>125</v>
      </c>
      <c r="S254" s="478" t="s">
        <v>125</v>
      </c>
      <c r="T254" s="478" t="s">
        <v>125</v>
      </c>
      <c r="U254" s="478" t="s">
        <v>125</v>
      </c>
    </row>
    <row r="255" spans="1:21">
      <c r="A255" s="476" t="s">
        <v>4899</v>
      </c>
      <c r="B255" s="444">
        <v>38</v>
      </c>
      <c r="C255" s="128">
        <v>52</v>
      </c>
      <c r="D255" s="12" t="s">
        <v>1905</v>
      </c>
      <c r="E255" s="24" t="s">
        <v>1904</v>
      </c>
      <c r="F255" s="24" t="s">
        <v>3003</v>
      </c>
      <c r="G255" s="203">
        <v>40</v>
      </c>
      <c r="H255" s="223">
        <v>0.03</v>
      </c>
      <c r="I255" s="15" t="s">
        <v>3112</v>
      </c>
      <c r="J255" s="15" t="s">
        <v>2897</v>
      </c>
      <c r="K255" s="15">
        <v>250</v>
      </c>
      <c r="L255" s="15" t="s">
        <v>3782</v>
      </c>
      <c r="M255" s="15" t="s">
        <v>1308</v>
      </c>
      <c r="N255" s="15">
        <v>0</v>
      </c>
      <c r="O255" s="15">
        <v>200</v>
      </c>
      <c r="P255" s="15" t="s">
        <v>2029</v>
      </c>
      <c r="Q255" s="90" t="s">
        <v>125</v>
      </c>
      <c r="R255" s="480" t="s">
        <v>125</v>
      </c>
      <c r="S255" s="478" t="s">
        <v>125</v>
      </c>
      <c r="T255" s="478" t="s">
        <v>125</v>
      </c>
      <c r="U255" s="478" t="s">
        <v>125</v>
      </c>
    </row>
    <row r="256" spans="1:21">
      <c r="A256" s="476" t="s">
        <v>4900</v>
      </c>
      <c r="B256" s="444">
        <v>38</v>
      </c>
      <c r="C256" s="128">
        <v>52</v>
      </c>
      <c r="D256" s="12" t="s">
        <v>1907</v>
      </c>
      <c r="E256" s="24" t="s">
        <v>1906</v>
      </c>
      <c r="F256" s="24" t="s">
        <v>2421</v>
      </c>
      <c r="G256" s="203">
        <v>50</v>
      </c>
      <c r="H256" s="223">
        <v>0.03</v>
      </c>
      <c r="I256" s="15" t="s">
        <v>3112</v>
      </c>
      <c r="J256" s="15" t="s">
        <v>2897</v>
      </c>
      <c r="K256" s="15">
        <v>250</v>
      </c>
      <c r="L256" s="15" t="s">
        <v>3782</v>
      </c>
      <c r="M256" s="15" t="s">
        <v>1308</v>
      </c>
      <c r="N256" s="15">
        <v>0</v>
      </c>
      <c r="O256" s="15">
        <v>200</v>
      </c>
      <c r="P256" s="15" t="s">
        <v>2029</v>
      </c>
      <c r="Q256" s="90" t="s">
        <v>125</v>
      </c>
      <c r="R256" s="480" t="s">
        <v>125</v>
      </c>
      <c r="S256" s="478" t="s">
        <v>125</v>
      </c>
      <c r="T256" s="478" t="s">
        <v>125</v>
      </c>
      <c r="U256" s="478" t="s">
        <v>125</v>
      </c>
    </row>
    <row r="257" spans="1:21">
      <c r="A257" s="476" t="s">
        <v>4901</v>
      </c>
      <c r="B257" s="444">
        <v>38</v>
      </c>
      <c r="C257" s="128">
        <v>53</v>
      </c>
      <c r="D257" s="12" t="s">
        <v>402</v>
      </c>
      <c r="E257" s="24" t="s">
        <v>1383</v>
      </c>
      <c r="F257" s="24" t="s">
        <v>2980</v>
      </c>
      <c r="G257" s="203">
        <v>120</v>
      </c>
      <c r="H257" s="223">
        <v>0.06</v>
      </c>
      <c r="I257" s="15" t="s">
        <v>3112</v>
      </c>
      <c r="J257" s="15" t="s">
        <v>2897</v>
      </c>
      <c r="K257" s="15">
        <v>400</v>
      </c>
      <c r="L257" s="15" t="s">
        <v>3782</v>
      </c>
      <c r="M257" s="15" t="s">
        <v>1308</v>
      </c>
      <c r="N257" s="15">
        <v>0</v>
      </c>
      <c r="O257" s="15">
        <v>200</v>
      </c>
      <c r="P257" s="15" t="s">
        <v>2029</v>
      </c>
      <c r="Q257" s="90" t="s">
        <v>125</v>
      </c>
      <c r="R257" s="480" t="s">
        <v>125</v>
      </c>
      <c r="S257" s="478" t="s">
        <v>125</v>
      </c>
      <c r="T257" s="478" t="s">
        <v>125</v>
      </c>
      <c r="U257" s="478" t="s">
        <v>125</v>
      </c>
    </row>
    <row r="258" spans="1:21">
      <c r="A258" s="476" t="s">
        <v>4902</v>
      </c>
      <c r="B258" s="444">
        <v>38</v>
      </c>
      <c r="C258" s="128">
        <v>53</v>
      </c>
      <c r="D258" s="12" t="s">
        <v>1909</v>
      </c>
      <c r="E258" s="24" t="s">
        <v>1908</v>
      </c>
      <c r="F258" s="24" t="s">
        <v>2421</v>
      </c>
      <c r="G258" s="203">
        <v>119</v>
      </c>
      <c r="H258" s="223">
        <v>0.03</v>
      </c>
      <c r="I258" s="15" t="s">
        <v>3112</v>
      </c>
      <c r="J258" s="15" t="s">
        <v>2897</v>
      </c>
      <c r="K258" s="15">
        <v>400</v>
      </c>
      <c r="L258" s="15" t="s">
        <v>3782</v>
      </c>
      <c r="M258" s="15" t="s">
        <v>1308</v>
      </c>
      <c r="N258" s="15">
        <v>0</v>
      </c>
      <c r="O258" s="15">
        <v>200</v>
      </c>
      <c r="P258" s="15" t="s">
        <v>2029</v>
      </c>
      <c r="Q258" s="90" t="s">
        <v>125</v>
      </c>
      <c r="R258" s="480" t="s">
        <v>125</v>
      </c>
      <c r="S258" s="478" t="s">
        <v>125</v>
      </c>
      <c r="T258" s="478" t="s">
        <v>125</v>
      </c>
      <c r="U258" s="478" t="s">
        <v>125</v>
      </c>
    </row>
    <row r="259" spans="1:21">
      <c r="A259" s="476" t="s">
        <v>4903</v>
      </c>
      <c r="B259" s="444">
        <v>38</v>
      </c>
      <c r="C259" s="128">
        <v>53</v>
      </c>
      <c r="D259" s="12" t="s">
        <v>3146</v>
      </c>
      <c r="E259" s="24" t="s">
        <v>1510</v>
      </c>
      <c r="F259" s="24" t="s">
        <v>2421</v>
      </c>
      <c r="G259" s="203">
        <v>100</v>
      </c>
      <c r="H259" s="223">
        <v>0.03</v>
      </c>
      <c r="I259" s="15" t="s">
        <v>3112</v>
      </c>
      <c r="J259" s="15" t="s">
        <v>2897</v>
      </c>
      <c r="K259" s="15">
        <v>400</v>
      </c>
      <c r="L259" s="15" t="s">
        <v>3782</v>
      </c>
      <c r="M259" s="15" t="s">
        <v>1308</v>
      </c>
      <c r="N259" s="15">
        <v>0</v>
      </c>
      <c r="O259" s="15">
        <v>200</v>
      </c>
      <c r="P259" s="15" t="s">
        <v>2029</v>
      </c>
      <c r="Q259" s="90" t="s">
        <v>125</v>
      </c>
      <c r="R259" s="480" t="s">
        <v>125</v>
      </c>
      <c r="S259" s="478" t="s">
        <v>125</v>
      </c>
      <c r="T259" s="478" t="s">
        <v>125</v>
      </c>
      <c r="U259" s="478" t="s">
        <v>125</v>
      </c>
    </row>
    <row r="260" spans="1:21">
      <c r="A260" s="476" t="s">
        <v>4904</v>
      </c>
      <c r="B260" s="444">
        <v>38</v>
      </c>
      <c r="C260" s="128">
        <v>53</v>
      </c>
      <c r="D260" s="12" t="s">
        <v>1911</v>
      </c>
      <c r="E260" s="24" t="s">
        <v>1910</v>
      </c>
      <c r="F260" s="24" t="s">
        <v>2421</v>
      </c>
      <c r="G260" s="203">
        <v>40</v>
      </c>
      <c r="H260" s="223">
        <v>3.3</v>
      </c>
      <c r="I260" s="15" t="s">
        <v>3112</v>
      </c>
      <c r="J260" s="15" t="s">
        <v>2897</v>
      </c>
      <c r="K260" s="15">
        <v>250</v>
      </c>
      <c r="L260" s="15" t="s">
        <v>3782</v>
      </c>
      <c r="M260" s="15" t="s">
        <v>1308</v>
      </c>
      <c r="N260" s="15">
        <v>0</v>
      </c>
      <c r="O260" s="15">
        <v>200</v>
      </c>
      <c r="P260" s="15" t="s">
        <v>2029</v>
      </c>
      <c r="Q260" s="90" t="s">
        <v>125</v>
      </c>
      <c r="R260" s="480" t="s">
        <v>125</v>
      </c>
      <c r="S260" s="478" t="s">
        <v>125</v>
      </c>
      <c r="T260" s="478" t="s">
        <v>125</v>
      </c>
      <c r="U260" s="478" t="s">
        <v>125</v>
      </c>
    </row>
    <row r="261" spans="1:21">
      <c r="A261" s="476" t="s">
        <v>4905</v>
      </c>
      <c r="B261" s="444">
        <v>38</v>
      </c>
      <c r="C261" s="128">
        <v>53</v>
      </c>
      <c r="D261" s="12" t="s">
        <v>1912</v>
      </c>
      <c r="E261" s="24" t="s">
        <v>1906</v>
      </c>
      <c r="F261" s="24" t="s">
        <v>2421</v>
      </c>
      <c r="G261" s="203">
        <v>100</v>
      </c>
      <c r="H261" s="223">
        <v>0.03</v>
      </c>
      <c r="I261" s="15" t="s">
        <v>3112</v>
      </c>
      <c r="J261" s="15" t="s">
        <v>2897</v>
      </c>
      <c r="K261" s="15">
        <v>400</v>
      </c>
      <c r="L261" s="15" t="s">
        <v>3782</v>
      </c>
      <c r="M261" s="15" t="s">
        <v>1308</v>
      </c>
      <c r="N261" s="15">
        <v>0</v>
      </c>
      <c r="O261" s="15">
        <v>200</v>
      </c>
      <c r="P261" s="15" t="s">
        <v>2029</v>
      </c>
      <c r="Q261" s="90" t="s">
        <v>125</v>
      </c>
      <c r="R261" s="480" t="s">
        <v>125</v>
      </c>
      <c r="S261" s="478" t="s">
        <v>125</v>
      </c>
      <c r="T261" s="478" t="s">
        <v>125</v>
      </c>
      <c r="U261" s="478" t="s">
        <v>125</v>
      </c>
    </row>
    <row r="262" spans="1:21">
      <c r="A262" s="476" t="s">
        <v>4906</v>
      </c>
      <c r="B262" s="444">
        <v>38</v>
      </c>
      <c r="C262" s="128">
        <v>54</v>
      </c>
      <c r="D262" s="12" t="s">
        <v>3170</v>
      </c>
      <c r="E262" s="24" t="s">
        <v>1385</v>
      </c>
      <c r="F262" s="24" t="s">
        <v>2981</v>
      </c>
      <c r="G262" s="203">
        <v>163</v>
      </c>
      <c r="H262" s="223">
        <v>0.06</v>
      </c>
      <c r="I262" s="15" t="s">
        <v>3112</v>
      </c>
      <c r="J262" s="15" t="s">
        <v>2897</v>
      </c>
      <c r="K262" s="15">
        <v>300</v>
      </c>
      <c r="L262" s="15" t="s">
        <v>3782</v>
      </c>
      <c r="M262" s="15" t="s">
        <v>1308</v>
      </c>
      <c r="N262" s="15">
        <v>0</v>
      </c>
      <c r="O262" s="15">
        <v>200</v>
      </c>
      <c r="P262" s="15" t="s">
        <v>2029</v>
      </c>
      <c r="Q262" s="90" t="s">
        <v>125</v>
      </c>
      <c r="R262" s="480" t="s">
        <v>125</v>
      </c>
      <c r="S262" s="478" t="s">
        <v>125</v>
      </c>
      <c r="T262" s="478" t="s">
        <v>125</v>
      </c>
      <c r="U262" s="478" t="s">
        <v>125</v>
      </c>
    </row>
    <row r="263" spans="1:21">
      <c r="A263" s="476" t="s">
        <v>4907</v>
      </c>
      <c r="B263" s="444">
        <v>38</v>
      </c>
      <c r="C263" s="128">
        <v>54</v>
      </c>
      <c r="D263" s="12" t="s">
        <v>1913</v>
      </c>
      <c r="E263" s="24" t="s">
        <v>3097</v>
      </c>
      <c r="F263" s="24" t="s">
        <v>2421</v>
      </c>
      <c r="G263" s="203">
        <v>119</v>
      </c>
      <c r="H263" s="223">
        <v>0.03</v>
      </c>
      <c r="I263" s="15" t="s">
        <v>3112</v>
      </c>
      <c r="J263" s="15" t="s">
        <v>2897</v>
      </c>
      <c r="K263" s="15">
        <v>300</v>
      </c>
      <c r="L263" s="15" t="s">
        <v>3782</v>
      </c>
      <c r="M263" s="15" t="s">
        <v>1308</v>
      </c>
      <c r="N263" s="15">
        <v>0</v>
      </c>
      <c r="O263" s="15">
        <v>200</v>
      </c>
      <c r="P263" s="15" t="s">
        <v>2029</v>
      </c>
      <c r="Q263" s="90" t="s">
        <v>125</v>
      </c>
      <c r="R263" s="480" t="s">
        <v>125</v>
      </c>
      <c r="S263" s="478" t="s">
        <v>125</v>
      </c>
      <c r="T263" s="478" t="s">
        <v>125</v>
      </c>
      <c r="U263" s="478" t="s">
        <v>125</v>
      </c>
    </row>
    <row r="264" spans="1:21">
      <c r="A264" s="476" t="s">
        <v>4908</v>
      </c>
      <c r="B264" s="444">
        <v>38</v>
      </c>
      <c r="C264" s="128">
        <v>55</v>
      </c>
      <c r="D264" s="12" t="s">
        <v>3172</v>
      </c>
      <c r="E264" s="24" t="s">
        <v>1385</v>
      </c>
      <c r="F264" s="24" t="s">
        <v>2421</v>
      </c>
      <c r="G264" s="203">
        <v>119</v>
      </c>
      <c r="H264" s="223">
        <v>0.06</v>
      </c>
      <c r="I264" s="15" t="s">
        <v>3112</v>
      </c>
      <c r="J264" s="15" t="s">
        <v>2897</v>
      </c>
      <c r="K264" s="15">
        <v>400</v>
      </c>
      <c r="L264" s="15" t="s">
        <v>3782</v>
      </c>
      <c r="M264" s="15" t="s">
        <v>1308</v>
      </c>
      <c r="N264" s="15">
        <v>0</v>
      </c>
      <c r="O264" s="15">
        <v>200</v>
      </c>
      <c r="P264" s="15" t="s">
        <v>2029</v>
      </c>
      <c r="Q264" s="90" t="s">
        <v>125</v>
      </c>
      <c r="R264" s="480" t="s">
        <v>125</v>
      </c>
      <c r="S264" s="478" t="s">
        <v>125</v>
      </c>
      <c r="T264" s="478" t="s">
        <v>125</v>
      </c>
      <c r="U264" s="478" t="s">
        <v>125</v>
      </c>
    </row>
    <row r="265" spans="1:21">
      <c r="A265" s="476" t="s">
        <v>4909</v>
      </c>
      <c r="B265" s="444">
        <v>38</v>
      </c>
      <c r="C265" s="128">
        <v>55</v>
      </c>
      <c r="D265" s="12" t="s">
        <v>1915</v>
      </c>
      <c r="E265" s="24" t="s">
        <v>1914</v>
      </c>
      <c r="F265" s="24" t="s">
        <v>2982</v>
      </c>
      <c r="G265" s="203">
        <v>110</v>
      </c>
      <c r="H265" s="223">
        <v>0.03</v>
      </c>
      <c r="I265" s="15" t="s">
        <v>3112</v>
      </c>
      <c r="J265" s="15" t="s">
        <v>2897</v>
      </c>
      <c r="K265" s="15">
        <v>400</v>
      </c>
      <c r="L265" s="15" t="s">
        <v>3782</v>
      </c>
      <c r="M265" s="15" t="s">
        <v>1308</v>
      </c>
      <c r="N265" s="15">
        <v>0</v>
      </c>
      <c r="O265" s="15">
        <v>200</v>
      </c>
      <c r="P265" s="15" t="s">
        <v>2029</v>
      </c>
      <c r="Q265" s="90" t="s">
        <v>125</v>
      </c>
      <c r="R265" s="480" t="s">
        <v>125</v>
      </c>
      <c r="S265" s="478" t="s">
        <v>125</v>
      </c>
      <c r="T265" s="478" t="s">
        <v>125</v>
      </c>
      <c r="U265" s="478" t="s">
        <v>125</v>
      </c>
    </row>
    <row r="266" spans="1:21">
      <c r="A266" s="476" t="s">
        <v>4910</v>
      </c>
      <c r="B266" s="444">
        <v>38</v>
      </c>
      <c r="C266" s="128">
        <v>61</v>
      </c>
      <c r="D266" s="12" t="s">
        <v>452</v>
      </c>
      <c r="E266" s="24" t="s">
        <v>1390</v>
      </c>
      <c r="F266" s="24" t="s">
        <v>2983</v>
      </c>
      <c r="G266" s="203">
        <v>74</v>
      </c>
      <c r="H266" s="223">
        <v>2.8</v>
      </c>
      <c r="I266" s="15" t="s">
        <v>3112</v>
      </c>
      <c r="J266" s="15" t="s">
        <v>2897</v>
      </c>
      <c r="K266" s="15">
        <v>400</v>
      </c>
      <c r="L266" s="15" t="s">
        <v>3782</v>
      </c>
      <c r="M266" s="15" t="s">
        <v>1308</v>
      </c>
      <c r="N266" s="15">
        <v>0</v>
      </c>
      <c r="O266" s="15">
        <v>200</v>
      </c>
      <c r="P266" s="15" t="s">
        <v>2029</v>
      </c>
      <c r="Q266" s="90" t="s">
        <v>125</v>
      </c>
      <c r="R266" s="480" t="s">
        <v>125</v>
      </c>
      <c r="S266" s="478" t="s">
        <v>125</v>
      </c>
      <c r="T266" s="478" t="s">
        <v>125</v>
      </c>
      <c r="U266" s="478" t="s">
        <v>125</v>
      </c>
    </row>
    <row r="267" spans="1:21">
      <c r="A267" s="476" t="s">
        <v>4911</v>
      </c>
      <c r="B267" s="444">
        <v>38</v>
      </c>
      <c r="C267" s="128">
        <v>61</v>
      </c>
      <c r="D267" s="12" t="s">
        <v>731</v>
      </c>
      <c r="E267" s="24" t="s">
        <v>3562</v>
      </c>
      <c r="F267" s="24" t="s">
        <v>2983</v>
      </c>
      <c r="G267" s="203">
        <v>60</v>
      </c>
      <c r="H267" s="223">
        <v>42.3</v>
      </c>
      <c r="I267" s="15" t="s">
        <v>3112</v>
      </c>
      <c r="J267" s="15" t="s">
        <v>2897</v>
      </c>
      <c r="K267" s="15">
        <v>250</v>
      </c>
      <c r="L267" s="15" t="s">
        <v>3781</v>
      </c>
      <c r="M267" s="15" t="s">
        <v>1308</v>
      </c>
      <c r="N267" s="15">
        <v>0</v>
      </c>
      <c r="O267" s="15">
        <v>150</v>
      </c>
      <c r="P267" s="15" t="s">
        <v>2029</v>
      </c>
      <c r="Q267" s="90" t="s">
        <v>125</v>
      </c>
      <c r="R267" s="480" t="s">
        <v>125</v>
      </c>
      <c r="S267" s="478" t="s">
        <v>125</v>
      </c>
      <c r="T267" s="478" t="s">
        <v>125</v>
      </c>
      <c r="U267" s="478" t="s">
        <v>125</v>
      </c>
    </row>
    <row r="268" spans="1:21">
      <c r="A268" s="476" t="s">
        <v>4912</v>
      </c>
      <c r="B268" s="444">
        <v>38</v>
      </c>
      <c r="C268" s="128">
        <v>61</v>
      </c>
      <c r="D268" s="12" t="s">
        <v>1942</v>
      </c>
      <c r="E268" s="24" t="s">
        <v>3562</v>
      </c>
      <c r="F268" s="24" t="s">
        <v>1018</v>
      </c>
      <c r="G268" s="203">
        <v>120</v>
      </c>
      <c r="H268" s="223">
        <v>40</v>
      </c>
      <c r="I268" s="15" t="s">
        <v>306</v>
      </c>
      <c r="J268" s="15" t="s">
        <v>2898</v>
      </c>
      <c r="K268" s="15" t="s">
        <v>1017</v>
      </c>
      <c r="L268" s="15" t="s">
        <v>3781</v>
      </c>
      <c r="M268" s="15" t="s">
        <v>1308</v>
      </c>
      <c r="N268" s="15">
        <v>0</v>
      </c>
      <c r="O268" s="15">
        <v>200</v>
      </c>
      <c r="P268" s="15" t="s">
        <v>2029</v>
      </c>
      <c r="Q268" s="12" t="s">
        <v>1019</v>
      </c>
      <c r="R268" s="480" t="s">
        <v>125</v>
      </c>
      <c r="S268" s="478" t="s">
        <v>125</v>
      </c>
      <c r="T268" s="478" t="s">
        <v>125</v>
      </c>
      <c r="U268" s="478" t="s">
        <v>125</v>
      </c>
    </row>
    <row r="269" spans="1:21">
      <c r="A269" s="476" t="s">
        <v>4913</v>
      </c>
      <c r="B269" s="444">
        <v>38</v>
      </c>
      <c r="C269" s="128">
        <v>61</v>
      </c>
      <c r="D269" s="12" t="s">
        <v>1942</v>
      </c>
      <c r="E269" s="24" t="s">
        <v>3562</v>
      </c>
      <c r="F269" s="24" t="s">
        <v>1018</v>
      </c>
      <c r="G269" s="203">
        <v>120</v>
      </c>
      <c r="H269" s="223">
        <v>40</v>
      </c>
      <c r="I269" s="15" t="s">
        <v>306</v>
      </c>
      <c r="J269" s="15" t="s">
        <v>2898</v>
      </c>
      <c r="K269" s="15" t="s">
        <v>1017</v>
      </c>
      <c r="L269" s="15" t="s">
        <v>3781</v>
      </c>
      <c r="M269" s="15" t="s">
        <v>1308</v>
      </c>
      <c r="N269" s="15">
        <v>0</v>
      </c>
      <c r="O269" s="15">
        <v>200</v>
      </c>
      <c r="P269" s="15" t="s">
        <v>2029</v>
      </c>
      <c r="Q269" s="12" t="s">
        <v>1019</v>
      </c>
      <c r="R269" s="480" t="s">
        <v>125</v>
      </c>
      <c r="S269" s="478" t="s">
        <v>125</v>
      </c>
      <c r="T269" s="478" t="s">
        <v>125</v>
      </c>
      <c r="U269" s="478" t="s">
        <v>125</v>
      </c>
    </row>
    <row r="270" spans="1:21">
      <c r="A270" s="476" t="s">
        <v>4914</v>
      </c>
      <c r="B270" s="444">
        <v>38</v>
      </c>
      <c r="C270" s="128">
        <v>61</v>
      </c>
      <c r="D270" s="12" t="s">
        <v>1942</v>
      </c>
      <c r="E270" s="24" t="s">
        <v>1943</v>
      </c>
      <c r="F270" s="24" t="s">
        <v>1018</v>
      </c>
      <c r="G270" s="203">
        <v>120</v>
      </c>
      <c r="H270" s="223">
        <v>40</v>
      </c>
      <c r="I270" s="15" t="s">
        <v>306</v>
      </c>
      <c r="J270" s="15" t="s">
        <v>2898</v>
      </c>
      <c r="K270" s="15" t="s">
        <v>1017</v>
      </c>
      <c r="L270" s="15" t="s">
        <v>3781</v>
      </c>
      <c r="M270" s="15" t="s">
        <v>1308</v>
      </c>
      <c r="N270" s="15">
        <v>0</v>
      </c>
      <c r="O270" s="15">
        <v>200</v>
      </c>
      <c r="P270" s="15" t="s">
        <v>2029</v>
      </c>
      <c r="Q270" s="12" t="s">
        <v>1019</v>
      </c>
      <c r="R270" s="480" t="s">
        <v>125</v>
      </c>
      <c r="S270" s="478" t="s">
        <v>125</v>
      </c>
      <c r="T270" s="478" t="s">
        <v>125</v>
      </c>
      <c r="U270" s="478" t="s">
        <v>125</v>
      </c>
    </row>
    <row r="271" spans="1:21">
      <c r="A271" s="476" t="s">
        <v>4915</v>
      </c>
      <c r="B271" s="444">
        <v>38</v>
      </c>
      <c r="C271" s="128">
        <v>61</v>
      </c>
      <c r="D271" s="12" t="s">
        <v>1942</v>
      </c>
      <c r="E271" s="24" t="s">
        <v>1943</v>
      </c>
      <c r="F271" s="24" t="s">
        <v>1018</v>
      </c>
      <c r="G271" s="203">
        <v>120</v>
      </c>
      <c r="H271" s="223">
        <v>40</v>
      </c>
      <c r="I271" s="15" t="s">
        <v>306</v>
      </c>
      <c r="J271" s="15" t="s">
        <v>2898</v>
      </c>
      <c r="K271" s="15" t="s">
        <v>1017</v>
      </c>
      <c r="L271" s="15" t="s">
        <v>3781</v>
      </c>
      <c r="M271" s="15" t="s">
        <v>1308</v>
      </c>
      <c r="N271" s="15">
        <v>0</v>
      </c>
      <c r="O271" s="15">
        <v>200</v>
      </c>
      <c r="P271" s="15" t="s">
        <v>2029</v>
      </c>
      <c r="Q271" s="12" t="s">
        <v>1019</v>
      </c>
      <c r="R271" s="480" t="s">
        <v>125</v>
      </c>
      <c r="S271" s="478" t="s">
        <v>125</v>
      </c>
      <c r="T271" s="478" t="s">
        <v>125</v>
      </c>
      <c r="U271" s="478" t="s">
        <v>125</v>
      </c>
    </row>
    <row r="272" spans="1:21">
      <c r="A272" s="476" t="s">
        <v>4916</v>
      </c>
      <c r="B272" s="444">
        <v>38</v>
      </c>
      <c r="C272" s="128">
        <v>61</v>
      </c>
      <c r="D272" s="12" t="s">
        <v>1942</v>
      </c>
      <c r="E272" s="24" t="s">
        <v>3252</v>
      </c>
      <c r="F272" s="24" t="s">
        <v>1018</v>
      </c>
      <c r="G272" s="203">
        <v>120</v>
      </c>
      <c r="H272" s="223">
        <v>40</v>
      </c>
      <c r="I272" s="15" t="s">
        <v>306</v>
      </c>
      <c r="J272" s="15" t="s">
        <v>2898</v>
      </c>
      <c r="K272" s="15" t="s">
        <v>1017</v>
      </c>
      <c r="L272" s="15" t="s">
        <v>3781</v>
      </c>
      <c r="M272" s="15" t="s">
        <v>1308</v>
      </c>
      <c r="N272" s="15">
        <v>0</v>
      </c>
      <c r="O272" s="15">
        <v>200</v>
      </c>
      <c r="P272" s="15" t="s">
        <v>2029</v>
      </c>
      <c r="Q272" s="12" t="s">
        <v>1019</v>
      </c>
      <c r="R272" s="480" t="s">
        <v>125</v>
      </c>
      <c r="S272" s="478" t="s">
        <v>125</v>
      </c>
      <c r="T272" s="478" t="s">
        <v>125</v>
      </c>
      <c r="U272" s="478" t="s">
        <v>125</v>
      </c>
    </row>
    <row r="273" spans="1:21">
      <c r="A273" s="476" t="s">
        <v>4917</v>
      </c>
      <c r="B273" s="444">
        <v>38</v>
      </c>
      <c r="C273" s="128">
        <v>61</v>
      </c>
      <c r="D273" s="12" t="s">
        <v>1942</v>
      </c>
      <c r="E273" s="24" t="s">
        <v>3252</v>
      </c>
      <c r="F273" s="24" t="s">
        <v>1018</v>
      </c>
      <c r="G273" s="203">
        <v>120</v>
      </c>
      <c r="H273" s="223">
        <v>40</v>
      </c>
      <c r="I273" s="15" t="s">
        <v>306</v>
      </c>
      <c r="J273" s="15" t="s">
        <v>2898</v>
      </c>
      <c r="K273" s="15" t="s">
        <v>1017</v>
      </c>
      <c r="L273" s="15" t="s">
        <v>3781</v>
      </c>
      <c r="M273" s="15" t="s">
        <v>1308</v>
      </c>
      <c r="N273" s="15">
        <v>0</v>
      </c>
      <c r="O273" s="15">
        <v>200</v>
      </c>
      <c r="P273" s="15" t="s">
        <v>2029</v>
      </c>
      <c r="Q273" s="12" t="s">
        <v>1019</v>
      </c>
      <c r="R273" s="480" t="s">
        <v>125</v>
      </c>
      <c r="S273" s="478" t="s">
        <v>125</v>
      </c>
      <c r="T273" s="478" t="s">
        <v>125</v>
      </c>
      <c r="U273" s="478" t="s">
        <v>125</v>
      </c>
    </row>
    <row r="274" spans="1:21">
      <c r="A274" s="476" t="s">
        <v>4918</v>
      </c>
      <c r="B274" s="444">
        <v>38</v>
      </c>
      <c r="C274" s="128">
        <v>61</v>
      </c>
      <c r="D274" s="12" t="s">
        <v>1942</v>
      </c>
      <c r="E274" s="24" t="s">
        <v>3252</v>
      </c>
      <c r="F274" s="24" t="s">
        <v>1018</v>
      </c>
      <c r="G274" s="203">
        <v>120</v>
      </c>
      <c r="H274" s="223">
        <v>40</v>
      </c>
      <c r="I274" s="15" t="s">
        <v>306</v>
      </c>
      <c r="J274" s="15" t="s">
        <v>2898</v>
      </c>
      <c r="K274" s="15" t="s">
        <v>1017</v>
      </c>
      <c r="L274" s="15" t="s">
        <v>3781</v>
      </c>
      <c r="M274" s="15" t="s">
        <v>1308</v>
      </c>
      <c r="N274" s="15">
        <v>0</v>
      </c>
      <c r="O274" s="15">
        <v>200</v>
      </c>
      <c r="P274" s="15" t="s">
        <v>2029</v>
      </c>
      <c r="Q274" s="12" t="s">
        <v>1019</v>
      </c>
      <c r="R274" s="480" t="s">
        <v>125</v>
      </c>
      <c r="S274" s="478" t="s">
        <v>125</v>
      </c>
      <c r="T274" s="478" t="s">
        <v>125</v>
      </c>
      <c r="U274" s="478" t="s">
        <v>125</v>
      </c>
    </row>
    <row r="275" spans="1:21">
      <c r="A275" s="476" t="s">
        <v>4919</v>
      </c>
      <c r="B275" s="444">
        <v>38</v>
      </c>
      <c r="C275" s="128">
        <v>61</v>
      </c>
      <c r="D275" s="12" t="s">
        <v>2147</v>
      </c>
      <c r="E275" s="24" t="s">
        <v>3238</v>
      </c>
      <c r="F275" s="24" t="s">
        <v>1018</v>
      </c>
      <c r="G275" s="203">
        <v>120</v>
      </c>
      <c r="H275" s="223">
        <v>40</v>
      </c>
      <c r="I275" s="15" t="s">
        <v>306</v>
      </c>
      <c r="J275" s="15" t="s">
        <v>2898</v>
      </c>
      <c r="K275" s="15" t="s">
        <v>1017</v>
      </c>
      <c r="L275" s="15" t="s">
        <v>3781</v>
      </c>
      <c r="M275" s="15" t="s">
        <v>1308</v>
      </c>
      <c r="N275" s="15">
        <v>0</v>
      </c>
      <c r="O275" s="15">
        <v>200</v>
      </c>
      <c r="P275" s="15" t="s">
        <v>2029</v>
      </c>
      <c r="Q275" s="12" t="s">
        <v>1020</v>
      </c>
      <c r="R275" s="480" t="s">
        <v>125</v>
      </c>
      <c r="S275" s="478" t="s">
        <v>125</v>
      </c>
      <c r="T275" s="478" t="s">
        <v>125</v>
      </c>
      <c r="U275" s="478" t="s">
        <v>125</v>
      </c>
    </row>
    <row r="276" spans="1:21">
      <c r="A276" s="476" t="s">
        <v>4920</v>
      </c>
      <c r="B276" s="444">
        <v>38</v>
      </c>
      <c r="C276" s="128">
        <v>61</v>
      </c>
      <c r="D276" s="12" t="s">
        <v>2148</v>
      </c>
      <c r="E276" s="24" t="s">
        <v>3238</v>
      </c>
      <c r="F276" s="24" t="s">
        <v>1018</v>
      </c>
      <c r="G276" s="203">
        <v>120</v>
      </c>
      <c r="H276" s="223">
        <v>40</v>
      </c>
      <c r="I276" s="15" t="s">
        <v>3112</v>
      </c>
      <c r="J276" s="15" t="s">
        <v>2897</v>
      </c>
      <c r="K276" s="15">
        <v>400</v>
      </c>
      <c r="L276" s="15" t="s">
        <v>3781</v>
      </c>
      <c r="M276" s="15" t="s">
        <v>1308</v>
      </c>
      <c r="N276" s="15">
        <v>0</v>
      </c>
      <c r="O276" s="15">
        <v>200</v>
      </c>
      <c r="P276" s="15" t="s">
        <v>2029</v>
      </c>
      <c r="Q276" s="12" t="s">
        <v>1970</v>
      </c>
      <c r="R276" s="480" t="s">
        <v>125</v>
      </c>
      <c r="S276" s="478" t="s">
        <v>125</v>
      </c>
      <c r="T276" s="478" t="s">
        <v>125</v>
      </c>
      <c r="U276" s="478" t="s">
        <v>125</v>
      </c>
    </row>
    <row r="277" spans="1:21">
      <c r="A277" s="476" t="s">
        <v>4921</v>
      </c>
      <c r="B277" s="444">
        <v>38</v>
      </c>
      <c r="C277" s="128">
        <v>61</v>
      </c>
      <c r="D277" s="12" t="s">
        <v>454</v>
      </c>
      <c r="E277" s="24" t="s">
        <v>1391</v>
      </c>
      <c r="F277" s="24" t="s">
        <v>1240</v>
      </c>
      <c r="G277" s="203">
        <v>120</v>
      </c>
      <c r="H277" s="223">
        <v>2.8</v>
      </c>
      <c r="I277" s="15" t="s">
        <v>3112</v>
      </c>
      <c r="J277" s="15" t="s">
        <v>2897</v>
      </c>
      <c r="K277" s="15">
        <v>400</v>
      </c>
      <c r="L277" s="15" t="s">
        <v>3782</v>
      </c>
      <c r="M277" s="15" t="s">
        <v>1308</v>
      </c>
      <c r="N277" s="15">
        <v>0</v>
      </c>
      <c r="O277" s="15">
        <v>200</v>
      </c>
      <c r="P277" s="15" t="s">
        <v>2029</v>
      </c>
      <c r="Q277" s="90" t="s">
        <v>125</v>
      </c>
      <c r="R277" s="480" t="s">
        <v>125</v>
      </c>
      <c r="S277" s="478" t="s">
        <v>125</v>
      </c>
      <c r="T277" s="478" t="s">
        <v>125</v>
      </c>
      <c r="U277" s="478" t="s">
        <v>125</v>
      </c>
    </row>
    <row r="278" spans="1:21">
      <c r="A278" s="476" t="s">
        <v>4922</v>
      </c>
      <c r="B278" s="444">
        <v>38</v>
      </c>
      <c r="C278" s="128">
        <v>61</v>
      </c>
      <c r="D278" s="12" t="s">
        <v>2150</v>
      </c>
      <c r="E278" s="24" t="s">
        <v>2149</v>
      </c>
      <c r="F278" s="24" t="s">
        <v>2986</v>
      </c>
      <c r="G278" s="203">
        <v>110</v>
      </c>
      <c r="H278" s="223">
        <v>4.2</v>
      </c>
      <c r="I278" s="15" t="s">
        <v>3112</v>
      </c>
      <c r="J278" s="15" t="s">
        <v>2897</v>
      </c>
      <c r="K278" s="15">
        <v>250</v>
      </c>
      <c r="L278" s="15" t="s">
        <v>3782</v>
      </c>
      <c r="M278" s="15" t="s">
        <v>1308</v>
      </c>
      <c r="N278" s="15">
        <v>0</v>
      </c>
      <c r="O278" s="15">
        <v>150</v>
      </c>
      <c r="P278" s="15" t="s">
        <v>2029</v>
      </c>
      <c r="Q278" s="90" t="s">
        <v>125</v>
      </c>
      <c r="R278" s="480" t="s">
        <v>125</v>
      </c>
      <c r="S278" s="478" t="s">
        <v>125</v>
      </c>
      <c r="T278" s="478" t="s">
        <v>125</v>
      </c>
      <c r="U278" s="478" t="s">
        <v>125</v>
      </c>
    </row>
    <row r="279" spans="1:21">
      <c r="A279" s="476" t="s">
        <v>4923</v>
      </c>
      <c r="B279" s="444">
        <v>38</v>
      </c>
      <c r="C279" s="128">
        <v>62</v>
      </c>
      <c r="D279" s="12" t="s">
        <v>3165</v>
      </c>
      <c r="E279" s="24" t="s">
        <v>1385</v>
      </c>
      <c r="F279" s="24" t="s">
        <v>2986</v>
      </c>
      <c r="G279" s="203">
        <v>110</v>
      </c>
      <c r="H279" s="223">
        <v>0.09</v>
      </c>
      <c r="I279" s="15" t="s">
        <v>3112</v>
      </c>
      <c r="J279" s="15" t="s">
        <v>2897</v>
      </c>
      <c r="K279" s="15">
        <v>400</v>
      </c>
      <c r="L279" s="15" t="s">
        <v>3782</v>
      </c>
      <c r="M279" s="15" t="s">
        <v>1308</v>
      </c>
      <c r="N279" s="15">
        <v>0</v>
      </c>
      <c r="O279" s="15">
        <v>200</v>
      </c>
      <c r="P279" s="15" t="s">
        <v>2029</v>
      </c>
      <c r="Q279" s="90" t="s">
        <v>125</v>
      </c>
      <c r="R279" s="480" t="s">
        <v>125</v>
      </c>
      <c r="S279" s="478" t="s">
        <v>125</v>
      </c>
      <c r="T279" s="478" t="s">
        <v>125</v>
      </c>
      <c r="U279" s="478" t="s">
        <v>125</v>
      </c>
    </row>
    <row r="280" spans="1:21">
      <c r="A280" s="476" t="s">
        <v>4924</v>
      </c>
      <c r="B280" s="444">
        <v>38</v>
      </c>
      <c r="C280" s="128">
        <v>62</v>
      </c>
      <c r="D280" s="12" t="s">
        <v>3576</v>
      </c>
      <c r="E280" s="24" t="s">
        <v>3575</v>
      </c>
      <c r="F280" s="24" t="s">
        <v>1240</v>
      </c>
      <c r="G280" s="203">
        <v>105</v>
      </c>
      <c r="H280" s="223">
        <v>0.05</v>
      </c>
      <c r="I280" s="15" t="s">
        <v>3112</v>
      </c>
      <c r="J280" s="15" t="s">
        <v>2897</v>
      </c>
      <c r="K280" s="15">
        <v>250</v>
      </c>
      <c r="L280" s="15" t="s">
        <v>3782</v>
      </c>
      <c r="M280" s="15" t="s">
        <v>1308</v>
      </c>
      <c r="N280" s="15">
        <v>0</v>
      </c>
      <c r="O280" s="15">
        <v>200</v>
      </c>
      <c r="P280" s="15" t="s">
        <v>2029</v>
      </c>
      <c r="Q280" s="90" t="s">
        <v>125</v>
      </c>
      <c r="R280" s="480" t="s">
        <v>125</v>
      </c>
      <c r="S280" s="478" t="s">
        <v>125</v>
      </c>
      <c r="T280" s="478" t="s">
        <v>125</v>
      </c>
      <c r="U280" s="478" t="s">
        <v>125</v>
      </c>
    </row>
    <row r="281" spans="1:21">
      <c r="A281" s="476" t="s">
        <v>4925</v>
      </c>
      <c r="B281" s="444">
        <v>38</v>
      </c>
      <c r="C281" s="128">
        <v>62</v>
      </c>
      <c r="D281" s="12" t="s">
        <v>3577</v>
      </c>
      <c r="E281" s="24" t="s">
        <v>3575</v>
      </c>
      <c r="F281" s="24" t="s">
        <v>2985</v>
      </c>
      <c r="G281" s="203">
        <v>97</v>
      </c>
      <c r="H281" s="223">
        <v>0.03</v>
      </c>
      <c r="I281" s="15" t="s">
        <v>3112</v>
      </c>
      <c r="J281" s="15" t="s">
        <v>2897</v>
      </c>
      <c r="K281" s="15">
        <v>400</v>
      </c>
      <c r="L281" s="15" t="s">
        <v>3782</v>
      </c>
      <c r="M281" s="15" t="s">
        <v>1308</v>
      </c>
      <c r="N281" s="15">
        <v>0</v>
      </c>
      <c r="O281" s="15">
        <v>200</v>
      </c>
      <c r="P281" s="15" t="s">
        <v>2029</v>
      </c>
      <c r="Q281" s="90" t="s">
        <v>125</v>
      </c>
      <c r="R281" s="480" t="s">
        <v>125</v>
      </c>
      <c r="S281" s="478" t="s">
        <v>125</v>
      </c>
      <c r="T281" s="478" t="s">
        <v>125</v>
      </c>
      <c r="U281" s="478" t="s">
        <v>125</v>
      </c>
    </row>
    <row r="282" spans="1:21">
      <c r="A282" s="476" t="s">
        <v>4926</v>
      </c>
      <c r="B282" s="444">
        <v>38</v>
      </c>
      <c r="C282" s="128">
        <v>62</v>
      </c>
      <c r="D282" s="12" t="s">
        <v>3166</v>
      </c>
      <c r="E282" s="24" t="s">
        <v>1405</v>
      </c>
      <c r="F282" s="24" t="s">
        <v>1240</v>
      </c>
      <c r="G282" s="203">
        <v>40</v>
      </c>
      <c r="H282" s="223">
        <v>0.04</v>
      </c>
      <c r="I282" s="15" t="s">
        <v>3112</v>
      </c>
      <c r="J282" s="15" t="s">
        <v>2897</v>
      </c>
      <c r="K282" s="15">
        <v>400</v>
      </c>
      <c r="L282" s="15" t="s">
        <v>3782</v>
      </c>
      <c r="M282" s="15" t="s">
        <v>1308</v>
      </c>
      <c r="N282" s="15">
        <v>0</v>
      </c>
      <c r="O282" s="15">
        <v>200</v>
      </c>
      <c r="P282" s="15" t="s">
        <v>2029</v>
      </c>
      <c r="Q282" s="90" t="s">
        <v>125</v>
      </c>
      <c r="R282" s="480" t="s">
        <v>125</v>
      </c>
      <c r="S282" s="478" t="s">
        <v>125</v>
      </c>
      <c r="T282" s="478" t="s">
        <v>125</v>
      </c>
      <c r="U282" s="478" t="s">
        <v>125</v>
      </c>
    </row>
    <row r="283" spans="1:21">
      <c r="A283" s="476" t="s">
        <v>4927</v>
      </c>
      <c r="B283" s="444">
        <v>38</v>
      </c>
      <c r="C283" s="128">
        <v>62</v>
      </c>
      <c r="D283" s="12" t="s">
        <v>3579</v>
      </c>
      <c r="E283" s="24" t="s">
        <v>3578</v>
      </c>
      <c r="F283" s="24" t="s">
        <v>1021</v>
      </c>
      <c r="G283" s="203">
        <v>40</v>
      </c>
      <c r="H283" s="223">
        <v>0.04</v>
      </c>
      <c r="I283" s="15" t="s">
        <v>3112</v>
      </c>
      <c r="J283" s="15" t="s">
        <v>2897</v>
      </c>
      <c r="K283" s="15">
        <v>250</v>
      </c>
      <c r="L283" s="15" t="s">
        <v>3782</v>
      </c>
      <c r="M283" s="15" t="s">
        <v>1308</v>
      </c>
      <c r="N283" s="15">
        <v>0</v>
      </c>
      <c r="O283" s="15">
        <v>200</v>
      </c>
      <c r="P283" s="15" t="s">
        <v>2029</v>
      </c>
      <c r="Q283" s="90" t="s">
        <v>125</v>
      </c>
      <c r="R283" s="480" t="s">
        <v>125</v>
      </c>
      <c r="S283" s="478" t="s">
        <v>125</v>
      </c>
      <c r="T283" s="478" t="s">
        <v>125</v>
      </c>
      <c r="U283" s="478" t="s">
        <v>125</v>
      </c>
    </row>
    <row r="284" spans="1:21">
      <c r="A284" s="476" t="s">
        <v>4928</v>
      </c>
      <c r="B284" s="444">
        <v>38</v>
      </c>
      <c r="C284" s="128">
        <v>62</v>
      </c>
      <c r="D284" s="12" t="s">
        <v>988</v>
      </c>
      <c r="E284" s="24" t="s">
        <v>987</v>
      </c>
      <c r="F284" s="24" t="s">
        <v>1021</v>
      </c>
      <c r="G284" s="203">
        <v>50</v>
      </c>
      <c r="H284" s="223">
        <v>0.04</v>
      </c>
      <c r="I284" s="15" t="s">
        <v>3112</v>
      </c>
      <c r="J284" s="15" t="s">
        <v>2897</v>
      </c>
      <c r="K284" s="15">
        <v>250</v>
      </c>
      <c r="L284" s="15" t="s">
        <v>3782</v>
      </c>
      <c r="M284" s="15" t="s">
        <v>1308</v>
      </c>
      <c r="N284" s="15">
        <v>0</v>
      </c>
      <c r="O284" s="15">
        <v>200</v>
      </c>
      <c r="P284" s="15" t="s">
        <v>2029</v>
      </c>
      <c r="Q284" s="90" t="s">
        <v>125</v>
      </c>
      <c r="R284" s="480" t="s">
        <v>125</v>
      </c>
      <c r="S284" s="478" t="s">
        <v>125</v>
      </c>
      <c r="T284" s="478" t="s">
        <v>125</v>
      </c>
      <c r="U284" s="478" t="s">
        <v>125</v>
      </c>
    </row>
    <row r="285" spans="1:21">
      <c r="A285" s="476" t="s">
        <v>4929</v>
      </c>
      <c r="B285" s="444">
        <v>38</v>
      </c>
      <c r="C285" s="128">
        <v>63</v>
      </c>
      <c r="D285" s="12" t="s">
        <v>3168</v>
      </c>
      <c r="E285" s="24" t="s">
        <v>3245</v>
      </c>
      <c r="F285" s="24" t="s">
        <v>2986</v>
      </c>
      <c r="G285" s="203">
        <v>109</v>
      </c>
      <c r="H285" s="223">
        <v>0.03</v>
      </c>
      <c r="I285" s="15" t="s">
        <v>3112</v>
      </c>
      <c r="J285" s="15" t="s">
        <v>2897</v>
      </c>
      <c r="K285" s="15">
        <v>400</v>
      </c>
      <c r="L285" s="15" t="s">
        <v>3782</v>
      </c>
      <c r="M285" s="15" t="s">
        <v>1308</v>
      </c>
      <c r="N285" s="15">
        <v>0</v>
      </c>
      <c r="O285" s="15">
        <v>200</v>
      </c>
      <c r="P285" s="15" t="s">
        <v>2029</v>
      </c>
      <c r="Q285" s="90" t="s">
        <v>125</v>
      </c>
      <c r="R285" s="480" t="s">
        <v>125</v>
      </c>
      <c r="S285" s="478" t="s">
        <v>125</v>
      </c>
      <c r="T285" s="478" t="s">
        <v>125</v>
      </c>
      <c r="U285" s="478" t="s">
        <v>125</v>
      </c>
    </row>
    <row r="286" spans="1:21">
      <c r="A286" s="476" t="s">
        <v>4930</v>
      </c>
      <c r="B286" s="444">
        <v>38</v>
      </c>
      <c r="C286" s="128">
        <v>63</v>
      </c>
      <c r="D286" s="12" t="s">
        <v>989</v>
      </c>
      <c r="E286" s="24" t="s">
        <v>3098</v>
      </c>
      <c r="F286" s="24" t="s">
        <v>1240</v>
      </c>
      <c r="G286" s="203">
        <v>108</v>
      </c>
      <c r="H286" s="223">
        <v>0.03</v>
      </c>
      <c r="I286" s="15" t="s">
        <v>3112</v>
      </c>
      <c r="J286" s="15" t="s">
        <v>2897</v>
      </c>
      <c r="K286" s="15">
        <v>400</v>
      </c>
      <c r="L286" s="15" t="s">
        <v>3782</v>
      </c>
      <c r="M286" s="15" t="s">
        <v>1308</v>
      </c>
      <c r="N286" s="15">
        <v>0</v>
      </c>
      <c r="O286" s="15">
        <v>200</v>
      </c>
      <c r="P286" s="15" t="s">
        <v>2029</v>
      </c>
      <c r="Q286" s="90" t="s">
        <v>125</v>
      </c>
      <c r="R286" s="480" t="s">
        <v>125</v>
      </c>
      <c r="S286" s="478" t="s">
        <v>125</v>
      </c>
      <c r="T286" s="478" t="s">
        <v>125</v>
      </c>
      <c r="U286" s="478" t="s">
        <v>125</v>
      </c>
    </row>
    <row r="287" spans="1:21">
      <c r="A287" s="476" t="s">
        <v>4931</v>
      </c>
      <c r="B287" s="444">
        <v>38</v>
      </c>
      <c r="C287" s="128">
        <v>63</v>
      </c>
      <c r="D287" s="12" t="s">
        <v>3169</v>
      </c>
      <c r="E287" s="24" t="s">
        <v>1152</v>
      </c>
      <c r="F287" s="24" t="s">
        <v>1240</v>
      </c>
      <c r="G287" s="203">
        <v>40</v>
      </c>
      <c r="H287" s="223">
        <v>0.03</v>
      </c>
      <c r="I287" s="15" t="s">
        <v>3112</v>
      </c>
      <c r="J287" s="15" t="s">
        <v>2897</v>
      </c>
      <c r="K287" s="15">
        <v>400</v>
      </c>
      <c r="L287" s="15" t="s">
        <v>3782</v>
      </c>
      <c r="M287" s="15" t="s">
        <v>1308</v>
      </c>
      <c r="N287" s="15">
        <v>0</v>
      </c>
      <c r="O287" s="15">
        <v>200</v>
      </c>
      <c r="P287" s="15" t="s">
        <v>2029</v>
      </c>
      <c r="Q287" s="90" t="s">
        <v>125</v>
      </c>
      <c r="R287" s="480" t="s">
        <v>125</v>
      </c>
      <c r="S287" s="478" t="s">
        <v>125</v>
      </c>
      <c r="T287" s="478" t="s">
        <v>125</v>
      </c>
      <c r="U287" s="478" t="s">
        <v>125</v>
      </c>
    </row>
    <row r="288" spans="1:21">
      <c r="A288" s="476" t="s">
        <v>4932</v>
      </c>
      <c r="B288" s="444">
        <v>38</v>
      </c>
      <c r="C288" s="128">
        <v>63</v>
      </c>
      <c r="D288" s="12" t="s">
        <v>990</v>
      </c>
      <c r="E288" s="24" t="s">
        <v>1390</v>
      </c>
      <c r="F288" s="24" t="s">
        <v>1240</v>
      </c>
      <c r="G288" s="203">
        <v>40</v>
      </c>
      <c r="H288" s="223">
        <v>2.89</v>
      </c>
      <c r="I288" s="15" t="s">
        <v>3112</v>
      </c>
      <c r="J288" s="15" t="s">
        <v>2897</v>
      </c>
      <c r="K288" s="15">
        <v>250</v>
      </c>
      <c r="L288" s="15" t="s">
        <v>3782</v>
      </c>
      <c r="M288" s="15" t="s">
        <v>1308</v>
      </c>
      <c r="N288" s="15">
        <v>0</v>
      </c>
      <c r="O288" s="15">
        <v>200</v>
      </c>
      <c r="P288" s="15" t="s">
        <v>2029</v>
      </c>
      <c r="Q288" s="90" t="s">
        <v>125</v>
      </c>
      <c r="R288" s="480" t="s">
        <v>125</v>
      </c>
      <c r="S288" s="478" t="s">
        <v>125</v>
      </c>
      <c r="T288" s="478" t="s">
        <v>125</v>
      </c>
      <c r="U288" s="478" t="s">
        <v>125</v>
      </c>
    </row>
    <row r="289" spans="1:21">
      <c r="A289" s="476" t="s">
        <v>4933</v>
      </c>
      <c r="B289" s="444">
        <v>38</v>
      </c>
      <c r="C289" s="128">
        <v>64</v>
      </c>
      <c r="D289" s="12" t="s">
        <v>2109</v>
      </c>
      <c r="E289" s="24" t="s">
        <v>3433</v>
      </c>
      <c r="F289" s="24" t="s">
        <v>366</v>
      </c>
      <c r="G289" s="203">
        <v>128</v>
      </c>
      <c r="H289" s="223">
        <v>0.05</v>
      </c>
      <c r="I289" s="15" t="s">
        <v>3112</v>
      </c>
      <c r="J289" s="15" t="s">
        <v>2897</v>
      </c>
      <c r="K289" s="15">
        <v>300</v>
      </c>
      <c r="L289" s="15" t="s">
        <v>3782</v>
      </c>
      <c r="M289" s="15" t="s">
        <v>1308</v>
      </c>
      <c r="N289" s="15">
        <v>0</v>
      </c>
      <c r="O289" s="15">
        <v>200</v>
      </c>
      <c r="P289" s="15" t="s">
        <v>2029</v>
      </c>
      <c r="Q289" s="90" t="s">
        <v>125</v>
      </c>
      <c r="R289" s="480" t="s">
        <v>125</v>
      </c>
      <c r="S289" s="478" t="s">
        <v>125</v>
      </c>
      <c r="T289" s="478" t="s">
        <v>125</v>
      </c>
      <c r="U289" s="478" t="s">
        <v>125</v>
      </c>
    </row>
    <row r="290" spans="1:21">
      <c r="A290" s="476" t="s">
        <v>4934</v>
      </c>
      <c r="B290" s="444">
        <v>38</v>
      </c>
      <c r="C290" s="128">
        <v>64</v>
      </c>
      <c r="D290" s="12" t="s">
        <v>991</v>
      </c>
      <c r="E290" s="24" t="s">
        <v>3257</v>
      </c>
      <c r="F290" s="24" t="s">
        <v>1240</v>
      </c>
      <c r="G290" s="203">
        <v>108</v>
      </c>
      <c r="H290" s="223">
        <v>0.03</v>
      </c>
      <c r="I290" s="15" t="s">
        <v>3112</v>
      </c>
      <c r="J290" s="15" t="s">
        <v>2897</v>
      </c>
      <c r="K290" s="15">
        <v>300</v>
      </c>
      <c r="L290" s="15" t="s">
        <v>3782</v>
      </c>
      <c r="M290" s="15" t="s">
        <v>1308</v>
      </c>
      <c r="N290" s="15">
        <v>0</v>
      </c>
      <c r="O290" s="15">
        <v>200</v>
      </c>
      <c r="P290" s="15" t="s">
        <v>2029</v>
      </c>
      <c r="Q290" s="90" t="s">
        <v>125</v>
      </c>
      <c r="R290" s="480" t="s">
        <v>125</v>
      </c>
      <c r="S290" s="478" t="s">
        <v>125</v>
      </c>
      <c r="T290" s="478" t="s">
        <v>125</v>
      </c>
      <c r="U290" s="478" t="s">
        <v>125</v>
      </c>
    </row>
    <row r="291" spans="1:21">
      <c r="A291" s="476" t="s">
        <v>4935</v>
      </c>
      <c r="B291" s="444">
        <v>38</v>
      </c>
      <c r="C291" s="128">
        <v>71</v>
      </c>
      <c r="D291" s="12" t="s">
        <v>992</v>
      </c>
      <c r="E291" s="24" t="s">
        <v>736</v>
      </c>
      <c r="F291" s="24" t="s">
        <v>1234</v>
      </c>
      <c r="G291" s="203">
        <v>36</v>
      </c>
      <c r="H291" s="223">
        <v>14.5</v>
      </c>
      <c r="I291" s="15" t="s">
        <v>3112</v>
      </c>
      <c r="J291" s="15" t="s">
        <v>2897</v>
      </c>
      <c r="K291" s="15">
        <v>400</v>
      </c>
      <c r="L291" s="15" t="s">
        <v>3784</v>
      </c>
      <c r="M291" s="15" t="s">
        <v>1308</v>
      </c>
      <c r="N291" s="15">
        <v>0</v>
      </c>
      <c r="O291" s="15">
        <v>100</v>
      </c>
      <c r="P291" s="15" t="s">
        <v>2029</v>
      </c>
      <c r="Q291" s="90" t="s">
        <v>125</v>
      </c>
      <c r="R291" s="480" t="s">
        <v>125</v>
      </c>
      <c r="S291" s="478" t="s">
        <v>125</v>
      </c>
      <c r="T291" s="478" t="s">
        <v>125</v>
      </c>
      <c r="U291" s="478" t="s">
        <v>125</v>
      </c>
    </row>
    <row r="292" spans="1:21">
      <c r="A292" s="476" t="s">
        <v>4936</v>
      </c>
      <c r="B292" s="444">
        <v>38</v>
      </c>
      <c r="C292" s="128">
        <v>71</v>
      </c>
      <c r="D292" s="12" t="s">
        <v>993</v>
      </c>
      <c r="E292" s="24" t="s">
        <v>736</v>
      </c>
      <c r="F292" s="24" t="s">
        <v>367</v>
      </c>
      <c r="G292" s="203">
        <v>36</v>
      </c>
      <c r="H292" s="223">
        <v>14.5</v>
      </c>
      <c r="I292" s="15" t="s">
        <v>3112</v>
      </c>
      <c r="J292" s="15" t="s">
        <v>2897</v>
      </c>
      <c r="K292" s="15">
        <v>400</v>
      </c>
      <c r="L292" s="15" t="s">
        <v>3784</v>
      </c>
      <c r="M292" s="15" t="s">
        <v>1308</v>
      </c>
      <c r="N292" s="15">
        <v>0</v>
      </c>
      <c r="O292" s="15">
        <v>100</v>
      </c>
      <c r="P292" s="15" t="s">
        <v>2029</v>
      </c>
      <c r="Q292" s="90" t="s">
        <v>125</v>
      </c>
      <c r="R292" s="480" t="s">
        <v>125</v>
      </c>
      <c r="S292" s="478" t="s">
        <v>125</v>
      </c>
      <c r="T292" s="478" t="s">
        <v>125</v>
      </c>
      <c r="U292" s="478" t="s">
        <v>125</v>
      </c>
    </row>
    <row r="293" spans="1:21">
      <c r="A293" s="476" t="s">
        <v>4937</v>
      </c>
      <c r="B293" s="444">
        <v>38</v>
      </c>
      <c r="C293" s="128">
        <v>71</v>
      </c>
      <c r="D293" s="12" t="s">
        <v>994</v>
      </c>
      <c r="E293" s="24" t="s">
        <v>1339</v>
      </c>
      <c r="F293" s="24" t="s">
        <v>1234</v>
      </c>
      <c r="G293" s="203">
        <v>36</v>
      </c>
      <c r="H293" s="223">
        <v>14.5</v>
      </c>
      <c r="I293" s="15" t="s">
        <v>3112</v>
      </c>
      <c r="J293" s="15" t="s">
        <v>2897</v>
      </c>
      <c r="K293" s="15">
        <v>400</v>
      </c>
      <c r="L293" s="15" t="s">
        <v>3784</v>
      </c>
      <c r="M293" s="15" t="s">
        <v>1308</v>
      </c>
      <c r="N293" s="15">
        <v>0</v>
      </c>
      <c r="O293" s="15">
        <v>100</v>
      </c>
      <c r="P293" s="15" t="s">
        <v>2029</v>
      </c>
      <c r="Q293" s="90" t="s">
        <v>125</v>
      </c>
      <c r="R293" s="480" t="s">
        <v>125</v>
      </c>
      <c r="S293" s="478" t="s">
        <v>125</v>
      </c>
      <c r="T293" s="478" t="s">
        <v>125</v>
      </c>
      <c r="U293" s="478" t="s">
        <v>125</v>
      </c>
    </row>
    <row r="294" spans="1:21">
      <c r="A294" s="476" t="s">
        <v>4938</v>
      </c>
      <c r="B294" s="444">
        <v>38</v>
      </c>
      <c r="C294" s="128">
        <v>71</v>
      </c>
      <c r="D294" s="12" t="s">
        <v>995</v>
      </c>
      <c r="E294" s="12" t="s">
        <v>1339</v>
      </c>
      <c r="F294" s="12" t="s">
        <v>2439</v>
      </c>
      <c r="G294" s="203">
        <v>36</v>
      </c>
      <c r="H294" s="223">
        <v>14.5</v>
      </c>
      <c r="I294" s="15" t="s">
        <v>3112</v>
      </c>
      <c r="J294" s="15" t="s">
        <v>2897</v>
      </c>
      <c r="K294" s="15">
        <v>400</v>
      </c>
      <c r="L294" s="15" t="s">
        <v>3784</v>
      </c>
      <c r="M294" s="15" t="s">
        <v>1308</v>
      </c>
      <c r="N294" s="15">
        <v>0</v>
      </c>
      <c r="O294" s="15">
        <v>100</v>
      </c>
      <c r="P294" s="15" t="s">
        <v>2029</v>
      </c>
      <c r="Q294" s="90" t="s">
        <v>125</v>
      </c>
      <c r="R294" s="480" t="s">
        <v>125</v>
      </c>
      <c r="S294" s="478" t="s">
        <v>125</v>
      </c>
      <c r="T294" s="478" t="s">
        <v>125</v>
      </c>
      <c r="U294" s="478" t="s">
        <v>125</v>
      </c>
    </row>
    <row r="295" spans="1:21">
      <c r="A295" s="476" t="s">
        <v>4939</v>
      </c>
      <c r="B295" s="444">
        <v>38</v>
      </c>
      <c r="C295" s="128">
        <v>71</v>
      </c>
      <c r="D295" s="12" t="s">
        <v>1336</v>
      </c>
      <c r="E295" s="24" t="s">
        <v>739</v>
      </c>
      <c r="F295" s="24" t="s">
        <v>1234</v>
      </c>
      <c r="G295" s="203">
        <v>36</v>
      </c>
      <c r="H295" s="223">
        <v>14.5</v>
      </c>
      <c r="I295" s="15" t="s">
        <v>3112</v>
      </c>
      <c r="J295" s="15" t="s">
        <v>2897</v>
      </c>
      <c r="K295" s="15">
        <v>400</v>
      </c>
      <c r="L295" s="15" t="s">
        <v>3784</v>
      </c>
      <c r="M295" s="15" t="s">
        <v>1308</v>
      </c>
      <c r="N295" s="15">
        <v>0</v>
      </c>
      <c r="O295" s="15">
        <v>100</v>
      </c>
      <c r="P295" s="15" t="s">
        <v>2029</v>
      </c>
      <c r="Q295" s="90" t="s">
        <v>125</v>
      </c>
      <c r="R295" s="480" t="s">
        <v>125</v>
      </c>
      <c r="S295" s="478" t="s">
        <v>125</v>
      </c>
      <c r="T295" s="478" t="s">
        <v>125</v>
      </c>
      <c r="U295" s="478" t="s">
        <v>125</v>
      </c>
    </row>
    <row r="296" spans="1:21">
      <c r="A296" s="476" t="s">
        <v>4940</v>
      </c>
      <c r="B296" s="444">
        <v>38</v>
      </c>
      <c r="C296" s="128">
        <v>71</v>
      </c>
      <c r="D296" s="12" t="s">
        <v>1337</v>
      </c>
      <c r="E296" s="24" t="s">
        <v>739</v>
      </c>
      <c r="F296" s="12" t="s">
        <v>2439</v>
      </c>
      <c r="G296" s="203">
        <v>36</v>
      </c>
      <c r="H296" s="223">
        <v>14.5</v>
      </c>
      <c r="I296" s="15" t="s">
        <v>3112</v>
      </c>
      <c r="J296" s="15" t="s">
        <v>2897</v>
      </c>
      <c r="K296" s="15">
        <v>400</v>
      </c>
      <c r="L296" s="15" t="s">
        <v>3784</v>
      </c>
      <c r="M296" s="15" t="s">
        <v>1308</v>
      </c>
      <c r="N296" s="15">
        <v>0</v>
      </c>
      <c r="O296" s="15">
        <v>100</v>
      </c>
      <c r="P296" s="15" t="s">
        <v>2029</v>
      </c>
      <c r="Q296" s="90" t="s">
        <v>125</v>
      </c>
      <c r="R296" s="480" t="s">
        <v>125</v>
      </c>
      <c r="S296" s="478" t="s">
        <v>125</v>
      </c>
      <c r="T296" s="478" t="s">
        <v>125</v>
      </c>
      <c r="U296" s="478" t="s">
        <v>125</v>
      </c>
    </row>
    <row r="297" spans="1:21">
      <c r="A297" s="476" t="s">
        <v>4941</v>
      </c>
      <c r="B297" s="444">
        <v>38</v>
      </c>
      <c r="C297" s="128">
        <v>71</v>
      </c>
      <c r="D297" s="12" t="s">
        <v>437</v>
      </c>
      <c r="E297" s="24" t="s">
        <v>742</v>
      </c>
      <c r="F297" s="24" t="s">
        <v>1234</v>
      </c>
      <c r="G297" s="203">
        <v>36</v>
      </c>
      <c r="H297" s="223">
        <v>14.5</v>
      </c>
      <c r="I297" s="15" t="s">
        <v>3112</v>
      </c>
      <c r="J297" s="15" t="s">
        <v>2897</v>
      </c>
      <c r="K297" s="15">
        <v>400</v>
      </c>
      <c r="L297" s="15" t="s">
        <v>3784</v>
      </c>
      <c r="M297" s="15" t="s">
        <v>1308</v>
      </c>
      <c r="N297" s="15">
        <v>0</v>
      </c>
      <c r="O297" s="15">
        <v>100</v>
      </c>
      <c r="P297" s="15" t="s">
        <v>2029</v>
      </c>
      <c r="Q297" s="90" t="s">
        <v>125</v>
      </c>
      <c r="R297" s="480" t="s">
        <v>125</v>
      </c>
      <c r="S297" s="478" t="s">
        <v>125</v>
      </c>
      <c r="T297" s="478" t="s">
        <v>125</v>
      </c>
      <c r="U297" s="478" t="s">
        <v>125</v>
      </c>
    </row>
    <row r="298" spans="1:21">
      <c r="A298" s="476" t="s">
        <v>4942</v>
      </c>
      <c r="B298" s="444">
        <v>38</v>
      </c>
      <c r="C298" s="128">
        <v>71</v>
      </c>
      <c r="D298" s="12" t="s">
        <v>438</v>
      </c>
      <c r="E298" s="24" t="s">
        <v>742</v>
      </c>
      <c r="F298" s="24" t="s">
        <v>2439</v>
      </c>
      <c r="G298" s="203">
        <v>36</v>
      </c>
      <c r="H298" s="223">
        <v>14.5</v>
      </c>
      <c r="I298" s="15" t="s">
        <v>3112</v>
      </c>
      <c r="J298" s="15" t="s">
        <v>2897</v>
      </c>
      <c r="K298" s="15">
        <v>400</v>
      </c>
      <c r="L298" s="15" t="s">
        <v>3784</v>
      </c>
      <c r="M298" s="15" t="s">
        <v>1308</v>
      </c>
      <c r="N298" s="15">
        <v>0</v>
      </c>
      <c r="O298" s="15">
        <v>100</v>
      </c>
      <c r="P298" s="15" t="s">
        <v>2029</v>
      </c>
      <c r="Q298" s="90" t="s">
        <v>125</v>
      </c>
      <c r="R298" s="480" t="s">
        <v>125</v>
      </c>
      <c r="S298" s="478" t="s">
        <v>125</v>
      </c>
      <c r="T298" s="478" t="s">
        <v>125</v>
      </c>
      <c r="U298" s="478" t="s">
        <v>125</v>
      </c>
    </row>
    <row r="299" spans="1:21">
      <c r="A299" s="476" t="s">
        <v>4943</v>
      </c>
      <c r="B299" s="444">
        <v>38</v>
      </c>
      <c r="C299" s="128">
        <v>71</v>
      </c>
      <c r="D299" s="12" t="s">
        <v>439</v>
      </c>
      <c r="E299" s="24" t="s">
        <v>713</v>
      </c>
      <c r="F299" s="24" t="s">
        <v>1234</v>
      </c>
      <c r="G299" s="203">
        <v>36</v>
      </c>
      <c r="H299" s="223">
        <v>14.5</v>
      </c>
      <c r="I299" s="15" t="s">
        <v>3112</v>
      </c>
      <c r="J299" s="15" t="s">
        <v>2897</v>
      </c>
      <c r="K299" s="15">
        <v>250</v>
      </c>
      <c r="L299" s="15" t="s">
        <v>3780</v>
      </c>
      <c r="M299" s="15" t="s">
        <v>1308</v>
      </c>
      <c r="N299" s="15">
        <v>0</v>
      </c>
      <c r="O299" s="15">
        <v>100</v>
      </c>
      <c r="P299" s="15" t="s">
        <v>2029</v>
      </c>
      <c r="Q299" s="90" t="s">
        <v>125</v>
      </c>
      <c r="R299" s="480" t="s">
        <v>125</v>
      </c>
      <c r="S299" s="478" t="s">
        <v>125</v>
      </c>
      <c r="T299" s="478" t="s">
        <v>125</v>
      </c>
      <c r="U299" s="478" t="s">
        <v>125</v>
      </c>
    </row>
    <row r="300" spans="1:21">
      <c r="A300" s="476" t="s">
        <v>4944</v>
      </c>
      <c r="B300" s="444">
        <v>38</v>
      </c>
      <c r="C300" s="128">
        <v>71</v>
      </c>
      <c r="D300" s="12" t="s">
        <v>2979</v>
      </c>
      <c r="E300" s="24" t="s">
        <v>3022</v>
      </c>
      <c r="F300" s="70" t="s">
        <v>125</v>
      </c>
      <c r="G300" s="204" t="s">
        <v>125</v>
      </c>
      <c r="H300" s="224" t="s">
        <v>125</v>
      </c>
      <c r="I300" s="15" t="s">
        <v>3112</v>
      </c>
      <c r="J300" s="15" t="s">
        <v>2897</v>
      </c>
      <c r="K300" s="72" t="s">
        <v>125</v>
      </c>
      <c r="L300" s="72" t="s">
        <v>125</v>
      </c>
      <c r="M300" s="72" t="s">
        <v>125</v>
      </c>
      <c r="N300" s="15">
        <v>0</v>
      </c>
      <c r="O300" s="15">
        <v>200</v>
      </c>
      <c r="P300" s="15" t="s">
        <v>2029</v>
      </c>
      <c r="Q300" s="90" t="s">
        <v>125</v>
      </c>
      <c r="R300" s="480" t="s">
        <v>125</v>
      </c>
      <c r="S300" s="478" t="s">
        <v>125</v>
      </c>
      <c r="T300" s="478" t="s">
        <v>125</v>
      </c>
      <c r="U300" s="478" t="s">
        <v>125</v>
      </c>
    </row>
    <row r="301" spans="1:21">
      <c r="A301" s="476" t="s">
        <v>4945</v>
      </c>
      <c r="B301" s="444">
        <v>38</v>
      </c>
      <c r="C301" s="128">
        <v>72</v>
      </c>
      <c r="D301" s="12" t="s">
        <v>440</v>
      </c>
      <c r="E301" s="24" t="s">
        <v>2965</v>
      </c>
      <c r="F301" s="24" t="s">
        <v>1238</v>
      </c>
      <c r="G301" s="203" t="s">
        <v>2268</v>
      </c>
      <c r="H301" s="223" t="s">
        <v>1239</v>
      </c>
      <c r="I301" s="15" t="s">
        <v>3112</v>
      </c>
      <c r="J301" s="15" t="s">
        <v>2897</v>
      </c>
      <c r="K301" s="15">
        <v>400</v>
      </c>
      <c r="L301" s="15" t="s">
        <v>1022</v>
      </c>
      <c r="M301" s="15" t="s">
        <v>1308</v>
      </c>
      <c r="N301" s="15">
        <v>0</v>
      </c>
      <c r="O301" s="15">
        <v>100</v>
      </c>
      <c r="P301" s="15" t="s">
        <v>2029</v>
      </c>
      <c r="Q301" s="90" t="s">
        <v>125</v>
      </c>
      <c r="R301" s="480" t="s">
        <v>125</v>
      </c>
      <c r="S301" s="478" t="s">
        <v>125</v>
      </c>
      <c r="T301" s="478" t="s">
        <v>125</v>
      </c>
      <c r="U301" s="478" t="s">
        <v>125</v>
      </c>
    </row>
    <row r="302" spans="1:21">
      <c r="A302" s="476" t="s">
        <v>4946</v>
      </c>
      <c r="B302" s="444">
        <v>38</v>
      </c>
      <c r="C302" s="128">
        <v>72</v>
      </c>
      <c r="D302" s="12" t="s">
        <v>442</v>
      </c>
      <c r="E302" s="12" t="s">
        <v>441</v>
      </c>
      <c r="F302" s="12" t="s">
        <v>1238</v>
      </c>
      <c r="G302" s="203" t="s">
        <v>2268</v>
      </c>
      <c r="H302" s="223" t="s">
        <v>1239</v>
      </c>
      <c r="I302" s="15" t="s">
        <v>3112</v>
      </c>
      <c r="J302" s="15" t="s">
        <v>2897</v>
      </c>
      <c r="K302" s="15">
        <v>400</v>
      </c>
      <c r="L302" s="15" t="s">
        <v>3790</v>
      </c>
      <c r="M302" s="15" t="s">
        <v>1308</v>
      </c>
      <c r="N302" s="15">
        <v>0</v>
      </c>
      <c r="O302" s="15">
        <v>100</v>
      </c>
      <c r="P302" s="15" t="s">
        <v>2029</v>
      </c>
      <c r="Q302" s="90" t="s">
        <v>125</v>
      </c>
      <c r="R302" s="480" t="s">
        <v>125</v>
      </c>
      <c r="S302" s="478" t="s">
        <v>125</v>
      </c>
      <c r="T302" s="478" t="s">
        <v>125</v>
      </c>
      <c r="U302" s="478" t="s">
        <v>125</v>
      </c>
    </row>
    <row r="303" spans="1:21">
      <c r="A303" s="476" t="s">
        <v>4947</v>
      </c>
      <c r="B303" s="444">
        <v>38</v>
      </c>
      <c r="C303" s="128">
        <v>72</v>
      </c>
      <c r="D303" s="12" t="s">
        <v>443</v>
      </c>
      <c r="E303" s="24" t="s">
        <v>2963</v>
      </c>
      <c r="F303" s="24" t="s">
        <v>2421</v>
      </c>
      <c r="G303" s="203" t="s">
        <v>2268</v>
      </c>
      <c r="H303" s="223" t="s">
        <v>1239</v>
      </c>
      <c r="I303" s="15" t="s">
        <v>3112</v>
      </c>
      <c r="J303" s="15" t="s">
        <v>2897</v>
      </c>
      <c r="K303" s="15">
        <v>400</v>
      </c>
      <c r="L303" s="15" t="s">
        <v>3790</v>
      </c>
      <c r="M303" s="15" t="s">
        <v>1308</v>
      </c>
      <c r="N303" s="15">
        <v>0</v>
      </c>
      <c r="O303" s="15">
        <v>100</v>
      </c>
      <c r="P303" s="15" t="s">
        <v>2029</v>
      </c>
      <c r="Q303" s="90" t="s">
        <v>125</v>
      </c>
      <c r="R303" s="480" t="s">
        <v>125</v>
      </c>
      <c r="S303" s="478" t="s">
        <v>125</v>
      </c>
      <c r="T303" s="478" t="s">
        <v>125</v>
      </c>
      <c r="U303" s="478" t="s">
        <v>125</v>
      </c>
    </row>
    <row r="304" spans="1:21">
      <c r="A304" s="476" t="s">
        <v>4948</v>
      </c>
      <c r="B304" s="444">
        <v>38</v>
      </c>
      <c r="C304" s="128">
        <v>72</v>
      </c>
      <c r="D304" s="12" t="s">
        <v>444</v>
      </c>
      <c r="E304" s="24" t="s">
        <v>2964</v>
      </c>
      <c r="F304" s="24" t="s">
        <v>2421</v>
      </c>
      <c r="G304" s="203" t="s">
        <v>2268</v>
      </c>
      <c r="H304" s="223" t="s">
        <v>1239</v>
      </c>
      <c r="I304" s="15" t="s">
        <v>3112</v>
      </c>
      <c r="J304" s="15" t="s">
        <v>2897</v>
      </c>
      <c r="K304" s="15">
        <v>400</v>
      </c>
      <c r="L304" s="15" t="s">
        <v>3790</v>
      </c>
      <c r="M304" s="15" t="s">
        <v>1308</v>
      </c>
      <c r="N304" s="15">
        <v>0</v>
      </c>
      <c r="O304" s="15">
        <v>100</v>
      </c>
      <c r="P304" s="15" t="s">
        <v>2029</v>
      </c>
      <c r="Q304" s="90" t="s">
        <v>125</v>
      </c>
      <c r="R304" s="480" t="s">
        <v>125</v>
      </c>
      <c r="S304" s="478" t="s">
        <v>125</v>
      </c>
      <c r="T304" s="478" t="s">
        <v>125</v>
      </c>
      <c r="U304" s="478" t="s">
        <v>125</v>
      </c>
    </row>
    <row r="305" spans="1:21">
      <c r="A305" s="476" t="s">
        <v>4949</v>
      </c>
      <c r="B305" s="444">
        <v>38</v>
      </c>
      <c r="C305" s="128">
        <v>72</v>
      </c>
      <c r="D305" s="12" t="s">
        <v>445</v>
      </c>
      <c r="E305" s="24" t="s">
        <v>1433</v>
      </c>
      <c r="F305" s="24" t="s">
        <v>1240</v>
      </c>
      <c r="G305" s="203" t="s">
        <v>2268</v>
      </c>
      <c r="H305" s="223" t="s">
        <v>1239</v>
      </c>
      <c r="I305" s="15" t="s">
        <v>3112</v>
      </c>
      <c r="J305" s="15" t="s">
        <v>2897</v>
      </c>
      <c r="K305" s="15">
        <v>400</v>
      </c>
      <c r="L305" s="15" t="s">
        <v>3790</v>
      </c>
      <c r="M305" s="15" t="s">
        <v>1308</v>
      </c>
      <c r="N305" s="15">
        <v>0</v>
      </c>
      <c r="O305" s="15">
        <v>100</v>
      </c>
      <c r="P305" s="15" t="s">
        <v>2029</v>
      </c>
      <c r="Q305" s="90" t="s">
        <v>125</v>
      </c>
      <c r="R305" s="480" t="s">
        <v>125</v>
      </c>
      <c r="S305" s="478" t="s">
        <v>125</v>
      </c>
      <c r="T305" s="478" t="s">
        <v>125</v>
      </c>
      <c r="U305" s="478" t="s">
        <v>125</v>
      </c>
    </row>
    <row r="306" spans="1:21">
      <c r="A306" s="476" t="s">
        <v>4950</v>
      </c>
      <c r="B306" s="444">
        <v>38</v>
      </c>
      <c r="C306" s="128">
        <v>72</v>
      </c>
      <c r="D306" s="12" t="s">
        <v>446</v>
      </c>
      <c r="E306" s="24" t="s">
        <v>1435</v>
      </c>
      <c r="F306" s="24" t="s">
        <v>1240</v>
      </c>
      <c r="G306" s="203" t="s">
        <v>2268</v>
      </c>
      <c r="H306" s="223" t="s">
        <v>1239</v>
      </c>
      <c r="I306" s="15" t="s">
        <v>3112</v>
      </c>
      <c r="J306" s="15" t="s">
        <v>2897</v>
      </c>
      <c r="K306" s="15">
        <v>400</v>
      </c>
      <c r="L306" s="15" t="s">
        <v>3790</v>
      </c>
      <c r="M306" s="15" t="s">
        <v>1308</v>
      </c>
      <c r="N306" s="15">
        <v>0</v>
      </c>
      <c r="O306" s="15">
        <v>100</v>
      </c>
      <c r="P306" s="15" t="s">
        <v>2029</v>
      </c>
      <c r="Q306" s="90" t="s">
        <v>125</v>
      </c>
      <c r="R306" s="480" t="s">
        <v>125</v>
      </c>
      <c r="S306" s="478" t="s">
        <v>125</v>
      </c>
      <c r="T306" s="478" t="s">
        <v>125</v>
      </c>
      <c r="U306" s="478" t="s">
        <v>125</v>
      </c>
    </row>
    <row r="307" spans="1:21">
      <c r="A307" s="476" t="s">
        <v>4951</v>
      </c>
      <c r="B307" s="444">
        <v>38</v>
      </c>
      <c r="C307" s="128">
        <v>72</v>
      </c>
      <c r="D307" s="12" t="s">
        <v>447</v>
      </c>
      <c r="E307" s="24" t="s">
        <v>2957</v>
      </c>
      <c r="F307" s="24" t="s">
        <v>1238</v>
      </c>
      <c r="G307" s="203" t="s">
        <v>2268</v>
      </c>
      <c r="H307" s="223">
        <v>1</v>
      </c>
      <c r="I307" s="15" t="s">
        <v>3112</v>
      </c>
      <c r="J307" s="15" t="s">
        <v>2897</v>
      </c>
      <c r="K307" s="15">
        <v>250</v>
      </c>
      <c r="L307" s="15" t="s">
        <v>3782</v>
      </c>
      <c r="M307" s="15" t="s">
        <v>1308</v>
      </c>
      <c r="N307" s="15">
        <v>0</v>
      </c>
      <c r="O307" s="15">
        <v>100</v>
      </c>
      <c r="P307" s="15" t="s">
        <v>2029</v>
      </c>
      <c r="Q307" s="90" t="s">
        <v>125</v>
      </c>
      <c r="R307" s="480" t="s">
        <v>125</v>
      </c>
      <c r="S307" s="478" t="s">
        <v>125</v>
      </c>
      <c r="T307" s="478" t="s">
        <v>125</v>
      </c>
      <c r="U307" s="478" t="s">
        <v>125</v>
      </c>
    </row>
    <row r="308" spans="1:21">
      <c r="A308" s="476" t="s">
        <v>4952</v>
      </c>
      <c r="B308" s="444">
        <v>38</v>
      </c>
      <c r="C308" s="128">
        <v>72</v>
      </c>
      <c r="D308" s="12" t="s">
        <v>448</v>
      </c>
      <c r="E308" s="24" t="s">
        <v>2957</v>
      </c>
      <c r="F308" s="24" t="s">
        <v>2421</v>
      </c>
      <c r="G308" s="203" t="s">
        <v>2268</v>
      </c>
      <c r="H308" s="223">
        <v>1</v>
      </c>
      <c r="I308" s="15" t="s">
        <v>3112</v>
      </c>
      <c r="J308" s="15" t="s">
        <v>2897</v>
      </c>
      <c r="K308" s="15">
        <v>250</v>
      </c>
      <c r="L308" s="15" t="s">
        <v>3782</v>
      </c>
      <c r="M308" s="15" t="s">
        <v>1308</v>
      </c>
      <c r="N308" s="15">
        <v>0</v>
      </c>
      <c r="O308" s="15">
        <v>100</v>
      </c>
      <c r="P308" s="15" t="s">
        <v>2029</v>
      </c>
      <c r="Q308" s="90" t="s">
        <v>125</v>
      </c>
      <c r="R308" s="480" t="s">
        <v>125</v>
      </c>
      <c r="S308" s="478" t="s">
        <v>125</v>
      </c>
      <c r="T308" s="478" t="s">
        <v>125</v>
      </c>
      <c r="U308" s="478" t="s">
        <v>125</v>
      </c>
    </row>
    <row r="309" spans="1:21">
      <c r="A309" s="476" t="s">
        <v>4953</v>
      </c>
      <c r="B309" s="444">
        <v>38</v>
      </c>
      <c r="C309" s="128">
        <v>72</v>
      </c>
      <c r="D309" s="12" t="s">
        <v>449</v>
      </c>
      <c r="E309" s="24" t="s">
        <v>2957</v>
      </c>
      <c r="F309" s="24" t="s">
        <v>1240</v>
      </c>
      <c r="G309" s="203" t="s">
        <v>2268</v>
      </c>
      <c r="H309" s="223">
        <v>1</v>
      </c>
      <c r="I309" s="15" t="s">
        <v>3112</v>
      </c>
      <c r="J309" s="15" t="s">
        <v>2897</v>
      </c>
      <c r="K309" s="15">
        <v>250</v>
      </c>
      <c r="L309" s="15" t="s">
        <v>3782</v>
      </c>
      <c r="M309" s="15" t="s">
        <v>1308</v>
      </c>
      <c r="N309" s="15">
        <v>0</v>
      </c>
      <c r="O309" s="15">
        <v>100</v>
      </c>
      <c r="P309" s="15" t="s">
        <v>2029</v>
      </c>
      <c r="Q309" s="90" t="s">
        <v>125</v>
      </c>
      <c r="R309" s="480" t="s">
        <v>125</v>
      </c>
      <c r="S309" s="478" t="s">
        <v>125</v>
      </c>
      <c r="T309" s="478" t="s">
        <v>125</v>
      </c>
      <c r="U309" s="478" t="s">
        <v>125</v>
      </c>
    </row>
    <row r="310" spans="1:21">
      <c r="A310" s="476" t="s">
        <v>4954</v>
      </c>
      <c r="B310" s="444">
        <v>38</v>
      </c>
      <c r="C310" s="128">
        <v>77</v>
      </c>
      <c r="D310" s="24" t="s">
        <v>2970</v>
      </c>
      <c r="E310" s="24" t="s">
        <v>2970</v>
      </c>
      <c r="F310" s="70" t="s">
        <v>125</v>
      </c>
      <c r="G310" s="204" t="s">
        <v>125</v>
      </c>
      <c r="H310" s="224" t="s">
        <v>125</v>
      </c>
      <c r="I310" s="15" t="s">
        <v>3112</v>
      </c>
      <c r="J310" s="15" t="s">
        <v>2897</v>
      </c>
      <c r="K310" s="72" t="s">
        <v>125</v>
      </c>
      <c r="L310" s="72" t="s">
        <v>125</v>
      </c>
      <c r="M310" s="15" t="s">
        <v>3148</v>
      </c>
      <c r="N310" s="15">
        <v>0</v>
      </c>
      <c r="O310" s="15">
        <v>200</v>
      </c>
      <c r="P310" s="15" t="s">
        <v>2029</v>
      </c>
      <c r="Q310" s="90" t="s">
        <v>125</v>
      </c>
      <c r="R310" s="480" t="s">
        <v>125</v>
      </c>
      <c r="S310" s="478" t="s">
        <v>125</v>
      </c>
      <c r="T310" s="478" t="s">
        <v>125</v>
      </c>
      <c r="U310" s="478" t="s">
        <v>125</v>
      </c>
    </row>
    <row r="311" spans="1:21">
      <c r="A311" s="476" t="s">
        <v>4955</v>
      </c>
      <c r="B311" s="444">
        <v>38</v>
      </c>
      <c r="C311" s="128">
        <v>77</v>
      </c>
      <c r="D311" s="24" t="s">
        <v>2970</v>
      </c>
      <c r="E311" s="24" t="s">
        <v>2970</v>
      </c>
      <c r="F311" s="70" t="s">
        <v>125</v>
      </c>
      <c r="G311" s="204" t="s">
        <v>125</v>
      </c>
      <c r="H311" s="224" t="s">
        <v>125</v>
      </c>
      <c r="I311" s="15" t="s">
        <v>3112</v>
      </c>
      <c r="J311" s="15" t="s">
        <v>2897</v>
      </c>
      <c r="K311" s="72" t="s">
        <v>125</v>
      </c>
      <c r="L311" s="72" t="s">
        <v>125</v>
      </c>
      <c r="M311" s="15" t="s">
        <v>3148</v>
      </c>
      <c r="N311" s="15">
        <v>0</v>
      </c>
      <c r="O311" s="15">
        <v>200</v>
      </c>
      <c r="P311" s="15" t="s">
        <v>2029</v>
      </c>
      <c r="Q311" s="90" t="s">
        <v>125</v>
      </c>
      <c r="R311" s="480" t="s">
        <v>125</v>
      </c>
      <c r="S311" s="478" t="s">
        <v>125</v>
      </c>
      <c r="T311" s="478" t="s">
        <v>125</v>
      </c>
      <c r="U311" s="478" t="s">
        <v>125</v>
      </c>
    </row>
    <row r="312" spans="1:21">
      <c r="A312" s="476" t="s">
        <v>4956</v>
      </c>
      <c r="B312" s="444">
        <v>38</v>
      </c>
      <c r="C312" s="128">
        <v>77</v>
      </c>
      <c r="D312" s="24" t="s">
        <v>2970</v>
      </c>
      <c r="E312" s="24" t="s">
        <v>2970</v>
      </c>
      <c r="F312" s="70" t="s">
        <v>125</v>
      </c>
      <c r="G312" s="204" t="s">
        <v>125</v>
      </c>
      <c r="H312" s="224" t="s">
        <v>125</v>
      </c>
      <c r="I312" s="15" t="s">
        <v>3112</v>
      </c>
      <c r="J312" s="15" t="s">
        <v>2897</v>
      </c>
      <c r="K312" s="72" t="s">
        <v>125</v>
      </c>
      <c r="L312" s="72" t="s">
        <v>125</v>
      </c>
      <c r="M312" s="15" t="s">
        <v>3148</v>
      </c>
      <c r="N312" s="15">
        <v>0</v>
      </c>
      <c r="O312" s="15">
        <v>200</v>
      </c>
      <c r="P312" s="15" t="s">
        <v>2029</v>
      </c>
      <c r="Q312" s="90" t="s">
        <v>125</v>
      </c>
      <c r="R312" s="480" t="s">
        <v>125</v>
      </c>
      <c r="S312" s="478" t="s">
        <v>125</v>
      </c>
      <c r="T312" s="478" t="s">
        <v>125</v>
      </c>
      <c r="U312" s="478" t="s">
        <v>125</v>
      </c>
    </row>
    <row r="313" spans="1:21">
      <c r="A313" s="476" t="s">
        <v>4957</v>
      </c>
      <c r="B313" s="444">
        <v>38</v>
      </c>
      <c r="C313" s="128">
        <v>85</v>
      </c>
      <c r="D313" s="12" t="s">
        <v>450</v>
      </c>
      <c r="E313" s="24" t="s">
        <v>3262</v>
      </c>
      <c r="F313" s="70" t="s">
        <v>125</v>
      </c>
      <c r="G313" s="204" t="s">
        <v>125</v>
      </c>
      <c r="H313" s="224" t="s">
        <v>125</v>
      </c>
      <c r="I313" s="15" t="s">
        <v>306</v>
      </c>
      <c r="J313" s="15" t="s">
        <v>2898</v>
      </c>
      <c r="K313" s="72" t="s">
        <v>125</v>
      </c>
      <c r="L313" s="15" t="s">
        <v>806</v>
      </c>
      <c r="M313" s="15" t="s">
        <v>805</v>
      </c>
      <c r="N313" s="72">
        <v>0</v>
      </c>
      <c r="O313" s="72">
        <v>1200</v>
      </c>
      <c r="P313" s="71" t="s">
        <v>2029</v>
      </c>
      <c r="Q313" s="90" t="s">
        <v>125</v>
      </c>
      <c r="R313" s="480" t="s">
        <v>125</v>
      </c>
      <c r="S313" s="478" t="s">
        <v>125</v>
      </c>
      <c r="T313" s="478" t="s">
        <v>125</v>
      </c>
      <c r="U313" s="478" t="s">
        <v>125</v>
      </c>
    </row>
    <row r="314" spans="1:21">
      <c r="A314" s="476" t="s">
        <v>4958</v>
      </c>
      <c r="B314" s="444">
        <v>38</v>
      </c>
      <c r="C314" s="128">
        <v>85</v>
      </c>
      <c r="D314" s="12" t="s">
        <v>450</v>
      </c>
      <c r="E314" s="24" t="s">
        <v>3261</v>
      </c>
      <c r="F314" s="24" t="s">
        <v>821</v>
      </c>
      <c r="G314" s="203" t="s">
        <v>822</v>
      </c>
      <c r="H314" s="224" t="s">
        <v>125</v>
      </c>
      <c r="I314" s="15" t="s">
        <v>306</v>
      </c>
      <c r="J314" s="15" t="s">
        <v>2898</v>
      </c>
      <c r="K314" s="72" t="s">
        <v>125</v>
      </c>
      <c r="L314" s="15" t="s">
        <v>824</v>
      </c>
      <c r="M314" s="15" t="s">
        <v>805</v>
      </c>
      <c r="N314" s="72">
        <v>0</v>
      </c>
      <c r="O314" s="72">
        <v>1200</v>
      </c>
      <c r="P314" s="71" t="s">
        <v>2029</v>
      </c>
      <c r="Q314" s="90" t="s">
        <v>125</v>
      </c>
      <c r="R314" s="480" t="s">
        <v>125</v>
      </c>
      <c r="S314" s="478" t="s">
        <v>125</v>
      </c>
      <c r="T314" s="478" t="s">
        <v>125</v>
      </c>
      <c r="U314" s="478" t="s">
        <v>125</v>
      </c>
    </row>
    <row r="315" spans="1:21">
      <c r="A315" s="476" t="s">
        <v>4959</v>
      </c>
      <c r="B315" s="444">
        <v>38</v>
      </c>
      <c r="C315" s="128">
        <v>85</v>
      </c>
      <c r="D315" s="12" t="s">
        <v>1318</v>
      </c>
      <c r="E315" s="24" t="s">
        <v>3262</v>
      </c>
      <c r="F315" s="26" t="s">
        <v>125</v>
      </c>
      <c r="G315" s="203" t="s">
        <v>823</v>
      </c>
      <c r="H315" s="224" t="s">
        <v>125</v>
      </c>
      <c r="I315" s="15" t="s">
        <v>3112</v>
      </c>
      <c r="J315" s="15" t="s">
        <v>2897</v>
      </c>
      <c r="K315" s="72" t="s">
        <v>125</v>
      </c>
      <c r="L315" s="15" t="s">
        <v>1023</v>
      </c>
      <c r="M315" s="15" t="s">
        <v>805</v>
      </c>
      <c r="N315" s="72">
        <v>0</v>
      </c>
      <c r="O315" s="72">
        <v>200</v>
      </c>
      <c r="P315" s="71" t="s">
        <v>2029</v>
      </c>
      <c r="Q315" s="90" t="s">
        <v>125</v>
      </c>
      <c r="R315" s="480" t="s">
        <v>125</v>
      </c>
      <c r="S315" s="478" t="s">
        <v>125</v>
      </c>
      <c r="T315" s="478" t="s">
        <v>125</v>
      </c>
      <c r="U315" s="478" t="s">
        <v>125</v>
      </c>
    </row>
    <row r="316" spans="1:21">
      <c r="A316" s="476" t="s">
        <v>4960</v>
      </c>
      <c r="B316" s="444">
        <v>38</v>
      </c>
      <c r="C316" s="128">
        <v>85</v>
      </c>
      <c r="D316" s="12" t="s">
        <v>1319</v>
      </c>
      <c r="E316" s="24" t="s">
        <v>3258</v>
      </c>
      <c r="F316" s="24" t="s">
        <v>2243</v>
      </c>
      <c r="G316" s="203" t="s">
        <v>1181</v>
      </c>
      <c r="H316" s="224" t="s">
        <v>125</v>
      </c>
      <c r="I316" s="15" t="s">
        <v>3112</v>
      </c>
      <c r="J316" s="15" t="s">
        <v>2897</v>
      </c>
      <c r="K316" s="72" t="s">
        <v>125</v>
      </c>
      <c r="L316" s="15" t="s">
        <v>1023</v>
      </c>
      <c r="M316" s="15" t="s">
        <v>805</v>
      </c>
      <c r="N316" s="72">
        <v>0</v>
      </c>
      <c r="O316" s="72">
        <v>200</v>
      </c>
      <c r="P316" s="71" t="s">
        <v>2029</v>
      </c>
      <c r="Q316" s="90" t="s">
        <v>125</v>
      </c>
      <c r="R316" s="480" t="s">
        <v>125</v>
      </c>
      <c r="S316" s="478" t="s">
        <v>125</v>
      </c>
      <c r="T316" s="478" t="s">
        <v>125</v>
      </c>
      <c r="U316" s="478" t="s">
        <v>125</v>
      </c>
    </row>
    <row r="317" spans="1:21">
      <c r="A317" s="476" t="s">
        <v>4961</v>
      </c>
      <c r="B317" s="444">
        <v>38</v>
      </c>
      <c r="C317" s="128">
        <v>85</v>
      </c>
      <c r="D317" s="12" t="s">
        <v>450</v>
      </c>
      <c r="E317" s="24" t="s">
        <v>3261</v>
      </c>
      <c r="F317" s="24" t="s">
        <v>2122</v>
      </c>
      <c r="G317" s="203" t="s">
        <v>822</v>
      </c>
      <c r="H317" s="224" t="s">
        <v>125</v>
      </c>
      <c r="I317" s="15" t="s">
        <v>306</v>
      </c>
      <c r="J317" s="15" t="s">
        <v>2898</v>
      </c>
      <c r="K317" s="72" t="s">
        <v>125</v>
      </c>
      <c r="L317" s="15" t="s">
        <v>825</v>
      </c>
      <c r="M317" s="15" t="s">
        <v>805</v>
      </c>
      <c r="N317" s="72">
        <v>0</v>
      </c>
      <c r="O317" s="72">
        <v>1200</v>
      </c>
      <c r="P317" s="71" t="s">
        <v>2029</v>
      </c>
      <c r="Q317" s="90" t="s">
        <v>125</v>
      </c>
      <c r="R317" s="480" t="s">
        <v>125</v>
      </c>
      <c r="S317" s="478" t="s">
        <v>125</v>
      </c>
      <c r="T317" s="478" t="s">
        <v>125</v>
      </c>
      <c r="U317" s="478" t="s">
        <v>125</v>
      </c>
    </row>
    <row r="318" spans="1:21">
      <c r="A318" s="476" t="s">
        <v>4962</v>
      </c>
      <c r="B318" s="444">
        <v>38</v>
      </c>
      <c r="C318" s="128">
        <v>85</v>
      </c>
      <c r="D318" s="12" t="s">
        <v>1320</v>
      </c>
      <c r="E318" s="24" t="s">
        <v>3262</v>
      </c>
      <c r="F318" s="24" t="s">
        <v>2122</v>
      </c>
      <c r="G318" s="203" t="s">
        <v>826</v>
      </c>
      <c r="H318" s="224" t="s">
        <v>125</v>
      </c>
      <c r="I318" s="15" t="s">
        <v>3112</v>
      </c>
      <c r="J318" s="15" t="s">
        <v>2897</v>
      </c>
      <c r="K318" s="72" t="s">
        <v>125</v>
      </c>
      <c r="L318" s="15" t="s">
        <v>807</v>
      </c>
      <c r="M318" s="15" t="s">
        <v>805</v>
      </c>
      <c r="N318" s="72">
        <v>0</v>
      </c>
      <c r="O318" s="72">
        <v>200</v>
      </c>
      <c r="P318" s="71" t="s">
        <v>2029</v>
      </c>
      <c r="Q318" s="90" t="s">
        <v>125</v>
      </c>
      <c r="R318" s="480" t="s">
        <v>125</v>
      </c>
      <c r="S318" s="478" t="s">
        <v>125</v>
      </c>
      <c r="T318" s="478" t="s">
        <v>125</v>
      </c>
      <c r="U318" s="478" t="s">
        <v>125</v>
      </c>
    </row>
    <row r="319" spans="1:21">
      <c r="A319" s="476" t="s">
        <v>4963</v>
      </c>
      <c r="B319" s="444">
        <v>38</v>
      </c>
      <c r="C319" s="128">
        <v>85</v>
      </c>
      <c r="D319" s="90" t="s">
        <v>125</v>
      </c>
      <c r="E319" s="24" t="s">
        <v>3258</v>
      </c>
      <c r="F319" s="70" t="s">
        <v>125</v>
      </c>
      <c r="G319" s="204" t="s">
        <v>125</v>
      </c>
      <c r="H319" s="224" t="s">
        <v>125</v>
      </c>
      <c r="I319" s="15" t="s">
        <v>3112</v>
      </c>
      <c r="J319" s="15" t="s">
        <v>2897</v>
      </c>
      <c r="K319" s="72" t="s">
        <v>125</v>
      </c>
      <c r="L319" s="15" t="s">
        <v>807</v>
      </c>
      <c r="M319" s="15" t="s">
        <v>805</v>
      </c>
      <c r="N319" s="72">
        <v>0</v>
      </c>
      <c r="O319" s="72">
        <v>200</v>
      </c>
      <c r="P319" s="71" t="s">
        <v>2029</v>
      </c>
      <c r="Q319" s="90" t="s">
        <v>125</v>
      </c>
      <c r="R319" s="480" t="s">
        <v>125</v>
      </c>
      <c r="S319" s="478" t="s">
        <v>125</v>
      </c>
      <c r="T319" s="478" t="s">
        <v>125</v>
      </c>
      <c r="U319" s="478" t="s">
        <v>125</v>
      </c>
    </row>
    <row r="320" spans="1:21">
      <c r="A320" s="476" t="s">
        <v>4964</v>
      </c>
      <c r="B320" s="444">
        <v>38</v>
      </c>
      <c r="C320" s="128">
        <v>91</v>
      </c>
      <c r="D320" s="90" t="s">
        <v>125</v>
      </c>
      <c r="E320" s="70" t="s">
        <v>125</v>
      </c>
      <c r="F320" s="70" t="s">
        <v>125</v>
      </c>
      <c r="G320" s="204" t="s">
        <v>125</v>
      </c>
      <c r="H320" s="224" t="s">
        <v>125</v>
      </c>
      <c r="I320" s="15" t="s">
        <v>3112</v>
      </c>
      <c r="J320" s="15" t="s">
        <v>2897</v>
      </c>
      <c r="K320" s="72" t="s">
        <v>125</v>
      </c>
      <c r="L320" s="72" t="s">
        <v>125</v>
      </c>
      <c r="M320" s="72" t="s">
        <v>125</v>
      </c>
      <c r="N320" s="72" t="s">
        <v>125</v>
      </c>
      <c r="O320" s="72" t="s">
        <v>125</v>
      </c>
      <c r="P320" s="72" t="s">
        <v>125</v>
      </c>
      <c r="Q320" s="90" t="s">
        <v>125</v>
      </c>
      <c r="R320" s="480" t="s">
        <v>125</v>
      </c>
      <c r="S320" s="478" t="s">
        <v>125</v>
      </c>
      <c r="T320" s="478" t="s">
        <v>125</v>
      </c>
      <c r="U320" s="478" t="s">
        <v>125</v>
      </c>
    </row>
    <row r="321" spans="1:21">
      <c r="A321" s="476" t="s">
        <v>4965</v>
      </c>
      <c r="B321" s="444">
        <v>38</v>
      </c>
      <c r="C321" s="128">
        <v>92</v>
      </c>
      <c r="D321" s="12" t="s">
        <v>1322</v>
      </c>
      <c r="E321" s="24" t="s">
        <v>3263</v>
      </c>
      <c r="F321" s="24" t="s">
        <v>2262</v>
      </c>
      <c r="G321" s="203">
        <v>155</v>
      </c>
      <c r="H321" s="223">
        <v>4.5</v>
      </c>
      <c r="I321" s="15" t="s">
        <v>3112</v>
      </c>
      <c r="J321" s="15" t="s">
        <v>2897</v>
      </c>
      <c r="K321" s="15">
        <v>250</v>
      </c>
      <c r="L321" s="15" t="s">
        <v>3782</v>
      </c>
      <c r="M321" s="15" t="s">
        <v>1308</v>
      </c>
      <c r="N321" s="15">
        <v>0</v>
      </c>
      <c r="O321" s="15">
        <v>200</v>
      </c>
      <c r="P321" s="15" t="s">
        <v>2029</v>
      </c>
      <c r="Q321" s="90" t="s">
        <v>125</v>
      </c>
      <c r="R321" s="480" t="s">
        <v>125</v>
      </c>
      <c r="S321" s="478" t="s">
        <v>125</v>
      </c>
      <c r="T321" s="478" t="s">
        <v>125</v>
      </c>
      <c r="U321" s="478" t="s">
        <v>125</v>
      </c>
    </row>
    <row r="322" spans="1:21">
      <c r="A322" s="476" t="s">
        <v>4966</v>
      </c>
      <c r="B322" s="444">
        <v>38</v>
      </c>
      <c r="C322" s="128">
        <v>92</v>
      </c>
      <c r="D322" s="12" t="s">
        <v>1323</v>
      </c>
      <c r="E322" s="24" t="s">
        <v>3263</v>
      </c>
      <c r="F322" s="24" t="s">
        <v>1235</v>
      </c>
      <c r="G322" s="203">
        <v>204</v>
      </c>
      <c r="H322" s="223">
        <v>16</v>
      </c>
      <c r="I322" s="15" t="s">
        <v>3112</v>
      </c>
      <c r="J322" s="15" t="s">
        <v>2897</v>
      </c>
      <c r="K322" s="15">
        <v>250</v>
      </c>
      <c r="L322" s="15" t="s">
        <v>3780</v>
      </c>
      <c r="M322" s="15" t="s">
        <v>1308</v>
      </c>
      <c r="N322" s="15">
        <v>0</v>
      </c>
      <c r="O322" s="15">
        <v>250</v>
      </c>
      <c r="P322" s="15" t="s">
        <v>2029</v>
      </c>
      <c r="Q322" s="90" t="s">
        <v>125</v>
      </c>
      <c r="R322" s="480" t="s">
        <v>125</v>
      </c>
      <c r="S322" s="478" t="s">
        <v>125</v>
      </c>
      <c r="T322" s="478" t="s">
        <v>125</v>
      </c>
      <c r="U322" s="478" t="s">
        <v>125</v>
      </c>
    </row>
    <row r="323" spans="1:21">
      <c r="A323" s="476" t="s">
        <v>4967</v>
      </c>
      <c r="B323" s="444">
        <v>38</v>
      </c>
      <c r="C323" s="128">
        <v>92</v>
      </c>
      <c r="D323" s="12" t="s">
        <v>1324</v>
      </c>
      <c r="E323" s="24" t="s">
        <v>139</v>
      </c>
      <c r="F323" s="24" t="s">
        <v>2262</v>
      </c>
      <c r="G323" s="203">
        <v>155</v>
      </c>
      <c r="H323" s="223">
        <v>4.5</v>
      </c>
      <c r="I323" s="15" t="s">
        <v>3112</v>
      </c>
      <c r="J323" s="15" t="s">
        <v>2897</v>
      </c>
      <c r="K323" s="15">
        <v>250</v>
      </c>
      <c r="L323" s="15" t="s">
        <v>3782</v>
      </c>
      <c r="M323" s="15" t="s">
        <v>1308</v>
      </c>
      <c r="N323" s="15">
        <v>0</v>
      </c>
      <c r="O323" s="15">
        <v>200</v>
      </c>
      <c r="P323" s="15" t="s">
        <v>2029</v>
      </c>
      <c r="Q323" s="90" t="s">
        <v>125</v>
      </c>
      <c r="R323" s="480" t="s">
        <v>125</v>
      </c>
      <c r="S323" s="478" t="s">
        <v>125</v>
      </c>
      <c r="T323" s="478" t="s">
        <v>125</v>
      </c>
      <c r="U323" s="478" t="s">
        <v>125</v>
      </c>
    </row>
    <row r="324" spans="1:21">
      <c r="A324" s="476" t="s">
        <v>4968</v>
      </c>
      <c r="B324" s="444">
        <v>38</v>
      </c>
      <c r="C324" s="128">
        <v>92</v>
      </c>
      <c r="D324" s="12" t="s">
        <v>1325</v>
      </c>
      <c r="E324" s="24" t="s">
        <v>139</v>
      </c>
      <c r="F324" s="24" t="s">
        <v>2243</v>
      </c>
      <c r="G324" s="203">
        <v>133</v>
      </c>
      <c r="H324" s="223">
        <v>2</v>
      </c>
      <c r="I324" s="15" t="s">
        <v>3112</v>
      </c>
      <c r="J324" s="15" t="s">
        <v>2897</v>
      </c>
      <c r="K324" s="15">
        <v>400</v>
      </c>
      <c r="L324" s="15" t="s">
        <v>3782</v>
      </c>
      <c r="M324" s="15" t="s">
        <v>1308</v>
      </c>
      <c r="N324" s="15">
        <v>0</v>
      </c>
      <c r="O324" s="15">
        <v>200</v>
      </c>
      <c r="P324" s="15" t="s">
        <v>2029</v>
      </c>
      <c r="Q324" s="90" t="s">
        <v>125</v>
      </c>
      <c r="R324" s="480" t="s">
        <v>125</v>
      </c>
      <c r="S324" s="478" t="s">
        <v>125</v>
      </c>
      <c r="T324" s="478" t="s">
        <v>125</v>
      </c>
      <c r="U324" s="478" t="s">
        <v>125</v>
      </c>
    </row>
    <row r="325" spans="1:21">
      <c r="A325" s="476" t="s">
        <v>4969</v>
      </c>
      <c r="B325" s="444">
        <v>38</v>
      </c>
      <c r="C325" s="128">
        <v>92</v>
      </c>
      <c r="D325" s="12" t="s">
        <v>1326</v>
      </c>
      <c r="E325" s="24" t="s">
        <v>1965</v>
      </c>
      <c r="F325" s="24" t="s">
        <v>1235</v>
      </c>
      <c r="G325" s="203">
        <v>204</v>
      </c>
      <c r="H325" s="223">
        <v>16</v>
      </c>
      <c r="I325" s="15" t="s">
        <v>3112</v>
      </c>
      <c r="J325" s="15" t="s">
        <v>2897</v>
      </c>
      <c r="K325" s="15">
        <v>250</v>
      </c>
      <c r="L325" s="15" t="s">
        <v>3780</v>
      </c>
      <c r="M325" s="15" t="s">
        <v>1308</v>
      </c>
      <c r="N325" s="15">
        <v>0</v>
      </c>
      <c r="O325" s="15">
        <v>250</v>
      </c>
      <c r="P325" s="15" t="s">
        <v>2029</v>
      </c>
      <c r="Q325" s="90" t="s">
        <v>125</v>
      </c>
      <c r="R325" s="480" t="s">
        <v>125</v>
      </c>
      <c r="S325" s="478" t="s">
        <v>125</v>
      </c>
      <c r="T325" s="478" t="s">
        <v>125</v>
      </c>
      <c r="U325" s="478" t="s">
        <v>125</v>
      </c>
    </row>
    <row r="326" spans="1:21">
      <c r="A326" s="476" t="s">
        <v>4970</v>
      </c>
      <c r="B326" s="444">
        <v>38</v>
      </c>
      <c r="C326" s="128">
        <v>92</v>
      </c>
      <c r="D326" s="12" t="s">
        <v>1742</v>
      </c>
      <c r="E326" s="90" t="s">
        <v>125</v>
      </c>
      <c r="F326" s="90" t="s">
        <v>125</v>
      </c>
      <c r="G326" s="204" t="s">
        <v>125</v>
      </c>
      <c r="H326" s="224" t="s">
        <v>125</v>
      </c>
      <c r="I326" s="15" t="s">
        <v>3112</v>
      </c>
      <c r="J326" s="15" t="s">
        <v>2897</v>
      </c>
      <c r="K326" s="72" t="s">
        <v>125</v>
      </c>
      <c r="L326" s="72" t="s">
        <v>125</v>
      </c>
      <c r="M326" s="72" t="s">
        <v>125</v>
      </c>
      <c r="N326" s="15">
        <v>0</v>
      </c>
      <c r="O326" s="15">
        <v>40</v>
      </c>
      <c r="P326" s="15" t="s">
        <v>2029</v>
      </c>
      <c r="Q326" s="90" t="s">
        <v>125</v>
      </c>
      <c r="R326" s="480" t="s">
        <v>125</v>
      </c>
      <c r="S326" s="478" t="s">
        <v>125</v>
      </c>
      <c r="T326" s="478" t="s">
        <v>125</v>
      </c>
      <c r="U326" s="478" t="s">
        <v>125</v>
      </c>
    </row>
    <row r="327" spans="1:21">
      <c r="A327" s="476" t="s">
        <v>4971</v>
      </c>
      <c r="B327" s="444">
        <v>38</v>
      </c>
      <c r="C327" s="128">
        <v>92</v>
      </c>
      <c r="D327" s="12" t="s">
        <v>1928</v>
      </c>
      <c r="E327" s="12" t="s">
        <v>1325</v>
      </c>
      <c r="F327" s="90" t="s">
        <v>125</v>
      </c>
      <c r="G327" s="204" t="s">
        <v>125</v>
      </c>
      <c r="H327" s="224" t="s">
        <v>125</v>
      </c>
      <c r="I327" s="16" t="s">
        <v>125</v>
      </c>
      <c r="J327" s="16" t="s">
        <v>125</v>
      </c>
      <c r="K327" s="16" t="s">
        <v>125</v>
      </c>
      <c r="L327" s="16" t="s">
        <v>125</v>
      </c>
      <c r="M327" s="16" t="s">
        <v>125</v>
      </c>
      <c r="N327" s="72" t="s">
        <v>125</v>
      </c>
      <c r="O327" s="72" t="s">
        <v>125</v>
      </c>
      <c r="P327" s="16" t="s">
        <v>125</v>
      </c>
      <c r="Q327" s="90" t="s">
        <v>125</v>
      </c>
      <c r="R327" s="480" t="s">
        <v>125</v>
      </c>
      <c r="S327" s="478" t="s">
        <v>125</v>
      </c>
      <c r="T327" s="478" t="s">
        <v>125</v>
      </c>
      <c r="U327" s="478" t="s">
        <v>125</v>
      </c>
    </row>
    <row r="328" spans="1:21">
      <c r="A328" s="476" t="s">
        <v>4972</v>
      </c>
      <c r="B328" s="444">
        <v>38</v>
      </c>
      <c r="C328" s="128">
        <v>92</v>
      </c>
      <c r="D328" s="12" t="s">
        <v>1928</v>
      </c>
      <c r="E328" s="12" t="s">
        <v>1928</v>
      </c>
      <c r="F328" s="90" t="s">
        <v>125</v>
      </c>
      <c r="G328" s="204" t="s">
        <v>125</v>
      </c>
      <c r="H328" s="224" t="s">
        <v>125</v>
      </c>
      <c r="I328" s="15" t="s">
        <v>3112</v>
      </c>
      <c r="J328" s="15" t="s">
        <v>2897</v>
      </c>
      <c r="K328" s="72" t="s">
        <v>125</v>
      </c>
      <c r="L328" s="72" t="s">
        <v>125</v>
      </c>
      <c r="M328" s="72" t="s">
        <v>125</v>
      </c>
      <c r="N328" s="15">
        <v>0</v>
      </c>
      <c r="O328" s="15">
        <v>200</v>
      </c>
      <c r="P328" s="15" t="s">
        <v>2029</v>
      </c>
      <c r="Q328" s="90" t="s">
        <v>125</v>
      </c>
      <c r="R328" s="480" t="s">
        <v>125</v>
      </c>
      <c r="S328" s="478" t="s">
        <v>125</v>
      </c>
      <c r="T328" s="478" t="s">
        <v>125</v>
      </c>
      <c r="U328" s="478" t="s">
        <v>125</v>
      </c>
    </row>
    <row r="329" spans="1:21">
      <c r="A329" s="476" t="s">
        <v>4973</v>
      </c>
      <c r="B329" s="444">
        <v>38</v>
      </c>
      <c r="C329" s="128">
        <v>92</v>
      </c>
      <c r="D329" s="12" t="s">
        <v>1928</v>
      </c>
      <c r="E329" s="12" t="s">
        <v>1928</v>
      </c>
      <c r="F329" s="90" t="s">
        <v>125</v>
      </c>
      <c r="G329" s="204" t="s">
        <v>125</v>
      </c>
      <c r="H329" s="224" t="s">
        <v>125</v>
      </c>
      <c r="I329" s="15" t="s">
        <v>3112</v>
      </c>
      <c r="J329" s="15" t="s">
        <v>2897</v>
      </c>
      <c r="K329" s="72" t="s">
        <v>125</v>
      </c>
      <c r="L329" s="72" t="s">
        <v>125</v>
      </c>
      <c r="M329" s="72" t="s">
        <v>125</v>
      </c>
      <c r="N329" s="15">
        <v>0</v>
      </c>
      <c r="O329" s="15">
        <v>200</v>
      </c>
      <c r="P329" s="15" t="s">
        <v>2029</v>
      </c>
      <c r="Q329" s="90" t="s">
        <v>125</v>
      </c>
      <c r="R329" s="480" t="s">
        <v>125</v>
      </c>
      <c r="S329" s="478" t="s">
        <v>125</v>
      </c>
      <c r="T329" s="478" t="s">
        <v>125</v>
      </c>
      <c r="U329" s="478" t="s">
        <v>125</v>
      </c>
    </row>
    <row r="330" spans="1:21">
      <c r="A330" s="476" t="s">
        <v>4974</v>
      </c>
      <c r="B330" s="444">
        <v>38</v>
      </c>
      <c r="C330" s="128">
        <v>92</v>
      </c>
      <c r="D330" s="12" t="s">
        <v>1928</v>
      </c>
      <c r="E330" s="12" t="s">
        <v>1928</v>
      </c>
      <c r="F330" s="90" t="s">
        <v>125</v>
      </c>
      <c r="G330" s="204" t="s">
        <v>125</v>
      </c>
      <c r="H330" s="224" t="s">
        <v>125</v>
      </c>
      <c r="I330" s="15" t="s">
        <v>3112</v>
      </c>
      <c r="J330" s="15" t="s">
        <v>2897</v>
      </c>
      <c r="K330" s="72" t="s">
        <v>125</v>
      </c>
      <c r="L330" s="72" t="s">
        <v>125</v>
      </c>
      <c r="M330" s="72" t="s">
        <v>125</v>
      </c>
      <c r="N330" s="15">
        <v>0</v>
      </c>
      <c r="O330" s="15">
        <v>500</v>
      </c>
      <c r="P330" s="15" t="s">
        <v>2029</v>
      </c>
      <c r="Q330" s="90" t="s">
        <v>125</v>
      </c>
      <c r="R330" s="480" t="s">
        <v>125</v>
      </c>
      <c r="S330" s="478" t="s">
        <v>125</v>
      </c>
      <c r="T330" s="478" t="s">
        <v>125</v>
      </c>
      <c r="U330" s="478" t="s">
        <v>125</v>
      </c>
    </row>
    <row r="331" spans="1:21">
      <c r="A331" s="476" t="s">
        <v>4975</v>
      </c>
      <c r="B331" s="444">
        <v>38</v>
      </c>
      <c r="C331" s="128">
        <v>92</v>
      </c>
      <c r="D331" s="12" t="s">
        <v>1928</v>
      </c>
      <c r="E331" s="12" t="s">
        <v>1928</v>
      </c>
      <c r="F331" s="90" t="s">
        <v>125</v>
      </c>
      <c r="G331" s="204" t="s">
        <v>125</v>
      </c>
      <c r="H331" s="224" t="s">
        <v>125</v>
      </c>
      <c r="I331" s="15" t="s">
        <v>3112</v>
      </c>
      <c r="J331" s="15" t="s">
        <v>2897</v>
      </c>
      <c r="K331" s="72" t="s">
        <v>125</v>
      </c>
      <c r="L331" s="72" t="s">
        <v>125</v>
      </c>
      <c r="M331" s="72" t="s">
        <v>125</v>
      </c>
      <c r="N331" s="15">
        <v>0</v>
      </c>
      <c r="O331" s="15">
        <v>500</v>
      </c>
      <c r="P331" s="15" t="s">
        <v>2029</v>
      </c>
      <c r="Q331" s="90" t="s">
        <v>125</v>
      </c>
      <c r="R331" s="480" t="s">
        <v>125</v>
      </c>
      <c r="S331" s="478" t="s">
        <v>125</v>
      </c>
      <c r="T331" s="478" t="s">
        <v>125</v>
      </c>
      <c r="U331" s="478" t="s">
        <v>125</v>
      </c>
    </row>
    <row r="332" spans="1:21">
      <c r="A332" s="476" t="s">
        <v>4976</v>
      </c>
      <c r="B332" s="444">
        <v>38</v>
      </c>
      <c r="C332" s="128">
        <v>93</v>
      </c>
      <c r="D332" s="12" t="s">
        <v>690</v>
      </c>
      <c r="E332" s="12" t="s">
        <v>3287</v>
      </c>
      <c r="F332" s="12" t="s">
        <v>2164</v>
      </c>
      <c r="G332" s="203">
        <v>3</v>
      </c>
      <c r="H332" s="224" t="s">
        <v>125</v>
      </c>
      <c r="I332" s="15" t="s">
        <v>306</v>
      </c>
      <c r="J332" s="15" t="s">
        <v>2898</v>
      </c>
      <c r="K332" s="72" t="s">
        <v>125</v>
      </c>
      <c r="L332" s="72" t="s">
        <v>125</v>
      </c>
      <c r="M332" s="15" t="s">
        <v>1541</v>
      </c>
      <c r="N332" s="15">
        <v>0</v>
      </c>
      <c r="O332" s="15">
        <v>100</v>
      </c>
      <c r="P332" s="15" t="s">
        <v>2029</v>
      </c>
      <c r="Q332" s="90" t="s">
        <v>125</v>
      </c>
      <c r="R332" s="480" t="s">
        <v>125</v>
      </c>
      <c r="S332" s="478" t="s">
        <v>125</v>
      </c>
      <c r="T332" s="478" t="s">
        <v>125</v>
      </c>
      <c r="U332" s="478" t="s">
        <v>125</v>
      </c>
    </row>
    <row r="333" spans="1:21">
      <c r="A333" s="476" t="s">
        <v>4977</v>
      </c>
      <c r="B333" s="444">
        <v>38</v>
      </c>
      <c r="C333" s="128">
        <v>94</v>
      </c>
      <c r="D333" s="12" t="s">
        <v>2908</v>
      </c>
      <c r="E333" s="12" t="s">
        <v>691</v>
      </c>
      <c r="F333" s="12" t="s">
        <v>1445</v>
      </c>
      <c r="G333" s="203">
        <v>32</v>
      </c>
      <c r="H333" s="223">
        <v>3.5</v>
      </c>
      <c r="I333" s="15" t="s">
        <v>3112</v>
      </c>
      <c r="J333" s="15" t="s">
        <v>2897</v>
      </c>
      <c r="K333" s="15">
        <v>250</v>
      </c>
      <c r="L333" s="15" t="s">
        <v>3782</v>
      </c>
      <c r="M333" s="15" t="s">
        <v>1308</v>
      </c>
      <c r="N333" s="15">
        <v>0</v>
      </c>
      <c r="O333" s="15">
        <v>100</v>
      </c>
      <c r="P333" s="15" t="s">
        <v>2029</v>
      </c>
      <c r="Q333" s="90" t="s">
        <v>125</v>
      </c>
      <c r="R333" s="480" t="s">
        <v>125</v>
      </c>
      <c r="S333" s="478" t="s">
        <v>125</v>
      </c>
      <c r="T333" s="478" t="s">
        <v>125</v>
      </c>
      <c r="U333" s="478" t="s">
        <v>125</v>
      </c>
    </row>
    <row r="334" spans="1:21">
      <c r="A334" s="476" t="s">
        <v>4978</v>
      </c>
      <c r="B334" s="444">
        <v>38</v>
      </c>
      <c r="C334" s="128">
        <v>94</v>
      </c>
      <c r="D334" s="12" t="s">
        <v>910</v>
      </c>
      <c r="E334" s="12" t="s">
        <v>692</v>
      </c>
      <c r="F334" s="12" t="s">
        <v>1024</v>
      </c>
      <c r="G334" s="203">
        <v>39</v>
      </c>
      <c r="H334" s="223">
        <v>2.5</v>
      </c>
      <c r="I334" s="15" t="s">
        <v>3112</v>
      </c>
      <c r="J334" s="15" t="s">
        <v>2897</v>
      </c>
      <c r="K334" s="15">
        <v>250</v>
      </c>
      <c r="L334" s="15" t="s">
        <v>3782</v>
      </c>
      <c r="M334" s="15" t="s">
        <v>1308</v>
      </c>
      <c r="N334" s="15">
        <v>0</v>
      </c>
      <c r="O334" s="15">
        <v>100</v>
      </c>
      <c r="P334" s="15" t="s">
        <v>2029</v>
      </c>
      <c r="Q334" s="90" t="s">
        <v>125</v>
      </c>
      <c r="R334" s="480" t="s">
        <v>125</v>
      </c>
      <c r="S334" s="478" t="s">
        <v>125</v>
      </c>
      <c r="T334" s="478" t="s">
        <v>125</v>
      </c>
      <c r="U334" s="478" t="s">
        <v>125</v>
      </c>
    </row>
    <row r="335" spans="1:21">
      <c r="A335" s="476" t="s">
        <v>4979</v>
      </c>
      <c r="B335" s="444">
        <v>38</v>
      </c>
      <c r="C335" s="128">
        <v>94</v>
      </c>
      <c r="D335" s="12" t="s">
        <v>911</v>
      </c>
      <c r="E335" s="24" t="s">
        <v>3263</v>
      </c>
      <c r="F335" s="24" t="s">
        <v>1446</v>
      </c>
      <c r="G335" s="203">
        <v>7</v>
      </c>
      <c r="H335" s="223">
        <v>3</v>
      </c>
      <c r="I335" s="15" t="s">
        <v>3112</v>
      </c>
      <c r="J335" s="15" t="s">
        <v>2897</v>
      </c>
      <c r="K335" s="15">
        <v>250</v>
      </c>
      <c r="L335" s="15" t="s">
        <v>3782</v>
      </c>
      <c r="M335" s="15" t="s">
        <v>1308</v>
      </c>
      <c r="N335" s="15">
        <v>0</v>
      </c>
      <c r="O335" s="15">
        <v>50</v>
      </c>
      <c r="P335" s="15" t="s">
        <v>2029</v>
      </c>
      <c r="Q335" s="90" t="s">
        <v>125</v>
      </c>
      <c r="R335" s="480" t="s">
        <v>125</v>
      </c>
      <c r="S335" s="478" t="s">
        <v>125</v>
      </c>
      <c r="T335" s="478" t="s">
        <v>125</v>
      </c>
      <c r="U335" s="478" t="s">
        <v>125</v>
      </c>
    </row>
    <row r="336" spans="1:21">
      <c r="A336" s="476" t="s">
        <v>4980</v>
      </c>
      <c r="B336" s="444">
        <v>38</v>
      </c>
      <c r="C336" s="128">
        <v>94</v>
      </c>
      <c r="D336" s="12" t="s">
        <v>3473</v>
      </c>
      <c r="E336" s="24" t="s">
        <v>3263</v>
      </c>
      <c r="F336" s="24" t="s">
        <v>1025</v>
      </c>
      <c r="G336" s="203">
        <v>10.8</v>
      </c>
      <c r="H336" s="223">
        <v>1</v>
      </c>
      <c r="I336" s="15" t="s">
        <v>3112</v>
      </c>
      <c r="J336" s="15" t="s">
        <v>2897</v>
      </c>
      <c r="K336" s="15">
        <v>250</v>
      </c>
      <c r="L336" s="15" t="s">
        <v>3782</v>
      </c>
      <c r="M336" s="15" t="s">
        <v>1308</v>
      </c>
      <c r="N336" s="15">
        <v>0</v>
      </c>
      <c r="O336" s="15">
        <v>50</v>
      </c>
      <c r="P336" s="15" t="s">
        <v>2029</v>
      </c>
      <c r="Q336" s="90" t="s">
        <v>125</v>
      </c>
      <c r="R336" s="480" t="s">
        <v>125</v>
      </c>
      <c r="S336" s="478" t="s">
        <v>125</v>
      </c>
      <c r="T336" s="478" t="s">
        <v>125</v>
      </c>
      <c r="U336" s="478" t="s">
        <v>125</v>
      </c>
    </row>
    <row r="337" spans="1:21">
      <c r="A337" s="476" t="s">
        <v>4981</v>
      </c>
      <c r="B337" s="444">
        <v>38</v>
      </c>
      <c r="C337" s="128">
        <v>94</v>
      </c>
      <c r="D337" s="12" t="s">
        <v>3474</v>
      </c>
      <c r="E337" s="12" t="s">
        <v>692</v>
      </c>
      <c r="F337" s="90" t="s">
        <v>125</v>
      </c>
      <c r="G337" s="204" t="s">
        <v>125</v>
      </c>
      <c r="H337" s="224" t="s">
        <v>125</v>
      </c>
      <c r="I337" s="15" t="s">
        <v>3112</v>
      </c>
      <c r="J337" s="15" t="s">
        <v>2897</v>
      </c>
      <c r="K337" s="72" t="s">
        <v>125</v>
      </c>
      <c r="L337" s="72" t="s">
        <v>125</v>
      </c>
      <c r="M337" s="72" t="s">
        <v>125</v>
      </c>
      <c r="N337" s="15">
        <v>0</v>
      </c>
      <c r="O337" s="15">
        <v>0</v>
      </c>
      <c r="P337" s="15" t="s">
        <v>2029</v>
      </c>
      <c r="Q337" s="90" t="s">
        <v>125</v>
      </c>
      <c r="R337" s="480" t="s">
        <v>125</v>
      </c>
      <c r="S337" s="478" t="s">
        <v>125</v>
      </c>
      <c r="T337" s="478" t="s">
        <v>125</v>
      </c>
      <c r="U337" s="478" t="s">
        <v>125</v>
      </c>
    </row>
    <row r="338" spans="1:21">
      <c r="A338" s="476" t="s">
        <v>4982</v>
      </c>
      <c r="B338" s="444">
        <v>38</v>
      </c>
      <c r="C338" s="128">
        <v>96</v>
      </c>
      <c r="D338" s="12" t="s">
        <v>3476</v>
      </c>
      <c r="E338" s="24" t="s">
        <v>3475</v>
      </c>
      <c r="F338" s="24" t="s">
        <v>1183</v>
      </c>
      <c r="G338" s="203" t="s">
        <v>2268</v>
      </c>
      <c r="H338" s="223">
        <v>3.5</v>
      </c>
      <c r="I338" s="15" t="s">
        <v>3112</v>
      </c>
      <c r="J338" s="15" t="s">
        <v>2897</v>
      </c>
      <c r="K338" s="15">
        <v>250</v>
      </c>
      <c r="L338" s="15" t="s">
        <v>3782</v>
      </c>
      <c r="M338" s="15" t="s">
        <v>1308</v>
      </c>
      <c r="N338" s="15">
        <v>0</v>
      </c>
      <c r="O338" s="15">
        <v>100</v>
      </c>
      <c r="P338" s="15" t="s">
        <v>2029</v>
      </c>
      <c r="Q338" s="90" t="s">
        <v>125</v>
      </c>
      <c r="R338" s="480" t="s">
        <v>125</v>
      </c>
      <c r="S338" s="478" t="s">
        <v>125</v>
      </c>
      <c r="T338" s="478" t="s">
        <v>125</v>
      </c>
      <c r="U338" s="478" t="s">
        <v>125</v>
      </c>
    </row>
    <row r="339" spans="1:21">
      <c r="A339" s="476" t="s">
        <v>4983</v>
      </c>
      <c r="B339" s="444">
        <v>38</v>
      </c>
      <c r="C339" s="128">
        <v>96</v>
      </c>
      <c r="D339" s="12" t="s">
        <v>3477</v>
      </c>
      <c r="E339" s="24" t="s">
        <v>872</v>
      </c>
      <c r="F339" s="24" t="s">
        <v>1237</v>
      </c>
      <c r="G339" s="203" t="s">
        <v>2268</v>
      </c>
      <c r="H339" s="223">
        <v>18</v>
      </c>
      <c r="I339" s="15" t="s">
        <v>3112</v>
      </c>
      <c r="J339" s="15" t="s">
        <v>2897</v>
      </c>
      <c r="K339" s="15">
        <v>250</v>
      </c>
      <c r="L339" s="15" t="s">
        <v>3780</v>
      </c>
      <c r="M339" s="15" t="s">
        <v>1308</v>
      </c>
      <c r="N339" s="15">
        <v>0</v>
      </c>
      <c r="O339" s="15">
        <v>100</v>
      </c>
      <c r="P339" s="15" t="s">
        <v>2029</v>
      </c>
      <c r="Q339" s="90" t="s">
        <v>125</v>
      </c>
      <c r="R339" s="480" t="s">
        <v>125</v>
      </c>
      <c r="S339" s="478" t="s">
        <v>125</v>
      </c>
      <c r="T339" s="478" t="s">
        <v>125</v>
      </c>
      <c r="U339" s="478" t="s">
        <v>125</v>
      </c>
    </row>
    <row r="340" spans="1:21">
      <c r="A340" s="476" t="s">
        <v>4984</v>
      </c>
      <c r="B340" s="444">
        <v>38</v>
      </c>
      <c r="C340" s="128">
        <v>96</v>
      </c>
      <c r="D340" s="12" t="s">
        <v>3478</v>
      </c>
      <c r="E340" s="24" t="s">
        <v>3475</v>
      </c>
      <c r="F340" s="24" t="s">
        <v>1236</v>
      </c>
      <c r="G340" s="203" t="s">
        <v>2268</v>
      </c>
      <c r="H340" s="223">
        <v>13</v>
      </c>
      <c r="I340" s="15" t="s">
        <v>3112</v>
      </c>
      <c r="J340" s="15" t="s">
        <v>2897</v>
      </c>
      <c r="K340" s="15">
        <v>250</v>
      </c>
      <c r="L340" s="15" t="s">
        <v>3780</v>
      </c>
      <c r="M340" s="15" t="s">
        <v>1308</v>
      </c>
      <c r="N340" s="15">
        <v>0</v>
      </c>
      <c r="O340" s="15">
        <v>100</v>
      </c>
      <c r="P340" s="15" t="s">
        <v>2029</v>
      </c>
      <c r="Q340" s="90" t="s">
        <v>125</v>
      </c>
      <c r="R340" s="480" t="s">
        <v>125</v>
      </c>
      <c r="S340" s="478" t="s">
        <v>125</v>
      </c>
      <c r="T340" s="478" t="s">
        <v>125</v>
      </c>
      <c r="U340" s="478" t="s">
        <v>125</v>
      </c>
    </row>
    <row r="341" spans="1:21">
      <c r="A341" s="476" t="s">
        <v>4985</v>
      </c>
      <c r="B341" s="444">
        <v>38</v>
      </c>
      <c r="C341" s="128">
        <v>96</v>
      </c>
      <c r="D341" s="12" t="s">
        <v>3479</v>
      </c>
      <c r="E341" s="90" t="s">
        <v>125</v>
      </c>
      <c r="F341" s="90" t="s">
        <v>125</v>
      </c>
      <c r="G341" s="204" t="s">
        <v>125</v>
      </c>
      <c r="H341" s="224" t="s">
        <v>125</v>
      </c>
      <c r="I341" s="119" t="s">
        <v>3112</v>
      </c>
      <c r="J341" s="15" t="s">
        <v>2897</v>
      </c>
      <c r="K341" s="72" t="s">
        <v>125</v>
      </c>
      <c r="L341" s="72" t="s">
        <v>125</v>
      </c>
      <c r="M341" s="72" t="s">
        <v>125</v>
      </c>
      <c r="N341" s="15">
        <v>0</v>
      </c>
      <c r="O341" s="15">
        <v>80</v>
      </c>
      <c r="P341" s="15" t="s">
        <v>2029</v>
      </c>
      <c r="Q341" s="90" t="s">
        <v>125</v>
      </c>
      <c r="R341" s="480" t="s">
        <v>125</v>
      </c>
      <c r="S341" s="478" t="s">
        <v>125</v>
      </c>
      <c r="T341" s="478" t="s">
        <v>125</v>
      </c>
      <c r="U341" s="478" t="s">
        <v>125</v>
      </c>
    </row>
    <row r="342" spans="1:21">
      <c r="A342" s="476" t="s">
        <v>4986</v>
      </c>
      <c r="B342" s="444">
        <v>38</v>
      </c>
      <c r="C342" s="128">
        <v>96</v>
      </c>
      <c r="D342" s="12" t="s">
        <v>1822</v>
      </c>
      <c r="E342" s="12" t="s">
        <v>3480</v>
      </c>
      <c r="F342" s="90" t="s">
        <v>125</v>
      </c>
      <c r="G342" s="204" t="s">
        <v>125</v>
      </c>
      <c r="H342" s="224" t="s">
        <v>125</v>
      </c>
      <c r="I342" s="15" t="s">
        <v>3112</v>
      </c>
      <c r="J342" s="15" t="s">
        <v>2897</v>
      </c>
      <c r="K342" s="72" t="s">
        <v>125</v>
      </c>
      <c r="L342" s="72" t="s">
        <v>125</v>
      </c>
      <c r="M342" s="72" t="s">
        <v>125</v>
      </c>
      <c r="N342" s="15">
        <v>0</v>
      </c>
      <c r="O342" s="15">
        <v>150</v>
      </c>
      <c r="P342" s="15" t="s">
        <v>2029</v>
      </c>
      <c r="Q342" s="90" t="s">
        <v>125</v>
      </c>
      <c r="R342" s="480" t="s">
        <v>125</v>
      </c>
      <c r="S342" s="478" t="s">
        <v>125</v>
      </c>
      <c r="T342" s="478" t="s">
        <v>125</v>
      </c>
      <c r="U342" s="478" t="s">
        <v>125</v>
      </c>
    </row>
    <row r="343" spans="1:21">
      <c r="A343" s="476" t="s">
        <v>4987</v>
      </c>
      <c r="B343" s="444">
        <v>38</v>
      </c>
      <c r="C343" s="128">
        <v>96</v>
      </c>
      <c r="D343" s="12" t="s">
        <v>1823</v>
      </c>
      <c r="E343" s="12" t="s">
        <v>3480</v>
      </c>
      <c r="F343" s="90" t="s">
        <v>125</v>
      </c>
      <c r="G343" s="204" t="s">
        <v>125</v>
      </c>
      <c r="H343" s="224" t="s">
        <v>125</v>
      </c>
      <c r="I343" s="15" t="s">
        <v>3112</v>
      </c>
      <c r="J343" s="15" t="s">
        <v>2897</v>
      </c>
      <c r="K343" s="72" t="s">
        <v>125</v>
      </c>
      <c r="L343" s="72" t="s">
        <v>125</v>
      </c>
      <c r="M343" s="72" t="s">
        <v>125</v>
      </c>
      <c r="N343" s="15">
        <v>0</v>
      </c>
      <c r="O343" s="15">
        <v>150</v>
      </c>
      <c r="P343" s="15" t="s">
        <v>2029</v>
      </c>
      <c r="Q343" s="90" t="s">
        <v>125</v>
      </c>
      <c r="R343" s="480" t="s">
        <v>125</v>
      </c>
      <c r="S343" s="478" t="s">
        <v>125</v>
      </c>
      <c r="T343" s="478" t="s">
        <v>125</v>
      </c>
      <c r="U343" s="478" t="s">
        <v>125</v>
      </c>
    </row>
    <row r="344" spans="1:21">
      <c r="A344" s="476" t="s">
        <v>4988</v>
      </c>
      <c r="B344" s="444">
        <v>38</v>
      </c>
      <c r="C344" s="128">
        <v>98</v>
      </c>
      <c r="D344" s="12" t="s">
        <v>1824</v>
      </c>
      <c r="E344" s="24" t="s">
        <v>3246</v>
      </c>
      <c r="F344" s="24" t="s">
        <v>3215</v>
      </c>
      <c r="G344" s="203">
        <v>102</v>
      </c>
      <c r="H344" s="223">
        <v>0.06</v>
      </c>
      <c r="I344" s="15" t="s">
        <v>3112</v>
      </c>
      <c r="J344" s="15" t="s">
        <v>2897</v>
      </c>
      <c r="K344" s="15">
        <v>400</v>
      </c>
      <c r="L344" s="15" t="s">
        <v>3782</v>
      </c>
      <c r="M344" s="15" t="s">
        <v>1308</v>
      </c>
      <c r="N344" s="15">
        <v>0</v>
      </c>
      <c r="O344" s="15">
        <v>200</v>
      </c>
      <c r="P344" s="15" t="s">
        <v>2029</v>
      </c>
      <c r="Q344" s="90" t="s">
        <v>125</v>
      </c>
      <c r="R344" s="480" t="s">
        <v>125</v>
      </c>
      <c r="S344" s="478" t="s">
        <v>125</v>
      </c>
      <c r="T344" s="478" t="s">
        <v>125</v>
      </c>
      <c r="U344" s="478" t="s">
        <v>125</v>
      </c>
    </row>
    <row r="345" spans="1:21">
      <c r="A345" s="476" t="s">
        <v>4989</v>
      </c>
      <c r="B345" s="444">
        <v>38</v>
      </c>
      <c r="C345" s="128">
        <v>98</v>
      </c>
      <c r="D345" s="12" t="s">
        <v>1826</v>
      </c>
      <c r="E345" s="24" t="s">
        <v>1825</v>
      </c>
      <c r="F345" s="24" t="s">
        <v>3215</v>
      </c>
      <c r="G345" s="203">
        <v>98</v>
      </c>
      <c r="H345" s="223">
        <v>0.06</v>
      </c>
      <c r="I345" s="15" t="s">
        <v>3112</v>
      </c>
      <c r="J345" s="15" t="s">
        <v>2897</v>
      </c>
      <c r="K345" s="15">
        <v>400</v>
      </c>
      <c r="L345" s="15" t="s">
        <v>3782</v>
      </c>
      <c r="M345" s="15" t="s">
        <v>1308</v>
      </c>
      <c r="N345" s="15">
        <v>0</v>
      </c>
      <c r="O345" s="15">
        <v>200</v>
      </c>
      <c r="P345" s="15" t="s">
        <v>2029</v>
      </c>
      <c r="Q345" s="90" t="s">
        <v>125</v>
      </c>
      <c r="R345" s="480" t="s">
        <v>125</v>
      </c>
      <c r="S345" s="478" t="s">
        <v>125</v>
      </c>
      <c r="T345" s="478" t="s">
        <v>125</v>
      </c>
      <c r="U345" s="478" t="s">
        <v>125</v>
      </c>
    </row>
    <row r="346" spans="1:21">
      <c r="A346" s="105" t="s">
        <v>3799</v>
      </c>
      <c r="B346" s="105" t="s">
        <v>125</v>
      </c>
      <c r="C346" s="291" t="s">
        <v>125</v>
      </c>
      <c r="D346" s="105" t="s">
        <v>125</v>
      </c>
      <c r="E346" s="105" t="s">
        <v>125</v>
      </c>
      <c r="F346" s="105" t="s">
        <v>125</v>
      </c>
      <c r="G346" s="483" t="s">
        <v>125</v>
      </c>
      <c r="H346" s="471" t="s">
        <v>125</v>
      </c>
      <c r="I346" s="291" t="s">
        <v>125</v>
      </c>
      <c r="J346" s="291" t="s">
        <v>125</v>
      </c>
      <c r="K346" s="291" t="s">
        <v>125</v>
      </c>
      <c r="L346" s="291" t="s">
        <v>125</v>
      </c>
      <c r="M346" s="291" t="s">
        <v>125</v>
      </c>
      <c r="N346" s="291" t="s">
        <v>125</v>
      </c>
      <c r="O346" s="291" t="s">
        <v>125</v>
      </c>
      <c r="P346" s="291" t="s">
        <v>125</v>
      </c>
      <c r="Q346" s="472" t="s">
        <v>125</v>
      </c>
      <c r="R346" s="480" t="s">
        <v>125</v>
      </c>
      <c r="S346" s="478" t="s">
        <v>125</v>
      </c>
      <c r="T346" s="478" t="s">
        <v>125</v>
      </c>
      <c r="U346" s="478" t="s">
        <v>125</v>
      </c>
    </row>
    <row r="347" spans="1:21">
      <c r="A347" s="484" t="s">
        <v>3799</v>
      </c>
      <c r="B347" s="484" t="s">
        <v>125</v>
      </c>
      <c r="C347" s="485" t="s">
        <v>125</v>
      </c>
      <c r="D347" s="484" t="s">
        <v>125</v>
      </c>
      <c r="E347" s="484" t="s">
        <v>125</v>
      </c>
      <c r="F347" s="484" t="s">
        <v>125</v>
      </c>
      <c r="G347" s="486" t="s">
        <v>125</v>
      </c>
      <c r="H347" s="487" t="s">
        <v>125</v>
      </c>
      <c r="I347" s="485" t="s">
        <v>125</v>
      </c>
      <c r="J347" s="485" t="s">
        <v>125</v>
      </c>
      <c r="K347" s="485" t="s">
        <v>125</v>
      </c>
      <c r="L347" s="485" t="s">
        <v>125</v>
      </c>
      <c r="M347" s="485" t="s">
        <v>125</v>
      </c>
      <c r="N347" s="485" t="s">
        <v>125</v>
      </c>
      <c r="O347" s="485" t="s">
        <v>125</v>
      </c>
      <c r="P347" s="343" t="s">
        <v>125</v>
      </c>
      <c r="Q347" s="488" t="s">
        <v>125</v>
      </c>
      <c r="R347" s="480" t="s">
        <v>125</v>
      </c>
      <c r="S347" s="478" t="s">
        <v>125</v>
      </c>
      <c r="T347" s="478" t="s">
        <v>125</v>
      </c>
      <c r="U347" s="478" t="s">
        <v>125</v>
      </c>
    </row>
  </sheetData>
  <mergeCells count="11">
    <mergeCell ref="G4:G5"/>
    <mergeCell ref="E4:E5"/>
    <mergeCell ref="D4:D5"/>
    <mergeCell ref="I4:I5"/>
    <mergeCell ref="N4:P4"/>
    <mergeCell ref="A4:A5"/>
    <mergeCell ref="Q4:Q5"/>
    <mergeCell ref="F4:F5"/>
    <mergeCell ref="J4:J5"/>
    <mergeCell ref="H4:H5"/>
    <mergeCell ref="M4:M5"/>
  </mergeCells>
  <phoneticPr fontId="13" type="noConversion"/>
  <pageMargins left="0.23" right="0.21" top="1" bottom="0.4" header="0.5" footer="0.22"/>
  <pageSetup paperSize="9" scale="80" orientation="landscape" horizontalDpi="4294967292" verticalDpi="300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T519"/>
  <sheetViews>
    <sheetView zoomScale="64" zoomScaleNormal="64" workbookViewId="0">
      <pane xSplit="1" ySplit="5" topLeftCell="B6" activePane="bottomRight" state="frozen"/>
      <selection pane="topRight" activeCell="F1" sqref="F1"/>
      <selection pane="bottomLeft" activeCell="A6" sqref="A6"/>
      <selection pane="bottomRight" activeCell="A7" sqref="A7:M518"/>
    </sheetView>
  </sheetViews>
  <sheetFormatPr defaultRowHeight="12.75"/>
  <cols>
    <col min="1" max="2" width="11.140625" customWidth="1"/>
    <col min="3" max="3" width="8.140625" style="10" customWidth="1"/>
    <col min="4" max="4" width="16.140625" customWidth="1"/>
    <col min="5" max="5" width="15.140625" customWidth="1"/>
    <col min="6" max="6" width="16.42578125" customWidth="1"/>
    <col min="7" max="7" width="15.42578125" customWidth="1"/>
    <col min="8" max="8" width="14.85546875" customWidth="1"/>
    <col min="9" max="9" width="15.42578125" customWidth="1"/>
    <col min="10" max="10" width="16" customWidth="1"/>
    <col min="11" max="11" width="15.140625" customWidth="1"/>
    <col min="12" max="12" width="14.85546875" style="181" customWidth="1"/>
    <col min="13" max="13" width="14.5703125" customWidth="1"/>
    <col min="14" max="14" width="26.140625" customWidth="1"/>
  </cols>
  <sheetData>
    <row r="1" spans="1:20" s="99" customFormat="1" ht="24" customHeight="1">
      <c r="A1" s="335" t="s">
        <v>3638</v>
      </c>
      <c r="B1" s="37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339" t="s">
        <v>3648</v>
      </c>
      <c r="H1" s="339" t="s">
        <v>3647</v>
      </c>
      <c r="I1" s="339" t="s">
        <v>3795</v>
      </c>
      <c r="J1" s="339" t="s">
        <v>2264</v>
      </c>
      <c r="K1" s="339" t="s">
        <v>3667</v>
      </c>
      <c r="L1" s="339" t="s">
        <v>3668</v>
      </c>
      <c r="M1" s="339" t="s">
        <v>3669</v>
      </c>
      <c r="N1" s="422" t="s">
        <v>125</v>
      </c>
      <c r="O1" s="422" t="s">
        <v>125</v>
      </c>
      <c r="P1" s="422" t="s">
        <v>125</v>
      </c>
      <c r="Q1" s="421" t="s">
        <v>125</v>
      </c>
      <c r="R1" s="422" t="s">
        <v>125</v>
      </c>
      <c r="S1" s="422" t="s">
        <v>125</v>
      </c>
    </row>
    <row r="2" spans="1:20" s="99" customFormat="1">
      <c r="A2" s="337" t="s">
        <v>3642</v>
      </c>
      <c r="B2" s="33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9" t="s">
        <v>3661</v>
      </c>
      <c r="H2" s="339" t="s">
        <v>3661</v>
      </c>
      <c r="I2" s="337" t="s">
        <v>3645</v>
      </c>
      <c r="J2" s="339" t="s">
        <v>3662</v>
      </c>
      <c r="K2" s="339" t="s">
        <v>3662</v>
      </c>
      <c r="L2" s="339" t="s">
        <v>3662</v>
      </c>
      <c r="M2" s="339" t="s">
        <v>3662</v>
      </c>
      <c r="N2" s="422" t="s">
        <v>125</v>
      </c>
      <c r="O2" s="422" t="s">
        <v>125</v>
      </c>
      <c r="P2" s="422" t="s">
        <v>125</v>
      </c>
      <c r="Q2" s="423" t="s">
        <v>125</v>
      </c>
      <c r="R2" s="422" t="s">
        <v>125</v>
      </c>
      <c r="S2" s="422" t="s">
        <v>125</v>
      </c>
    </row>
    <row r="3" spans="1:20" s="99" customFormat="1" ht="13.5" thickBot="1">
      <c r="A3" s="339" t="s">
        <v>3646</v>
      </c>
      <c r="B3" s="424" t="s">
        <v>125</v>
      </c>
      <c r="C3" s="424" t="s">
        <v>125</v>
      </c>
      <c r="D3" s="341" t="s">
        <v>125</v>
      </c>
      <c r="E3" s="341" t="s">
        <v>125</v>
      </c>
      <c r="F3" s="341" t="s">
        <v>125</v>
      </c>
      <c r="G3" s="425" t="s">
        <v>125</v>
      </c>
      <c r="H3" s="425" t="s">
        <v>125</v>
      </c>
      <c r="I3" s="423" t="s">
        <v>125</v>
      </c>
      <c r="J3" s="423" t="s">
        <v>125</v>
      </c>
      <c r="K3" s="423" t="s">
        <v>125</v>
      </c>
      <c r="L3" s="423" t="s">
        <v>125</v>
      </c>
      <c r="M3" s="425" t="s">
        <v>125</v>
      </c>
      <c r="N3" s="425" t="s">
        <v>125</v>
      </c>
      <c r="O3" s="423" t="s">
        <v>125</v>
      </c>
      <c r="P3" s="423" t="s">
        <v>125</v>
      </c>
      <c r="Q3" s="423" t="s">
        <v>125</v>
      </c>
      <c r="R3" s="425" t="s">
        <v>125</v>
      </c>
      <c r="S3" s="422" t="s">
        <v>125</v>
      </c>
      <c r="T3" s="422" t="s">
        <v>125</v>
      </c>
    </row>
    <row r="4" spans="1:20" s="195" customFormat="1" ht="13.5" thickTop="1">
      <c r="A4" s="590" t="s">
        <v>141</v>
      </c>
      <c r="B4" s="446" t="s">
        <v>125</v>
      </c>
      <c r="C4" s="633" t="s">
        <v>125</v>
      </c>
      <c r="D4" s="627" t="s">
        <v>296</v>
      </c>
      <c r="E4" s="590" t="s">
        <v>1001</v>
      </c>
      <c r="F4" s="599" t="s">
        <v>407</v>
      </c>
      <c r="G4" s="597" t="s">
        <v>404</v>
      </c>
      <c r="H4" s="597" t="s">
        <v>1171</v>
      </c>
      <c r="I4" s="590" t="s">
        <v>1174</v>
      </c>
      <c r="J4" s="627" t="s">
        <v>2264</v>
      </c>
      <c r="K4" s="592" t="s">
        <v>1447</v>
      </c>
      <c r="L4" s="593"/>
      <c r="M4" s="594"/>
      <c r="N4" s="595" t="s">
        <v>2267</v>
      </c>
      <c r="O4" s="464" t="s">
        <v>125</v>
      </c>
      <c r="P4" s="464" t="s">
        <v>125</v>
      </c>
      <c r="Q4" s="464" t="s">
        <v>125</v>
      </c>
      <c r="R4" s="465" t="s">
        <v>125</v>
      </c>
      <c r="S4" s="422" t="s">
        <v>125</v>
      </c>
      <c r="T4" s="422" t="s">
        <v>125</v>
      </c>
    </row>
    <row r="5" spans="1:20" s="195" customFormat="1" ht="15.75" customHeight="1" thickBot="1">
      <c r="A5" s="591"/>
      <c r="B5" s="265"/>
      <c r="C5" s="591"/>
      <c r="D5" s="628"/>
      <c r="E5" s="591"/>
      <c r="F5" s="600"/>
      <c r="G5" s="629"/>
      <c r="H5" s="629"/>
      <c r="I5" s="591"/>
      <c r="J5" s="628"/>
      <c r="K5" s="193" t="s">
        <v>1175</v>
      </c>
      <c r="L5" s="193" t="s">
        <v>1176</v>
      </c>
      <c r="M5" s="194" t="s">
        <v>326</v>
      </c>
      <c r="N5" s="596"/>
    </row>
    <row r="6" spans="1:20" ht="18" customHeight="1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  <c r="H6" s="4">
        <v>8</v>
      </c>
      <c r="I6" s="4">
        <v>9</v>
      </c>
      <c r="J6" s="4">
        <v>10</v>
      </c>
      <c r="K6" s="4">
        <v>11</v>
      </c>
      <c r="L6" s="4">
        <v>12</v>
      </c>
      <c r="M6" s="4">
        <v>13</v>
      </c>
      <c r="N6" s="5"/>
    </row>
    <row r="7" spans="1:20" s="6" customFormat="1">
      <c r="A7" s="68" t="s">
        <v>4990</v>
      </c>
      <c r="B7" s="97">
        <v>33</v>
      </c>
      <c r="C7" s="128" t="s">
        <v>2969</v>
      </c>
      <c r="D7" s="24" t="s">
        <v>1248</v>
      </c>
      <c r="E7" s="24" t="s">
        <v>1248</v>
      </c>
      <c r="F7" s="70" t="s">
        <v>125</v>
      </c>
      <c r="G7" s="70" t="s">
        <v>125</v>
      </c>
      <c r="H7" s="70" t="s">
        <v>125</v>
      </c>
      <c r="I7" s="70" t="s">
        <v>125</v>
      </c>
      <c r="J7" s="24" t="s">
        <v>1047</v>
      </c>
      <c r="K7" s="26">
        <v>0</v>
      </c>
      <c r="L7" s="146">
        <v>60</v>
      </c>
      <c r="M7" s="23" t="s">
        <v>1517</v>
      </c>
      <c r="N7" s="24"/>
    </row>
    <row r="8" spans="1:20" s="6" customFormat="1">
      <c r="A8" s="68" t="s">
        <v>4991</v>
      </c>
      <c r="B8" s="97">
        <v>33</v>
      </c>
      <c r="C8" s="128" t="s">
        <v>2969</v>
      </c>
      <c r="D8" s="24" t="s">
        <v>1827</v>
      </c>
      <c r="E8" s="70" t="s">
        <v>125</v>
      </c>
      <c r="F8" s="24" t="s">
        <v>1236</v>
      </c>
      <c r="G8" s="24">
        <v>15.8</v>
      </c>
      <c r="H8" s="24">
        <v>360</v>
      </c>
      <c r="I8" s="23" t="s">
        <v>1828</v>
      </c>
      <c r="J8" s="24" t="s">
        <v>621</v>
      </c>
      <c r="K8" s="26">
        <v>0</v>
      </c>
      <c r="L8" s="146">
        <v>25</v>
      </c>
      <c r="M8" s="23" t="s">
        <v>1829</v>
      </c>
      <c r="N8" s="70" t="s">
        <v>125</v>
      </c>
      <c r="O8" s="466" t="s">
        <v>125</v>
      </c>
      <c r="P8" s="466" t="s">
        <v>125</v>
      </c>
      <c r="Q8" s="466" t="s">
        <v>125</v>
      </c>
      <c r="R8" s="467" t="s">
        <v>125</v>
      </c>
      <c r="S8" s="467" t="s">
        <v>125</v>
      </c>
      <c r="T8" s="467" t="s">
        <v>125</v>
      </c>
    </row>
    <row r="9" spans="1:20" s="6" customFormat="1">
      <c r="A9" s="68" t="s">
        <v>4992</v>
      </c>
      <c r="B9" s="97">
        <v>33</v>
      </c>
      <c r="C9" s="128" t="s">
        <v>2969</v>
      </c>
      <c r="D9" s="24" t="s">
        <v>1830</v>
      </c>
      <c r="E9" s="70" t="s">
        <v>125</v>
      </c>
      <c r="F9" s="24" t="s">
        <v>1235</v>
      </c>
      <c r="G9" s="24">
        <v>16.5</v>
      </c>
      <c r="H9" s="24">
        <v>205</v>
      </c>
      <c r="I9" s="23" t="s">
        <v>1828</v>
      </c>
      <c r="J9" s="24" t="s">
        <v>621</v>
      </c>
      <c r="K9" s="26">
        <v>0</v>
      </c>
      <c r="L9" s="146">
        <v>25</v>
      </c>
      <c r="M9" s="23" t="s">
        <v>1829</v>
      </c>
      <c r="N9" s="452" t="s">
        <v>125</v>
      </c>
      <c r="O9" s="466" t="s">
        <v>125</v>
      </c>
      <c r="P9" s="466" t="s">
        <v>125</v>
      </c>
      <c r="Q9" s="466" t="s">
        <v>125</v>
      </c>
      <c r="R9" s="467" t="s">
        <v>125</v>
      </c>
      <c r="S9" s="467" t="s">
        <v>125</v>
      </c>
      <c r="T9" s="467" t="s">
        <v>125</v>
      </c>
    </row>
    <row r="10" spans="1:20" s="6" customFormat="1">
      <c r="A10" s="68" t="s">
        <v>4993</v>
      </c>
      <c r="B10" s="97">
        <v>33</v>
      </c>
      <c r="C10" s="128" t="s">
        <v>2969</v>
      </c>
      <c r="D10" s="24" t="s">
        <v>1831</v>
      </c>
      <c r="E10" s="70" t="s">
        <v>125</v>
      </c>
      <c r="F10" s="24" t="s">
        <v>1236</v>
      </c>
      <c r="G10" s="24">
        <v>18.3</v>
      </c>
      <c r="H10" s="24">
        <v>82</v>
      </c>
      <c r="I10" s="23" t="s">
        <v>1828</v>
      </c>
      <c r="J10" s="24" t="s">
        <v>621</v>
      </c>
      <c r="K10" s="26">
        <v>0</v>
      </c>
      <c r="L10" s="146">
        <v>25</v>
      </c>
      <c r="M10" s="23" t="s">
        <v>1829</v>
      </c>
      <c r="N10" s="452" t="s">
        <v>125</v>
      </c>
      <c r="O10" s="466" t="s">
        <v>125</v>
      </c>
      <c r="P10" s="466" t="s">
        <v>125</v>
      </c>
      <c r="Q10" s="466" t="s">
        <v>125</v>
      </c>
      <c r="R10" s="467" t="s">
        <v>125</v>
      </c>
      <c r="S10" s="467" t="s">
        <v>125</v>
      </c>
      <c r="T10" s="467" t="s">
        <v>125</v>
      </c>
    </row>
    <row r="11" spans="1:20" s="6" customFormat="1">
      <c r="A11" s="68" t="s">
        <v>4994</v>
      </c>
      <c r="B11" s="97">
        <v>33</v>
      </c>
      <c r="C11" s="128" t="s">
        <v>2969</v>
      </c>
      <c r="D11" s="24" t="s">
        <v>1832</v>
      </c>
      <c r="E11" s="70" t="s">
        <v>125</v>
      </c>
      <c r="F11" s="24" t="s">
        <v>3518</v>
      </c>
      <c r="G11" s="24">
        <v>42</v>
      </c>
      <c r="H11" s="24">
        <v>42</v>
      </c>
      <c r="I11" s="23" t="s">
        <v>1828</v>
      </c>
      <c r="J11" s="24" t="s">
        <v>621</v>
      </c>
      <c r="K11" s="26">
        <v>0</v>
      </c>
      <c r="L11" s="146">
        <v>70</v>
      </c>
      <c r="M11" s="23" t="s">
        <v>1829</v>
      </c>
      <c r="N11" s="452" t="s">
        <v>125</v>
      </c>
      <c r="O11" s="467" t="s">
        <v>125</v>
      </c>
      <c r="P11" s="466" t="s">
        <v>125</v>
      </c>
      <c r="Q11" s="466" t="s">
        <v>125</v>
      </c>
      <c r="R11" s="467" t="s">
        <v>125</v>
      </c>
      <c r="S11" s="467" t="s">
        <v>125</v>
      </c>
      <c r="T11" s="467" t="s">
        <v>125</v>
      </c>
    </row>
    <row r="12" spans="1:20" s="6" customFormat="1">
      <c r="A12" s="68" t="s">
        <v>4995</v>
      </c>
      <c r="B12" s="97">
        <v>33</v>
      </c>
      <c r="C12" s="128" t="s">
        <v>2969</v>
      </c>
      <c r="D12" s="24" t="s">
        <v>1833</v>
      </c>
      <c r="E12" s="70" t="s">
        <v>125</v>
      </c>
      <c r="F12" s="24" t="s">
        <v>1235</v>
      </c>
      <c r="G12" s="24">
        <v>13.9</v>
      </c>
      <c r="H12" s="24">
        <v>205</v>
      </c>
      <c r="I12" s="23" t="s">
        <v>1828</v>
      </c>
      <c r="J12" s="24" t="s">
        <v>621</v>
      </c>
      <c r="K12" s="26">
        <v>0</v>
      </c>
      <c r="L12" s="146">
        <v>25</v>
      </c>
      <c r="M12" s="23" t="s">
        <v>1829</v>
      </c>
      <c r="N12" s="452" t="s">
        <v>125</v>
      </c>
      <c r="O12" s="467" t="s">
        <v>125</v>
      </c>
      <c r="P12" s="466" t="s">
        <v>125</v>
      </c>
      <c r="Q12" s="466" t="s">
        <v>125</v>
      </c>
      <c r="R12" s="467" t="s">
        <v>125</v>
      </c>
      <c r="S12" s="467" t="s">
        <v>125</v>
      </c>
      <c r="T12" s="467" t="s">
        <v>125</v>
      </c>
    </row>
    <row r="13" spans="1:20" s="98" customFormat="1">
      <c r="A13" s="68" t="s">
        <v>4996</v>
      </c>
      <c r="B13" s="97">
        <v>33</v>
      </c>
      <c r="C13" s="128" t="s">
        <v>2969</v>
      </c>
      <c r="D13" s="24" t="s">
        <v>1834</v>
      </c>
      <c r="E13" s="70" t="s">
        <v>125</v>
      </c>
      <c r="F13" s="24" t="s">
        <v>3277</v>
      </c>
      <c r="G13" s="24">
        <v>5</v>
      </c>
      <c r="H13" s="24">
        <v>40</v>
      </c>
      <c r="I13" s="23" t="s">
        <v>1828</v>
      </c>
      <c r="J13" s="24" t="s">
        <v>621</v>
      </c>
      <c r="K13" s="26">
        <v>0</v>
      </c>
      <c r="L13" s="146">
        <v>25</v>
      </c>
      <c r="M13" s="23" t="s">
        <v>1829</v>
      </c>
      <c r="N13" s="452" t="s">
        <v>125</v>
      </c>
      <c r="O13" s="431" t="s">
        <v>125</v>
      </c>
      <c r="P13" s="431" t="s">
        <v>125</v>
      </c>
      <c r="Q13" s="431" t="s">
        <v>125</v>
      </c>
      <c r="R13" s="431" t="s">
        <v>125</v>
      </c>
      <c r="S13" s="431" t="s">
        <v>125</v>
      </c>
      <c r="T13" s="431" t="s">
        <v>125</v>
      </c>
    </row>
    <row r="14" spans="1:20" s="98" customFormat="1">
      <c r="A14" s="68" t="s">
        <v>4997</v>
      </c>
      <c r="B14" s="97">
        <v>33</v>
      </c>
      <c r="C14" s="128" t="s">
        <v>2969</v>
      </c>
      <c r="D14" s="24" t="s">
        <v>1305</v>
      </c>
      <c r="E14" s="70" t="s">
        <v>125</v>
      </c>
      <c r="F14" s="24" t="s">
        <v>1689</v>
      </c>
      <c r="G14" s="24" t="s">
        <v>3317</v>
      </c>
      <c r="H14" s="24">
        <v>33</v>
      </c>
      <c r="I14" s="23" t="s">
        <v>1306</v>
      </c>
      <c r="J14" s="24" t="s">
        <v>621</v>
      </c>
      <c r="K14" s="26">
        <v>0</v>
      </c>
      <c r="L14" s="146">
        <v>1000</v>
      </c>
      <c r="M14" s="23" t="s">
        <v>917</v>
      </c>
      <c r="N14" s="452" t="s">
        <v>125</v>
      </c>
      <c r="O14" s="431" t="s">
        <v>125</v>
      </c>
      <c r="P14" s="431" t="s">
        <v>125</v>
      </c>
      <c r="Q14" s="431" t="s">
        <v>125</v>
      </c>
      <c r="R14" s="431" t="s">
        <v>125</v>
      </c>
      <c r="S14" s="431" t="s">
        <v>125</v>
      </c>
      <c r="T14" s="431" t="s">
        <v>125</v>
      </c>
    </row>
    <row r="15" spans="1:20" s="98" customFormat="1">
      <c r="A15" s="68" t="s">
        <v>4998</v>
      </c>
      <c r="B15" s="97">
        <v>33</v>
      </c>
      <c r="C15" s="128" t="s">
        <v>2969</v>
      </c>
      <c r="D15" s="24" t="s">
        <v>1307</v>
      </c>
      <c r="E15" s="70" t="s">
        <v>125</v>
      </c>
      <c r="F15" s="24" t="s">
        <v>1689</v>
      </c>
      <c r="G15" s="24" t="s">
        <v>3317</v>
      </c>
      <c r="H15" s="24">
        <v>130</v>
      </c>
      <c r="I15" s="23" t="s">
        <v>1306</v>
      </c>
      <c r="J15" s="24" t="s">
        <v>621</v>
      </c>
      <c r="K15" s="26">
        <v>0</v>
      </c>
      <c r="L15" s="146">
        <v>1000</v>
      </c>
      <c r="M15" s="23" t="s">
        <v>917</v>
      </c>
      <c r="N15" s="452" t="s">
        <v>125</v>
      </c>
      <c r="O15" s="431" t="s">
        <v>125</v>
      </c>
      <c r="P15" s="431" t="s">
        <v>125</v>
      </c>
      <c r="Q15" s="431" t="s">
        <v>125</v>
      </c>
      <c r="R15" s="431" t="s">
        <v>125</v>
      </c>
      <c r="S15" s="431" t="s">
        <v>125</v>
      </c>
      <c r="T15" s="431" t="s">
        <v>125</v>
      </c>
    </row>
    <row r="16" spans="1:20" s="98" customFormat="1">
      <c r="A16" s="68" t="s">
        <v>4999</v>
      </c>
      <c r="B16" s="97">
        <v>33</v>
      </c>
      <c r="C16" s="128" t="s">
        <v>2969</v>
      </c>
      <c r="D16" s="24" t="s">
        <v>1839</v>
      </c>
      <c r="E16" s="70" t="s">
        <v>125</v>
      </c>
      <c r="F16" s="24" t="s">
        <v>2122</v>
      </c>
      <c r="G16" s="70" t="s">
        <v>1448</v>
      </c>
      <c r="H16" s="24">
        <v>150</v>
      </c>
      <c r="I16" s="23" t="s">
        <v>1306</v>
      </c>
      <c r="J16" s="24" t="s">
        <v>621</v>
      </c>
      <c r="K16" s="26">
        <v>-600</v>
      </c>
      <c r="L16" s="146">
        <v>0</v>
      </c>
      <c r="M16" s="23" t="s">
        <v>917</v>
      </c>
      <c r="N16" s="70" t="s">
        <v>125</v>
      </c>
      <c r="O16" s="431" t="s">
        <v>125</v>
      </c>
      <c r="P16" s="431" t="s">
        <v>125</v>
      </c>
      <c r="Q16" s="431" t="s">
        <v>125</v>
      </c>
      <c r="R16" s="431" t="s">
        <v>125</v>
      </c>
      <c r="S16" s="431" t="s">
        <v>125</v>
      </c>
      <c r="T16" s="431" t="s">
        <v>125</v>
      </c>
    </row>
    <row r="17" spans="1:20" s="98" customFormat="1">
      <c r="A17" s="68" t="s">
        <v>5000</v>
      </c>
      <c r="B17" s="97">
        <v>33</v>
      </c>
      <c r="C17" s="128" t="s">
        <v>2969</v>
      </c>
      <c r="D17" s="24" t="s">
        <v>1840</v>
      </c>
      <c r="E17" s="70" t="s">
        <v>125</v>
      </c>
      <c r="F17" s="24" t="s">
        <v>1236</v>
      </c>
      <c r="G17" s="24">
        <v>16.899999999999999</v>
      </c>
      <c r="H17" s="24">
        <v>370</v>
      </c>
      <c r="I17" s="23" t="s">
        <v>1828</v>
      </c>
      <c r="J17" s="24" t="s">
        <v>621</v>
      </c>
      <c r="K17" s="26">
        <v>0</v>
      </c>
      <c r="L17" s="146">
        <v>25</v>
      </c>
      <c r="M17" s="23" t="s">
        <v>1829</v>
      </c>
      <c r="N17" s="70" t="s">
        <v>125</v>
      </c>
      <c r="O17" s="431" t="s">
        <v>125</v>
      </c>
      <c r="P17" s="431" t="s">
        <v>125</v>
      </c>
      <c r="Q17" s="431" t="s">
        <v>125</v>
      </c>
      <c r="R17" s="431" t="s">
        <v>125</v>
      </c>
      <c r="S17" s="431" t="s">
        <v>125</v>
      </c>
      <c r="T17" s="431" t="s">
        <v>125</v>
      </c>
    </row>
    <row r="18" spans="1:20" s="6" customFormat="1">
      <c r="A18" s="68" t="s">
        <v>5001</v>
      </c>
      <c r="B18" s="97">
        <v>33</v>
      </c>
      <c r="C18" s="128" t="s">
        <v>2969</v>
      </c>
      <c r="D18" s="24" t="s">
        <v>1841</v>
      </c>
      <c r="E18" s="70" t="s">
        <v>125</v>
      </c>
      <c r="F18" s="24" t="s">
        <v>1179</v>
      </c>
      <c r="G18" s="24">
        <v>13.9</v>
      </c>
      <c r="H18" s="24">
        <v>244</v>
      </c>
      <c r="I18" s="23" t="s">
        <v>1828</v>
      </c>
      <c r="J18" s="24" t="s">
        <v>621</v>
      </c>
      <c r="K18" s="26">
        <v>0</v>
      </c>
      <c r="L18" s="146">
        <v>25</v>
      </c>
      <c r="M18" s="23" t="s">
        <v>1829</v>
      </c>
      <c r="N18" s="70" t="s">
        <v>125</v>
      </c>
      <c r="O18" s="431" t="s">
        <v>125</v>
      </c>
      <c r="P18" s="431" t="s">
        <v>125</v>
      </c>
      <c r="Q18" s="431" t="s">
        <v>125</v>
      </c>
      <c r="R18" s="431" t="s">
        <v>125</v>
      </c>
      <c r="S18" s="431" t="s">
        <v>125</v>
      </c>
      <c r="T18" s="431" t="s">
        <v>125</v>
      </c>
    </row>
    <row r="19" spans="1:20" s="6" customFormat="1">
      <c r="A19" s="68" t="s">
        <v>5002</v>
      </c>
      <c r="B19" s="97">
        <v>33</v>
      </c>
      <c r="C19" s="128" t="s">
        <v>2969</v>
      </c>
      <c r="D19" s="24" t="s">
        <v>3509</v>
      </c>
      <c r="E19" s="70" t="s">
        <v>125</v>
      </c>
      <c r="F19" s="24" t="s">
        <v>2122</v>
      </c>
      <c r="G19" s="70" t="s">
        <v>1450</v>
      </c>
      <c r="H19" s="24">
        <v>1060</v>
      </c>
      <c r="I19" s="23" t="s">
        <v>2301</v>
      </c>
      <c r="J19" s="24" t="s">
        <v>621</v>
      </c>
      <c r="K19" s="26">
        <v>-30</v>
      </c>
      <c r="L19" s="146">
        <v>30</v>
      </c>
      <c r="M19" s="23" t="s">
        <v>917</v>
      </c>
      <c r="N19" s="70" t="s">
        <v>125</v>
      </c>
      <c r="O19" s="431" t="s">
        <v>125</v>
      </c>
      <c r="P19" s="431" t="s">
        <v>125</v>
      </c>
      <c r="Q19" s="431" t="s">
        <v>125</v>
      </c>
      <c r="R19" s="431" t="s">
        <v>125</v>
      </c>
      <c r="S19" s="431" t="s">
        <v>125</v>
      </c>
      <c r="T19" s="431" t="s">
        <v>125</v>
      </c>
    </row>
    <row r="20" spans="1:20" s="6" customFormat="1">
      <c r="A20" s="68" t="s">
        <v>5003</v>
      </c>
      <c r="B20" s="97">
        <v>33</v>
      </c>
      <c r="C20" s="128" t="s">
        <v>2969</v>
      </c>
      <c r="D20" s="24" t="s">
        <v>2309</v>
      </c>
      <c r="E20" s="70" t="s">
        <v>125</v>
      </c>
      <c r="F20" s="24" t="s">
        <v>1183</v>
      </c>
      <c r="G20" s="24">
        <v>0.2</v>
      </c>
      <c r="H20" s="24">
        <v>15.6</v>
      </c>
      <c r="I20" s="23" t="s">
        <v>1828</v>
      </c>
      <c r="J20" s="24" t="s">
        <v>621</v>
      </c>
      <c r="K20" s="26">
        <v>0</v>
      </c>
      <c r="L20" s="146">
        <v>0.6</v>
      </c>
      <c r="M20" s="23" t="s">
        <v>1829</v>
      </c>
      <c r="N20" s="70" t="s">
        <v>125</v>
      </c>
      <c r="O20" s="431" t="s">
        <v>125</v>
      </c>
      <c r="P20" s="431" t="s">
        <v>125</v>
      </c>
      <c r="Q20" s="431" t="s">
        <v>125</v>
      </c>
      <c r="R20" s="431" t="s">
        <v>125</v>
      </c>
      <c r="S20" s="431" t="s">
        <v>125</v>
      </c>
      <c r="T20" s="431" t="s">
        <v>125</v>
      </c>
    </row>
    <row r="21" spans="1:20" s="6" customFormat="1">
      <c r="A21" s="68" t="s">
        <v>5004</v>
      </c>
      <c r="B21" s="97">
        <v>33</v>
      </c>
      <c r="C21" s="128" t="s">
        <v>2969</v>
      </c>
      <c r="D21" s="24" t="s">
        <v>2310</v>
      </c>
      <c r="E21" s="70" t="s">
        <v>125</v>
      </c>
      <c r="F21" s="24" t="s">
        <v>1183</v>
      </c>
      <c r="G21" s="24">
        <v>2</v>
      </c>
      <c r="H21" s="24">
        <v>20</v>
      </c>
      <c r="I21" s="23" t="s">
        <v>1828</v>
      </c>
      <c r="J21" s="24" t="s">
        <v>621</v>
      </c>
      <c r="K21" s="26">
        <v>0</v>
      </c>
      <c r="L21" s="146">
        <v>6</v>
      </c>
      <c r="M21" s="23" t="s">
        <v>1829</v>
      </c>
      <c r="N21" s="70" t="s">
        <v>125</v>
      </c>
      <c r="O21" s="431" t="s">
        <v>125</v>
      </c>
      <c r="P21" s="431" t="s">
        <v>125</v>
      </c>
      <c r="Q21" s="431" t="s">
        <v>125</v>
      </c>
      <c r="R21" s="431" t="s">
        <v>125</v>
      </c>
      <c r="S21" s="431" t="s">
        <v>125</v>
      </c>
      <c r="T21" s="431" t="s">
        <v>125</v>
      </c>
    </row>
    <row r="22" spans="1:20" s="6" customFormat="1">
      <c r="A22" s="68" t="s">
        <v>5005</v>
      </c>
      <c r="B22" s="97">
        <v>33</v>
      </c>
      <c r="C22" s="128" t="s">
        <v>2969</v>
      </c>
      <c r="D22" s="24" t="s">
        <v>2311</v>
      </c>
      <c r="E22" s="70" t="s">
        <v>125</v>
      </c>
      <c r="F22" s="24" t="s">
        <v>1183</v>
      </c>
      <c r="G22" s="24">
        <v>0.25</v>
      </c>
      <c r="H22" s="24">
        <v>40</v>
      </c>
      <c r="I22" s="23" t="s">
        <v>1828</v>
      </c>
      <c r="J22" s="24" t="s">
        <v>621</v>
      </c>
      <c r="K22" s="26">
        <v>0</v>
      </c>
      <c r="L22" s="146">
        <v>0.6</v>
      </c>
      <c r="M22" s="23" t="s">
        <v>1829</v>
      </c>
      <c r="N22" s="70" t="s">
        <v>125</v>
      </c>
      <c r="O22" s="431" t="s">
        <v>125</v>
      </c>
      <c r="P22" s="431" t="s">
        <v>125</v>
      </c>
      <c r="Q22" s="431" t="s">
        <v>125</v>
      </c>
      <c r="R22" s="431" t="s">
        <v>125</v>
      </c>
      <c r="S22" s="431" t="s">
        <v>125</v>
      </c>
      <c r="T22" s="431" t="s">
        <v>125</v>
      </c>
    </row>
    <row r="23" spans="1:20" s="6" customFormat="1">
      <c r="A23" s="68" t="s">
        <v>5006</v>
      </c>
      <c r="B23" s="97">
        <v>33</v>
      </c>
      <c r="C23" s="128" t="s">
        <v>2969</v>
      </c>
      <c r="D23" s="24" t="s">
        <v>2312</v>
      </c>
      <c r="E23" s="70" t="s">
        <v>125</v>
      </c>
      <c r="F23" s="24" t="s">
        <v>1183</v>
      </c>
      <c r="G23" s="24">
        <v>0.2</v>
      </c>
      <c r="H23" s="24">
        <v>40</v>
      </c>
      <c r="I23" s="23" t="s">
        <v>1828</v>
      </c>
      <c r="J23" s="24" t="s">
        <v>621</v>
      </c>
      <c r="K23" s="26">
        <v>0</v>
      </c>
      <c r="L23" s="146">
        <v>0.6</v>
      </c>
      <c r="M23" s="23" t="s">
        <v>1829</v>
      </c>
      <c r="N23" s="70" t="s">
        <v>125</v>
      </c>
      <c r="O23" s="431" t="s">
        <v>125</v>
      </c>
      <c r="P23" s="431" t="s">
        <v>125</v>
      </c>
      <c r="Q23" s="431" t="s">
        <v>125</v>
      </c>
      <c r="R23" s="431" t="s">
        <v>125</v>
      </c>
      <c r="S23" s="431" t="s">
        <v>125</v>
      </c>
      <c r="T23" s="431" t="s">
        <v>125</v>
      </c>
    </row>
    <row r="24" spans="1:20" s="6" customFormat="1">
      <c r="A24" s="68" t="s">
        <v>5007</v>
      </c>
      <c r="B24" s="97">
        <v>33</v>
      </c>
      <c r="C24" s="128" t="s">
        <v>2969</v>
      </c>
      <c r="D24" s="24" t="s">
        <v>2314</v>
      </c>
      <c r="E24" s="70" t="s">
        <v>125</v>
      </c>
      <c r="F24" s="24" t="s">
        <v>3215</v>
      </c>
      <c r="G24" s="24">
        <v>12.4</v>
      </c>
      <c r="H24" s="24">
        <v>520</v>
      </c>
      <c r="I24" s="23" t="s">
        <v>1828</v>
      </c>
      <c r="J24" s="24" t="s">
        <v>621</v>
      </c>
      <c r="K24" s="26">
        <v>0</v>
      </c>
      <c r="L24" s="146">
        <v>20</v>
      </c>
      <c r="M24" s="23" t="s">
        <v>1829</v>
      </c>
      <c r="N24" s="70" t="s">
        <v>125</v>
      </c>
      <c r="O24" s="431" t="s">
        <v>125</v>
      </c>
      <c r="P24" s="431" t="s">
        <v>125</v>
      </c>
      <c r="Q24" s="431" t="s">
        <v>125</v>
      </c>
      <c r="R24" s="431" t="s">
        <v>125</v>
      </c>
      <c r="S24" s="431" t="s">
        <v>125</v>
      </c>
      <c r="T24" s="431" t="s">
        <v>125</v>
      </c>
    </row>
    <row r="25" spans="1:20" s="6" customFormat="1">
      <c r="A25" s="68" t="s">
        <v>5008</v>
      </c>
      <c r="B25" s="97">
        <v>33</v>
      </c>
      <c r="C25" s="128" t="s">
        <v>2969</v>
      </c>
      <c r="D25" s="24" t="s">
        <v>163</v>
      </c>
      <c r="E25" s="70" t="s">
        <v>125</v>
      </c>
      <c r="F25" s="24" t="s">
        <v>1235</v>
      </c>
      <c r="G25" s="24">
        <v>16.5</v>
      </c>
      <c r="H25" s="24">
        <v>205</v>
      </c>
      <c r="I25" s="23" t="s">
        <v>1828</v>
      </c>
      <c r="J25" s="24" t="s">
        <v>621</v>
      </c>
      <c r="K25" s="26">
        <v>0</v>
      </c>
      <c r="L25" s="146">
        <v>25</v>
      </c>
      <c r="M25" s="23" t="s">
        <v>1829</v>
      </c>
      <c r="N25" s="70" t="s">
        <v>125</v>
      </c>
      <c r="O25" s="431" t="s">
        <v>125</v>
      </c>
      <c r="P25" s="431" t="s">
        <v>125</v>
      </c>
      <c r="Q25" s="431" t="s">
        <v>125</v>
      </c>
      <c r="R25" s="431" t="s">
        <v>125</v>
      </c>
      <c r="S25" s="431" t="s">
        <v>125</v>
      </c>
      <c r="T25" s="431" t="s">
        <v>125</v>
      </c>
    </row>
    <row r="26" spans="1:20" s="6" customFormat="1">
      <c r="A26" s="68" t="s">
        <v>5009</v>
      </c>
      <c r="B26" s="97">
        <v>33</v>
      </c>
      <c r="C26" s="128" t="s">
        <v>2969</v>
      </c>
      <c r="D26" s="24" t="s">
        <v>2315</v>
      </c>
      <c r="E26" s="70" t="s">
        <v>125</v>
      </c>
      <c r="F26" s="24" t="s">
        <v>3215</v>
      </c>
      <c r="G26" s="24">
        <v>9</v>
      </c>
      <c r="H26" s="24">
        <v>240</v>
      </c>
      <c r="I26" s="23" t="s">
        <v>1828</v>
      </c>
      <c r="J26" s="24" t="s">
        <v>621</v>
      </c>
      <c r="K26" s="26">
        <v>0</v>
      </c>
      <c r="L26" s="146">
        <v>15</v>
      </c>
      <c r="M26" s="23" t="s">
        <v>1829</v>
      </c>
      <c r="N26" s="70" t="s">
        <v>125</v>
      </c>
      <c r="O26" s="431" t="s">
        <v>125</v>
      </c>
      <c r="P26" s="431" t="s">
        <v>125</v>
      </c>
      <c r="Q26" s="431" t="s">
        <v>125</v>
      </c>
      <c r="R26" s="431" t="s">
        <v>125</v>
      </c>
      <c r="S26" s="431" t="s">
        <v>125</v>
      </c>
      <c r="T26" s="431" t="s">
        <v>125</v>
      </c>
    </row>
    <row r="27" spans="1:20" s="6" customFormat="1">
      <c r="A27" s="68" t="s">
        <v>5010</v>
      </c>
      <c r="B27" s="97">
        <v>33</v>
      </c>
      <c r="C27" s="128" t="s">
        <v>2969</v>
      </c>
      <c r="D27" s="24" t="s">
        <v>2316</v>
      </c>
      <c r="E27" s="70" t="s">
        <v>125</v>
      </c>
      <c r="F27" s="24" t="s">
        <v>3215</v>
      </c>
      <c r="G27" s="24">
        <v>8.8000000000000007</v>
      </c>
      <c r="H27" s="24">
        <v>140</v>
      </c>
      <c r="I27" s="23" t="s">
        <v>1828</v>
      </c>
      <c r="J27" s="24" t="s">
        <v>621</v>
      </c>
      <c r="K27" s="26">
        <v>0</v>
      </c>
      <c r="L27" s="146">
        <v>15</v>
      </c>
      <c r="M27" s="23" t="s">
        <v>1829</v>
      </c>
      <c r="N27" s="70" t="s">
        <v>125</v>
      </c>
      <c r="O27" s="431" t="s">
        <v>125</v>
      </c>
      <c r="P27" s="431" t="s">
        <v>125</v>
      </c>
      <c r="Q27" s="431" t="s">
        <v>125</v>
      </c>
      <c r="R27" s="431" t="s">
        <v>125</v>
      </c>
      <c r="S27" s="431" t="s">
        <v>125</v>
      </c>
      <c r="T27" s="431" t="s">
        <v>125</v>
      </c>
    </row>
    <row r="28" spans="1:20" s="6" customFormat="1">
      <c r="A28" s="68" t="s">
        <v>5011</v>
      </c>
      <c r="B28" s="97">
        <v>33</v>
      </c>
      <c r="C28" s="128" t="s">
        <v>2969</v>
      </c>
      <c r="D28" s="24" t="s">
        <v>2317</v>
      </c>
      <c r="E28" s="70" t="s">
        <v>125</v>
      </c>
      <c r="F28" s="24" t="s">
        <v>2243</v>
      </c>
      <c r="G28" s="24">
        <v>24</v>
      </c>
      <c r="H28" s="24">
        <v>130</v>
      </c>
      <c r="I28" s="23" t="s">
        <v>1828</v>
      </c>
      <c r="J28" s="24" t="s">
        <v>621</v>
      </c>
      <c r="K28" s="26">
        <v>0</v>
      </c>
      <c r="L28" s="146">
        <v>50</v>
      </c>
      <c r="M28" s="23" t="s">
        <v>1829</v>
      </c>
      <c r="N28" s="70" t="s">
        <v>125</v>
      </c>
      <c r="O28" s="431" t="s">
        <v>125</v>
      </c>
      <c r="P28" s="431" t="s">
        <v>125</v>
      </c>
      <c r="Q28" s="431" t="s">
        <v>125</v>
      </c>
      <c r="R28" s="431" t="s">
        <v>125</v>
      </c>
      <c r="S28" s="431" t="s">
        <v>125</v>
      </c>
      <c r="T28" s="431" t="s">
        <v>125</v>
      </c>
    </row>
    <row r="29" spans="1:20" s="6" customFormat="1">
      <c r="A29" s="68" t="s">
        <v>5012</v>
      </c>
      <c r="B29" s="97">
        <v>33</v>
      </c>
      <c r="C29" s="128" t="s">
        <v>2969</v>
      </c>
      <c r="D29" s="24" t="s">
        <v>3384</v>
      </c>
      <c r="E29" s="70" t="s">
        <v>125</v>
      </c>
      <c r="F29" s="24" t="s">
        <v>3319</v>
      </c>
      <c r="G29" s="24">
        <v>21.6</v>
      </c>
      <c r="H29" s="24" t="s">
        <v>2268</v>
      </c>
      <c r="I29" s="23" t="s">
        <v>1828</v>
      </c>
      <c r="J29" s="24" t="s">
        <v>621</v>
      </c>
      <c r="K29" s="26">
        <v>0</v>
      </c>
      <c r="L29" s="146">
        <v>35</v>
      </c>
      <c r="M29" s="23" t="s">
        <v>1829</v>
      </c>
      <c r="N29" s="70" t="s">
        <v>125</v>
      </c>
      <c r="O29" s="431" t="s">
        <v>125</v>
      </c>
      <c r="P29" s="431" t="s">
        <v>125</v>
      </c>
      <c r="Q29" s="431" t="s">
        <v>125</v>
      </c>
      <c r="R29" s="431" t="s">
        <v>125</v>
      </c>
      <c r="S29" s="431" t="s">
        <v>125</v>
      </c>
      <c r="T29" s="431" t="s">
        <v>125</v>
      </c>
    </row>
    <row r="30" spans="1:20" s="6" customFormat="1">
      <c r="A30" s="68" t="s">
        <v>5013</v>
      </c>
      <c r="B30" s="97">
        <v>33</v>
      </c>
      <c r="C30" s="128" t="s">
        <v>2969</v>
      </c>
      <c r="D30" s="24" t="s">
        <v>3384</v>
      </c>
      <c r="E30" s="70" t="s">
        <v>125</v>
      </c>
      <c r="F30" s="24" t="s">
        <v>3319</v>
      </c>
      <c r="G30" s="24">
        <v>21.6</v>
      </c>
      <c r="H30" s="24" t="s">
        <v>2268</v>
      </c>
      <c r="I30" s="23" t="s">
        <v>1828</v>
      </c>
      <c r="J30" s="24" t="s">
        <v>621</v>
      </c>
      <c r="K30" s="26">
        <v>0</v>
      </c>
      <c r="L30" s="146">
        <v>35</v>
      </c>
      <c r="M30" s="23" t="s">
        <v>1829</v>
      </c>
      <c r="N30" s="70" t="s">
        <v>125</v>
      </c>
      <c r="O30" s="431" t="s">
        <v>125</v>
      </c>
      <c r="P30" s="431" t="s">
        <v>125</v>
      </c>
      <c r="Q30" s="431" t="s">
        <v>125</v>
      </c>
      <c r="R30" s="431" t="s">
        <v>125</v>
      </c>
      <c r="S30" s="431" t="s">
        <v>125</v>
      </c>
      <c r="T30" s="431" t="s">
        <v>125</v>
      </c>
    </row>
    <row r="31" spans="1:20" s="6" customFormat="1">
      <c r="A31" s="68" t="s">
        <v>5014</v>
      </c>
      <c r="B31" s="97">
        <v>33</v>
      </c>
      <c r="C31" s="128" t="s">
        <v>2969</v>
      </c>
      <c r="D31" s="24" t="s">
        <v>2188</v>
      </c>
      <c r="E31" s="70" t="s">
        <v>125</v>
      </c>
      <c r="F31" s="24" t="s">
        <v>3215</v>
      </c>
      <c r="G31" s="24">
        <v>8.6</v>
      </c>
      <c r="H31" s="24">
        <v>70</v>
      </c>
      <c r="I31" s="23" t="s">
        <v>1828</v>
      </c>
      <c r="J31" s="24" t="s">
        <v>621</v>
      </c>
      <c r="K31" s="26">
        <v>0</v>
      </c>
      <c r="L31" s="146">
        <v>15</v>
      </c>
      <c r="M31" s="23" t="s">
        <v>1829</v>
      </c>
      <c r="N31" s="70" t="s">
        <v>125</v>
      </c>
      <c r="O31" s="431" t="s">
        <v>125</v>
      </c>
      <c r="P31" s="431" t="s">
        <v>125</v>
      </c>
      <c r="Q31" s="431" t="s">
        <v>125</v>
      </c>
      <c r="R31" s="431" t="s">
        <v>125</v>
      </c>
      <c r="S31" s="431" t="s">
        <v>125</v>
      </c>
      <c r="T31" s="431" t="s">
        <v>125</v>
      </c>
    </row>
    <row r="32" spans="1:20" s="6" customFormat="1">
      <c r="A32" s="68" t="s">
        <v>5015</v>
      </c>
      <c r="B32" s="97">
        <v>33</v>
      </c>
      <c r="C32" s="128" t="s">
        <v>2969</v>
      </c>
      <c r="D32" s="24" t="s">
        <v>3362</v>
      </c>
      <c r="E32" s="70" t="s">
        <v>125</v>
      </c>
      <c r="F32" s="24" t="s">
        <v>3215</v>
      </c>
      <c r="G32" s="24">
        <v>8.4</v>
      </c>
      <c r="H32" s="24">
        <v>50</v>
      </c>
      <c r="I32" s="23" t="s">
        <v>1828</v>
      </c>
      <c r="J32" s="24" t="s">
        <v>621</v>
      </c>
      <c r="K32" s="26">
        <v>0</v>
      </c>
      <c r="L32" s="146">
        <v>15</v>
      </c>
      <c r="M32" s="23" t="s">
        <v>1829</v>
      </c>
      <c r="N32" s="70" t="s">
        <v>125</v>
      </c>
      <c r="O32" s="431" t="s">
        <v>125</v>
      </c>
      <c r="P32" s="431" t="s">
        <v>125</v>
      </c>
      <c r="Q32" s="431" t="s">
        <v>125</v>
      </c>
      <c r="R32" s="431" t="s">
        <v>125</v>
      </c>
      <c r="S32" s="431" t="s">
        <v>125</v>
      </c>
      <c r="T32" s="431" t="s">
        <v>125</v>
      </c>
    </row>
    <row r="33" spans="1:20" s="6" customFormat="1">
      <c r="A33" s="68" t="s">
        <v>5016</v>
      </c>
      <c r="B33" s="97">
        <v>33</v>
      </c>
      <c r="C33" s="128" t="s">
        <v>2969</v>
      </c>
      <c r="D33" s="24" t="s">
        <v>3362</v>
      </c>
      <c r="E33" s="70" t="s">
        <v>125</v>
      </c>
      <c r="F33" s="24" t="s">
        <v>2248</v>
      </c>
      <c r="G33" s="24">
        <v>8.4</v>
      </c>
      <c r="H33" s="24">
        <v>50</v>
      </c>
      <c r="I33" s="23" t="s">
        <v>1828</v>
      </c>
      <c r="J33" s="24" t="s">
        <v>621</v>
      </c>
      <c r="K33" s="26">
        <v>0</v>
      </c>
      <c r="L33" s="146">
        <v>15</v>
      </c>
      <c r="M33" s="23" t="s">
        <v>1829</v>
      </c>
      <c r="N33" s="70" t="s">
        <v>125</v>
      </c>
      <c r="O33" s="431" t="s">
        <v>125</v>
      </c>
      <c r="P33" s="431" t="s">
        <v>125</v>
      </c>
      <c r="Q33" s="431" t="s">
        <v>125</v>
      </c>
      <c r="R33" s="431" t="s">
        <v>125</v>
      </c>
      <c r="S33" s="431" t="s">
        <v>125</v>
      </c>
      <c r="T33" s="431" t="s">
        <v>125</v>
      </c>
    </row>
    <row r="34" spans="1:20" s="6" customFormat="1">
      <c r="A34" s="68" t="s">
        <v>5017</v>
      </c>
      <c r="B34" s="97">
        <v>33</v>
      </c>
      <c r="C34" s="128" t="s">
        <v>2969</v>
      </c>
      <c r="D34" s="24" t="s">
        <v>2189</v>
      </c>
      <c r="E34" s="70" t="s">
        <v>125</v>
      </c>
      <c r="F34" s="24" t="s">
        <v>1235</v>
      </c>
      <c r="G34" s="24">
        <v>16.5</v>
      </c>
      <c r="H34" s="24">
        <v>205</v>
      </c>
      <c r="I34" s="23" t="s">
        <v>1828</v>
      </c>
      <c r="J34" s="24" t="s">
        <v>621</v>
      </c>
      <c r="K34" s="26">
        <v>0</v>
      </c>
      <c r="L34" s="146">
        <v>25</v>
      </c>
      <c r="M34" s="23" t="s">
        <v>1829</v>
      </c>
      <c r="N34" s="70" t="s">
        <v>125</v>
      </c>
      <c r="O34" s="431" t="s">
        <v>125</v>
      </c>
      <c r="P34" s="431" t="s">
        <v>125</v>
      </c>
      <c r="Q34" s="431" t="s">
        <v>125</v>
      </c>
      <c r="R34" s="431" t="s">
        <v>125</v>
      </c>
      <c r="S34" s="431" t="s">
        <v>125</v>
      </c>
      <c r="T34" s="431" t="s">
        <v>125</v>
      </c>
    </row>
    <row r="35" spans="1:20" s="6" customFormat="1">
      <c r="A35" s="68" t="s">
        <v>5018</v>
      </c>
      <c r="B35" s="97">
        <v>33</v>
      </c>
      <c r="C35" s="128" t="s">
        <v>2969</v>
      </c>
      <c r="D35" s="24" t="s">
        <v>2190</v>
      </c>
      <c r="E35" s="70" t="s">
        <v>125</v>
      </c>
      <c r="F35" s="24" t="s">
        <v>3215</v>
      </c>
      <c r="G35" s="24">
        <v>23.9</v>
      </c>
      <c r="H35" s="24">
        <v>42</v>
      </c>
      <c r="I35" s="23" t="s">
        <v>1828</v>
      </c>
      <c r="J35" s="24" t="s">
        <v>621</v>
      </c>
      <c r="K35" s="26">
        <v>0</v>
      </c>
      <c r="L35" s="146">
        <v>50</v>
      </c>
      <c r="M35" s="23" t="s">
        <v>1829</v>
      </c>
      <c r="N35" s="70" t="s">
        <v>125</v>
      </c>
      <c r="O35" s="431" t="s">
        <v>125</v>
      </c>
      <c r="P35" s="431" t="s">
        <v>125</v>
      </c>
      <c r="Q35" s="431" t="s">
        <v>125</v>
      </c>
      <c r="R35" s="431" t="s">
        <v>125</v>
      </c>
      <c r="S35" s="431" t="s">
        <v>125</v>
      </c>
      <c r="T35" s="431" t="s">
        <v>125</v>
      </c>
    </row>
    <row r="36" spans="1:20" s="6" customFormat="1">
      <c r="A36" s="68" t="s">
        <v>5019</v>
      </c>
      <c r="B36" s="97">
        <v>33</v>
      </c>
      <c r="C36" s="128" t="s">
        <v>2969</v>
      </c>
      <c r="D36" s="24" t="s">
        <v>2313</v>
      </c>
      <c r="E36" s="24" t="s">
        <v>515</v>
      </c>
      <c r="F36" s="24" t="s">
        <v>1689</v>
      </c>
      <c r="G36" s="24" t="s">
        <v>3318</v>
      </c>
      <c r="H36" s="24">
        <v>130</v>
      </c>
      <c r="I36" s="23" t="s">
        <v>1306</v>
      </c>
      <c r="J36" s="24" t="s">
        <v>621</v>
      </c>
      <c r="K36" s="26">
        <v>0</v>
      </c>
      <c r="L36" s="146">
        <v>600</v>
      </c>
      <c r="M36" s="23" t="s">
        <v>917</v>
      </c>
      <c r="N36" s="70" t="s">
        <v>125</v>
      </c>
      <c r="O36" s="431" t="s">
        <v>125</v>
      </c>
      <c r="P36" s="431" t="s">
        <v>125</v>
      </c>
      <c r="Q36" s="431" t="s">
        <v>125</v>
      </c>
      <c r="R36" s="431" t="s">
        <v>125</v>
      </c>
      <c r="S36" s="431" t="s">
        <v>125</v>
      </c>
      <c r="T36" s="431" t="s">
        <v>125</v>
      </c>
    </row>
    <row r="37" spans="1:20" s="6" customFormat="1">
      <c r="A37" s="68" t="s">
        <v>5020</v>
      </c>
      <c r="B37" s="97">
        <v>33</v>
      </c>
      <c r="C37" s="128" t="s">
        <v>2969</v>
      </c>
      <c r="D37" s="24" t="s">
        <v>2313</v>
      </c>
      <c r="E37" s="24" t="s">
        <v>515</v>
      </c>
      <c r="F37" s="24" t="s">
        <v>1689</v>
      </c>
      <c r="G37" s="24" t="s">
        <v>3318</v>
      </c>
      <c r="H37" s="24">
        <v>130</v>
      </c>
      <c r="I37" s="23" t="s">
        <v>1306</v>
      </c>
      <c r="J37" s="24" t="s">
        <v>621</v>
      </c>
      <c r="K37" s="26">
        <v>0</v>
      </c>
      <c r="L37" s="146">
        <v>600</v>
      </c>
      <c r="M37" s="23" t="s">
        <v>917</v>
      </c>
      <c r="N37" s="70" t="s">
        <v>125</v>
      </c>
      <c r="O37" s="431" t="s">
        <v>125</v>
      </c>
      <c r="P37" s="431" t="s">
        <v>125</v>
      </c>
      <c r="Q37" s="431" t="s">
        <v>125</v>
      </c>
      <c r="R37" s="431" t="s">
        <v>125</v>
      </c>
      <c r="S37" s="431" t="s">
        <v>125</v>
      </c>
      <c r="T37" s="431" t="s">
        <v>125</v>
      </c>
    </row>
    <row r="38" spans="1:20" s="6" customFormat="1">
      <c r="A38" s="68" t="s">
        <v>5021</v>
      </c>
      <c r="B38" s="97">
        <v>33</v>
      </c>
      <c r="C38" s="128" t="s">
        <v>2969</v>
      </c>
      <c r="D38" s="24" t="s">
        <v>2313</v>
      </c>
      <c r="E38" s="24" t="s">
        <v>515</v>
      </c>
      <c r="F38" s="24" t="s">
        <v>1689</v>
      </c>
      <c r="G38" s="24" t="s">
        <v>3318</v>
      </c>
      <c r="H38" s="24">
        <v>130</v>
      </c>
      <c r="I38" s="23" t="s">
        <v>1306</v>
      </c>
      <c r="J38" s="24" t="s">
        <v>621</v>
      </c>
      <c r="K38" s="26">
        <v>0</v>
      </c>
      <c r="L38" s="146">
        <v>400</v>
      </c>
      <c r="M38" s="23" t="s">
        <v>917</v>
      </c>
      <c r="N38" s="70" t="s">
        <v>125</v>
      </c>
      <c r="O38" s="431" t="s">
        <v>125</v>
      </c>
      <c r="P38" s="431" t="s">
        <v>125</v>
      </c>
      <c r="Q38" s="431" t="s">
        <v>125</v>
      </c>
      <c r="R38" s="431" t="s">
        <v>125</v>
      </c>
      <c r="S38" s="431" t="s">
        <v>125</v>
      </c>
      <c r="T38" s="431" t="s">
        <v>125</v>
      </c>
    </row>
    <row r="39" spans="1:20" s="6" customFormat="1">
      <c r="A39" s="68" t="s">
        <v>5022</v>
      </c>
      <c r="B39" s="97">
        <v>33</v>
      </c>
      <c r="C39" s="128" t="s">
        <v>2969</v>
      </c>
      <c r="D39" s="24" t="s">
        <v>2313</v>
      </c>
      <c r="E39" s="24" t="s">
        <v>515</v>
      </c>
      <c r="F39" s="24" t="s">
        <v>1689</v>
      </c>
      <c r="G39" s="24" t="s">
        <v>3318</v>
      </c>
      <c r="H39" s="24">
        <v>130</v>
      </c>
      <c r="I39" s="23" t="s">
        <v>1306</v>
      </c>
      <c r="J39" s="24" t="s">
        <v>621</v>
      </c>
      <c r="K39" s="26">
        <v>0</v>
      </c>
      <c r="L39" s="146">
        <v>400</v>
      </c>
      <c r="M39" s="23" t="s">
        <v>917</v>
      </c>
      <c r="N39" s="70" t="s">
        <v>125</v>
      </c>
      <c r="O39" s="431" t="s">
        <v>125</v>
      </c>
      <c r="P39" s="431" t="s">
        <v>125</v>
      </c>
      <c r="Q39" s="431" t="s">
        <v>125</v>
      </c>
      <c r="R39" s="431" t="s">
        <v>125</v>
      </c>
      <c r="S39" s="431" t="s">
        <v>125</v>
      </c>
      <c r="T39" s="431" t="s">
        <v>125</v>
      </c>
    </row>
    <row r="40" spans="1:20" s="6" customFormat="1">
      <c r="A40" s="68" t="s">
        <v>5023</v>
      </c>
      <c r="B40" s="97">
        <v>33</v>
      </c>
      <c r="C40" s="128" t="s">
        <v>2969</v>
      </c>
      <c r="D40" s="24" t="s">
        <v>2309</v>
      </c>
      <c r="E40" s="24" t="s">
        <v>515</v>
      </c>
      <c r="F40" s="24" t="s">
        <v>2247</v>
      </c>
      <c r="G40" s="24">
        <v>0.2</v>
      </c>
      <c r="H40" s="24">
        <v>33</v>
      </c>
      <c r="I40" s="23" t="s">
        <v>1828</v>
      </c>
      <c r="J40" s="24" t="s">
        <v>621</v>
      </c>
      <c r="K40" s="26">
        <v>0</v>
      </c>
      <c r="L40" s="146">
        <v>0.6</v>
      </c>
      <c r="M40" s="23" t="s">
        <v>1829</v>
      </c>
      <c r="N40" s="70" t="s">
        <v>125</v>
      </c>
      <c r="O40" s="431" t="s">
        <v>125</v>
      </c>
      <c r="P40" s="431" t="s">
        <v>125</v>
      </c>
      <c r="Q40" s="431" t="s">
        <v>125</v>
      </c>
      <c r="R40" s="431" t="s">
        <v>125</v>
      </c>
      <c r="S40" s="431" t="s">
        <v>125</v>
      </c>
      <c r="T40" s="431" t="s">
        <v>125</v>
      </c>
    </row>
    <row r="41" spans="1:20" s="6" customFormat="1">
      <c r="A41" s="68" t="s">
        <v>5024</v>
      </c>
      <c r="B41" s="97">
        <v>33</v>
      </c>
      <c r="C41" s="128" t="s">
        <v>2969</v>
      </c>
      <c r="D41" s="24" t="s">
        <v>2309</v>
      </c>
      <c r="E41" s="24" t="s">
        <v>515</v>
      </c>
      <c r="F41" s="24" t="s">
        <v>2247</v>
      </c>
      <c r="G41" s="24">
        <v>0.2</v>
      </c>
      <c r="H41" s="24">
        <v>33</v>
      </c>
      <c r="I41" s="23" t="s">
        <v>1828</v>
      </c>
      <c r="J41" s="24" t="s">
        <v>621</v>
      </c>
      <c r="K41" s="26">
        <v>0</v>
      </c>
      <c r="L41" s="146">
        <v>0.6</v>
      </c>
      <c r="M41" s="23" t="s">
        <v>1829</v>
      </c>
      <c r="N41" s="70" t="s">
        <v>125</v>
      </c>
      <c r="O41" s="431" t="s">
        <v>125</v>
      </c>
      <c r="P41" s="431" t="s">
        <v>125</v>
      </c>
      <c r="Q41" s="431" t="s">
        <v>125</v>
      </c>
      <c r="R41" s="431" t="s">
        <v>125</v>
      </c>
      <c r="S41" s="431" t="s">
        <v>125</v>
      </c>
      <c r="T41" s="431" t="s">
        <v>125</v>
      </c>
    </row>
    <row r="42" spans="1:20" s="6" customFormat="1">
      <c r="A42" s="68" t="s">
        <v>5025</v>
      </c>
      <c r="B42" s="97">
        <v>33</v>
      </c>
      <c r="C42" s="128" t="s">
        <v>2969</v>
      </c>
      <c r="D42" s="24" t="s">
        <v>2309</v>
      </c>
      <c r="E42" s="24" t="s">
        <v>515</v>
      </c>
      <c r="F42" s="24" t="s">
        <v>2247</v>
      </c>
      <c r="G42" s="24">
        <v>0.2</v>
      </c>
      <c r="H42" s="24">
        <v>33</v>
      </c>
      <c r="I42" s="23" t="s">
        <v>1828</v>
      </c>
      <c r="J42" s="24" t="s">
        <v>621</v>
      </c>
      <c r="K42" s="26">
        <v>0</v>
      </c>
      <c r="L42" s="146">
        <v>0.6</v>
      </c>
      <c r="M42" s="23" t="s">
        <v>1829</v>
      </c>
      <c r="N42" s="70" t="s">
        <v>125</v>
      </c>
      <c r="O42" s="431" t="s">
        <v>125</v>
      </c>
      <c r="P42" s="431" t="s">
        <v>125</v>
      </c>
      <c r="Q42" s="431" t="s">
        <v>125</v>
      </c>
      <c r="R42" s="431" t="s">
        <v>125</v>
      </c>
      <c r="S42" s="431" t="s">
        <v>125</v>
      </c>
      <c r="T42" s="431" t="s">
        <v>125</v>
      </c>
    </row>
    <row r="43" spans="1:20" s="6" customFormat="1">
      <c r="A43" s="68" t="s">
        <v>5026</v>
      </c>
      <c r="B43" s="97">
        <v>33</v>
      </c>
      <c r="C43" s="128" t="s">
        <v>2969</v>
      </c>
      <c r="D43" s="24" t="s">
        <v>2309</v>
      </c>
      <c r="E43" s="24" t="s">
        <v>515</v>
      </c>
      <c r="F43" s="24" t="s">
        <v>2247</v>
      </c>
      <c r="G43" s="24">
        <v>0.2</v>
      </c>
      <c r="H43" s="24">
        <v>33</v>
      </c>
      <c r="I43" s="23" t="s">
        <v>1828</v>
      </c>
      <c r="J43" s="24" t="s">
        <v>621</v>
      </c>
      <c r="K43" s="26">
        <v>0</v>
      </c>
      <c r="L43" s="146">
        <v>0.6</v>
      </c>
      <c r="M43" s="23" t="s">
        <v>1829</v>
      </c>
      <c r="N43" s="70" t="s">
        <v>125</v>
      </c>
      <c r="O43" s="431" t="s">
        <v>125</v>
      </c>
      <c r="P43" s="431" t="s">
        <v>125</v>
      </c>
      <c r="Q43" s="431" t="s">
        <v>125</v>
      </c>
      <c r="R43" s="431" t="s">
        <v>125</v>
      </c>
      <c r="S43" s="431" t="s">
        <v>125</v>
      </c>
      <c r="T43" s="431" t="s">
        <v>125</v>
      </c>
    </row>
    <row r="44" spans="1:20" s="6" customFormat="1">
      <c r="A44" s="68" t="s">
        <v>5027</v>
      </c>
      <c r="B44" s="97">
        <v>33</v>
      </c>
      <c r="C44" s="128" t="s">
        <v>2975</v>
      </c>
      <c r="D44" s="24" t="s">
        <v>1248</v>
      </c>
      <c r="E44" s="24" t="s">
        <v>1248</v>
      </c>
      <c r="F44" s="70" t="s">
        <v>125</v>
      </c>
      <c r="G44" s="70" t="s">
        <v>125</v>
      </c>
      <c r="H44" s="70" t="s">
        <v>125</v>
      </c>
      <c r="I44" s="26" t="s">
        <v>125</v>
      </c>
      <c r="J44" s="24" t="s">
        <v>1047</v>
      </c>
      <c r="K44" s="26">
        <v>0</v>
      </c>
      <c r="L44" s="146">
        <v>60</v>
      </c>
      <c r="M44" s="23" t="s">
        <v>1517</v>
      </c>
      <c r="N44" s="70" t="s">
        <v>125</v>
      </c>
      <c r="O44" s="431" t="s">
        <v>125</v>
      </c>
      <c r="P44" s="431" t="s">
        <v>125</v>
      </c>
      <c r="Q44" s="431" t="s">
        <v>125</v>
      </c>
      <c r="R44" s="431" t="s">
        <v>125</v>
      </c>
      <c r="S44" s="431" t="s">
        <v>125</v>
      </c>
      <c r="T44" s="431" t="s">
        <v>125</v>
      </c>
    </row>
    <row r="45" spans="1:20" s="6" customFormat="1">
      <c r="A45" s="68" t="s">
        <v>5028</v>
      </c>
      <c r="B45" s="97">
        <v>33</v>
      </c>
      <c r="C45" s="128" t="s">
        <v>2975</v>
      </c>
      <c r="D45" s="24" t="s">
        <v>138</v>
      </c>
      <c r="E45" s="70" t="s">
        <v>125</v>
      </c>
      <c r="F45" s="24" t="s">
        <v>2262</v>
      </c>
      <c r="G45" s="24">
        <v>3.7</v>
      </c>
      <c r="H45" s="24">
        <v>170</v>
      </c>
      <c r="I45" s="23" t="s">
        <v>1828</v>
      </c>
      <c r="J45" s="24" t="s">
        <v>621</v>
      </c>
      <c r="K45" s="26">
        <v>0</v>
      </c>
      <c r="L45" s="146">
        <v>6</v>
      </c>
      <c r="M45" s="23" t="s">
        <v>1829</v>
      </c>
      <c r="N45" s="70" t="s">
        <v>125</v>
      </c>
      <c r="O45" s="431" t="s">
        <v>125</v>
      </c>
      <c r="P45" s="431" t="s">
        <v>125</v>
      </c>
      <c r="Q45" s="431" t="s">
        <v>125</v>
      </c>
      <c r="R45" s="431" t="s">
        <v>125</v>
      </c>
      <c r="S45" s="431" t="s">
        <v>125</v>
      </c>
      <c r="T45" s="431" t="s">
        <v>125</v>
      </c>
    </row>
    <row r="46" spans="1:20" s="6" customFormat="1">
      <c r="A46" s="68" t="s">
        <v>5029</v>
      </c>
      <c r="B46" s="97">
        <v>33</v>
      </c>
      <c r="C46" s="128" t="s">
        <v>2975</v>
      </c>
      <c r="D46" s="24" t="s">
        <v>1595</v>
      </c>
      <c r="E46" s="70" t="s">
        <v>125</v>
      </c>
      <c r="F46" s="24" t="s">
        <v>1184</v>
      </c>
      <c r="G46" s="24">
        <v>1.7</v>
      </c>
      <c r="H46" s="24">
        <v>133</v>
      </c>
      <c r="I46" s="23" t="s">
        <v>1828</v>
      </c>
      <c r="J46" s="24" t="s">
        <v>621</v>
      </c>
      <c r="K46" s="26">
        <v>0</v>
      </c>
      <c r="L46" s="146">
        <v>6</v>
      </c>
      <c r="M46" s="23" t="s">
        <v>1829</v>
      </c>
      <c r="N46" s="70" t="s">
        <v>125</v>
      </c>
      <c r="O46" s="431" t="s">
        <v>125</v>
      </c>
      <c r="P46" s="431" t="s">
        <v>125</v>
      </c>
      <c r="Q46" s="431" t="s">
        <v>125</v>
      </c>
      <c r="R46" s="431" t="s">
        <v>125</v>
      </c>
      <c r="S46" s="431" t="s">
        <v>125</v>
      </c>
      <c r="T46" s="431" t="s">
        <v>125</v>
      </c>
    </row>
    <row r="47" spans="1:20" s="6" customFormat="1">
      <c r="A47" s="68" t="s">
        <v>5030</v>
      </c>
      <c r="B47" s="97">
        <v>33</v>
      </c>
      <c r="C47" s="128" t="s">
        <v>2975</v>
      </c>
      <c r="D47" s="24" t="s">
        <v>166</v>
      </c>
      <c r="E47" s="70" t="s">
        <v>125</v>
      </c>
      <c r="F47" s="24" t="s">
        <v>1184</v>
      </c>
      <c r="G47" s="24">
        <v>1.7</v>
      </c>
      <c r="H47" s="24">
        <v>133</v>
      </c>
      <c r="I47" s="23" t="s">
        <v>1828</v>
      </c>
      <c r="J47" s="24" t="s">
        <v>621</v>
      </c>
      <c r="K47" s="26">
        <v>0</v>
      </c>
      <c r="L47" s="146">
        <v>4</v>
      </c>
      <c r="M47" s="23" t="s">
        <v>1829</v>
      </c>
      <c r="N47" s="70" t="s">
        <v>125</v>
      </c>
      <c r="O47" s="431" t="s">
        <v>125</v>
      </c>
      <c r="P47" s="431" t="s">
        <v>125</v>
      </c>
      <c r="Q47" s="431" t="s">
        <v>125</v>
      </c>
      <c r="R47" s="431" t="s">
        <v>125</v>
      </c>
      <c r="S47" s="431" t="s">
        <v>125</v>
      </c>
      <c r="T47" s="431" t="s">
        <v>125</v>
      </c>
    </row>
    <row r="48" spans="1:20" s="6" customFormat="1">
      <c r="A48" s="68" t="s">
        <v>5031</v>
      </c>
      <c r="B48" s="97">
        <v>33</v>
      </c>
      <c r="C48" s="128" t="s">
        <v>2975</v>
      </c>
      <c r="D48" s="24" t="s">
        <v>1596</v>
      </c>
      <c r="E48" s="70" t="s">
        <v>125</v>
      </c>
      <c r="F48" s="24" t="s">
        <v>3215</v>
      </c>
      <c r="G48" s="24">
        <v>1.6</v>
      </c>
      <c r="H48" s="24">
        <v>115</v>
      </c>
      <c r="I48" s="23" t="s">
        <v>1828</v>
      </c>
      <c r="J48" s="24" t="s">
        <v>621</v>
      </c>
      <c r="K48" s="26">
        <v>0</v>
      </c>
      <c r="L48" s="146">
        <v>4</v>
      </c>
      <c r="M48" s="23" t="s">
        <v>1829</v>
      </c>
      <c r="N48" s="70" t="s">
        <v>125</v>
      </c>
      <c r="O48" s="431" t="s">
        <v>125</v>
      </c>
      <c r="P48" s="431" t="s">
        <v>125</v>
      </c>
      <c r="Q48" s="431" t="s">
        <v>125</v>
      </c>
      <c r="R48" s="431" t="s">
        <v>125</v>
      </c>
      <c r="S48" s="431" t="s">
        <v>125</v>
      </c>
      <c r="T48" s="431" t="s">
        <v>125</v>
      </c>
    </row>
    <row r="49" spans="1:20" s="6" customFormat="1">
      <c r="A49" s="68" t="s">
        <v>5032</v>
      </c>
      <c r="B49" s="97">
        <v>33</v>
      </c>
      <c r="C49" s="128" t="s">
        <v>2975</v>
      </c>
      <c r="D49" s="24" t="s">
        <v>1597</v>
      </c>
      <c r="E49" s="70" t="s">
        <v>125</v>
      </c>
      <c r="F49" s="24" t="s">
        <v>1235</v>
      </c>
      <c r="G49" s="24">
        <v>12</v>
      </c>
      <c r="H49" s="24">
        <v>205</v>
      </c>
      <c r="I49" s="23" t="s">
        <v>1828</v>
      </c>
      <c r="J49" s="24" t="s">
        <v>621</v>
      </c>
      <c r="K49" s="26">
        <v>0</v>
      </c>
      <c r="L49" s="146">
        <v>25</v>
      </c>
      <c r="M49" s="23" t="s">
        <v>1829</v>
      </c>
      <c r="N49" s="70" t="s">
        <v>125</v>
      </c>
      <c r="O49" s="431" t="s">
        <v>125</v>
      </c>
      <c r="P49" s="431" t="s">
        <v>125</v>
      </c>
      <c r="Q49" s="431" t="s">
        <v>125</v>
      </c>
      <c r="R49" s="431" t="s">
        <v>125</v>
      </c>
      <c r="S49" s="431" t="s">
        <v>125</v>
      </c>
      <c r="T49" s="431" t="s">
        <v>125</v>
      </c>
    </row>
    <row r="50" spans="1:20" s="6" customFormat="1">
      <c r="A50" s="68" t="s">
        <v>5033</v>
      </c>
      <c r="B50" s="97">
        <v>33</v>
      </c>
      <c r="C50" s="128" t="s">
        <v>2975</v>
      </c>
      <c r="D50" s="24" t="s">
        <v>1598</v>
      </c>
      <c r="E50" s="70" t="s">
        <v>125</v>
      </c>
      <c r="F50" s="24" t="s">
        <v>3277</v>
      </c>
      <c r="G50" s="24">
        <v>1.5</v>
      </c>
      <c r="H50" s="24">
        <v>40</v>
      </c>
      <c r="I50" s="23" t="s">
        <v>1828</v>
      </c>
      <c r="J50" s="24" t="s">
        <v>621</v>
      </c>
      <c r="K50" s="26">
        <v>0</v>
      </c>
      <c r="L50" s="146">
        <v>4</v>
      </c>
      <c r="M50" s="23" t="s">
        <v>1829</v>
      </c>
      <c r="N50" s="70" t="s">
        <v>125</v>
      </c>
      <c r="O50" s="431" t="s">
        <v>125</v>
      </c>
      <c r="P50" s="431" t="s">
        <v>125</v>
      </c>
      <c r="Q50" s="431" t="s">
        <v>125</v>
      </c>
      <c r="R50" s="431" t="s">
        <v>125</v>
      </c>
      <c r="S50" s="431" t="s">
        <v>125</v>
      </c>
      <c r="T50" s="431" t="s">
        <v>125</v>
      </c>
    </row>
    <row r="51" spans="1:20" s="6" customFormat="1">
      <c r="A51" s="68" t="s">
        <v>5034</v>
      </c>
      <c r="B51" s="97">
        <v>33</v>
      </c>
      <c r="C51" s="128" t="s">
        <v>2975</v>
      </c>
      <c r="D51" s="24" t="s">
        <v>1599</v>
      </c>
      <c r="E51" s="70" t="s">
        <v>125</v>
      </c>
      <c r="F51" s="24" t="s">
        <v>3215</v>
      </c>
      <c r="G51" s="24">
        <v>14.5</v>
      </c>
      <c r="H51" s="24">
        <v>136</v>
      </c>
      <c r="I51" s="23" t="s">
        <v>1828</v>
      </c>
      <c r="J51" s="24" t="s">
        <v>621</v>
      </c>
      <c r="K51" s="26">
        <v>0</v>
      </c>
      <c r="L51" s="146">
        <v>25</v>
      </c>
      <c r="M51" s="23" t="s">
        <v>1829</v>
      </c>
      <c r="N51" s="70" t="s">
        <v>125</v>
      </c>
      <c r="O51" s="431" t="s">
        <v>125</v>
      </c>
      <c r="P51" s="431" t="s">
        <v>125</v>
      </c>
      <c r="Q51" s="431" t="s">
        <v>125</v>
      </c>
      <c r="R51" s="431" t="s">
        <v>125</v>
      </c>
      <c r="S51" s="431" t="s">
        <v>125</v>
      </c>
      <c r="T51" s="431" t="s">
        <v>125</v>
      </c>
    </row>
    <row r="52" spans="1:20" s="6" customFormat="1">
      <c r="A52" s="68" t="s">
        <v>5035</v>
      </c>
      <c r="B52" s="97">
        <v>33</v>
      </c>
      <c r="C52" s="128" t="s">
        <v>2975</v>
      </c>
      <c r="D52" s="24" t="s">
        <v>1600</v>
      </c>
      <c r="E52" s="70" t="s">
        <v>125</v>
      </c>
      <c r="F52" s="24" t="s">
        <v>2420</v>
      </c>
      <c r="G52" s="24">
        <v>5.7</v>
      </c>
      <c r="H52" s="24">
        <v>40</v>
      </c>
      <c r="I52" s="23" t="s">
        <v>1828</v>
      </c>
      <c r="J52" s="24" t="s">
        <v>621</v>
      </c>
      <c r="K52" s="26">
        <v>0</v>
      </c>
      <c r="L52" s="146">
        <v>10</v>
      </c>
      <c r="M52" s="23" t="s">
        <v>1829</v>
      </c>
      <c r="N52" s="70" t="s">
        <v>125</v>
      </c>
      <c r="O52" s="431" t="s">
        <v>125</v>
      </c>
      <c r="P52" s="431" t="s">
        <v>125</v>
      </c>
      <c r="Q52" s="431" t="s">
        <v>125</v>
      </c>
      <c r="R52" s="431" t="s">
        <v>125</v>
      </c>
      <c r="S52" s="431" t="s">
        <v>125</v>
      </c>
      <c r="T52" s="431" t="s">
        <v>125</v>
      </c>
    </row>
    <row r="53" spans="1:20" s="6" customFormat="1">
      <c r="A53" s="68" t="s">
        <v>5036</v>
      </c>
      <c r="B53" s="97">
        <v>33</v>
      </c>
      <c r="C53" s="128" t="s">
        <v>2975</v>
      </c>
      <c r="D53" s="24" t="s">
        <v>1601</v>
      </c>
      <c r="E53" s="70" t="s">
        <v>125</v>
      </c>
      <c r="F53" s="24" t="s">
        <v>2420</v>
      </c>
      <c r="G53" s="24">
        <v>5.7</v>
      </c>
      <c r="H53" s="24">
        <v>40</v>
      </c>
      <c r="I53" s="23" t="s">
        <v>1828</v>
      </c>
      <c r="J53" s="24" t="s">
        <v>621</v>
      </c>
      <c r="K53" s="26">
        <v>0</v>
      </c>
      <c r="L53" s="146">
        <v>10</v>
      </c>
      <c r="M53" s="23" t="s">
        <v>1829</v>
      </c>
      <c r="N53" s="70" t="s">
        <v>125</v>
      </c>
      <c r="O53" s="431" t="s">
        <v>125</v>
      </c>
      <c r="P53" s="431" t="s">
        <v>125</v>
      </c>
      <c r="Q53" s="431" t="s">
        <v>125</v>
      </c>
      <c r="R53" s="431" t="s">
        <v>125</v>
      </c>
      <c r="S53" s="431" t="s">
        <v>125</v>
      </c>
      <c r="T53" s="431" t="s">
        <v>125</v>
      </c>
    </row>
    <row r="54" spans="1:20" s="6" customFormat="1">
      <c r="A54" s="68" t="s">
        <v>5037</v>
      </c>
      <c r="B54" s="97">
        <v>33</v>
      </c>
      <c r="C54" s="128" t="s">
        <v>2975</v>
      </c>
      <c r="D54" s="24" t="s">
        <v>3362</v>
      </c>
      <c r="E54" s="70" t="s">
        <v>125</v>
      </c>
      <c r="F54" s="24" t="s">
        <v>3215</v>
      </c>
      <c r="G54" s="24">
        <v>8.4</v>
      </c>
      <c r="H54" s="24">
        <v>50</v>
      </c>
      <c r="I54" s="23" t="s">
        <v>1828</v>
      </c>
      <c r="J54" s="24" t="s">
        <v>621</v>
      </c>
      <c r="K54" s="26">
        <v>0</v>
      </c>
      <c r="L54" s="146">
        <v>15</v>
      </c>
      <c r="M54" s="23" t="s">
        <v>1829</v>
      </c>
      <c r="N54" s="70" t="s">
        <v>125</v>
      </c>
      <c r="O54" s="431" t="s">
        <v>125</v>
      </c>
      <c r="P54" s="431" t="s">
        <v>125</v>
      </c>
      <c r="Q54" s="431" t="s">
        <v>125</v>
      </c>
      <c r="R54" s="431" t="s">
        <v>125</v>
      </c>
      <c r="S54" s="431" t="s">
        <v>125</v>
      </c>
      <c r="T54" s="431" t="s">
        <v>125</v>
      </c>
    </row>
    <row r="55" spans="1:20" s="6" customFormat="1">
      <c r="A55" s="68" t="s">
        <v>5038</v>
      </c>
      <c r="B55" s="97">
        <v>33</v>
      </c>
      <c r="C55" s="128" t="s">
        <v>2975</v>
      </c>
      <c r="D55" s="24" t="s">
        <v>1602</v>
      </c>
      <c r="E55" s="70" t="s">
        <v>125</v>
      </c>
      <c r="F55" s="24" t="s">
        <v>3215</v>
      </c>
      <c r="G55" s="24">
        <v>8.1999999999999993</v>
      </c>
      <c r="H55" s="24">
        <v>43</v>
      </c>
      <c r="I55" s="23" t="s">
        <v>1828</v>
      </c>
      <c r="J55" s="24" t="s">
        <v>621</v>
      </c>
      <c r="K55" s="26">
        <v>0</v>
      </c>
      <c r="L55" s="146">
        <v>15</v>
      </c>
      <c r="M55" s="23" t="s">
        <v>1829</v>
      </c>
      <c r="N55" s="70" t="s">
        <v>125</v>
      </c>
      <c r="O55" s="431" t="s">
        <v>125</v>
      </c>
      <c r="P55" s="431" t="s">
        <v>125</v>
      </c>
      <c r="Q55" s="431" t="s">
        <v>125</v>
      </c>
      <c r="R55" s="431" t="s">
        <v>125</v>
      </c>
      <c r="S55" s="431" t="s">
        <v>125</v>
      </c>
      <c r="T55" s="431" t="s">
        <v>125</v>
      </c>
    </row>
    <row r="56" spans="1:20" s="6" customFormat="1">
      <c r="A56" s="68" t="s">
        <v>5039</v>
      </c>
      <c r="B56" s="97">
        <v>33</v>
      </c>
      <c r="C56" s="128" t="s">
        <v>2975</v>
      </c>
      <c r="D56" s="24" t="s">
        <v>1603</v>
      </c>
      <c r="E56" s="70" t="s">
        <v>125</v>
      </c>
      <c r="F56" s="24" t="s">
        <v>1184</v>
      </c>
      <c r="G56" s="24">
        <v>13.5</v>
      </c>
      <c r="H56" s="24">
        <v>80</v>
      </c>
      <c r="I56" s="23" t="s">
        <v>1828</v>
      </c>
      <c r="J56" s="24" t="s">
        <v>621</v>
      </c>
      <c r="K56" s="26">
        <v>0</v>
      </c>
      <c r="L56" s="146">
        <v>25</v>
      </c>
      <c r="M56" s="23" t="s">
        <v>1829</v>
      </c>
      <c r="N56" s="70" t="s">
        <v>125</v>
      </c>
      <c r="O56" s="431" t="s">
        <v>125</v>
      </c>
      <c r="P56" s="431" t="s">
        <v>125</v>
      </c>
      <c r="Q56" s="431" t="s">
        <v>125</v>
      </c>
      <c r="R56" s="431" t="s">
        <v>125</v>
      </c>
      <c r="S56" s="431" t="s">
        <v>125</v>
      </c>
      <c r="T56" s="431" t="s">
        <v>125</v>
      </c>
    </row>
    <row r="57" spans="1:20" s="6" customFormat="1">
      <c r="A57" s="68" t="s">
        <v>5040</v>
      </c>
      <c r="B57" s="97">
        <v>33</v>
      </c>
      <c r="C57" s="128" t="s">
        <v>2975</v>
      </c>
      <c r="D57" s="24" t="s">
        <v>1604</v>
      </c>
      <c r="E57" s="70" t="s">
        <v>125</v>
      </c>
      <c r="F57" s="24" t="s">
        <v>1184</v>
      </c>
      <c r="G57" s="24">
        <v>1.1000000000000001</v>
      </c>
      <c r="H57" s="24">
        <v>80</v>
      </c>
      <c r="I57" s="23" t="s">
        <v>1828</v>
      </c>
      <c r="J57" s="24" t="s">
        <v>621</v>
      </c>
      <c r="K57" s="26">
        <v>0</v>
      </c>
      <c r="L57" s="146">
        <v>6</v>
      </c>
      <c r="M57" s="23" t="s">
        <v>1829</v>
      </c>
      <c r="N57" s="70" t="s">
        <v>125</v>
      </c>
      <c r="O57" s="431" t="s">
        <v>125</v>
      </c>
      <c r="P57" s="431" t="s">
        <v>125</v>
      </c>
      <c r="Q57" s="431" t="s">
        <v>125</v>
      </c>
      <c r="R57" s="431" t="s">
        <v>125</v>
      </c>
      <c r="S57" s="431" t="s">
        <v>125</v>
      </c>
      <c r="T57" s="431" t="s">
        <v>125</v>
      </c>
    </row>
    <row r="58" spans="1:20" s="6" customFormat="1">
      <c r="A58" s="68" t="s">
        <v>5041</v>
      </c>
      <c r="B58" s="97">
        <v>33</v>
      </c>
      <c r="C58" s="128" t="s">
        <v>2975</v>
      </c>
      <c r="D58" s="24" t="s">
        <v>1605</v>
      </c>
      <c r="E58" s="70" t="s">
        <v>125</v>
      </c>
      <c r="F58" s="24" t="s">
        <v>1184</v>
      </c>
      <c r="G58" s="24">
        <v>13.5</v>
      </c>
      <c r="H58" s="24">
        <v>80</v>
      </c>
      <c r="I58" s="23" t="s">
        <v>1828</v>
      </c>
      <c r="J58" s="24" t="s">
        <v>621</v>
      </c>
      <c r="K58" s="26">
        <v>0</v>
      </c>
      <c r="L58" s="146">
        <v>25</v>
      </c>
      <c r="M58" s="23" t="s">
        <v>1829</v>
      </c>
      <c r="N58" s="70" t="s">
        <v>125</v>
      </c>
      <c r="O58" s="431" t="s">
        <v>125</v>
      </c>
      <c r="P58" s="431" t="s">
        <v>125</v>
      </c>
      <c r="Q58" s="431" t="s">
        <v>125</v>
      </c>
      <c r="R58" s="431" t="s">
        <v>125</v>
      </c>
      <c r="S58" s="431" t="s">
        <v>125</v>
      </c>
      <c r="T58" s="431" t="s">
        <v>125</v>
      </c>
    </row>
    <row r="59" spans="1:20" s="6" customFormat="1">
      <c r="A59" s="68" t="s">
        <v>5042</v>
      </c>
      <c r="B59" s="97">
        <v>33</v>
      </c>
      <c r="C59" s="128" t="s">
        <v>2975</v>
      </c>
      <c r="D59" s="24" t="s">
        <v>1606</v>
      </c>
      <c r="E59" s="70" t="s">
        <v>125</v>
      </c>
      <c r="F59" s="24" t="s">
        <v>1184</v>
      </c>
      <c r="G59" s="24">
        <v>1.1000000000000001</v>
      </c>
      <c r="H59" s="24">
        <v>80</v>
      </c>
      <c r="I59" s="23" t="s">
        <v>1828</v>
      </c>
      <c r="J59" s="24" t="s">
        <v>621</v>
      </c>
      <c r="K59" s="26">
        <v>0</v>
      </c>
      <c r="L59" s="146">
        <v>6</v>
      </c>
      <c r="M59" s="23" t="s">
        <v>1829</v>
      </c>
      <c r="N59" s="70" t="s">
        <v>125</v>
      </c>
      <c r="O59" s="431" t="s">
        <v>125</v>
      </c>
      <c r="P59" s="431" t="s">
        <v>125</v>
      </c>
      <c r="Q59" s="431" t="s">
        <v>125</v>
      </c>
      <c r="R59" s="431" t="s">
        <v>125</v>
      </c>
      <c r="S59" s="431" t="s">
        <v>125</v>
      </c>
      <c r="T59" s="431" t="s">
        <v>125</v>
      </c>
    </row>
    <row r="60" spans="1:20" s="6" customFormat="1">
      <c r="A60" s="68" t="s">
        <v>5043</v>
      </c>
      <c r="B60" s="97">
        <v>33</v>
      </c>
      <c r="C60" s="128" t="s">
        <v>2975</v>
      </c>
      <c r="D60" s="24" t="s">
        <v>59</v>
      </c>
      <c r="E60" s="70" t="s">
        <v>125</v>
      </c>
      <c r="F60" s="24" t="s">
        <v>1184</v>
      </c>
      <c r="G60" s="24">
        <v>13.5</v>
      </c>
      <c r="H60" s="24">
        <v>80</v>
      </c>
      <c r="I60" s="23" t="s">
        <v>1828</v>
      </c>
      <c r="J60" s="24" t="s">
        <v>621</v>
      </c>
      <c r="K60" s="26">
        <v>0</v>
      </c>
      <c r="L60" s="146">
        <v>25</v>
      </c>
      <c r="M60" s="23" t="s">
        <v>1829</v>
      </c>
      <c r="N60" s="70" t="s">
        <v>125</v>
      </c>
      <c r="O60" s="431" t="s">
        <v>125</v>
      </c>
      <c r="P60" s="431" t="s">
        <v>125</v>
      </c>
      <c r="Q60" s="431" t="s">
        <v>125</v>
      </c>
      <c r="R60" s="431" t="s">
        <v>125</v>
      </c>
      <c r="S60" s="431" t="s">
        <v>125</v>
      </c>
      <c r="T60" s="431" t="s">
        <v>125</v>
      </c>
    </row>
    <row r="61" spans="1:20" s="6" customFormat="1">
      <c r="A61" s="68" t="s">
        <v>5044</v>
      </c>
      <c r="B61" s="97">
        <v>33</v>
      </c>
      <c r="C61" s="128" t="s">
        <v>2975</v>
      </c>
      <c r="D61" s="24" t="s">
        <v>60</v>
      </c>
      <c r="E61" s="70" t="s">
        <v>125</v>
      </c>
      <c r="F61" s="24" t="s">
        <v>3320</v>
      </c>
      <c r="G61" s="24">
        <v>8.1</v>
      </c>
      <c r="H61" s="24">
        <v>43</v>
      </c>
      <c r="I61" s="23" t="s">
        <v>1828</v>
      </c>
      <c r="J61" s="24" t="s">
        <v>621</v>
      </c>
      <c r="K61" s="26">
        <v>0</v>
      </c>
      <c r="L61" s="146">
        <v>15</v>
      </c>
      <c r="M61" s="23" t="s">
        <v>1829</v>
      </c>
      <c r="N61" s="70" t="s">
        <v>125</v>
      </c>
      <c r="O61" s="431" t="s">
        <v>125</v>
      </c>
      <c r="P61" s="431" t="s">
        <v>125</v>
      </c>
      <c r="Q61" s="431" t="s">
        <v>125</v>
      </c>
      <c r="R61" s="431" t="s">
        <v>125</v>
      </c>
      <c r="S61" s="431" t="s">
        <v>125</v>
      </c>
      <c r="T61" s="431" t="s">
        <v>125</v>
      </c>
    </row>
    <row r="62" spans="1:20" s="6" customFormat="1">
      <c r="A62" s="68" t="s">
        <v>5045</v>
      </c>
      <c r="B62" s="97">
        <v>33</v>
      </c>
      <c r="C62" s="128" t="s">
        <v>2975</v>
      </c>
      <c r="D62" s="24" t="s">
        <v>3334</v>
      </c>
      <c r="E62" s="24" t="s">
        <v>3386</v>
      </c>
      <c r="F62" s="24" t="s">
        <v>3177</v>
      </c>
      <c r="G62" s="24">
        <v>2.5</v>
      </c>
      <c r="H62" s="24">
        <v>52</v>
      </c>
      <c r="I62" s="23" t="s">
        <v>3335</v>
      </c>
      <c r="J62" s="24" t="s">
        <v>622</v>
      </c>
      <c r="K62" s="26">
        <v>0</v>
      </c>
      <c r="L62" s="146">
        <v>6</v>
      </c>
      <c r="M62" s="23" t="s">
        <v>1829</v>
      </c>
      <c r="N62" s="70" t="s">
        <v>125</v>
      </c>
      <c r="O62" s="431" t="s">
        <v>125</v>
      </c>
      <c r="P62" s="431" t="s">
        <v>125</v>
      </c>
      <c r="Q62" s="431" t="s">
        <v>125</v>
      </c>
      <c r="R62" s="431" t="s">
        <v>125</v>
      </c>
      <c r="S62" s="431" t="s">
        <v>125</v>
      </c>
      <c r="T62" s="431" t="s">
        <v>125</v>
      </c>
    </row>
    <row r="63" spans="1:20" s="6" customFormat="1">
      <c r="A63" s="68" t="s">
        <v>5046</v>
      </c>
      <c r="B63" s="97">
        <v>33</v>
      </c>
      <c r="C63" s="128" t="s">
        <v>2975</v>
      </c>
      <c r="D63" s="12" t="s">
        <v>3158</v>
      </c>
      <c r="E63" s="12" t="s">
        <v>3100</v>
      </c>
      <c r="F63" s="12" t="s">
        <v>3177</v>
      </c>
      <c r="G63" s="12">
        <v>2.5</v>
      </c>
      <c r="H63" s="12">
        <v>52</v>
      </c>
      <c r="I63" s="23" t="s">
        <v>3335</v>
      </c>
      <c r="J63" s="12" t="s">
        <v>622</v>
      </c>
      <c r="K63" s="26">
        <v>0</v>
      </c>
      <c r="L63" s="146">
        <v>6</v>
      </c>
      <c r="M63" s="23" t="s">
        <v>1829</v>
      </c>
      <c r="N63" s="70" t="s">
        <v>125</v>
      </c>
      <c r="O63" s="431" t="s">
        <v>125</v>
      </c>
      <c r="P63" s="431" t="s">
        <v>125</v>
      </c>
      <c r="Q63" s="431" t="s">
        <v>125</v>
      </c>
      <c r="R63" s="431" t="s">
        <v>125</v>
      </c>
      <c r="S63" s="431" t="s">
        <v>125</v>
      </c>
      <c r="T63" s="431" t="s">
        <v>125</v>
      </c>
    </row>
    <row r="64" spans="1:20" s="6" customFormat="1">
      <c r="A64" s="68" t="s">
        <v>5047</v>
      </c>
      <c r="B64" s="97">
        <v>33</v>
      </c>
      <c r="C64" s="128" t="s">
        <v>2975</v>
      </c>
      <c r="D64" s="24" t="s">
        <v>3159</v>
      </c>
      <c r="E64" s="70" t="s">
        <v>125</v>
      </c>
      <c r="F64" s="12" t="s">
        <v>1184</v>
      </c>
      <c r="G64" s="12">
        <v>3</v>
      </c>
      <c r="H64" s="12">
        <v>43</v>
      </c>
      <c r="I64" s="15" t="s">
        <v>2407</v>
      </c>
      <c r="J64" s="114" t="s">
        <v>622</v>
      </c>
      <c r="K64" s="26">
        <v>0</v>
      </c>
      <c r="L64" s="146">
        <v>3</v>
      </c>
      <c r="M64" s="23" t="s">
        <v>1829</v>
      </c>
      <c r="N64" s="70" t="s">
        <v>125</v>
      </c>
      <c r="O64" s="431" t="s">
        <v>125</v>
      </c>
      <c r="P64" s="431" t="s">
        <v>125</v>
      </c>
      <c r="Q64" s="431" t="s">
        <v>125</v>
      </c>
      <c r="R64" s="431" t="s">
        <v>125</v>
      </c>
      <c r="S64" s="431" t="s">
        <v>125</v>
      </c>
      <c r="T64" s="431" t="s">
        <v>125</v>
      </c>
    </row>
    <row r="65" spans="1:20" s="6" customFormat="1">
      <c r="A65" s="68" t="s">
        <v>5048</v>
      </c>
      <c r="B65" s="97">
        <v>33</v>
      </c>
      <c r="C65" s="128" t="s">
        <v>2975</v>
      </c>
      <c r="D65" s="24" t="s">
        <v>3160</v>
      </c>
      <c r="E65" s="70" t="s">
        <v>125</v>
      </c>
      <c r="F65" s="24" t="s">
        <v>1184</v>
      </c>
      <c r="G65" s="24">
        <v>3</v>
      </c>
      <c r="H65" s="24">
        <v>43</v>
      </c>
      <c r="I65" s="23" t="s">
        <v>1828</v>
      </c>
      <c r="J65" s="24" t="s">
        <v>621</v>
      </c>
      <c r="K65" s="26">
        <v>0</v>
      </c>
      <c r="L65" s="146">
        <v>15</v>
      </c>
      <c r="M65" s="23" t="s">
        <v>1829</v>
      </c>
      <c r="N65" s="70" t="s">
        <v>125</v>
      </c>
      <c r="O65" s="431" t="s">
        <v>125</v>
      </c>
      <c r="P65" s="431" t="s">
        <v>125</v>
      </c>
      <c r="Q65" s="431" t="s">
        <v>125</v>
      </c>
      <c r="R65" s="431" t="s">
        <v>125</v>
      </c>
      <c r="S65" s="431" t="s">
        <v>125</v>
      </c>
      <c r="T65" s="431" t="s">
        <v>125</v>
      </c>
    </row>
    <row r="66" spans="1:20" s="6" customFormat="1">
      <c r="A66" s="68" t="s">
        <v>5049</v>
      </c>
      <c r="B66" s="97">
        <v>33</v>
      </c>
      <c r="C66" s="128" t="s">
        <v>2975</v>
      </c>
      <c r="D66" s="24" t="s">
        <v>3161</v>
      </c>
      <c r="E66" s="70" t="s">
        <v>125</v>
      </c>
      <c r="F66" s="24" t="s">
        <v>2270</v>
      </c>
      <c r="G66" s="24">
        <v>3</v>
      </c>
      <c r="H66" s="24">
        <v>143</v>
      </c>
      <c r="I66" s="23" t="s">
        <v>1828</v>
      </c>
      <c r="J66" s="24" t="s">
        <v>621</v>
      </c>
      <c r="K66" s="26">
        <v>0</v>
      </c>
      <c r="L66" s="146">
        <v>10</v>
      </c>
      <c r="M66" s="23" t="s">
        <v>1829</v>
      </c>
      <c r="N66" s="70" t="s">
        <v>125</v>
      </c>
      <c r="O66" s="431" t="s">
        <v>125</v>
      </c>
      <c r="P66" s="431" t="s">
        <v>125</v>
      </c>
      <c r="Q66" s="431" t="s">
        <v>125</v>
      </c>
      <c r="R66" s="431" t="s">
        <v>125</v>
      </c>
      <c r="S66" s="431" t="s">
        <v>125</v>
      </c>
      <c r="T66" s="431" t="s">
        <v>125</v>
      </c>
    </row>
    <row r="67" spans="1:20" s="6" customFormat="1">
      <c r="A67" s="68" t="s">
        <v>5050</v>
      </c>
      <c r="B67" s="97">
        <v>33</v>
      </c>
      <c r="C67" s="128" t="s">
        <v>2975</v>
      </c>
      <c r="D67" s="24" t="s">
        <v>3162</v>
      </c>
      <c r="E67" s="24" t="s">
        <v>376</v>
      </c>
      <c r="F67" s="70" t="s">
        <v>125</v>
      </c>
      <c r="G67" s="70" t="s">
        <v>125</v>
      </c>
      <c r="H67" s="70" t="s">
        <v>125</v>
      </c>
      <c r="I67" s="26" t="s">
        <v>125</v>
      </c>
      <c r="J67" s="70" t="s">
        <v>125</v>
      </c>
      <c r="K67" s="26" t="s">
        <v>125</v>
      </c>
      <c r="L67" s="146" t="s">
        <v>125</v>
      </c>
      <c r="M67" s="26" t="s">
        <v>125</v>
      </c>
      <c r="N67" s="70" t="s">
        <v>125</v>
      </c>
      <c r="O67" s="431" t="s">
        <v>125</v>
      </c>
      <c r="P67" s="431" t="s">
        <v>125</v>
      </c>
      <c r="Q67" s="431" t="s">
        <v>125</v>
      </c>
      <c r="R67" s="431" t="s">
        <v>125</v>
      </c>
      <c r="S67" s="431" t="s">
        <v>125</v>
      </c>
      <c r="T67" s="431" t="s">
        <v>125</v>
      </c>
    </row>
    <row r="68" spans="1:20" s="6" customFormat="1">
      <c r="A68" s="68" t="s">
        <v>5051</v>
      </c>
      <c r="B68" s="97">
        <v>33</v>
      </c>
      <c r="C68" s="128" t="s">
        <v>2975</v>
      </c>
      <c r="D68" s="24" t="s">
        <v>3163</v>
      </c>
      <c r="E68" s="70" t="s">
        <v>125</v>
      </c>
      <c r="F68" s="24" t="s">
        <v>1186</v>
      </c>
      <c r="G68" s="24">
        <v>7</v>
      </c>
      <c r="H68" s="24" t="s">
        <v>2268</v>
      </c>
      <c r="I68" s="23" t="s">
        <v>1828</v>
      </c>
      <c r="J68" s="24" t="s">
        <v>621</v>
      </c>
      <c r="K68" s="26">
        <v>0</v>
      </c>
      <c r="L68" s="146">
        <v>10</v>
      </c>
      <c r="M68" s="23" t="s">
        <v>1829</v>
      </c>
      <c r="N68" s="70" t="s">
        <v>125</v>
      </c>
      <c r="O68" s="431" t="s">
        <v>125</v>
      </c>
      <c r="P68" s="431" t="s">
        <v>125</v>
      </c>
      <c r="Q68" s="431" t="s">
        <v>125</v>
      </c>
      <c r="R68" s="431" t="s">
        <v>125</v>
      </c>
      <c r="S68" s="431" t="s">
        <v>125</v>
      </c>
      <c r="T68" s="431" t="s">
        <v>125</v>
      </c>
    </row>
    <row r="69" spans="1:20" s="6" customFormat="1">
      <c r="A69" s="68" t="s">
        <v>5052</v>
      </c>
      <c r="B69" s="97">
        <v>33</v>
      </c>
      <c r="C69" s="128" t="s">
        <v>2975</v>
      </c>
      <c r="D69" s="24" t="s">
        <v>3164</v>
      </c>
      <c r="E69" s="70" t="s">
        <v>125</v>
      </c>
      <c r="F69" s="24" t="s">
        <v>1184</v>
      </c>
      <c r="G69" s="24">
        <v>3</v>
      </c>
      <c r="H69" s="24" t="s">
        <v>2268</v>
      </c>
      <c r="I69" s="23" t="s">
        <v>1828</v>
      </c>
      <c r="J69" s="24" t="s">
        <v>621</v>
      </c>
      <c r="K69" s="26">
        <v>0</v>
      </c>
      <c r="L69" s="146">
        <v>6</v>
      </c>
      <c r="M69" s="23" t="s">
        <v>1829</v>
      </c>
      <c r="N69" s="70" t="s">
        <v>125</v>
      </c>
      <c r="O69" s="431" t="s">
        <v>125</v>
      </c>
      <c r="P69" s="431" t="s">
        <v>125</v>
      </c>
      <c r="Q69" s="431" t="s">
        <v>125</v>
      </c>
      <c r="R69" s="431" t="s">
        <v>125</v>
      </c>
      <c r="S69" s="431" t="s">
        <v>125</v>
      </c>
      <c r="T69" s="431" t="s">
        <v>125</v>
      </c>
    </row>
    <row r="70" spans="1:20" s="6" customFormat="1">
      <c r="A70" s="68" t="s">
        <v>5053</v>
      </c>
      <c r="B70" s="97">
        <v>33</v>
      </c>
      <c r="C70" s="128" t="s">
        <v>2975</v>
      </c>
      <c r="D70" s="24" t="s">
        <v>503</v>
      </c>
      <c r="E70" s="70" t="s">
        <v>125</v>
      </c>
      <c r="F70" s="24" t="s">
        <v>1184</v>
      </c>
      <c r="G70" s="24">
        <v>4</v>
      </c>
      <c r="H70" s="24">
        <v>43</v>
      </c>
      <c r="I70" s="23" t="s">
        <v>1828</v>
      </c>
      <c r="J70" s="24" t="s">
        <v>621</v>
      </c>
      <c r="K70" s="26">
        <v>0</v>
      </c>
      <c r="L70" s="146">
        <v>6</v>
      </c>
      <c r="M70" s="23" t="s">
        <v>1829</v>
      </c>
      <c r="N70" s="70" t="s">
        <v>125</v>
      </c>
      <c r="O70" s="431" t="s">
        <v>125</v>
      </c>
      <c r="P70" s="431" t="s">
        <v>125</v>
      </c>
      <c r="Q70" s="431" t="s">
        <v>125</v>
      </c>
      <c r="R70" s="431" t="s">
        <v>125</v>
      </c>
      <c r="S70" s="431" t="s">
        <v>125</v>
      </c>
      <c r="T70" s="431" t="s">
        <v>125</v>
      </c>
    </row>
    <row r="71" spans="1:20" s="6" customFormat="1">
      <c r="A71" s="68" t="s">
        <v>5054</v>
      </c>
      <c r="B71" s="97">
        <v>33</v>
      </c>
      <c r="C71" s="128" t="s">
        <v>2975</v>
      </c>
      <c r="D71" s="24" t="s">
        <v>504</v>
      </c>
      <c r="E71" s="70" t="s">
        <v>125</v>
      </c>
      <c r="F71" s="24" t="s">
        <v>1184</v>
      </c>
      <c r="G71" s="24">
        <v>4</v>
      </c>
      <c r="H71" s="24">
        <v>43</v>
      </c>
      <c r="I71" s="23" t="s">
        <v>1828</v>
      </c>
      <c r="J71" s="24" t="s">
        <v>621</v>
      </c>
      <c r="K71" s="26">
        <v>0</v>
      </c>
      <c r="L71" s="146">
        <v>6</v>
      </c>
      <c r="M71" s="23" t="s">
        <v>1829</v>
      </c>
      <c r="N71" s="70" t="s">
        <v>125</v>
      </c>
      <c r="O71" s="431" t="s">
        <v>125</v>
      </c>
      <c r="P71" s="431" t="s">
        <v>125</v>
      </c>
      <c r="Q71" s="431" t="s">
        <v>125</v>
      </c>
      <c r="R71" s="431" t="s">
        <v>125</v>
      </c>
      <c r="S71" s="431" t="s">
        <v>125</v>
      </c>
      <c r="T71" s="431" t="s">
        <v>125</v>
      </c>
    </row>
    <row r="72" spans="1:20" s="6" customFormat="1">
      <c r="A72" s="68" t="s">
        <v>5055</v>
      </c>
      <c r="B72" s="97">
        <v>33</v>
      </c>
      <c r="C72" s="128" t="s">
        <v>2975</v>
      </c>
      <c r="D72" s="12" t="s">
        <v>506</v>
      </c>
      <c r="E72" s="12" t="s">
        <v>505</v>
      </c>
      <c r="F72" s="12" t="s">
        <v>1184</v>
      </c>
      <c r="G72" s="12">
        <v>3</v>
      </c>
      <c r="H72" s="12">
        <v>43</v>
      </c>
      <c r="I72" s="15" t="s">
        <v>2407</v>
      </c>
      <c r="J72" s="114" t="s">
        <v>622</v>
      </c>
      <c r="K72" s="71">
        <v>0</v>
      </c>
      <c r="L72" s="156">
        <v>2</v>
      </c>
      <c r="M72" s="15" t="s">
        <v>1829</v>
      </c>
      <c r="N72" s="70" t="s">
        <v>125</v>
      </c>
      <c r="O72" s="431" t="s">
        <v>125</v>
      </c>
      <c r="P72" s="431" t="s">
        <v>125</v>
      </c>
      <c r="Q72" s="431" t="s">
        <v>125</v>
      </c>
      <c r="R72" s="431" t="s">
        <v>125</v>
      </c>
      <c r="S72" s="431" t="s">
        <v>125</v>
      </c>
      <c r="T72" s="431" t="s">
        <v>125</v>
      </c>
    </row>
    <row r="73" spans="1:20" s="6" customFormat="1">
      <c r="A73" s="68" t="s">
        <v>5056</v>
      </c>
      <c r="B73" s="97">
        <v>33</v>
      </c>
      <c r="C73" s="128" t="s">
        <v>2975</v>
      </c>
      <c r="D73" s="24" t="s">
        <v>507</v>
      </c>
      <c r="E73" s="70" t="s">
        <v>125</v>
      </c>
      <c r="F73" s="24" t="s">
        <v>1187</v>
      </c>
      <c r="G73" s="24" t="s">
        <v>1239</v>
      </c>
      <c r="H73" s="24" t="s">
        <v>2268</v>
      </c>
      <c r="I73" s="23" t="s">
        <v>1306</v>
      </c>
      <c r="J73" s="24" t="s">
        <v>621</v>
      </c>
      <c r="K73" s="26">
        <v>-50</v>
      </c>
      <c r="L73" s="146">
        <v>200</v>
      </c>
      <c r="M73" s="23" t="s">
        <v>917</v>
      </c>
      <c r="N73" s="70" t="s">
        <v>125</v>
      </c>
      <c r="O73" s="431" t="s">
        <v>125</v>
      </c>
      <c r="P73" s="431" t="s">
        <v>125</v>
      </c>
      <c r="Q73" s="431" t="s">
        <v>125</v>
      </c>
      <c r="R73" s="431" t="s">
        <v>125</v>
      </c>
      <c r="S73" s="431" t="s">
        <v>125</v>
      </c>
      <c r="T73" s="431" t="s">
        <v>125</v>
      </c>
    </row>
    <row r="74" spans="1:20" s="6" customFormat="1">
      <c r="A74" s="68" t="s">
        <v>5057</v>
      </c>
      <c r="B74" s="97">
        <v>33</v>
      </c>
      <c r="C74" s="128" t="s">
        <v>2975</v>
      </c>
      <c r="D74" s="24" t="s">
        <v>508</v>
      </c>
      <c r="E74" s="70" t="s">
        <v>125</v>
      </c>
      <c r="F74" s="24" t="s">
        <v>1184</v>
      </c>
      <c r="G74" s="24">
        <v>3</v>
      </c>
      <c r="H74" s="24" t="s">
        <v>2268</v>
      </c>
      <c r="I74" s="23" t="s">
        <v>1828</v>
      </c>
      <c r="J74" s="24" t="s">
        <v>621</v>
      </c>
      <c r="K74" s="26">
        <v>0</v>
      </c>
      <c r="L74" s="146">
        <v>6</v>
      </c>
      <c r="M74" s="23" t="s">
        <v>1829</v>
      </c>
      <c r="N74" s="70" t="s">
        <v>125</v>
      </c>
      <c r="O74" s="431" t="s">
        <v>125</v>
      </c>
      <c r="P74" s="431" t="s">
        <v>125</v>
      </c>
      <c r="Q74" s="431" t="s">
        <v>125</v>
      </c>
      <c r="R74" s="431" t="s">
        <v>125</v>
      </c>
      <c r="S74" s="431" t="s">
        <v>125</v>
      </c>
      <c r="T74" s="431" t="s">
        <v>125</v>
      </c>
    </row>
    <row r="75" spans="1:20" s="6" customFormat="1">
      <c r="A75" s="68" t="s">
        <v>5058</v>
      </c>
      <c r="B75" s="97">
        <v>33</v>
      </c>
      <c r="C75" s="128" t="s">
        <v>2975</v>
      </c>
      <c r="D75" s="24" t="s">
        <v>509</v>
      </c>
      <c r="E75" s="70" t="s">
        <v>125</v>
      </c>
      <c r="F75" s="24" t="s">
        <v>1186</v>
      </c>
      <c r="G75" s="24">
        <v>7</v>
      </c>
      <c r="H75" s="24" t="s">
        <v>2268</v>
      </c>
      <c r="I75" s="23" t="s">
        <v>1828</v>
      </c>
      <c r="J75" s="24" t="s">
        <v>621</v>
      </c>
      <c r="K75" s="26">
        <v>0</v>
      </c>
      <c r="L75" s="146">
        <v>10</v>
      </c>
      <c r="M75" s="23" t="s">
        <v>1829</v>
      </c>
      <c r="N75" s="70" t="s">
        <v>125</v>
      </c>
      <c r="O75" s="431" t="s">
        <v>125</v>
      </c>
      <c r="P75" s="431" t="s">
        <v>125</v>
      </c>
      <c r="Q75" s="431" t="s">
        <v>125</v>
      </c>
      <c r="R75" s="431" t="s">
        <v>125</v>
      </c>
      <c r="S75" s="431" t="s">
        <v>125</v>
      </c>
      <c r="T75" s="431" t="s">
        <v>125</v>
      </c>
    </row>
    <row r="76" spans="1:20" s="6" customFormat="1">
      <c r="A76" s="68" t="s">
        <v>5059</v>
      </c>
      <c r="B76" s="97">
        <v>33</v>
      </c>
      <c r="C76" s="128" t="s">
        <v>2975</v>
      </c>
      <c r="D76" s="24" t="s">
        <v>2298</v>
      </c>
      <c r="E76" s="24" t="s">
        <v>2117</v>
      </c>
      <c r="F76" s="70" t="s">
        <v>125</v>
      </c>
      <c r="G76" s="70" t="s">
        <v>125</v>
      </c>
      <c r="H76" s="70" t="s">
        <v>125</v>
      </c>
      <c r="I76" s="26" t="s">
        <v>125</v>
      </c>
      <c r="J76" s="24" t="s">
        <v>1047</v>
      </c>
      <c r="K76" s="26">
        <v>0</v>
      </c>
      <c r="L76" s="146">
        <v>4</v>
      </c>
      <c r="M76" s="23" t="s">
        <v>1517</v>
      </c>
      <c r="N76" s="70" t="s">
        <v>125</v>
      </c>
      <c r="O76" s="431" t="s">
        <v>125</v>
      </c>
      <c r="P76" s="431" t="s">
        <v>125</v>
      </c>
      <c r="Q76" s="431" t="s">
        <v>125</v>
      </c>
      <c r="R76" s="431" t="s">
        <v>125</v>
      </c>
      <c r="S76" s="431" t="s">
        <v>125</v>
      </c>
      <c r="T76" s="431" t="s">
        <v>125</v>
      </c>
    </row>
    <row r="77" spans="1:20" s="6" customFormat="1">
      <c r="A77" s="68" t="s">
        <v>5060</v>
      </c>
      <c r="B77" s="97">
        <v>33</v>
      </c>
      <c r="C77" s="128" t="s">
        <v>2975</v>
      </c>
      <c r="D77" s="24" t="s">
        <v>2296</v>
      </c>
      <c r="E77" s="24" t="s">
        <v>2117</v>
      </c>
      <c r="F77" s="70" t="s">
        <v>125</v>
      </c>
      <c r="G77" s="70" t="s">
        <v>125</v>
      </c>
      <c r="H77" s="70" t="s">
        <v>125</v>
      </c>
      <c r="I77" s="26" t="s">
        <v>125</v>
      </c>
      <c r="J77" s="24" t="s">
        <v>1047</v>
      </c>
      <c r="K77" s="26">
        <v>0</v>
      </c>
      <c r="L77" s="146">
        <v>25</v>
      </c>
      <c r="M77" s="23" t="s">
        <v>1517</v>
      </c>
      <c r="N77" s="70" t="s">
        <v>125</v>
      </c>
      <c r="O77" s="431" t="s">
        <v>125</v>
      </c>
      <c r="P77" s="431" t="s">
        <v>125</v>
      </c>
      <c r="Q77" s="431" t="s">
        <v>125</v>
      </c>
      <c r="R77" s="431" t="s">
        <v>125</v>
      </c>
      <c r="S77" s="431" t="s">
        <v>125</v>
      </c>
      <c r="T77" s="431" t="s">
        <v>125</v>
      </c>
    </row>
    <row r="78" spans="1:20" s="6" customFormat="1">
      <c r="A78" s="68" t="s">
        <v>5061</v>
      </c>
      <c r="B78" s="97">
        <v>33</v>
      </c>
      <c r="C78" s="128" t="s">
        <v>2975</v>
      </c>
      <c r="D78" s="24" t="s">
        <v>1883</v>
      </c>
      <c r="E78" s="24" t="s">
        <v>3386</v>
      </c>
      <c r="F78" s="24" t="s">
        <v>1551</v>
      </c>
      <c r="G78" s="24">
        <v>9</v>
      </c>
      <c r="H78" s="24">
        <v>47</v>
      </c>
      <c r="I78" s="23" t="s">
        <v>1884</v>
      </c>
      <c r="J78" s="24" t="s">
        <v>622</v>
      </c>
      <c r="K78" s="26">
        <v>0</v>
      </c>
      <c r="L78" s="146">
        <v>20</v>
      </c>
      <c r="M78" s="23" t="s">
        <v>1829</v>
      </c>
      <c r="N78" s="70" t="s">
        <v>125</v>
      </c>
      <c r="O78" s="431" t="s">
        <v>125</v>
      </c>
      <c r="P78" s="431" t="s">
        <v>125</v>
      </c>
      <c r="Q78" s="431" t="s">
        <v>125</v>
      </c>
      <c r="R78" s="431" t="s">
        <v>125</v>
      </c>
      <c r="S78" s="431" t="s">
        <v>125</v>
      </c>
      <c r="T78" s="431" t="s">
        <v>125</v>
      </c>
    </row>
    <row r="79" spans="1:20" s="6" customFormat="1">
      <c r="A79" s="68" t="s">
        <v>5062</v>
      </c>
      <c r="B79" s="97">
        <v>33</v>
      </c>
      <c r="C79" s="128" t="s">
        <v>2975</v>
      </c>
      <c r="D79" s="24" t="s">
        <v>1893</v>
      </c>
      <c r="E79" s="24" t="s">
        <v>3386</v>
      </c>
      <c r="F79" s="24" t="s">
        <v>1551</v>
      </c>
      <c r="G79" s="24">
        <v>20.7</v>
      </c>
      <c r="H79" s="24">
        <v>130</v>
      </c>
      <c r="I79" s="23" t="s">
        <v>1884</v>
      </c>
      <c r="J79" s="24" t="s">
        <v>622</v>
      </c>
      <c r="K79" s="26">
        <v>0</v>
      </c>
      <c r="L79" s="146">
        <v>35</v>
      </c>
      <c r="M79" s="23" t="s">
        <v>1829</v>
      </c>
      <c r="N79" s="70" t="s">
        <v>125</v>
      </c>
      <c r="O79" s="431" t="s">
        <v>125</v>
      </c>
      <c r="P79" s="431" t="s">
        <v>125</v>
      </c>
      <c r="Q79" s="431" t="s">
        <v>125</v>
      </c>
      <c r="R79" s="431" t="s">
        <v>125</v>
      </c>
      <c r="S79" s="431" t="s">
        <v>125</v>
      </c>
      <c r="T79" s="431" t="s">
        <v>125</v>
      </c>
    </row>
    <row r="80" spans="1:20" s="6" customFormat="1">
      <c r="A80" s="68" t="s">
        <v>5063</v>
      </c>
      <c r="B80" s="97">
        <v>33</v>
      </c>
      <c r="C80" s="128" t="s">
        <v>2975</v>
      </c>
      <c r="D80" s="24" t="s">
        <v>3327</v>
      </c>
      <c r="E80" s="24" t="s">
        <v>3386</v>
      </c>
      <c r="F80" s="24" t="s">
        <v>1551</v>
      </c>
      <c r="G80" s="24">
        <v>20.399999999999999</v>
      </c>
      <c r="H80" s="24">
        <v>40</v>
      </c>
      <c r="I80" s="23" t="s">
        <v>1884</v>
      </c>
      <c r="J80" s="24" t="s">
        <v>622</v>
      </c>
      <c r="K80" s="26">
        <v>0</v>
      </c>
      <c r="L80" s="146">
        <v>35</v>
      </c>
      <c r="M80" s="23" t="s">
        <v>1829</v>
      </c>
      <c r="N80" s="70" t="s">
        <v>125</v>
      </c>
      <c r="O80" s="431" t="s">
        <v>125</v>
      </c>
      <c r="P80" s="431" t="s">
        <v>125</v>
      </c>
      <c r="Q80" s="431" t="s">
        <v>125</v>
      </c>
      <c r="R80" s="431" t="s">
        <v>125</v>
      </c>
      <c r="S80" s="431" t="s">
        <v>125</v>
      </c>
      <c r="T80" s="431" t="s">
        <v>125</v>
      </c>
    </row>
    <row r="81" spans="1:20" s="6" customFormat="1">
      <c r="A81" s="68" t="s">
        <v>5064</v>
      </c>
      <c r="B81" s="97">
        <v>33</v>
      </c>
      <c r="C81" s="128" t="s">
        <v>2975</v>
      </c>
      <c r="D81" s="24" t="s">
        <v>3328</v>
      </c>
      <c r="E81" s="24" t="s">
        <v>3386</v>
      </c>
      <c r="F81" s="24" t="s">
        <v>1551</v>
      </c>
      <c r="G81" s="24">
        <v>42.7</v>
      </c>
      <c r="H81" s="24">
        <v>114</v>
      </c>
      <c r="I81" s="23" t="s">
        <v>1884</v>
      </c>
      <c r="J81" s="24" t="s">
        <v>622</v>
      </c>
      <c r="K81" s="26">
        <v>0</v>
      </c>
      <c r="L81" s="146">
        <v>70</v>
      </c>
      <c r="M81" s="23" t="s">
        <v>1829</v>
      </c>
      <c r="N81" s="70" t="s">
        <v>125</v>
      </c>
      <c r="O81" s="431" t="s">
        <v>125</v>
      </c>
      <c r="P81" s="431" t="s">
        <v>125</v>
      </c>
      <c r="Q81" s="431" t="s">
        <v>125</v>
      </c>
      <c r="R81" s="431" t="s">
        <v>125</v>
      </c>
      <c r="S81" s="431" t="s">
        <v>125</v>
      </c>
      <c r="T81" s="431" t="s">
        <v>125</v>
      </c>
    </row>
    <row r="82" spans="1:20" s="6" customFormat="1">
      <c r="A82" s="68" t="s">
        <v>5065</v>
      </c>
      <c r="B82" s="97">
        <v>33</v>
      </c>
      <c r="C82" s="128" t="s">
        <v>2975</v>
      </c>
      <c r="D82" s="24" t="s">
        <v>3329</v>
      </c>
      <c r="E82" s="24" t="s">
        <v>3386</v>
      </c>
      <c r="F82" s="24" t="s">
        <v>3551</v>
      </c>
      <c r="G82" s="24">
        <v>0.02</v>
      </c>
      <c r="H82" s="24">
        <v>40</v>
      </c>
      <c r="I82" s="23" t="s">
        <v>1884</v>
      </c>
      <c r="J82" s="24" t="s">
        <v>622</v>
      </c>
      <c r="K82" s="26">
        <v>0</v>
      </c>
      <c r="L82" s="146">
        <v>0.5</v>
      </c>
      <c r="M82" s="23" t="s">
        <v>1829</v>
      </c>
      <c r="N82" s="70" t="s">
        <v>125</v>
      </c>
      <c r="O82" s="431" t="s">
        <v>125</v>
      </c>
      <c r="P82" s="431" t="s">
        <v>125</v>
      </c>
      <c r="Q82" s="431" t="s">
        <v>125</v>
      </c>
      <c r="R82" s="431" t="s">
        <v>125</v>
      </c>
      <c r="S82" s="431" t="s">
        <v>125</v>
      </c>
      <c r="T82" s="431" t="s">
        <v>125</v>
      </c>
    </row>
    <row r="83" spans="1:20" s="6" customFormat="1">
      <c r="A83" s="68" t="s">
        <v>5066</v>
      </c>
      <c r="B83" s="97">
        <v>33</v>
      </c>
      <c r="C83" s="128" t="s">
        <v>2975</v>
      </c>
      <c r="D83" s="24" t="s">
        <v>3330</v>
      </c>
      <c r="E83" s="24" t="s">
        <v>3386</v>
      </c>
      <c r="F83" s="24" t="s">
        <v>3551</v>
      </c>
      <c r="G83" s="24">
        <v>0.02</v>
      </c>
      <c r="H83" s="24">
        <v>40</v>
      </c>
      <c r="I83" s="23" t="s">
        <v>1884</v>
      </c>
      <c r="J83" s="24" t="s">
        <v>622</v>
      </c>
      <c r="K83" s="26">
        <v>0</v>
      </c>
      <c r="L83" s="146">
        <v>0.5</v>
      </c>
      <c r="M83" s="23" t="s">
        <v>1829</v>
      </c>
      <c r="N83" s="70" t="s">
        <v>125</v>
      </c>
      <c r="O83" s="431" t="s">
        <v>125</v>
      </c>
      <c r="P83" s="431" t="s">
        <v>125</v>
      </c>
      <c r="Q83" s="431" t="s">
        <v>125</v>
      </c>
      <c r="R83" s="431" t="s">
        <v>125</v>
      </c>
      <c r="S83" s="431" t="s">
        <v>125</v>
      </c>
      <c r="T83" s="431" t="s">
        <v>125</v>
      </c>
    </row>
    <row r="84" spans="1:20" s="6" customFormat="1">
      <c r="A84" s="68" t="s">
        <v>5067</v>
      </c>
      <c r="B84" s="97">
        <v>33</v>
      </c>
      <c r="C84" s="128" t="s">
        <v>2975</v>
      </c>
      <c r="D84" s="24" t="s">
        <v>3331</v>
      </c>
      <c r="E84" s="24" t="s">
        <v>3386</v>
      </c>
      <c r="F84" s="24" t="s">
        <v>1551</v>
      </c>
      <c r="G84" s="24">
        <v>8.1</v>
      </c>
      <c r="H84" s="24">
        <v>43</v>
      </c>
      <c r="I84" s="23" t="s">
        <v>1884</v>
      </c>
      <c r="J84" s="24" t="s">
        <v>622</v>
      </c>
      <c r="K84" s="26">
        <v>0</v>
      </c>
      <c r="L84" s="146">
        <v>20</v>
      </c>
      <c r="M84" s="23" t="s">
        <v>1829</v>
      </c>
      <c r="N84" s="70" t="s">
        <v>125</v>
      </c>
      <c r="O84" s="431" t="s">
        <v>125</v>
      </c>
      <c r="P84" s="431" t="s">
        <v>125</v>
      </c>
      <c r="Q84" s="431" t="s">
        <v>125</v>
      </c>
      <c r="R84" s="431" t="s">
        <v>125</v>
      </c>
      <c r="S84" s="431" t="s">
        <v>125</v>
      </c>
      <c r="T84" s="431" t="s">
        <v>125</v>
      </c>
    </row>
    <row r="85" spans="1:20" s="6" customFormat="1">
      <c r="A85" s="68" t="s">
        <v>5068</v>
      </c>
      <c r="B85" s="97">
        <v>33</v>
      </c>
      <c r="C85" s="128" t="s">
        <v>2975</v>
      </c>
      <c r="D85" s="24" t="s">
        <v>3332</v>
      </c>
      <c r="E85" s="24" t="s">
        <v>3386</v>
      </c>
      <c r="F85" s="24" t="s">
        <v>1551</v>
      </c>
      <c r="G85" s="24">
        <v>14.2</v>
      </c>
      <c r="H85" s="24">
        <v>100</v>
      </c>
      <c r="I85" s="23" t="s">
        <v>1884</v>
      </c>
      <c r="J85" s="24" t="s">
        <v>622</v>
      </c>
      <c r="K85" s="26">
        <v>0</v>
      </c>
      <c r="L85" s="146">
        <v>25</v>
      </c>
      <c r="M85" s="23" t="s">
        <v>1829</v>
      </c>
      <c r="N85" s="70" t="s">
        <v>125</v>
      </c>
      <c r="O85" s="431" t="s">
        <v>125</v>
      </c>
      <c r="P85" s="431" t="s">
        <v>125</v>
      </c>
      <c r="Q85" s="431" t="s">
        <v>125</v>
      </c>
      <c r="R85" s="431" t="s">
        <v>125</v>
      </c>
      <c r="S85" s="431" t="s">
        <v>125</v>
      </c>
      <c r="T85" s="431" t="s">
        <v>125</v>
      </c>
    </row>
    <row r="86" spans="1:20" s="6" customFormat="1">
      <c r="A86" s="68" t="s">
        <v>5069</v>
      </c>
      <c r="B86" s="97">
        <v>33</v>
      </c>
      <c r="C86" s="128" t="s">
        <v>2975</v>
      </c>
      <c r="D86" s="24" t="s">
        <v>3333</v>
      </c>
      <c r="E86" s="24" t="s">
        <v>3386</v>
      </c>
      <c r="F86" s="24" t="s">
        <v>1551</v>
      </c>
      <c r="G86" s="24">
        <v>13.9</v>
      </c>
      <c r="H86" s="24">
        <v>40</v>
      </c>
      <c r="I86" s="23" t="s">
        <v>1884</v>
      </c>
      <c r="J86" s="24" t="s">
        <v>622</v>
      </c>
      <c r="K86" s="26">
        <v>0</v>
      </c>
      <c r="L86" s="146">
        <v>25</v>
      </c>
      <c r="M86" s="23" t="s">
        <v>1829</v>
      </c>
      <c r="N86" s="70" t="s">
        <v>125</v>
      </c>
      <c r="O86" s="431" t="s">
        <v>125</v>
      </c>
      <c r="P86" s="431" t="s">
        <v>125</v>
      </c>
      <c r="Q86" s="431" t="s">
        <v>125</v>
      </c>
      <c r="R86" s="431" t="s">
        <v>125</v>
      </c>
      <c r="S86" s="431" t="s">
        <v>125</v>
      </c>
      <c r="T86" s="431" t="s">
        <v>125</v>
      </c>
    </row>
    <row r="87" spans="1:20" s="6" customFormat="1">
      <c r="A87" s="68" t="s">
        <v>5070</v>
      </c>
      <c r="B87" s="97">
        <v>33</v>
      </c>
      <c r="C87" s="128" t="s">
        <v>2975</v>
      </c>
      <c r="D87" s="24" t="s">
        <v>1885</v>
      </c>
      <c r="E87" s="24" t="s">
        <v>3386</v>
      </c>
      <c r="F87" s="24" t="s">
        <v>1551</v>
      </c>
      <c r="G87" s="24">
        <v>24.6</v>
      </c>
      <c r="H87" s="24">
        <v>103</v>
      </c>
      <c r="I87" s="23" t="s">
        <v>1884</v>
      </c>
      <c r="J87" s="24" t="s">
        <v>622</v>
      </c>
      <c r="K87" s="26">
        <v>0</v>
      </c>
      <c r="L87" s="146">
        <v>35</v>
      </c>
      <c r="M87" s="23" t="s">
        <v>1829</v>
      </c>
      <c r="N87" s="70" t="s">
        <v>125</v>
      </c>
      <c r="O87" s="431" t="s">
        <v>125</v>
      </c>
      <c r="P87" s="431" t="s">
        <v>125</v>
      </c>
      <c r="Q87" s="431" t="s">
        <v>125</v>
      </c>
      <c r="R87" s="431" t="s">
        <v>125</v>
      </c>
      <c r="S87" s="431" t="s">
        <v>125</v>
      </c>
      <c r="T87" s="431" t="s">
        <v>125</v>
      </c>
    </row>
    <row r="88" spans="1:20" s="6" customFormat="1">
      <c r="A88" s="68" t="s">
        <v>5071</v>
      </c>
      <c r="B88" s="97">
        <v>33</v>
      </c>
      <c r="C88" s="128" t="s">
        <v>2975</v>
      </c>
      <c r="D88" s="24" t="s">
        <v>1886</v>
      </c>
      <c r="E88" s="24" t="s">
        <v>3386</v>
      </c>
      <c r="F88" s="24" t="s">
        <v>3551</v>
      </c>
      <c r="G88" s="24">
        <v>0.02</v>
      </c>
      <c r="H88" s="24">
        <v>40</v>
      </c>
      <c r="I88" s="23" t="s">
        <v>1884</v>
      </c>
      <c r="J88" s="24" t="s">
        <v>622</v>
      </c>
      <c r="K88" s="26">
        <v>0</v>
      </c>
      <c r="L88" s="146">
        <v>0.5</v>
      </c>
      <c r="M88" s="23" t="s">
        <v>1829</v>
      </c>
      <c r="N88" s="70" t="s">
        <v>125</v>
      </c>
      <c r="O88" s="431" t="s">
        <v>125</v>
      </c>
      <c r="P88" s="431" t="s">
        <v>125</v>
      </c>
      <c r="Q88" s="431" t="s">
        <v>125</v>
      </c>
      <c r="R88" s="431" t="s">
        <v>125</v>
      </c>
      <c r="S88" s="431" t="s">
        <v>125</v>
      </c>
      <c r="T88" s="431" t="s">
        <v>125</v>
      </c>
    </row>
    <row r="89" spans="1:20" s="6" customFormat="1">
      <c r="A89" s="68" t="s">
        <v>5072</v>
      </c>
      <c r="B89" s="97">
        <v>33</v>
      </c>
      <c r="C89" s="128" t="s">
        <v>2975</v>
      </c>
      <c r="D89" s="24" t="s">
        <v>1887</v>
      </c>
      <c r="E89" s="24" t="s">
        <v>3386</v>
      </c>
      <c r="F89" s="24" t="s">
        <v>3551</v>
      </c>
      <c r="G89" s="24">
        <v>0.02</v>
      </c>
      <c r="H89" s="24">
        <v>40</v>
      </c>
      <c r="I89" s="23" t="s">
        <v>1884</v>
      </c>
      <c r="J89" s="24" t="s">
        <v>622</v>
      </c>
      <c r="K89" s="26">
        <v>0</v>
      </c>
      <c r="L89" s="146">
        <v>0.5</v>
      </c>
      <c r="M89" s="23" t="s">
        <v>1829</v>
      </c>
      <c r="N89" s="70" t="s">
        <v>125</v>
      </c>
      <c r="O89" s="431" t="s">
        <v>125</v>
      </c>
      <c r="P89" s="431" t="s">
        <v>125</v>
      </c>
      <c r="Q89" s="431" t="s">
        <v>125</v>
      </c>
      <c r="R89" s="431" t="s">
        <v>125</v>
      </c>
      <c r="S89" s="431" t="s">
        <v>125</v>
      </c>
      <c r="T89" s="431" t="s">
        <v>125</v>
      </c>
    </row>
    <row r="90" spans="1:20" s="6" customFormat="1">
      <c r="A90" s="68" t="s">
        <v>5073</v>
      </c>
      <c r="B90" s="97">
        <v>33</v>
      </c>
      <c r="C90" s="128" t="s">
        <v>2975</v>
      </c>
      <c r="D90" s="24" t="s">
        <v>1888</v>
      </c>
      <c r="E90" s="24" t="s">
        <v>3386</v>
      </c>
      <c r="F90" s="24" t="s">
        <v>3177</v>
      </c>
      <c r="G90" s="24">
        <v>3.1</v>
      </c>
      <c r="H90" s="24">
        <v>55</v>
      </c>
      <c r="I90" s="23" t="s">
        <v>1884</v>
      </c>
      <c r="J90" s="24" t="s">
        <v>622</v>
      </c>
      <c r="K90" s="26">
        <v>0</v>
      </c>
      <c r="L90" s="146">
        <v>6</v>
      </c>
      <c r="M90" s="23" t="s">
        <v>1829</v>
      </c>
      <c r="N90" s="70" t="s">
        <v>125</v>
      </c>
      <c r="O90" s="431" t="s">
        <v>125</v>
      </c>
      <c r="P90" s="431" t="s">
        <v>125</v>
      </c>
      <c r="Q90" s="431" t="s">
        <v>125</v>
      </c>
      <c r="R90" s="431" t="s">
        <v>125</v>
      </c>
      <c r="S90" s="431" t="s">
        <v>125</v>
      </c>
      <c r="T90" s="431" t="s">
        <v>125</v>
      </c>
    </row>
    <row r="91" spans="1:20" s="6" customFormat="1">
      <c r="A91" s="68" t="s">
        <v>5074</v>
      </c>
      <c r="B91" s="97">
        <v>33</v>
      </c>
      <c r="C91" s="128" t="s">
        <v>2975</v>
      </c>
      <c r="D91" s="24" t="s">
        <v>1889</v>
      </c>
      <c r="E91" s="24" t="s">
        <v>3386</v>
      </c>
      <c r="F91" s="24" t="s">
        <v>3177</v>
      </c>
      <c r="G91" s="24">
        <v>3.1</v>
      </c>
      <c r="H91" s="24">
        <v>55</v>
      </c>
      <c r="I91" s="23" t="s">
        <v>1884</v>
      </c>
      <c r="J91" s="24" t="s">
        <v>622</v>
      </c>
      <c r="K91" s="26">
        <v>0</v>
      </c>
      <c r="L91" s="146">
        <v>6</v>
      </c>
      <c r="M91" s="23" t="s">
        <v>1829</v>
      </c>
      <c r="N91" s="70" t="s">
        <v>125</v>
      </c>
      <c r="O91" s="431" t="s">
        <v>125</v>
      </c>
      <c r="P91" s="431" t="s">
        <v>125</v>
      </c>
      <c r="Q91" s="431" t="s">
        <v>125</v>
      </c>
      <c r="R91" s="431" t="s">
        <v>125</v>
      </c>
      <c r="S91" s="431" t="s">
        <v>125</v>
      </c>
      <c r="T91" s="431" t="s">
        <v>125</v>
      </c>
    </row>
    <row r="92" spans="1:20" s="6" customFormat="1">
      <c r="A92" s="68" t="s">
        <v>5075</v>
      </c>
      <c r="B92" s="97">
        <v>33</v>
      </c>
      <c r="C92" s="128" t="s">
        <v>2975</v>
      </c>
      <c r="D92" s="24" t="s">
        <v>1890</v>
      </c>
      <c r="E92" s="24" t="s">
        <v>3386</v>
      </c>
      <c r="F92" s="24" t="s">
        <v>3177</v>
      </c>
      <c r="G92" s="24">
        <v>2.5</v>
      </c>
      <c r="H92" s="24">
        <v>52</v>
      </c>
      <c r="I92" s="23" t="s">
        <v>1884</v>
      </c>
      <c r="J92" s="24" t="s">
        <v>622</v>
      </c>
      <c r="K92" s="26">
        <v>0</v>
      </c>
      <c r="L92" s="146">
        <v>6</v>
      </c>
      <c r="M92" s="23" t="s">
        <v>1829</v>
      </c>
      <c r="N92" s="70" t="s">
        <v>125</v>
      </c>
      <c r="O92" s="431" t="s">
        <v>125</v>
      </c>
      <c r="P92" s="431" t="s">
        <v>125</v>
      </c>
      <c r="Q92" s="431" t="s">
        <v>125</v>
      </c>
      <c r="R92" s="431" t="s">
        <v>125</v>
      </c>
      <c r="S92" s="431" t="s">
        <v>125</v>
      </c>
      <c r="T92" s="431" t="s">
        <v>125</v>
      </c>
    </row>
    <row r="93" spans="1:20" s="6" customFormat="1">
      <c r="A93" s="68" t="s">
        <v>5076</v>
      </c>
      <c r="B93" s="97">
        <v>33</v>
      </c>
      <c r="C93" s="128" t="s">
        <v>2975</v>
      </c>
      <c r="D93" s="24" t="s">
        <v>1891</v>
      </c>
      <c r="E93" s="24" t="s">
        <v>3386</v>
      </c>
      <c r="F93" s="24" t="s">
        <v>1575</v>
      </c>
      <c r="G93" s="24">
        <v>7</v>
      </c>
      <c r="H93" s="24" t="s">
        <v>2268</v>
      </c>
      <c r="I93" s="23" t="s">
        <v>1892</v>
      </c>
      <c r="J93" s="24" t="s">
        <v>622</v>
      </c>
      <c r="K93" s="26">
        <v>0</v>
      </c>
      <c r="L93" s="146">
        <v>10</v>
      </c>
      <c r="M93" s="23" t="s">
        <v>1829</v>
      </c>
      <c r="N93" s="70" t="s">
        <v>125</v>
      </c>
      <c r="O93" s="431" t="s">
        <v>125</v>
      </c>
      <c r="P93" s="431" t="s">
        <v>125</v>
      </c>
      <c r="Q93" s="431" t="s">
        <v>125</v>
      </c>
      <c r="R93" s="431" t="s">
        <v>125</v>
      </c>
      <c r="S93" s="431" t="s">
        <v>125</v>
      </c>
      <c r="T93" s="431" t="s">
        <v>125</v>
      </c>
    </row>
    <row r="94" spans="1:20" s="6" customFormat="1">
      <c r="A94" s="68" t="s">
        <v>5077</v>
      </c>
      <c r="B94" s="97">
        <v>33</v>
      </c>
      <c r="C94" s="128" t="s">
        <v>2975</v>
      </c>
      <c r="D94" s="24" t="s">
        <v>1576</v>
      </c>
      <c r="E94" s="24" t="s">
        <v>3100</v>
      </c>
      <c r="F94" s="24" t="s">
        <v>1551</v>
      </c>
      <c r="G94" s="24">
        <v>1.4</v>
      </c>
      <c r="H94" s="24">
        <v>40</v>
      </c>
      <c r="I94" s="23" t="s">
        <v>1884</v>
      </c>
      <c r="J94" s="24" t="s">
        <v>622</v>
      </c>
      <c r="K94" s="26">
        <v>0</v>
      </c>
      <c r="L94" s="146">
        <v>6</v>
      </c>
      <c r="M94" s="23" t="s">
        <v>1829</v>
      </c>
      <c r="N94" s="70" t="s">
        <v>125</v>
      </c>
      <c r="O94" s="431" t="s">
        <v>125</v>
      </c>
      <c r="P94" s="431" t="s">
        <v>125</v>
      </c>
      <c r="Q94" s="431" t="s">
        <v>125</v>
      </c>
      <c r="R94" s="431" t="s">
        <v>125</v>
      </c>
      <c r="S94" s="431" t="s">
        <v>125</v>
      </c>
      <c r="T94" s="431" t="s">
        <v>125</v>
      </c>
    </row>
    <row r="95" spans="1:20" s="6" customFormat="1">
      <c r="A95" s="68" t="s">
        <v>5078</v>
      </c>
      <c r="B95" s="97">
        <v>33</v>
      </c>
      <c r="C95" s="128" t="s">
        <v>2975</v>
      </c>
      <c r="D95" s="24" t="s">
        <v>1578</v>
      </c>
      <c r="E95" s="24" t="s">
        <v>3100</v>
      </c>
      <c r="F95" s="24" t="s">
        <v>1551</v>
      </c>
      <c r="G95" s="24">
        <v>5.0999999999999996</v>
      </c>
      <c r="H95" s="24">
        <v>129</v>
      </c>
      <c r="I95" s="23" t="s">
        <v>1884</v>
      </c>
      <c r="J95" s="24" t="s">
        <v>622</v>
      </c>
      <c r="K95" s="26">
        <v>0</v>
      </c>
      <c r="L95" s="146">
        <v>10</v>
      </c>
      <c r="M95" s="23" t="s">
        <v>1829</v>
      </c>
      <c r="N95" s="70" t="s">
        <v>125</v>
      </c>
      <c r="O95" s="431" t="s">
        <v>125</v>
      </c>
      <c r="P95" s="431" t="s">
        <v>125</v>
      </c>
      <c r="Q95" s="431" t="s">
        <v>125</v>
      </c>
      <c r="R95" s="431" t="s">
        <v>125</v>
      </c>
      <c r="S95" s="431" t="s">
        <v>125</v>
      </c>
      <c r="T95" s="431" t="s">
        <v>125</v>
      </c>
    </row>
    <row r="96" spans="1:20" s="6" customFormat="1">
      <c r="A96" s="68" t="s">
        <v>5079</v>
      </c>
      <c r="B96" s="97">
        <v>33</v>
      </c>
      <c r="C96" s="128" t="s">
        <v>2975</v>
      </c>
      <c r="D96" s="24" t="s">
        <v>1579</v>
      </c>
      <c r="E96" s="24" t="s">
        <v>3100</v>
      </c>
      <c r="F96" s="24" t="s">
        <v>1551</v>
      </c>
      <c r="G96" s="24">
        <v>4.9000000000000004</v>
      </c>
      <c r="H96" s="24">
        <v>40</v>
      </c>
      <c r="I96" s="23" t="s">
        <v>1884</v>
      </c>
      <c r="J96" s="24" t="s">
        <v>622</v>
      </c>
      <c r="K96" s="26">
        <v>0</v>
      </c>
      <c r="L96" s="146">
        <v>10</v>
      </c>
      <c r="M96" s="23" t="s">
        <v>1829</v>
      </c>
      <c r="N96" s="70" t="s">
        <v>125</v>
      </c>
      <c r="O96" s="431" t="s">
        <v>125</v>
      </c>
      <c r="P96" s="431" t="s">
        <v>125</v>
      </c>
      <c r="Q96" s="431" t="s">
        <v>125</v>
      </c>
      <c r="R96" s="431" t="s">
        <v>125</v>
      </c>
      <c r="S96" s="431" t="s">
        <v>125</v>
      </c>
      <c r="T96" s="431" t="s">
        <v>125</v>
      </c>
    </row>
    <row r="97" spans="1:20" s="6" customFormat="1">
      <c r="A97" s="68" t="s">
        <v>5080</v>
      </c>
      <c r="B97" s="97">
        <v>33</v>
      </c>
      <c r="C97" s="128" t="s">
        <v>2975</v>
      </c>
      <c r="D97" s="24" t="s">
        <v>1580</v>
      </c>
      <c r="E97" s="24" t="s">
        <v>3100</v>
      </c>
      <c r="F97" s="24" t="s">
        <v>1551</v>
      </c>
      <c r="G97" s="24">
        <v>16</v>
      </c>
      <c r="H97" s="24">
        <v>133</v>
      </c>
      <c r="I97" s="23" t="s">
        <v>1884</v>
      </c>
      <c r="J97" s="24" t="s">
        <v>622</v>
      </c>
      <c r="K97" s="26">
        <v>0</v>
      </c>
      <c r="L97" s="146">
        <v>25</v>
      </c>
      <c r="M97" s="23" t="s">
        <v>1829</v>
      </c>
      <c r="N97" s="70" t="s">
        <v>125</v>
      </c>
      <c r="O97" s="431" t="s">
        <v>125</v>
      </c>
      <c r="P97" s="431" t="s">
        <v>125</v>
      </c>
      <c r="Q97" s="431" t="s">
        <v>125</v>
      </c>
      <c r="R97" s="431" t="s">
        <v>125</v>
      </c>
      <c r="S97" s="431" t="s">
        <v>125</v>
      </c>
      <c r="T97" s="431" t="s">
        <v>125</v>
      </c>
    </row>
    <row r="98" spans="1:20" s="6" customFormat="1">
      <c r="A98" s="68" t="s">
        <v>5081</v>
      </c>
      <c r="B98" s="97">
        <v>33</v>
      </c>
      <c r="C98" s="128" t="s">
        <v>2975</v>
      </c>
      <c r="D98" s="24" t="s">
        <v>1581</v>
      </c>
      <c r="E98" s="24" t="s">
        <v>3100</v>
      </c>
      <c r="F98" s="24" t="s">
        <v>3551</v>
      </c>
      <c r="G98" s="24">
        <v>0.02</v>
      </c>
      <c r="H98" s="24">
        <v>40</v>
      </c>
      <c r="I98" s="23" t="s">
        <v>1884</v>
      </c>
      <c r="J98" s="24" t="s">
        <v>622</v>
      </c>
      <c r="K98" s="26">
        <v>0</v>
      </c>
      <c r="L98" s="146">
        <v>0.5</v>
      </c>
      <c r="M98" s="23" t="s">
        <v>1829</v>
      </c>
      <c r="N98" s="70" t="s">
        <v>125</v>
      </c>
      <c r="O98" s="431" t="s">
        <v>125</v>
      </c>
      <c r="P98" s="431" t="s">
        <v>125</v>
      </c>
      <c r="Q98" s="431" t="s">
        <v>125</v>
      </c>
      <c r="R98" s="431" t="s">
        <v>125</v>
      </c>
      <c r="S98" s="431" t="s">
        <v>125</v>
      </c>
      <c r="T98" s="431" t="s">
        <v>125</v>
      </c>
    </row>
    <row r="99" spans="1:20" s="6" customFormat="1">
      <c r="A99" s="68" t="s">
        <v>5082</v>
      </c>
      <c r="B99" s="97">
        <v>33</v>
      </c>
      <c r="C99" s="128" t="s">
        <v>2975</v>
      </c>
      <c r="D99" s="24" t="s">
        <v>1582</v>
      </c>
      <c r="E99" s="24" t="s">
        <v>3100</v>
      </c>
      <c r="F99" s="24" t="s">
        <v>3551</v>
      </c>
      <c r="G99" s="24">
        <v>0.02</v>
      </c>
      <c r="H99" s="24">
        <v>40</v>
      </c>
      <c r="I99" s="23" t="s">
        <v>1884</v>
      </c>
      <c r="J99" s="24" t="s">
        <v>622</v>
      </c>
      <c r="K99" s="26">
        <v>0</v>
      </c>
      <c r="L99" s="146">
        <v>0.5</v>
      </c>
      <c r="M99" s="23" t="s">
        <v>1829</v>
      </c>
      <c r="N99" s="70" t="s">
        <v>125</v>
      </c>
      <c r="O99" s="431" t="s">
        <v>125</v>
      </c>
      <c r="P99" s="431" t="s">
        <v>125</v>
      </c>
      <c r="Q99" s="431" t="s">
        <v>125</v>
      </c>
      <c r="R99" s="431" t="s">
        <v>125</v>
      </c>
      <c r="S99" s="431" t="s">
        <v>125</v>
      </c>
      <c r="T99" s="431" t="s">
        <v>125</v>
      </c>
    </row>
    <row r="100" spans="1:20" s="6" customFormat="1">
      <c r="A100" s="68" t="s">
        <v>5083</v>
      </c>
      <c r="B100" s="97">
        <v>33</v>
      </c>
      <c r="C100" s="128" t="s">
        <v>2975</v>
      </c>
      <c r="D100" s="24" t="s">
        <v>1583</v>
      </c>
      <c r="E100" s="24" t="s">
        <v>3100</v>
      </c>
      <c r="F100" s="24" t="s">
        <v>3177</v>
      </c>
      <c r="G100" s="24">
        <v>3.1</v>
      </c>
      <c r="H100" s="24">
        <v>55</v>
      </c>
      <c r="I100" s="23" t="s">
        <v>1884</v>
      </c>
      <c r="J100" s="24" t="s">
        <v>622</v>
      </c>
      <c r="K100" s="26">
        <v>0</v>
      </c>
      <c r="L100" s="146">
        <v>6</v>
      </c>
      <c r="M100" s="23" t="s">
        <v>1829</v>
      </c>
      <c r="N100" s="70" t="s">
        <v>125</v>
      </c>
      <c r="O100" s="431" t="s">
        <v>125</v>
      </c>
      <c r="P100" s="431" t="s">
        <v>125</v>
      </c>
      <c r="Q100" s="431" t="s">
        <v>125</v>
      </c>
      <c r="R100" s="431" t="s">
        <v>125</v>
      </c>
      <c r="S100" s="431" t="s">
        <v>125</v>
      </c>
      <c r="T100" s="431" t="s">
        <v>125</v>
      </c>
    </row>
    <row r="101" spans="1:20" s="6" customFormat="1">
      <c r="A101" s="68" t="s">
        <v>5084</v>
      </c>
      <c r="B101" s="97">
        <v>33</v>
      </c>
      <c r="C101" s="128" t="s">
        <v>2975</v>
      </c>
      <c r="D101" s="24" t="s">
        <v>1584</v>
      </c>
      <c r="E101" s="24" t="s">
        <v>3100</v>
      </c>
      <c r="F101" s="24" t="s">
        <v>3177</v>
      </c>
      <c r="G101" s="24">
        <v>3.1</v>
      </c>
      <c r="H101" s="24">
        <v>55</v>
      </c>
      <c r="I101" s="23" t="s">
        <v>1884</v>
      </c>
      <c r="J101" s="24" t="s">
        <v>622</v>
      </c>
      <c r="K101" s="26">
        <v>0</v>
      </c>
      <c r="L101" s="146">
        <v>6</v>
      </c>
      <c r="M101" s="23" t="s">
        <v>1829</v>
      </c>
      <c r="N101" s="70" t="s">
        <v>125</v>
      </c>
      <c r="O101" s="431" t="s">
        <v>125</v>
      </c>
      <c r="P101" s="431" t="s">
        <v>125</v>
      </c>
      <c r="Q101" s="431" t="s">
        <v>125</v>
      </c>
      <c r="R101" s="431" t="s">
        <v>125</v>
      </c>
      <c r="S101" s="431" t="s">
        <v>125</v>
      </c>
      <c r="T101" s="431" t="s">
        <v>125</v>
      </c>
    </row>
    <row r="102" spans="1:20" s="6" customFormat="1">
      <c r="A102" s="68" t="s">
        <v>5085</v>
      </c>
      <c r="B102" s="97">
        <v>33</v>
      </c>
      <c r="C102" s="128" t="s">
        <v>2975</v>
      </c>
      <c r="D102" s="24" t="s">
        <v>1585</v>
      </c>
      <c r="E102" s="24" t="s">
        <v>3100</v>
      </c>
      <c r="F102" s="24" t="s">
        <v>3177</v>
      </c>
      <c r="G102" s="24">
        <v>2.5</v>
      </c>
      <c r="H102" s="24">
        <v>52</v>
      </c>
      <c r="I102" s="23" t="s">
        <v>1884</v>
      </c>
      <c r="J102" s="24" t="s">
        <v>622</v>
      </c>
      <c r="K102" s="26">
        <v>0</v>
      </c>
      <c r="L102" s="146">
        <v>6</v>
      </c>
      <c r="M102" s="23" t="s">
        <v>1829</v>
      </c>
      <c r="N102" s="70" t="s">
        <v>125</v>
      </c>
      <c r="O102" s="431" t="s">
        <v>125</v>
      </c>
      <c r="P102" s="431" t="s">
        <v>125</v>
      </c>
      <c r="Q102" s="431" t="s">
        <v>125</v>
      </c>
      <c r="R102" s="431" t="s">
        <v>125</v>
      </c>
      <c r="S102" s="431" t="s">
        <v>125</v>
      </c>
      <c r="T102" s="431" t="s">
        <v>125</v>
      </c>
    </row>
    <row r="103" spans="1:20" s="6" customFormat="1">
      <c r="A103" s="68" t="s">
        <v>5086</v>
      </c>
      <c r="B103" s="97">
        <v>33</v>
      </c>
      <c r="C103" s="128" t="s">
        <v>2975</v>
      </c>
      <c r="D103" s="24" t="s">
        <v>1577</v>
      </c>
      <c r="E103" s="24" t="s">
        <v>3100</v>
      </c>
      <c r="F103" s="24" t="s">
        <v>1575</v>
      </c>
      <c r="G103" s="24">
        <v>7</v>
      </c>
      <c r="H103" s="24" t="s">
        <v>2268</v>
      </c>
      <c r="I103" s="23" t="s">
        <v>1892</v>
      </c>
      <c r="J103" s="24" t="s">
        <v>622</v>
      </c>
      <c r="K103" s="26">
        <v>0</v>
      </c>
      <c r="L103" s="146">
        <v>10</v>
      </c>
      <c r="M103" s="23" t="s">
        <v>1829</v>
      </c>
      <c r="N103" s="70" t="s">
        <v>125</v>
      </c>
      <c r="O103" s="431" t="s">
        <v>125</v>
      </c>
      <c r="P103" s="431" t="s">
        <v>125</v>
      </c>
      <c r="Q103" s="431" t="s">
        <v>125</v>
      </c>
      <c r="R103" s="431" t="s">
        <v>125</v>
      </c>
      <c r="S103" s="431" t="s">
        <v>125</v>
      </c>
      <c r="T103" s="431" t="s">
        <v>125</v>
      </c>
    </row>
    <row r="104" spans="1:20" s="6" customFormat="1">
      <c r="A104" s="68" t="s">
        <v>5087</v>
      </c>
      <c r="B104" s="97">
        <v>33</v>
      </c>
      <c r="C104" s="128" t="s">
        <v>2976</v>
      </c>
      <c r="D104" s="24" t="s">
        <v>510</v>
      </c>
      <c r="E104" s="70" t="s">
        <v>125</v>
      </c>
      <c r="F104" s="24" t="s">
        <v>3215</v>
      </c>
      <c r="G104" s="24">
        <v>23.8</v>
      </c>
      <c r="H104" s="24">
        <v>42</v>
      </c>
      <c r="I104" s="23" t="s">
        <v>1828</v>
      </c>
      <c r="J104" s="24" t="s">
        <v>621</v>
      </c>
      <c r="K104" s="26">
        <v>0</v>
      </c>
      <c r="L104" s="146">
        <v>35</v>
      </c>
      <c r="M104" s="23" t="s">
        <v>1829</v>
      </c>
      <c r="N104" s="70" t="s">
        <v>125</v>
      </c>
      <c r="O104" s="431" t="s">
        <v>125</v>
      </c>
      <c r="P104" s="431" t="s">
        <v>125</v>
      </c>
      <c r="Q104" s="431" t="s">
        <v>125</v>
      </c>
      <c r="R104" s="431" t="s">
        <v>125</v>
      </c>
      <c r="S104" s="431" t="s">
        <v>125</v>
      </c>
      <c r="T104" s="431" t="s">
        <v>125</v>
      </c>
    </row>
    <row r="105" spans="1:20" s="6" customFormat="1">
      <c r="A105" s="68" t="s">
        <v>5088</v>
      </c>
      <c r="B105" s="97">
        <v>33</v>
      </c>
      <c r="C105" s="128" t="s">
        <v>2976</v>
      </c>
      <c r="D105" s="24" t="s">
        <v>510</v>
      </c>
      <c r="E105" s="70" t="s">
        <v>125</v>
      </c>
      <c r="F105" s="24" t="s">
        <v>3215</v>
      </c>
      <c r="G105" s="24">
        <v>23.8</v>
      </c>
      <c r="H105" s="24">
        <v>42</v>
      </c>
      <c r="I105" s="23" t="s">
        <v>1828</v>
      </c>
      <c r="J105" s="24" t="s">
        <v>621</v>
      </c>
      <c r="K105" s="26">
        <v>0</v>
      </c>
      <c r="L105" s="146">
        <v>35</v>
      </c>
      <c r="M105" s="23" t="s">
        <v>1829</v>
      </c>
      <c r="N105" s="70" t="s">
        <v>125</v>
      </c>
      <c r="O105" s="431" t="s">
        <v>125</v>
      </c>
      <c r="P105" s="431" t="s">
        <v>125</v>
      </c>
      <c r="Q105" s="431" t="s">
        <v>125</v>
      </c>
      <c r="R105" s="431" t="s">
        <v>125</v>
      </c>
      <c r="S105" s="431" t="s">
        <v>125</v>
      </c>
      <c r="T105" s="431" t="s">
        <v>125</v>
      </c>
    </row>
    <row r="106" spans="1:20" s="6" customFormat="1">
      <c r="A106" s="68" t="s">
        <v>5089</v>
      </c>
      <c r="B106" s="97">
        <v>33</v>
      </c>
      <c r="C106" s="128" t="s">
        <v>2976</v>
      </c>
      <c r="D106" s="24" t="s">
        <v>511</v>
      </c>
      <c r="E106" s="70" t="s">
        <v>125</v>
      </c>
      <c r="F106" s="24" t="s">
        <v>3215</v>
      </c>
      <c r="G106" s="24">
        <v>9</v>
      </c>
      <c r="H106" s="24">
        <v>47</v>
      </c>
      <c r="I106" s="23" t="s">
        <v>1828</v>
      </c>
      <c r="J106" s="24" t="s">
        <v>621</v>
      </c>
      <c r="K106" s="26">
        <v>0</v>
      </c>
      <c r="L106" s="146">
        <v>15</v>
      </c>
      <c r="M106" s="23" t="s">
        <v>1829</v>
      </c>
      <c r="N106" s="70" t="s">
        <v>125</v>
      </c>
      <c r="O106" s="431" t="s">
        <v>125</v>
      </c>
      <c r="P106" s="431" t="s">
        <v>125</v>
      </c>
      <c r="Q106" s="431" t="s">
        <v>125</v>
      </c>
      <c r="R106" s="431" t="s">
        <v>125</v>
      </c>
      <c r="S106" s="431" t="s">
        <v>125</v>
      </c>
      <c r="T106" s="431" t="s">
        <v>125</v>
      </c>
    </row>
    <row r="107" spans="1:20" s="6" customFormat="1">
      <c r="A107" s="68" t="s">
        <v>5090</v>
      </c>
      <c r="B107" s="97">
        <v>33</v>
      </c>
      <c r="C107" s="128" t="s">
        <v>2976</v>
      </c>
      <c r="D107" s="24" t="s">
        <v>512</v>
      </c>
      <c r="E107" s="70" t="s">
        <v>125</v>
      </c>
      <c r="F107" s="24" t="s">
        <v>3518</v>
      </c>
      <c r="G107" s="24">
        <v>42</v>
      </c>
      <c r="H107" s="24">
        <v>42</v>
      </c>
      <c r="I107" s="23" t="s">
        <v>1828</v>
      </c>
      <c r="J107" s="24" t="s">
        <v>621</v>
      </c>
      <c r="K107" s="26">
        <v>0</v>
      </c>
      <c r="L107" s="146">
        <v>70</v>
      </c>
      <c r="M107" s="23" t="s">
        <v>1829</v>
      </c>
      <c r="N107" s="70" t="s">
        <v>125</v>
      </c>
      <c r="O107" s="431" t="s">
        <v>125</v>
      </c>
      <c r="P107" s="431" t="s">
        <v>125</v>
      </c>
      <c r="Q107" s="431" t="s">
        <v>125</v>
      </c>
      <c r="R107" s="431" t="s">
        <v>125</v>
      </c>
      <c r="S107" s="431" t="s">
        <v>125</v>
      </c>
      <c r="T107" s="431" t="s">
        <v>125</v>
      </c>
    </row>
    <row r="108" spans="1:20" s="6" customFormat="1">
      <c r="A108" s="68" t="s">
        <v>5091</v>
      </c>
      <c r="B108" s="97">
        <v>33</v>
      </c>
      <c r="C108" s="128" t="s">
        <v>2976</v>
      </c>
      <c r="D108" s="24" t="s">
        <v>379</v>
      </c>
      <c r="E108" s="24" t="s">
        <v>379</v>
      </c>
      <c r="F108" s="24" t="s">
        <v>3518</v>
      </c>
      <c r="G108" s="24">
        <v>42.5</v>
      </c>
      <c r="H108" s="24">
        <v>50</v>
      </c>
      <c r="I108" s="23" t="s">
        <v>1828</v>
      </c>
      <c r="J108" s="24" t="s">
        <v>621</v>
      </c>
      <c r="K108" s="26">
        <v>0</v>
      </c>
      <c r="L108" s="146">
        <v>70</v>
      </c>
      <c r="M108" s="23" t="s">
        <v>1829</v>
      </c>
      <c r="N108" s="70" t="s">
        <v>125</v>
      </c>
      <c r="O108" s="431" t="s">
        <v>125</v>
      </c>
      <c r="P108" s="431" t="s">
        <v>125</v>
      </c>
      <c r="Q108" s="431" t="s">
        <v>125</v>
      </c>
      <c r="R108" s="431" t="s">
        <v>125</v>
      </c>
      <c r="S108" s="431" t="s">
        <v>125</v>
      </c>
      <c r="T108" s="431" t="s">
        <v>125</v>
      </c>
    </row>
    <row r="109" spans="1:20" s="6" customFormat="1">
      <c r="A109" s="68" t="s">
        <v>5092</v>
      </c>
      <c r="B109" s="97">
        <v>33</v>
      </c>
      <c r="C109" s="128" t="s">
        <v>2976</v>
      </c>
      <c r="D109" s="24" t="s">
        <v>379</v>
      </c>
      <c r="E109" s="24" t="s">
        <v>379</v>
      </c>
      <c r="F109" s="24" t="s">
        <v>3518</v>
      </c>
      <c r="G109" s="24">
        <v>42.5</v>
      </c>
      <c r="H109" s="24">
        <v>50</v>
      </c>
      <c r="I109" s="23" t="s">
        <v>1306</v>
      </c>
      <c r="J109" s="24" t="s">
        <v>621</v>
      </c>
      <c r="K109" s="26">
        <v>0</v>
      </c>
      <c r="L109" s="146">
        <v>1000</v>
      </c>
      <c r="M109" s="23" t="s">
        <v>917</v>
      </c>
      <c r="N109" s="70" t="s">
        <v>125</v>
      </c>
      <c r="O109" s="431" t="s">
        <v>125</v>
      </c>
      <c r="P109" s="431" t="s">
        <v>125</v>
      </c>
      <c r="Q109" s="431" t="s">
        <v>125</v>
      </c>
      <c r="R109" s="431" t="s">
        <v>125</v>
      </c>
      <c r="S109" s="431" t="s">
        <v>125</v>
      </c>
      <c r="T109" s="431" t="s">
        <v>125</v>
      </c>
    </row>
    <row r="110" spans="1:20" s="6" customFormat="1">
      <c r="A110" s="68" t="s">
        <v>5093</v>
      </c>
      <c r="B110" s="97">
        <v>33</v>
      </c>
      <c r="C110" s="128" t="s">
        <v>2976</v>
      </c>
      <c r="D110" s="70" t="s">
        <v>125</v>
      </c>
      <c r="E110" s="70" t="s">
        <v>125</v>
      </c>
      <c r="F110" s="70" t="s">
        <v>125</v>
      </c>
      <c r="G110" s="70" t="s">
        <v>125</v>
      </c>
      <c r="H110" s="70" t="s">
        <v>125</v>
      </c>
      <c r="I110" s="26" t="s">
        <v>125</v>
      </c>
      <c r="J110" s="70" t="s">
        <v>125</v>
      </c>
      <c r="K110" s="26" t="s">
        <v>125</v>
      </c>
      <c r="L110" s="146" t="s">
        <v>125</v>
      </c>
      <c r="M110" s="26" t="s">
        <v>125</v>
      </c>
      <c r="N110" s="70" t="s">
        <v>125</v>
      </c>
      <c r="O110" s="431" t="s">
        <v>125</v>
      </c>
      <c r="P110" s="431" t="s">
        <v>125</v>
      </c>
      <c r="Q110" s="431" t="s">
        <v>125</v>
      </c>
      <c r="R110" s="431" t="s">
        <v>125</v>
      </c>
      <c r="S110" s="431" t="s">
        <v>125</v>
      </c>
      <c r="T110" s="431" t="s">
        <v>125</v>
      </c>
    </row>
    <row r="111" spans="1:20" s="6" customFormat="1">
      <c r="A111" s="68" t="s">
        <v>5094</v>
      </c>
      <c r="B111" s="97">
        <v>33</v>
      </c>
      <c r="C111" s="128" t="s">
        <v>3210</v>
      </c>
      <c r="D111" s="24" t="s">
        <v>1046</v>
      </c>
      <c r="E111" s="70" t="s">
        <v>125</v>
      </c>
      <c r="F111" s="70" t="s">
        <v>125</v>
      </c>
      <c r="G111" s="70" t="s">
        <v>125</v>
      </c>
      <c r="H111" s="70" t="s">
        <v>125</v>
      </c>
      <c r="I111" s="26" t="s">
        <v>1048</v>
      </c>
      <c r="J111" s="24" t="s">
        <v>1047</v>
      </c>
      <c r="K111" s="26">
        <v>0</v>
      </c>
      <c r="L111" s="146">
        <v>16</v>
      </c>
      <c r="M111" s="23" t="s">
        <v>1517</v>
      </c>
      <c r="N111" s="70" t="s">
        <v>125</v>
      </c>
      <c r="O111" s="431" t="s">
        <v>125</v>
      </c>
      <c r="P111" s="431" t="s">
        <v>125</v>
      </c>
      <c r="Q111" s="431" t="s">
        <v>125</v>
      </c>
      <c r="R111" s="431" t="s">
        <v>125</v>
      </c>
      <c r="S111" s="431" t="s">
        <v>125</v>
      </c>
      <c r="T111" s="431" t="s">
        <v>125</v>
      </c>
    </row>
    <row r="112" spans="1:20" s="6" customFormat="1">
      <c r="A112" s="68" t="s">
        <v>5095</v>
      </c>
      <c r="B112" s="97">
        <v>33</v>
      </c>
      <c r="C112" s="128" t="s">
        <v>3210</v>
      </c>
      <c r="D112" s="24" t="s">
        <v>1046</v>
      </c>
      <c r="E112" s="70" t="s">
        <v>125</v>
      </c>
      <c r="F112" s="70" t="s">
        <v>125</v>
      </c>
      <c r="G112" s="70" t="s">
        <v>125</v>
      </c>
      <c r="H112" s="70" t="s">
        <v>125</v>
      </c>
      <c r="I112" s="26" t="s">
        <v>1048</v>
      </c>
      <c r="J112" s="24" t="s">
        <v>1047</v>
      </c>
      <c r="K112" s="26">
        <v>0</v>
      </c>
      <c r="L112" s="146">
        <v>16</v>
      </c>
      <c r="M112" s="23" t="s">
        <v>1517</v>
      </c>
      <c r="N112" s="70" t="s">
        <v>125</v>
      </c>
      <c r="O112" s="431" t="s">
        <v>125</v>
      </c>
      <c r="P112" s="431" t="s">
        <v>125</v>
      </c>
      <c r="Q112" s="431" t="s">
        <v>125</v>
      </c>
      <c r="R112" s="431" t="s">
        <v>125</v>
      </c>
      <c r="S112" s="431" t="s">
        <v>125</v>
      </c>
      <c r="T112" s="431" t="s">
        <v>125</v>
      </c>
    </row>
    <row r="113" spans="1:20" s="6" customFormat="1">
      <c r="A113" s="68" t="s">
        <v>5096</v>
      </c>
      <c r="B113" s="97">
        <v>33</v>
      </c>
      <c r="C113" s="128" t="s">
        <v>3210</v>
      </c>
      <c r="D113" s="24" t="s">
        <v>1046</v>
      </c>
      <c r="E113" s="70" t="s">
        <v>125</v>
      </c>
      <c r="F113" s="70" t="s">
        <v>125</v>
      </c>
      <c r="G113" s="70" t="s">
        <v>125</v>
      </c>
      <c r="H113" s="70" t="s">
        <v>125</v>
      </c>
      <c r="I113" s="26" t="s">
        <v>1048</v>
      </c>
      <c r="J113" s="24" t="s">
        <v>1047</v>
      </c>
      <c r="K113" s="26">
        <v>0</v>
      </c>
      <c r="L113" s="146">
        <v>16</v>
      </c>
      <c r="M113" s="23" t="s">
        <v>1517</v>
      </c>
      <c r="N113" s="70" t="s">
        <v>125</v>
      </c>
      <c r="O113" s="431" t="s">
        <v>125</v>
      </c>
      <c r="P113" s="431" t="s">
        <v>125</v>
      </c>
      <c r="Q113" s="431" t="s">
        <v>125</v>
      </c>
      <c r="R113" s="431" t="s">
        <v>125</v>
      </c>
      <c r="S113" s="431" t="s">
        <v>125</v>
      </c>
      <c r="T113" s="431" t="s">
        <v>125</v>
      </c>
    </row>
    <row r="114" spans="1:20" s="6" customFormat="1">
      <c r="A114" s="68" t="s">
        <v>5097</v>
      </c>
      <c r="B114" s="97">
        <v>33</v>
      </c>
      <c r="C114" s="128" t="s">
        <v>3210</v>
      </c>
      <c r="D114" s="24" t="s">
        <v>1046</v>
      </c>
      <c r="E114" s="70" t="s">
        <v>125</v>
      </c>
      <c r="F114" s="70" t="s">
        <v>125</v>
      </c>
      <c r="G114" s="70" t="s">
        <v>125</v>
      </c>
      <c r="H114" s="70" t="s">
        <v>125</v>
      </c>
      <c r="I114" s="26" t="s">
        <v>1048</v>
      </c>
      <c r="J114" s="24" t="s">
        <v>1047</v>
      </c>
      <c r="K114" s="26">
        <v>0</v>
      </c>
      <c r="L114" s="146">
        <v>16</v>
      </c>
      <c r="M114" s="23" t="s">
        <v>1517</v>
      </c>
      <c r="N114" s="70" t="s">
        <v>125</v>
      </c>
      <c r="O114" s="431" t="s">
        <v>125</v>
      </c>
      <c r="P114" s="431" t="s">
        <v>125</v>
      </c>
      <c r="Q114" s="431" t="s">
        <v>125</v>
      </c>
      <c r="R114" s="431" t="s">
        <v>125</v>
      </c>
      <c r="S114" s="431" t="s">
        <v>125</v>
      </c>
      <c r="T114" s="431" t="s">
        <v>125</v>
      </c>
    </row>
    <row r="115" spans="1:20" s="6" customFormat="1">
      <c r="A115" s="68" t="s">
        <v>5098</v>
      </c>
      <c r="B115" s="97">
        <v>33</v>
      </c>
      <c r="C115" s="128" t="s">
        <v>3210</v>
      </c>
      <c r="D115" s="24" t="s">
        <v>1046</v>
      </c>
      <c r="E115" s="70" t="s">
        <v>125</v>
      </c>
      <c r="F115" s="70" t="s">
        <v>125</v>
      </c>
      <c r="G115" s="70" t="s">
        <v>125</v>
      </c>
      <c r="H115" s="70" t="s">
        <v>125</v>
      </c>
      <c r="I115" s="26" t="s">
        <v>1048</v>
      </c>
      <c r="J115" s="24" t="s">
        <v>1047</v>
      </c>
      <c r="K115" s="26">
        <v>0</v>
      </c>
      <c r="L115" s="146">
        <v>16</v>
      </c>
      <c r="M115" s="23" t="s">
        <v>1517</v>
      </c>
      <c r="N115" s="70" t="s">
        <v>125</v>
      </c>
      <c r="O115" s="431" t="s">
        <v>125</v>
      </c>
      <c r="P115" s="431" t="s">
        <v>125</v>
      </c>
      <c r="Q115" s="431" t="s">
        <v>125</v>
      </c>
      <c r="R115" s="431" t="s">
        <v>125</v>
      </c>
      <c r="S115" s="431" t="s">
        <v>125</v>
      </c>
      <c r="T115" s="431" t="s">
        <v>125</v>
      </c>
    </row>
    <row r="116" spans="1:20" s="6" customFormat="1">
      <c r="A116" s="68" t="s">
        <v>5099</v>
      </c>
      <c r="B116" s="97">
        <v>33</v>
      </c>
      <c r="C116" s="128">
        <v>10</v>
      </c>
      <c r="D116" s="24" t="s">
        <v>3145</v>
      </c>
      <c r="E116" s="70" t="s">
        <v>125</v>
      </c>
      <c r="F116" s="24" t="s">
        <v>1235</v>
      </c>
      <c r="G116" s="24">
        <v>15.7</v>
      </c>
      <c r="H116" s="24">
        <v>201</v>
      </c>
      <c r="I116" s="23" t="s">
        <v>1828</v>
      </c>
      <c r="J116" s="24" t="s">
        <v>621</v>
      </c>
      <c r="K116" s="26">
        <v>0</v>
      </c>
      <c r="L116" s="146">
        <v>25</v>
      </c>
      <c r="M116" s="23" t="s">
        <v>1829</v>
      </c>
      <c r="N116" s="70" t="s">
        <v>125</v>
      </c>
      <c r="O116" s="431" t="s">
        <v>125</v>
      </c>
      <c r="P116" s="431" t="s">
        <v>125</v>
      </c>
      <c r="Q116" s="431" t="s">
        <v>125</v>
      </c>
      <c r="R116" s="431" t="s">
        <v>125</v>
      </c>
      <c r="S116" s="431" t="s">
        <v>125</v>
      </c>
      <c r="T116" s="431" t="s">
        <v>125</v>
      </c>
    </row>
    <row r="117" spans="1:20" s="6" customFormat="1">
      <c r="A117" s="68" t="s">
        <v>5100</v>
      </c>
      <c r="B117" s="97">
        <v>33</v>
      </c>
      <c r="C117" s="128">
        <v>10</v>
      </c>
      <c r="D117" s="24" t="s">
        <v>386</v>
      </c>
      <c r="E117" s="24" t="s">
        <v>386</v>
      </c>
      <c r="F117" s="24" t="s">
        <v>1460</v>
      </c>
      <c r="G117" s="24">
        <v>0.01</v>
      </c>
      <c r="H117" s="24">
        <v>40</v>
      </c>
      <c r="I117" s="23" t="s">
        <v>1306</v>
      </c>
      <c r="J117" s="24" t="s">
        <v>621</v>
      </c>
      <c r="K117" s="26">
        <v>0</v>
      </c>
      <c r="L117" s="146">
        <v>200</v>
      </c>
      <c r="M117" s="23" t="s">
        <v>917</v>
      </c>
      <c r="N117" s="70" t="s">
        <v>125</v>
      </c>
      <c r="O117" s="431" t="s">
        <v>125</v>
      </c>
      <c r="P117" s="431" t="s">
        <v>125</v>
      </c>
      <c r="Q117" s="431" t="s">
        <v>125</v>
      </c>
      <c r="R117" s="431" t="s">
        <v>125</v>
      </c>
      <c r="S117" s="431" t="s">
        <v>125</v>
      </c>
      <c r="T117" s="431" t="s">
        <v>125</v>
      </c>
    </row>
    <row r="118" spans="1:20" s="6" customFormat="1">
      <c r="A118" s="68" t="s">
        <v>5101</v>
      </c>
      <c r="B118" s="97">
        <v>33</v>
      </c>
      <c r="C118" s="128">
        <v>10</v>
      </c>
      <c r="D118" s="24" t="s">
        <v>750</v>
      </c>
      <c r="E118" s="24" t="s">
        <v>750</v>
      </c>
      <c r="F118" s="24" t="s">
        <v>3520</v>
      </c>
      <c r="G118" s="24">
        <v>18</v>
      </c>
      <c r="H118" s="24">
        <v>40</v>
      </c>
      <c r="I118" s="23" t="s">
        <v>1828</v>
      </c>
      <c r="J118" s="24" t="s">
        <v>621</v>
      </c>
      <c r="K118" s="26">
        <v>0</v>
      </c>
      <c r="L118" s="146">
        <v>35</v>
      </c>
      <c r="M118" s="23" t="s">
        <v>1829</v>
      </c>
      <c r="N118" s="70" t="s">
        <v>125</v>
      </c>
      <c r="O118" s="431" t="s">
        <v>125</v>
      </c>
      <c r="P118" s="431" t="s">
        <v>125</v>
      </c>
      <c r="Q118" s="431" t="s">
        <v>125</v>
      </c>
      <c r="R118" s="431" t="s">
        <v>125</v>
      </c>
      <c r="S118" s="431" t="s">
        <v>125</v>
      </c>
      <c r="T118" s="431" t="s">
        <v>125</v>
      </c>
    </row>
    <row r="119" spans="1:20" s="6" customFormat="1">
      <c r="A119" s="68" t="s">
        <v>5102</v>
      </c>
      <c r="B119" s="97">
        <v>33</v>
      </c>
      <c r="C119" s="128">
        <v>10</v>
      </c>
      <c r="D119" s="24" t="s">
        <v>958</v>
      </c>
      <c r="E119" s="70" t="s">
        <v>125</v>
      </c>
      <c r="F119" s="24" t="s">
        <v>2439</v>
      </c>
      <c r="G119" s="24">
        <v>22</v>
      </c>
      <c r="H119" s="24">
        <v>50</v>
      </c>
      <c r="I119" s="23" t="s">
        <v>1828</v>
      </c>
      <c r="J119" s="24" t="s">
        <v>621</v>
      </c>
      <c r="K119" s="26">
        <v>0</v>
      </c>
      <c r="L119" s="146">
        <v>35</v>
      </c>
      <c r="M119" s="23" t="s">
        <v>1829</v>
      </c>
      <c r="N119" s="70" t="s">
        <v>125</v>
      </c>
      <c r="O119" s="431" t="s">
        <v>125</v>
      </c>
      <c r="P119" s="431" t="s">
        <v>125</v>
      </c>
      <c r="Q119" s="431" t="s">
        <v>125</v>
      </c>
      <c r="R119" s="431" t="s">
        <v>125</v>
      </c>
      <c r="S119" s="431" t="s">
        <v>125</v>
      </c>
      <c r="T119" s="431" t="s">
        <v>125</v>
      </c>
    </row>
    <row r="120" spans="1:20" s="6" customFormat="1">
      <c r="A120" s="68" t="s">
        <v>5103</v>
      </c>
      <c r="B120" s="97">
        <v>33</v>
      </c>
      <c r="C120" s="128">
        <v>10</v>
      </c>
      <c r="D120" s="24" t="s">
        <v>959</v>
      </c>
      <c r="E120" s="70" t="s">
        <v>125</v>
      </c>
      <c r="F120" s="24" t="s">
        <v>2439</v>
      </c>
      <c r="G120" s="24">
        <v>22</v>
      </c>
      <c r="H120" s="24">
        <v>50</v>
      </c>
      <c r="I120" s="23" t="s">
        <v>1828</v>
      </c>
      <c r="J120" s="24" t="s">
        <v>621</v>
      </c>
      <c r="K120" s="26">
        <v>0</v>
      </c>
      <c r="L120" s="146">
        <v>35</v>
      </c>
      <c r="M120" s="23" t="s">
        <v>1829</v>
      </c>
      <c r="N120" s="70" t="s">
        <v>125</v>
      </c>
      <c r="O120" s="431" t="s">
        <v>125</v>
      </c>
      <c r="P120" s="431" t="s">
        <v>125</v>
      </c>
      <c r="Q120" s="431" t="s">
        <v>125</v>
      </c>
      <c r="R120" s="431" t="s">
        <v>125</v>
      </c>
      <c r="S120" s="431" t="s">
        <v>125</v>
      </c>
      <c r="T120" s="431" t="s">
        <v>125</v>
      </c>
    </row>
    <row r="121" spans="1:20" s="6" customFormat="1">
      <c r="A121" s="68" t="s">
        <v>5104</v>
      </c>
      <c r="B121" s="97">
        <v>33</v>
      </c>
      <c r="C121" s="128">
        <v>10</v>
      </c>
      <c r="D121" s="24" t="s">
        <v>3772</v>
      </c>
      <c r="E121" s="70" t="s">
        <v>125</v>
      </c>
      <c r="F121" s="24" t="s">
        <v>2439</v>
      </c>
      <c r="G121" s="24">
        <v>22</v>
      </c>
      <c r="H121" s="24">
        <v>50</v>
      </c>
      <c r="I121" s="23" t="s">
        <v>1828</v>
      </c>
      <c r="J121" s="24" t="s">
        <v>621</v>
      </c>
      <c r="K121" s="26">
        <v>0</v>
      </c>
      <c r="L121" s="146">
        <v>35</v>
      </c>
      <c r="M121" s="23" t="s">
        <v>1829</v>
      </c>
      <c r="N121" s="70" t="s">
        <v>125</v>
      </c>
      <c r="O121" s="431" t="s">
        <v>125</v>
      </c>
      <c r="P121" s="431" t="s">
        <v>125</v>
      </c>
      <c r="Q121" s="431" t="s">
        <v>125</v>
      </c>
      <c r="R121" s="431" t="s">
        <v>125</v>
      </c>
      <c r="S121" s="431" t="s">
        <v>125</v>
      </c>
      <c r="T121" s="431" t="s">
        <v>125</v>
      </c>
    </row>
    <row r="122" spans="1:20" s="6" customFormat="1">
      <c r="A122" s="68" t="s">
        <v>5105</v>
      </c>
      <c r="B122" s="97">
        <v>33</v>
      </c>
      <c r="C122" s="128">
        <v>10</v>
      </c>
      <c r="D122" s="24" t="s">
        <v>3773</v>
      </c>
      <c r="E122" s="24" t="s">
        <v>3773</v>
      </c>
      <c r="F122" s="24" t="s">
        <v>2439</v>
      </c>
      <c r="G122" s="24">
        <v>21</v>
      </c>
      <c r="H122" s="24">
        <v>52</v>
      </c>
      <c r="I122" s="23" t="s">
        <v>1828</v>
      </c>
      <c r="J122" s="24" t="s">
        <v>621</v>
      </c>
      <c r="K122" s="26">
        <v>0</v>
      </c>
      <c r="L122" s="146">
        <v>35</v>
      </c>
      <c r="M122" s="23" t="s">
        <v>1829</v>
      </c>
      <c r="N122" s="70" t="s">
        <v>125</v>
      </c>
      <c r="O122" s="431" t="s">
        <v>125</v>
      </c>
      <c r="P122" s="431" t="s">
        <v>125</v>
      </c>
      <c r="Q122" s="431" t="s">
        <v>125</v>
      </c>
      <c r="R122" s="431" t="s">
        <v>125</v>
      </c>
      <c r="S122" s="431" t="s">
        <v>125</v>
      </c>
      <c r="T122" s="431" t="s">
        <v>125</v>
      </c>
    </row>
    <row r="123" spans="1:20" s="6" customFormat="1">
      <c r="A123" s="68" t="s">
        <v>5106</v>
      </c>
      <c r="B123" s="97">
        <v>33</v>
      </c>
      <c r="C123" s="128">
        <v>10</v>
      </c>
      <c r="D123" s="24" t="s">
        <v>1855</v>
      </c>
      <c r="E123" s="70" t="s">
        <v>125</v>
      </c>
      <c r="F123" s="24" t="s">
        <v>3524</v>
      </c>
      <c r="G123" s="24">
        <v>22</v>
      </c>
      <c r="H123" s="24">
        <v>40</v>
      </c>
      <c r="I123" s="23" t="s">
        <v>1828</v>
      </c>
      <c r="J123" s="24" t="s">
        <v>621</v>
      </c>
      <c r="K123" s="26">
        <v>0</v>
      </c>
      <c r="L123" s="146">
        <v>35</v>
      </c>
      <c r="M123" s="23" t="s">
        <v>1829</v>
      </c>
      <c r="N123" s="70" t="s">
        <v>125</v>
      </c>
      <c r="O123" s="431" t="s">
        <v>125</v>
      </c>
      <c r="P123" s="431" t="s">
        <v>125</v>
      </c>
      <c r="Q123" s="431" t="s">
        <v>125</v>
      </c>
      <c r="R123" s="431" t="s">
        <v>125</v>
      </c>
      <c r="S123" s="431" t="s">
        <v>125</v>
      </c>
      <c r="T123" s="431" t="s">
        <v>125</v>
      </c>
    </row>
    <row r="124" spans="1:20" s="6" customFormat="1">
      <c r="A124" s="68" t="s">
        <v>5107</v>
      </c>
      <c r="B124" s="97">
        <v>33</v>
      </c>
      <c r="C124" s="128">
        <v>11</v>
      </c>
      <c r="D124" s="24" t="s">
        <v>172</v>
      </c>
      <c r="E124" s="24" t="s">
        <v>172</v>
      </c>
      <c r="F124" s="24" t="s">
        <v>3519</v>
      </c>
      <c r="G124" s="24">
        <v>17.5</v>
      </c>
      <c r="H124" s="24">
        <v>100</v>
      </c>
      <c r="I124" s="23" t="s">
        <v>1828</v>
      </c>
      <c r="J124" s="24" t="s">
        <v>621</v>
      </c>
      <c r="K124" s="26">
        <v>0</v>
      </c>
      <c r="L124" s="146">
        <v>35</v>
      </c>
      <c r="M124" s="23" t="s">
        <v>1829</v>
      </c>
      <c r="N124" s="70" t="s">
        <v>125</v>
      </c>
      <c r="O124" s="431" t="s">
        <v>125</v>
      </c>
      <c r="P124" s="431" t="s">
        <v>125</v>
      </c>
      <c r="Q124" s="431" t="s">
        <v>125</v>
      </c>
      <c r="R124" s="431" t="s">
        <v>125</v>
      </c>
      <c r="S124" s="431" t="s">
        <v>125</v>
      </c>
      <c r="T124" s="431" t="s">
        <v>125</v>
      </c>
    </row>
    <row r="125" spans="1:20" s="6" customFormat="1">
      <c r="A125" s="68" t="s">
        <v>5108</v>
      </c>
      <c r="B125" s="97">
        <v>33</v>
      </c>
      <c r="C125" s="128">
        <v>11</v>
      </c>
      <c r="D125" s="24" t="s">
        <v>3297</v>
      </c>
      <c r="E125" s="24" t="s">
        <v>3074</v>
      </c>
      <c r="F125" s="24" t="s">
        <v>3519</v>
      </c>
      <c r="G125" s="24">
        <v>17.5</v>
      </c>
      <c r="H125" s="24">
        <v>40</v>
      </c>
      <c r="I125" s="23" t="s">
        <v>1828</v>
      </c>
      <c r="J125" s="24" t="s">
        <v>621</v>
      </c>
      <c r="K125" s="26">
        <v>0</v>
      </c>
      <c r="L125" s="146">
        <v>35</v>
      </c>
      <c r="M125" s="23" t="s">
        <v>1829</v>
      </c>
      <c r="N125" s="70" t="s">
        <v>125</v>
      </c>
      <c r="O125" s="431" t="s">
        <v>125</v>
      </c>
      <c r="P125" s="431" t="s">
        <v>125</v>
      </c>
      <c r="Q125" s="431" t="s">
        <v>125</v>
      </c>
      <c r="R125" s="431" t="s">
        <v>125</v>
      </c>
      <c r="S125" s="431" t="s">
        <v>125</v>
      </c>
      <c r="T125" s="431" t="s">
        <v>125</v>
      </c>
    </row>
    <row r="126" spans="1:20" s="6" customFormat="1">
      <c r="A126" s="68" t="s">
        <v>5109</v>
      </c>
      <c r="B126" s="97">
        <v>33</v>
      </c>
      <c r="C126" s="128">
        <v>11</v>
      </c>
      <c r="D126" s="24" t="s">
        <v>3298</v>
      </c>
      <c r="E126" s="24" t="s">
        <v>3074</v>
      </c>
      <c r="F126" s="24" t="s">
        <v>3519</v>
      </c>
      <c r="G126" s="24">
        <v>19.2</v>
      </c>
      <c r="H126" s="24">
        <v>55</v>
      </c>
      <c r="I126" s="23" t="s">
        <v>1828</v>
      </c>
      <c r="J126" s="24" t="s">
        <v>621</v>
      </c>
      <c r="K126" s="26">
        <v>0</v>
      </c>
      <c r="L126" s="146">
        <v>35</v>
      </c>
      <c r="M126" s="23" t="s">
        <v>1829</v>
      </c>
      <c r="N126" s="70" t="s">
        <v>125</v>
      </c>
      <c r="O126" s="431" t="s">
        <v>125</v>
      </c>
      <c r="P126" s="431" t="s">
        <v>125</v>
      </c>
      <c r="Q126" s="431" t="s">
        <v>125</v>
      </c>
      <c r="R126" s="431" t="s">
        <v>125</v>
      </c>
      <c r="S126" s="431" t="s">
        <v>125</v>
      </c>
      <c r="T126" s="431" t="s">
        <v>125</v>
      </c>
    </row>
    <row r="127" spans="1:20" s="6" customFormat="1">
      <c r="A127" s="68" t="s">
        <v>5110</v>
      </c>
      <c r="B127" s="97">
        <v>33</v>
      </c>
      <c r="C127" s="128">
        <v>11</v>
      </c>
      <c r="D127" s="24" t="s">
        <v>2461</v>
      </c>
      <c r="E127" s="24" t="s">
        <v>2461</v>
      </c>
      <c r="F127" s="24" t="s">
        <v>1459</v>
      </c>
      <c r="G127" s="24">
        <v>2</v>
      </c>
      <c r="H127" s="24">
        <v>68</v>
      </c>
      <c r="I127" s="23" t="s">
        <v>1828</v>
      </c>
      <c r="J127" s="24" t="s">
        <v>621</v>
      </c>
      <c r="K127" s="26">
        <v>0</v>
      </c>
      <c r="L127" s="146">
        <v>4</v>
      </c>
      <c r="M127" s="23" t="s">
        <v>1829</v>
      </c>
      <c r="N127" s="70" t="s">
        <v>125</v>
      </c>
      <c r="O127" s="431" t="s">
        <v>125</v>
      </c>
      <c r="P127" s="431" t="s">
        <v>125</v>
      </c>
      <c r="Q127" s="431" t="s">
        <v>125</v>
      </c>
      <c r="R127" s="431" t="s">
        <v>125</v>
      </c>
      <c r="S127" s="431" t="s">
        <v>125</v>
      </c>
      <c r="T127" s="431" t="s">
        <v>125</v>
      </c>
    </row>
    <row r="128" spans="1:20" s="6" customFormat="1">
      <c r="A128" s="68" t="s">
        <v>5111</v>
      </c>
      <c r="B128" s="97">
        <v>33</v>
      </c>
      <c r="C128" s="128">
        <v>11</v>
      </c>
      <c r="D128" s="24" t="s">
        <v>3299</v>
      </c>
      <c r="E128" s="70" t="s">
        <v>125</v>
      </c>
      <c r="F128" s="24" t="s">
        <v>1235</v>
      </c>
      <c r="G128" s="24">
        <v>15.7</v>
      </c>
      <c r="H128" s="24">
        <v>201</v>
      </c>
      <c r="I128" s="23" t="s">
        <v>1828</v>
      </c>
      <c r="J128" s="24" t="s">
        <v>621</v>
      </c>
      <c r="K128" s="26">
        <v>0</v>
      </c>
      <c r="L128" s="146">
        <v>25</v>
      </c>
      <c r="M128" s="23" t="s">
        <v>1829</v>
      </c>
      <c r="N128" s="70" t="s">
        <v>125</v>
      </c>
      <c r="O128" s="431" t="s">
        <v>125</v>
      </c>
      <c r="P128" s="431" t="s">
        <v>125</v>
      </c>
      <c r="Q128" s="431" t="s">
        <v>125</v>
      </c>
      <c r="R128" s="431" t="s">
        <v>125</v>
      </c>
      <c r="S128" s="431" t="s">
        <v>125</v>
      </c>
      <c r="T128" s="431" t="s">
        <v>125</v>
      </c>
    </row>
    <row r="129" spans="1:20" s="6" customFormat="1">
      <c r="A129" s="68" t="s">
        <v>5112</v>
      </c>
      <c r="B129" s="97">
        <v>33</v>
      </c>
      <c r="C129" s="128">
        <v>11</v>
      </c>
      <c r="D129" s="24" t="s">
        <v>3300</v>
      </c>
      <c r="E129" s="70" t="s">
        <v>125</v>
      </c>
      <c r="F129" s="24" t="s">
        <v>1460</v>
      </c>
      <c r="G129" s="24">
        <v>5.0000000000000001E-3</v>
      </c>
      <c r="H129" s="24">
        <v>40</v>
      </c>
      <c r="I129" s="23" t="s">
        <v>1306</v>
      </c>
      <c r="J129" s="24" t="s">
        <v>621</v>
      </c>
      <c r="K129" s="26">
        <v>-50</v>
      </c>
      <c r="L129" s="146">
        <v>200</v>
      </c>
      <c r="M129" s="23" t="s">
        <v>917</v>
      </c>
      <c r="N129" s="70" t="s">
        <v>125</v>
      </c>
      <c r="O129" s="431" t="s">
        <v>125</v>
      </c>
      <c r="P129" s="431" t="s">
        <v>125</v>
      </c>
      <c r="Q129" s="431" t="s">
        <v>125</v>
      </c>
      <c r="R129" s="431" t="s">
        <v>125</v>
      </c>
      <c r="S129" s="431" t="s">
        <v>125</v>
      </c>
      <c r="T129" s="431" t="s">
        <v>125</v>
      </c>
    </row>
    <row r="130" spans="1:20" s="6" customFormat="1">
      <c r="A130" s="68" t="s">
        <v>5113</v>
      </c>
      <c r="B130" s="97">
        <v>33</v>
      </c>
      <c r="C130" s="128">
        <v>11</v>
      </c>
      <c r="D130" s="24" t="s">
        <v>753</v>
      </c>
      <c r="E130" s="24" t="s">
        <v>753</v>
      </c>
      <c r="F130" s="24" t="s">
        <v>2992</v>
      </c>
      <c r="G130" s="24">
        <v>3.24</v>
      </c>
      <c r="H130" s="24">
        <v>50</v>
      </c>
      <c r="I130" s="23" t="s">
        <v>1828</v>
      </c>
      <c r="J130" s="24" t="s">
        <v>621</v>
      </c>
      <c r="K130" s="26">
        <v>0</v>
      </c>
      <c r="L130" s="146">
        <v>6</v>
      </c>
      <c r="M130" s="23" t="s">
        <v>1829</v>
      </c>
      <c r="N130" s="70" t="s">
        <v>125</v>
      </c>
      <c r="O130" s="431" t="s">
        <v>125</v>
      </c>
      <c r="P130" s="431" t="s">
        <v>125</v>
      </c>
      <c r="Q130" s="431" t="s">
        <v>125</v>
      </c>
      <c r="R130" s="431" t="s">
        <v>125</v>
      </c>
      <c r="S130" s="431" t="s">
        <v>125</v>
      </c>
      <c r="T130" s="431" t="s">
        <v>125</v>
      </c>
    </row>
    <row r="131" spans="1:20" s="6" customFormat="1">
      <c r="A131" s="68" t="s">
        <v>5114</v>
      </c>
      <c r="B131" s="97">
        <v>33</v>
      </c>
      <c r="C131" s="128">
        <v>11</v>
      </c>
      <c r="D131" s="24" t="s">
        <v>755</v>
      </c>
      <c r="E131" s="24" t="s">
        <v>755</v>
      </c>
      <c r="F131" s="24" t="s">
        <v>3521</v>
      </c>
      <c r="G131" s="24">
        <v>5.7</v>
      </c>
      <c r="H131" s="24">
        <v>68</v>
      </c>
      <c r="I131" s="23" t="s">
        <v>1828</v>
      </c>
      <c r="J131" s="24" t="s">
        <v>621</v>
      </c>
      <c r="K131" s="26">
        <v>0</v>
      </c>
      <c r="L131" s="146">
        <v>10</v>
      </c>
      <c r="M131" s="23" t="s">
        <v>1829</v>
      </c>
      <c r="N131" s="70" t="s">
        <v>125</v>
      </c>
      <c r="O131" s="431" t="s">
        <v>125</v>
      </c>
      <c r="P131" s="431" t="s">
        <v>125</v>
      </c>
      <c r="Q131" s="431" t="s">
        <v>125</v>
      </c>
      <c r="R131" s="431" t="s">
        <v>125</v>
      </c>
      <c r="S131" s="431" t="s">
        <v>125</v>
      </c>
      <c r="T131" s="431" t="s">
        <v>125</v>
      </c>
    </row>
    <row r="132" spans="1:20" s="6" customFormat="1">
      <c r="A132" s="68" t="s">
        <v>5115</v>
      </c>
      <c r="B132" s="97">
        <v>33</v>
      </c>
      <c r="C132" s="128">
        <v>11</v>
      </c>
      <c r="D132" s="24" t="s">
        <v>757</v>
      </c>
      <c r="E132" s="24" t="s">
        <v>757</v>
      </c>
      <c r="F132" s="24" t="s">
        <v>3521</v>
      </c>
      <c r="G132" s="24">
        <v>5.7</v>
      </c>
      <c r="H132" s="24">
        <v>68</v>
      </c>
      <c r="I132" s="23" t="s">
        <v>1828</v>
      </c>
      <c r="J132" s="24" t="s">
        <v>621</v>
      </c>
      <c r="K132" s="26">
        <v>0</v>
      </c>
      <c r="L132" s="146">
        <v>10</v>
      </c>
      <c r="M132" s="23" t="s">
        <v>1829</v>
      </c>
      <c r="N132" s="70" t="s">
        <v>125</v>
      </c>
      <c r="O132" s="431" t="s">
        <v>125</v>
      </c>
      <c r="P132" s="431" t="s">
        <v>125</v>
      </c>
      <c r="Q132" s="431" t="s">
        <v>125</v>
      </c>
      <c r="R132" s="431" t="s">
        <v>125</v>
      </c>
      <c r="S132" s="431" t="s">
        <v>125</v>
      </c>
      <c r="T132" s="431" t="s">
        <v>125</v>
      </c>
    </row>
    <row r="133" spans="1:20" s="6" customFormat="1">
      <c r="A133" s="68" t="s">
        <v>5116</v>
      </c>
      <c r="B133" s="97">
        <v>33</v>
      </c>
      <c r="C133" s="128">
        <v>11</v>
      </c>
      <c r="D133" s="24" t="s">
        <v>3301</v>
      </c>
      <c r="E133" s="24" t="s">
        <v>3074</v>
      </c>
      <c r="F133" s="70" t="s">
        <v>125</v>
      </c>
      <c r="G133" s="70" t="s">
        <v>125</v>
      </c>
      <c r="H133" s="70" t="s">
        <v>125</v>
      </c>
      <c r="I133" s="23" t="s">
        <v>1892</v>
      </c>
      <c r="J133" s="24" t="s">
        <v>622</v>
      </c>
      <c r="K133" s="26">
        <v>0</v>
      </c>
      <c r="L133" s="146">
        <v>6</v>
      </c>
      <c r="M133" s="23" t="s">
        <v>1829</v>
      </c>
      <c r="N133" s="70" t="s">
        <v>125</v>
      </c>
      <c r="O133" s="431" t="s">
        <v>125</v>
      </c>
      <c r="P133" s="431" t="s">
        <v>125</v>
      </c>
      <c r="Q133" s="431" t="s">
        <v>125</v>
      </c>
      <c r="R133" s="431" t="s">
        <v>125</v>
      </c>
      <c r="S133" s="431" t="s">
        <v>125</v>
      </c>
      <c r="T133" s="431" t="s">
        <v>125</v>
      </c>
    </row>
    <row r="134" spans="1:20" s="6" customFormat="1">
      <c r="A134" s="68" t="s">
        <v>5117</v>
      </c>
      <c r="B134" s="97">
        <v>33</v>
      </c>
      <c r="C134" s="128">
        <v>12</v>
      </c>
      <c r="D134" s="24" t="s">
        <v>3063</v>
      </c>
      <c r="E134" s="70" t="s">
        <v>125</v>
      </c>
      <c r="F134" s="24" t="s">
        <v>2262</v>
      </c>
      <c r="G134" s="24">
        <v>4.7</v>
      </c>
      <c r="H134" s="24">
        <v>152</v>
      </c>
      <c r="I134" s="23" t="s">
        <v>1828</v>
      </c>
      <c r="J134" s="24" t="s">
        <v>621</v>
      </c>
      <c r="K134" s="26">
        <v>0</v>
      </c>
      <c r="L134" s="146">
        <v>10</v>
      </c>
      <c r="M134" s="23" t="s">
        <v>1829</v>
      </c>
      <c r="N134" s="70" t="s">
        <v>125</v>
      </c>
      <c r="O134" s="431" t="s">
        <v>125</v>
      </c>
      <c r="P134" s="431" t="s">
        <v>125</v>
      </c>
      <c r="Q134" s="431" t="s">
        <v>125</v>
      </c>
      <c r="R134" s="431" t="s">
        <v>125</v>
      </c>
      <c r="S134" s="431" t="s">
        <v>125</v>
      </c>
      <c r="T134" s="431" t="s">
        <v>125</v>
      </c>
    </row>
    <row r="135" spans="1:20" s="6" customFormat="1">
      <c r="A135" s="68" t="s">
        <v>5118</v>
      </c>
      <c r="B135" s="97">
        <v>33</v>
      </c>
      <c r="C135" s="128">
        <v>12</v>
      </c>
      <c r="D135" s="24" t="s">
        <v>2463</v>
      </c>
      <c r="E135" s="70" t="s">
        <v>125</v>
      </c>
      <c r="F135" s="24" t="s">
        <v>1462</v>
      </c>
      <c r="G135" s="24">
        <v>19</v>
      </c>
      <c r="H135" s="24">
        <v>74</v>
      </c>
      <c r="I135" s="23" t="s">
        <v>1828</v>
      </c>
      <c r="J135" s="24" t="s">
        <v>621</v>
      </c>
      <c r="K135" s="26">
        <v>0</v>
      </c>
      <c r="L135" s="146">
        <v>35</v>
      </c>
      <c r="M135" s="23" t="s">
        <v>1829</v>
      </c>
      <c r="N135" s="70" t="s">
        <v>125</v>
      </c>
      <c r="O135" s="431" t="s">
        <v>125</v>
      </c>
      <c r="P135" s="431" t="s">
        <v>125</v>
      </c>
      <c r="Q135" s="431" t="s">
        <v>125</v>
      </c>
      <c r="R135" s="431" t="s">
        <v>125</v>
      </c>
      <c r="S135" s="431" t="s">
        <v>125</v>
      </c>
      <c r="T135" s="431" t="s">
        <v>125</v>
      </c>
    </row>
    <row r="136" spans="1:20" s="6" customFormat="1">
      <c r="A136" s="68" t="s">
        <v>5119</v>
      </c>
      <c r="B136" s="97">
        <v>33</v>
      </c>
      <c r="C136" s="128">
        <v>12</v>
      </c>
      <c r="D136" s="24" t="s">
        <v>2464</v>
      </c>
      <c r="E136" s="24" t="s">
        <v>2464</v>
      </c>
      <c r="F136" s="24" t="s">
        <v>2999</v>
      </c>
      <c r="G136" s="24">
        <v>4.5</v>
      </c>
      <c r="H136" s="24">
        <v>73</v>
      </c>
      <c r="I136" s="23" t="s">
        <v>1828</v>
      </c>
      <c r="J136" s="24" t="s">
        <v>621</v>
      </c>
      <c r="K136" s="26">
        <v>0</v>
      </c>
      <c r="L136" s="146">
        <v>10</v>
      </c>
      <c r="M136" s="23" t="s">
        <v>1829</v>
      </c>
      <c r="N136" s="70" t="s">
        <v>125</v>
      </c>
      <c r="O136" s="431" t="s">
        <v>125</v>
      </c>
      <c r="P136" s="431" t="s">
        <v>125</v>
      </c>
      <c r="Q136" s="431" t="s">
        <v>125</v>
      </c>
      <c r="R136" s="431" t="s">
        <v>125</v>
      </c>
      <c r="S136" s="431" t="s">
        <v>125</v>
      </c>
      <c r="T136" s="431" t="s">
        <v>125</v>
      </c>
    </row>
    <row r="137" spans="1:20" s="6" customFormat="1">
      <c r="A137" s="68" t="s">
        <v>5120</v>
      </c>
      <c r="B137" s="97">
        <v>33</v>
      </c>
      <c r="C137" s="128">
        <v>12</v>
      </c>
      <c r="D137" s="24" t="s">
        <v>2193</v>
      </c>
      <c r="E137" s="24" t="s">
        <v>2193</v>
      </c>
      <c r="F137" s="24" t="s">
        <v>2999</v>
      </c>
      <c r="G137" s="24">
        <v>4.5</v>
      </c>
      <c r="H137" s="24">
        <v>20</v>
      </c>
      <c r="I137" s="23" t="s">
        <v>1828</v>
      </c>
      <c r="J137" s="24" t="s">
        <v>621</v>
      </c>
      <c r="K137" s="26">
        <v>0</v>
      </c>
      <c r="L137" s="146">
        <v>10</v>
      </c>
      <c r="M137" s="23" t="s">
        <v>1829</v>
      </c>
      <c r="N137" s="70" t="s">
        <v>125</v>
      </c>
      <c r="O137" s="431" t="s">
        <v>125</v>
      </c>
      <c r="P137" s="431" t="s">
        <v>125</v>
      </c>
      <c r="Q137" s="431" t="s">
        <v>125</v>
      </c>
      <c r="R137" s="431" t="s">
        <v>125</v>
      </c>
      <c r="S137" s="431" t="s">
        <v>125</v>
      </c>
      <c r="T137" s="431" t="s">
        <v>125</v>
      </c>
    </row>
    <row r="138" spans="1:20" s="6" customFormat="1">
      <c r="A138" s="68" t="s">
        <v>5121</v>
      </c>
      <c r="B138" s="97">
        <v>33</v>
      </c>
      <c r="C138" s="128">
        <v>12</v>
      </c>
      <c r="D138" s="24" t="s">
        <v>1340</v>
      </c>
      <c r="E138" s="70" t="s">
        <v>125</v>
      </c>
      <c r="F138" s="24" t="s">
        <v>2999</v>
      </c>
      <c r="G138" s="24">
        <v>4.5</v>
      </c>
      <c r="H138" s="24">
        <v>20</v>
      </c>
      <c r="I138" s="23" t="s">
        <v>1828</v>
      </c>
      <c r="J138" s="24" t="s">
        <v>621</v>
      </c>
      <c r="K138" s="26">
        <v>0</v>
      </c>
      <c r="L138" s="146">
        <v>10</v>
      </c>
      <c r="M138" s="23" t="s">
        <v>1829</v>
      </c>
      <c r="N138" s="70" t="s">
        <v>125</v>
      </c>
      <c r="O138" s="431" t="s">
        <v>125</v>
      </c>
      <c r="P138" s="431" t="s">
        <v>125</v>
      </c>
      <c r="Q138" s="431" t="s">
        <v>125</v>
      </c>
      <c r="R138" s="431" t="s">
        <v>125</v>
      </c>
      <c r="S138" s="431" t="s">
        <v>125</v>
      </c>
      <c r="T138" s="431" t="s">
        <v>125</v>
      </c>
    </row>
    <row r="139" spans="1:20" s="6" customFormat="1">
      <c r="A139" s="68" t="s">
        <v>5122</v>
      </c>
      <c r="B139" s="97">
        <v>33</v>
      </c>
      <c r="C139" s="128">
        <v>12</v>
      </c>
      <c r="D139" s="24" t="s">
        <v>758</v>
      </c>
      <c r="E139" s="24" t="s">
        <v>758</v>
      </c>
      <c r="F139" s="24" t="s">
        <v>3523</v>
      </c>
      <c r="G139" s="24">
        <v>23</v>
      </c>
      <c r="H139" s="24">
        <v>100</v>
      </c>
      <c r="I139" s="23" t="s">
        <v>1828</v>
      </c>
      <c r="J139" s="24" t="s">
        <v>621</v>
      </c>
      <c r="K139" s="26">
        <v>0</v>
      </c>
      <c r="L139" s="146">
        <v>35</v>
      </c>
      <c r="M139" s="23" t="s">
        <v>1829</v>
      </c>
      <c r="N139" s="70" t="s">
        <v>125</v>
      </c>
      <c r="O139" s="431" t="s">
        <v>125</v>
      </c>
      <c r="P139" s="431" t="s">
        <v>125</v>
      </c>
      <c r="Q139" s="431" t="s">
        <v>125</v>
      </c>
      <c r="R139" s="431" t="s">
        <v>125</v>
      </c>
      <c r="S139" s="431" t="s">
        <v>125</v>
      </c>
      <c r="T139" s="431" t="s">
        <v>125</v>
      </c>
    </row>
    <row r="140" spans="1:20" s="6" customFormat="1">
      <c r="A140" s="68" t="s">
        <v>5123</v>
      </c>
      <c r="B140" s="97">
        <v>33</v>
      </c>
      <c r="C140" s="128">
        <v>12</v>
      </c>
      <c r="D140" s="24" t="s">
        <v>760</v>
      </c>
      <c r="E140" s="24" t="s">
        <v>760</v>
      </c>
      <c r="F140" s="24" t="s">
        <v>3523</v>
      </c>
      <c r="G140" s="24">
        <v>23</v>
      </c>
      <c r="H140" s="24">
        <v>100</v>
      </c>
      <c r="I140" s="23" t="s">
        <v>1828</v>
      </c>
      <c r="J140" s="24" t="s">
        <v>621</v>
      </c>
      <c r="K140" s="26">
        <v>0</v>
      </c>
      <c r="L140" s="146">
        <v>35</v>
      </c>
      <c r="M140" s="23" t="s">
        <v>1829</v>
      </c>
      <c r="N140" s="70" t="s">
        <v>125</v>
      </c>
      <c r="O140" s="431" t="s">
        <v>125</v>
      </c>
      <c r="P140" s="431" t="s">
        <v>125</v>
      </c>
      <c r="Q140" s="431" t="s">
        <v>125</v>
      </c>
      <c r="R140" s="431" t="s">
        <v>125</v>
      </c>
      <c r="S140" s="431" t="s">
        <v>125</v>
      </c>
      <c r="T140" s="431" t="s">
        <v>125</v>
      </c>
    </row>
    <row r="141" spans="1:20" s="6" customFormat="1">
      <c r="A141" s="68" t="s">
        <v>5124</v>
      </c>
      <c r="B141" s="97">
        <v>33</v>
      </c>
      <c r="C141" s="128">
        <v>13</v>
      </c>
      <c r="D141" s="24" t="s">
        <v>2194</v>
      </c>
      <c r="E141" s="24" t="s">
        <v>2194</v>
      </c>
      <c r="F141" s="24" t="s">
        <v>2999</v>
      </c>
      <c r="G141" s="24">
        <v>15</v>
      </c>
      <c r="H141" s="24">
        <v>61</v>
      </c>
      <c r="I141" s="23" t="s">
        <v>1828</v>
      </c>
      <c r="J141" s="24" t="s">
        <v>621</v>
      </c>
      <c r="K141" s="26">
        <v>0</v>
      </c>
      <c r="L141" s="146">
        <v>25</v>
      </c>
      <c r="M141" s="23" t="s">
        <v>1829</v>
      </c>
      <c r="N141" s="70" t="s">
        <v>125</v>
      </c>
      <c r="O141" s="431" t="s">
        <v>125</v>
      </c>
      <c r="P141" s="431" t="s">
        <v>125</v>
      </c>
      <c r="Q141" s="431" t="s">
        <v>125</v>
      </c>
      <c r="R141" s="431" t="s">
        <v>125</v>
      </c>
      <c r="S141" s="431" t="s">
        <v>125</v>
      </c>
      <c r="T141" s="431" t="s">
        <v>125</v>
      </c>
    </row>
    <row r="142" spans="1:20" s="6" customFormat="1">
      <c r="A142" s="68" t="s">
        <v>5125</v>
      </c>
      <c r="B142" s="97">
        <v>33</v>
      </c>
      <c r="C142" s="128">
        <v>13</v>
      </c>
      <c r="D142" s="24" t="s">
        <v>2195</v>
      </c>
      <c r="E142" s="24" t="s">
        <v>2195</v>
      </c>
      <c r="F142" s="24" t="s">
        <v>2999</v>
      </c>
      <c r="G142" s="24">
        <v>15</v>
      </c>
      <c r="H142" s="24">
        <v>20</v>
      </c>
      <c r="I142" s="23" t="s">
        <v>1828</v>
      </c>
      <c r="J142" s="24" t="s">
        <v>621</v>
      </c>
      <c r="K142" s="26">
        <v>0</v>
      </c>
      <c r="L142" s="146">
        <v>25</v>
      </c>
      <c r="M142" s="23" t="s">
        <v>1829</v>
      </c>
      <c r="N142" s="70" t="s">
        <v>125</v>
      </c>
      <c r="O142" s="431" t="s">
        <v>125</v>
      </c>
      <c r="P142" s="431" t="s">
        <v>125</v>
      </c>
      <c r="Q142" s="431" t="s">
        <v>125</v>
      </c>
      <c r="R142" s="431" t="s">
        <v>125</v>
      </c>
      <c r="S142" s="431" t="s">
        <v>125</v>
      </c>
      <c r="T142" s="431" t="s">
        <v>125</v>
      </c>
    </row>
    <row r="143" spans="1:20" s="6" customFormat="1">
      <c r="A143" s="68" t="s">
        <v>5126</v>
      </c>
      <c r="B143" s="97">
        <v>33</v>
      </c>
      <c r="C143" s="128">
        <v>14</v>
      </c>
      <c r="D143" s="24" t="s">
        <v>1341</v>
      </c>
      <c r="E143" s="70" t="s">
        <v>125</v>
      </c>
      <c r="F143" s="24" t="s">
        <v>3523</v>
      </c>
      <c r="G143" s="24">
        <v>4.5</v>
      </c>
      <c r="H143" s="24">
        <v>96</v>
      </c>
      <c r="I143" s="23" t="s">
        <v>1828</v>
      </c>
      <c r="J143" s="24" t="s">
        <v>621</v>
      </c>
      <c r="K143" s="26">
        <v>0</v>
      </c>
      <c r="L143" s="146">
        <v>10</v>
      </c>
      <c r="M143" s="23" t="s">
        <v>1829</v>
      </c>
      <c r="N143" s="70" t="s">
        <v>125</v>
      </c>
      <c r="O143" s="431" t="s">
        <v>125</v>
      </c>
      <c r="P143" s="431" t="s">
        <v>125</v>
      </c>
      <c r="Q143" s="431" t="s">
        <v>125</v>
      </c>
      <c r="R143" s="431" t="s">
        <v>125</v>
      </c>
      <c r="S143" s="431" t="s">
        <v>125</v>
      </c>
      <c r="T143" s="431" t="s">
        <v>125</v>
      </c>
    </row>
    <row r="144" spans="1:20" s="6" customFormat="1">
      <c r="A144" s="68" t="s">
        <v>5127</v>
      </c>
      <c r="B144" s="97">
        <v>33</v>
      </c>
      <c r="C144" s="128">
        <v>14</v>
      </c>
      <c r="D144" s="24" t="s">
        <v>2196</v>
      </c>
      <c r="E144" s="24" t="s">
        <v>2196</v>
      </c>
      <c r="F144" s="24" t="s">
        <v>2992</v>
      </c>
      <c r="G144" s="24">
        <v>0.16</v>
      </c>
      <c r="H144" s="24">
        <v>129</v>
      </c>
      <c r="I144" s="23" t="s">
        <v>1828</v>
      </c>
      <c r="J144" s="24" t="s">
        <v>621</v>
      </c>
      <c r="K144" s="26">
        <v>0</v>
      </c>
      <c r="L144" s="146">
        <v>2</v>
      </c>
      <c r="M144" s="23" t="s">
        <v>1829</v>
      </c>
      <c r="N144" s="70" t="s">
        <v>125</v>
      </c>
      <c r="O144" s="431" t="s">
        <v>125</v>
      </c>
      <c r="P144" s="431" t="s">
        <v>125</v>
      </c>
      <c r="Q144" s="431" t="s">
        <v>125</v>
      </c>
      <c r="R144" s="431" t="s">
        <v>125</v>
      </c>
      <c r="S144" s="431" t="s">
        <v>125</v>
      </c>
      <c r="T144" s="431" t="s">
        <v>125</v>
      </c>
    </row>
    <row r="145" spans="1:20" s="6" customFormat="1">
      <c r="A145" s="68" t="s">
        <v>5128</v>
      </c>
      <c r="B145" s="97">
        <v>33</v>
      </c>
      <c r="C145" s="128">
        <v>14</v>
      </c>
      <c r="D145" s="24" t="s">
        <v>1363</v>
      </c>
      <c r="E145" s="70" t="s">
        <v>125</v>
      </c>
      <c r="F145" s="24" t="s">
        <v>1235</v>
      </c>
      <c r="G145" s="24">
        <v>15.7</v>
      </c>
      <c r="H145" s="24">
        <v>201</v>
      </c>
      <c r="I145" s="23" t="s">
        <v>1828</v>
      </c>
      <c r="J145" s="24" t="s">
        <v>621</v>
      </c>
      <c r="K145" s="26">
        <v>0</v>
      </c>
      <c r="L145" s="146">
        <v>25</v>
      </c>
      <c r="M145" s="23" t="s">
        <v>1829</v>
      </c>
      <c r="N145" s="70" t="s">
        <v>125</v>
      </c>
      <c r="O145" s="431" t="s">
        <v>125</v>
      </c>
      <c r="P145" s="431" t="s">
        <v>125</v>
      </c>
      <c r="Q145" s="431" t="s">
        <v>125</v>
      </c>
      <c r="R145" s="431" t="s">
        <v>125</v>
      </c>
      <c r="S145" s="431" t="s">
        <v>125</v>
      </c>
      <c r="T145" s="431" t="s">
        <v>125</v>
      </c>
    </row>
    <row r="146" spans="1:20" s="6" customFormat="1">
      <c r="A146" s="68" t="s">
        <v>5129</v>
      </c>
      <c r="B146" s="97">
        <v>33</v>
      </c>
      <c r="C146" s="128">
        <v>14</v>
      </c>
      <c r="D146" s="24" t="s">
        <v>1364</v>
      </c>
      <c r="E146" s="70" t="s">
        <v>125</v>
      </c>
      <c r="F146" s="24" t="s">
        <v>1462</v>
      </c>
      <c r="G146" s="24">
        <v>5.0000000000000001E-3</v>
      </c>
      <c r="H146" s="24">
        <v>40</v>
      </c>
      <c r="I146" s="23" t="s">
        <v>1306</v>
      </c>
      <c r="J146" s="24" t="s">
        <v>621</v>
      </c>
      <c r="K146" s="26">
        <v>-50</v>
      </c>
      <c r="L146" s="146">
        <v>200</v>
      </c>
      <c r="M146" s="23" t="s">
        <v>917</v>
      </c>
      <c r="N146" s="70" t="s">
        <v>125</v>
      </c>
      <c r="O146" s="431" t="s">
        <v>125</v>
      </c>
      <c r="P146" s="431" t="s">
        <v>125</v>
      </c>
      <c r="Q146" s="431" t="s">
        <v>125</v>
      </c>
      <c r="R146" s="431" t="s">
        <v>125</v>
      </c>
      <c r="S146" s="431" t="s">
        <v>125</v>
      </c>
      <c r="T146" s="431" t="s">
        <v>125</v>
      </c>
    </row>
    <row r="147" spans="1:20" s="6" customFormat="1">
      <c r="A147" s="68" t="s">
        <v>5130</v>
      </c>
      <c r="B147" s="97">
        <v>33</v>
      </c>
      <c r="C147" s="128">
        <v>14</v>
      </c>
      <c r="D147" s="24" t="s">
        <v>761</v>
      </c>
      <c r="E147" s="24" t="s">
        <v>761</v>
      </c>
      <c r="F147" s="24" t="s">
        <v>2992</v>
      </c>
      <c r="G147" s="24">
        <v>22</v>
      </c>
      <c r="H147" s="24">
        <v>129</v>
      </c>
      <c r="I147" s="23" t="s">
        <v>1828</v>
      </c>
      <c r="J147" s="24" t="s">
        <v>621</v>
      </c>
      <c r="K147" s="26">
        <v>0</v>
      </c>
      <c r="L147" s="146">
        <v>35</v>
      </c>
      <c r="M147" s="23" t="s">
        <v>1829</v>
      </c>
      <c r="N147" s="70" t="s">
        <v>125</v>
      </c>
      <c r="O147" s="431" t="s">
        <v>125</v>
      </c>
      <c r="P147" s="431" t="s">
        <v>125</v>
      </c>
      <c r="Q147" s="431" t="s">
        <v>125</v>
      </c>
      <c r="R147" s="431" t="s">
        <v>125</v>
      </c>
      <c r="S147" s="431" t="s">
        <v>125</v>
      </c>
      <c r="T147" s="431" t="s">
        <v>125</v>
      </c>
    </row>
    <row r="148" spans="1:20" s="6" customFormat="1">
      <c r="A148" s="68" t="s">
        <v>5131</v>
      </c>
      <c r="B148" s="97">
        <v>33</v>
      </c>
      <c r="C148" s="128">
        <v>14</v>
      </c>
      <c r="D148" s="24" t="s">
        <v>763</v>
      </c>
      <c r="E148" s="24" t="s">
        <v>763</v>
      </c>
      <c r="F148" s="24" t="s">
        <v>2992</v>
      </c>
      <c r="G148" s="24">
        <v>22</v>
      </c>
      <c r="H148" s="24">
        <v>129</v>
      </c>
      <c r="I148" s="23" t="s">
        <v>1828</v>
      </c>
      <c r="J148" s="24" t="s">
        <v>621</v>
      </c>
      <c r="K148" s="26">
        <v>0</v>
      </c>
      <c r="L148" s="146">
        <v>35</v>
      </c>
      <c r="M148" s="23" t="s">
        <v>1829</v>
      </c>
      <c r="N148" s="70" t="s">
        <v>125</v>
      </c>
      <c r="O148" s="431" t="s">
        <v>125</v>
      </c>
      <c r="P148" s="431" t="s">
        <v>125</v>
      </c>
      <c r="Q148" s="431" t="s">
        <v>125</v>
      </c>
      <c r="R148" s="431" t="s">
        <v>125</v>
      </c>
      <c r="S148" s="431" t="s">
        <v>125</v>
      </c>
      <c r="T148" s="431" t="s">
        <v>125</v>
      </c>
    </row>
    <row r="149" spans="1:20" s="6" customFormat="1">
      <c r="A149" s="68" t="s">
        <v>5132</v>
      </c>
      <c r="B149" s="97">
        <v>33</v>
      </c>
      <c r="C149" s="128">
        <v>14</v>
      </c>
      <c r="D149" s="24" t="s">
        <v>764</v>
      </c>
      <c r="E149" s="24" t="s">
        <v>764</v>
      </c>
      <c r="F149" s="24" t="s">
        <v>3321</v>
      </c>
      <c r="G149" s="24">
        <v>3.7</v>
      </c>
      <c r="H149" s="24">
        <v>40</v>
      </c>
      <c r="I149" s="23" t="s">
        <v>1828</v>
      </c>
      <c r="J149" s="24" t="s">
        <v>621</v>
      </c>
      <c r="K149" s="26">
        <v>0</v>
      </c>
      <c r="L149" s="146">
        <v>6</v>
      </c>
      <c r="M149" s="23" t="s">
        <v>1829</v>
      </c>
      <c r="N149" s="70" t="s">
        <v>125</v>
      </c>
      <c r="O149" s="431" t="s">
        <v>125</v>
      </c>
      <c r="P149" s="431" t="s">
        <v>125</v>
      </c>
      <c r="Q149" s="431" t="s">
        <v>125</v>
      </c>
      <c r="R149" s="431" t="s">
        <v>125</v>
      </c>
      <c r="S149" s="431" t="s">
        <v>125</v>
      </c>
      <c r="T149" s="431" t="s">
        <v>125</v>
      </c>
    </row>
    <row r="150" spans="1:20" s="6" customFormat="1">
      <c r="A150" s="68" t="s">
        <v>5133</v>
      </c>
      <c r="B150" s="97">
        <v>33</v>
      </c>
      <c r="C150" s="128">
        <v>14</v>
      </c>
      <c r="D150" s="24" t="s">
        <v>766</v>
      </c>
      <c r="E150" s="24" t="s">
        <v>766</v>
      </c>
      <c r="F150" s="24" t="s">
        <v>3321</v>
      </c>
      <c r="G150" s="24">
        <v>3.7</v>
      </c>
      <c r="H150" s="24">
        <v>40</v>
      </c>
      <c r="I150" s="23" t="s">
        <v>1828</v>
      </c>
      <c r="J150" s="24" t="s">
        <v>621</v>
      </c>
      <c r="K150" s="26">
        <v>0</v>
      </c>
      <c r="L150" s="146">
        <v>6</v>
      </c>
      <c r="M150" s="23" t="s">
        <v>1829</v>
      </c>
      <c r="N150" s="70" t="s">
        <v>125</v>
      </c>
      <c r="O150" s="431" t="s">
        <v>125</v>
      </c>
      <c r="P150" s="431" t="s">
        <v>125</v>
      </c>
      <c r="Q150" s="431" t="s">
        <v>125</v>
      </c>
      <c r="R150" s="431" t="s">
        <v>125</v>
      </c>
      <c r="S150" s="431" t="s">
        <v>125</v>
      </c>
      <c r="T150" s="431" t="s">
        <v>125</v>
      </c>
    </row>
    <row r="151" spans="1:20" s="6" customFormat="1">
      <c r="A151" s="68" t="s">
        <v>5134</v>
      </c>
      <c r="B151" s="97">
        <v>33</v>
      </c>
      <c r="C151" s="128">
        <v>14</v>
      </c>
      <c r="D151" s="24" t="s">
        <v>767</v>
      </c>
      <c r="E151" s="24" t="s">
        <v>767</v>
      </c>
      <c r="F151" s="24" t="s">
        <v>3321</v>
      </c>
      <c r="G151" s="24">
        <v>4</v>
      </c>
      <c r="H151" s="24">
        <v>40</v>
      </c>
      <c r="I151" s="23" t="s">
        <v>1828</v>
      </c>
      <c r="J151" s="24" t="s">
        <v>621</v>
      </c>
      <c r="K151" s="26">
        <v>0</v>
      </c>
      <c r="L151" s="146">
        <v>10</v>
      </c>
      <c r="M151" s="23" t="s">
        <v>1829</v>
      </c>
      <c r="N151" s="70" t="s">
        <v>125</v>
      </c>
      <c r="O151" s="431" t="s">
        <v>125</v>
      </c>
      <c r="P151" s="431" t="s">
        <v>125</v>
      </c>
      <c r="Q151" s="431" t="s">
        <v>125</v>
      </c>
      <c r="R151" s="431" t="s">
        <v>125</v>
      </c>
      <c r="S151" s="431" t="s">
        <v>125</v>
      </c>
      <c r="T151" s="431" t="s">
        <v>125</v>
      </c>
    </row>
    <row r="152" spans="1:20" s="6" customFormat="1">
      <c r="A152" s="68" t="s">
        <v>5135</v>
      </c>
      <c r="B152" s="97">
        <v>33</v>
      </c>
      <c r="C152" s="128">
        <v>14</v>
      </c>
      <c r="D152" s="24" t="s">
        <v>769</v>
      </c>
      <c r="E152" s="24" t="s">
        <v>769</v>
      </c>
      <c r="F152" s="24" t="s">
        <v>3321</v>
      </c>
      <c r="G152" s="24">
        <v>4</v>
      </c>
      <c r="H152" s="24">
        <v>40</v>
      </c>
      <c r="I152" s="23" t="s">
        <v>1828</v>
      </c>
      <c r="J152" s="24" t="s">
        <v>621</v>
      </c>
      <c r="K152" s="26">
        <v>0</v>
      </c>
      <c r="L152" s="146">
        <v>10</v>
      </c>
      <c r="M152" s="23" t="s">
        <v>1829</v>
      </c>
      <c r="N152" s="70" t="s">
        <v>125</v>
      </c>
      <c r="O152" s="431" t="s">
        <v>125</v>
      </c>
      <c r="P152" s="431" t="s">
        <v>125</v>
      </c>
      <c r="Q152" s="431" t="s">
        <v>125</v>
      </c>
      <c r="R152" s="431" t="s">
        <v>125</v>
      </c>
      <c r="S152" s="431" t="s">
        <v>125</v>
      </c>
      <c r="T152" s="431" t="s">
        <v>125</v>
      </c>
    </row>
    <row r="153" spans="1:20" s="6" customFormat="1">
      <c r="A153" s="68" t="s">
        <v>5136</v>
      </c>
      <c r="B153" s="97">
        <v>33</v>
      </c>
      <c r="C153" s="128">
        <v>15</v>
      </c>
      <c r="D153" s="24" t="s">
        <v>895</v>
      </c>
      <c r="E153" s="24" t="s">
        <v>895</v>
      </c>
      <c r="F153" s="24" t="s">
        <v>3519</v>
      </c>
      <c r="G153" s="24">
        <v>0.03</v>
      </c>
      <c r="H153" s="24">
        <v>40</v>
      </c>
      <c r="I153" s="23" t="s">
        <v>1828</v>
      </c>
      <c r="J153" s="24" t="s">
        <v>621</v>
      </c>
      <c r="K153" s="26">
        <v>0</v>
      </c>
      <c r="L153" s="146">
        <v>0.6</v>
      </c>
      <c r="M153" s="23" t="s">
        <v>1829</v>
      </c>
      <c r="N153" s="70" t="s">
        <v>125</v>
      </c>
      <c r="O153" s="431" t="s">
        <v>125</v>
      </c>
      <c r="P153" s="431" t="s">
        <v>125</v>
      </c>
      <c r="Q153" s="431" t="s">
        <v>125</v>
      </c>
      <c r="R153" s="431" t="s">
        <v>125</v>
      </c>
      <c r="S153" s="431" t="s">
        <v>125</v>
      </c>
      <c r="T153" s="431" t="s">
        <v>125</v>
      </c>
    </row>
    <row r="154" spans="1:20" s="6" customFormat="1">
      <c r="A154" s="68" t="s">
        <v>5137</v>
      </c>
      <c r="B154" s="97">
        <v>33</v>
      </c>
      <c r="C154" s="128">
        <v>15</v>
      </c>
      <c r="D154" s="24" t="s">
        <v>896</v>
      </c>
      <c r="E154" s="24" t="s">
        <v>896</v>
      </c>
      <c r="F154" s="24" t="s">
        <v>3519</v>
      </c>
      <c r="G154" s="24">
        <v>5.8</v>
      </c>
      <c r="H154" s="24">
        <v>20</v>
      </c>
      <c r="I154" s="23" t="s">
        <v>1828</v>
      </c>
      <c r="J154" s="24" t="s">
        <v>621</v>
      </c>
      <c r="K154" s="26">
        <v>0</v>
      </c>
      <c r="L154" s="146">
        <v>10</v>
      </c>
      <c r="M154" s="23" t="s">
        <v>1829</v>
      </c>
      <c r="N154" s="70" t="s">
        <v>125</v>
      </c>
      <c r="O154" s="431" t="s">
        <v>125</v>
      </c>
      <c r="P154" s="431" t="s">
        <v>125</v>
      </c>
      <c r="Q154" s="431" t="s">
        <v>125</v>
      </c>
      <c r="R154" s="431" t="s">
        <v>125</v>
      </c>
      <c r="S154" s="431" t="s">
        <v>125</v>
      </c>
      <c r="T154" s="431" t="s">
        <v>125</v>
      </c>
    </row>
    <row r="155" spans="1:20" s="6" customFormat="1">
      <c r="A155" s="68" t="s">
        <v>5138</v>
      </c>
      <c r="B155" s="97">
        <v>33</v>
      </c>
      <c r="C155" s="128">
        <v>15</v>
      </c>
      <c r="D155" s="24" t="s">
        <v>2086</v>
      </c>
      <c r="E155" s="24" t="s">
        <v>3077</v>
      </c>
      <c r="F155" s="24" t="s">
        <v>1554</v>
      </c>
      <c r="G155" s="24">
        <v>2.5</v>
      </c>
      <c r="H155" s="24">
        <v>52</v>
      </c>
      <c r="I155" s="23" t="s">
        <v>3335</v>
      </c>
      <c r="J155" s="24" t="s">
        <v>622</v>
      </c>
      <c r="K155" s="26">
        <v>0</v>
      </c>
      <c r="L155" s="146">
        <v>6</v>
      </c>
      <c r="M155" s="23" t="s">
        <v>1829</v>
      </c>
      <c r="N155" s="70" t="s">
        <v>125</v>
      </c>
      <c r="O155" s="431" t="s">
        <v>125</v>
      </c>
      <c r="P155" s="431" t="s">
        <v>125</v>
      </c>
      <c r="Q155" s="431" t="s">
        <v>125</v>
      </c>
      <c r="R155" s="431" t="s">
        <v>125</v>
      </c>
      <c r="S155" s="431" t="s">
        <v>125</v>
      </c>
      <c r="T155" s="431" t="s">
        <v>125</v>
      </c>
    </row>
    <row r="156" spans="1:20" s="6" customFormat="1">
      <c r="A156" s="68" t="s">
        <v>5139</v>
      </c>
      <c r="B156" s="97">
        <v>33</v>
      </c>
      <c r="C156" s="128">
        <v>15</v>
      </c>
      <c r="D156" s="24" t="s">
        <v>1562</v>
      </c>
      <c r="E156" s="24" t="s">
        <v>3077</v>
      </c>
      <c r="F156" s="24" t="s">
        <v>1551</v>
      </c>
      <c r="G156" s="24">
        <v>0.03</v>
      </c>
      <c r="H156" s="24">
        <v>40</v>
      </c>
      <c r="I156" s="23" t="s">
        <v>1884</v>
      </c>
      <c r="J156" s="24" t="s">
        <v>622</v>
      </c>
      <c r="K156" s="26">
        <v>0</v>
      </c>
      <c r="L156" s="146">
        <v>4</v>
      </c>
      <c r="M156" s="23" t="s">
        <v>1829</v>
      </c>
      <c r="N156" s="70" t="s">
        <v>125</v>
      </c>
      <c r="O156" s="431" t="s">
        <v>125</v>
      </c>
      <c r="P156" s="431" t="s">
        <v>125</v>
      </c>
      <c r="Q156" s="431" t="s">
        <v>125</v>
      </c>
      <c r="R156" s="431" t="s">
        <v>125</v>
      </c>
      <c r="S156" s="431" t="s">
        <v>125</v>
      </c>
      <c r="T156" s="431" t="s">
        <v>125</v>
      </c>
    </row>
    <row r="157" spans="1:20" s="6" customFormat="1">
      <c r="A157" s="68" t="s">
        <v>5140</v>
      </c>
      <c r="B157" s="97">
        <v>33</v>
      </c>
      <c r="C157" s="128">
        <v>15</v>
      </c>
      <c r="D157" s="24" t="s">
        <v>1564</v>
      </c>
      <c r="E157" s="24" t="s">
        <v>3077</v>
      </c>
      <c r="F157" s="24" t="s">
        <v>1551</v>
      </c>
      <c r="G157" s="24">
        <v>1.9</v>
      </c>
      <c r="H157" s="24">
        <v>86</v>
      </c>
      <c r="I157" s="23" t="s">
        <v>1884</v>
      </c>
      <c r="J157" s="24" t="s">
        <v>622</v>
      </c>
      <c r="K157" s="26">
        <v>0</v>
      </c>
      <c r="L157" s="146">
        <v>6</v>
      </c>
      <c r="M157" s="23" t="s">
        <v>1829</v>
      </c>
      <c r="N157" s="70" t="s">
        <v>125</v>
      </c>
      <c r="O157" s="431" t="s">
        <v>125</v>
      </c>
      <c r="P157" s="431" t="s">
        <v>125</v>
      </c>
      <c r="Q157" s="431" t="s">
        <v>125</v>
      </c>
      <c r="R157" s="431" t="s">
        <v>125</v>
      </c>
      <c r="S157" s="431" t="s">
        <v>125</v>
      </c>
      <c r="T157" s="431" t="s">
        <v>125</v>
      </c>
    </row>
    <row r="158" spans="1:20" s="6" customFormat="1">
      <c r="A158" s="68" t="s">
        <v>5141</v>
      </c>
      <c r="B158" s="97">
        <v>33</v>
      </c>
      <c r="C158" s="128">
        <v>15</v>
      </c>
      <c r="D158" s="24" t="s">
        <v>1565</v>
      </c>
      <c r="E158" s="24" t="s">
        <v>3077</v>
      </c>
      <c r="F158" s="24" t="s">
        <v>1551</v>
      </c>
      <c r="G158" s="24">
        <v>1.9</v>
      </c>
      <c r="H158" s="24">
        <v>86</v>
      </c>
      <c r="I158" s="23" t="s">
        <v>1884</v>
      </c>
      <c r="J158" s="24" t="s">
        <v>622</v>
      </c>
      <c r="K158" s="26">
        <v>0</v>
      </c>
      <c r="L158" s="146">
        <v>6</v>
      </c>
      <c r="M158" s="23" t="s">
        <v>1829</v>
      </c>
      <c r="N158" s="70" t="s">
        <v>125</v>
      </c>
      <c r="O158" s="431" t="s">
        <v>125</v>
      </c>
      <c r="P158" s="431" t="s">
        <v>125</v>
      </c>
      <c r="Q158" s="431" t="s">
        <v>125</v>
      </c>
      <c r="R158" s="431" t="s">
        <v>125</v>
      </c>
      <c r="S158" s="431" t="s">
        <v>125</v>
      </c>
      <c r="T158" s="431" t="s">
        <v>125</v>
      </c>
    </row>
    <row r="159" spans="1:20" s="6" customFormat="1">
      <c r="A159" s="68" t="s">
        <v>5142</v>
      </c>
      <c r="B159" s="97">
        <v>33</v>
      </c>
      <c r="C159" s="128">
        <v>15</v>
      </c>
      <c r="D159" s="24" t="s">
        <v>1566</v>
      </c>
      <c r="E159" s="24" t="s">
        <v>3077</v>
      </c>
      <c r="F159" s="24" t="s">
        <v>1551</v>
      </c>
      <c r="G159" s="24">
        <v>6</v>
      </c>
      <c r="H159" s="24">
        <v>122</v>
      </c>
      <c r="I159" s="23" t="s">
        <v>1884</v>
      </c>
      <c r="J159" s="24" t="s">
        <v>622</v>
      </c>
      <c r="K159" s="26">
        <v>0</v>
      </c>
      <c r="L159" s="146">
        <v>10</v>
      </c>
      <c r="M159" s="23" t="s">
        <v>1829</v>
      </c>
      <c r="N159" s="70" t="s">
        <v>125</v>
      </c>
      <c r="O159" s="431" t="s">
        <v>125</v>
      </c>
      <c r="P159" s="431" t="s">
        <v>125</v>
      </c>
      <c r="Q159" s="431" t="s">
        <v>125</v>
      </c>
      <c r="R159" s="431" t="s">
        <v>125</v>
      </c>
      <c r="S159" s="431" t="s">
        <v>125</v>
      </c>
      <c r="T159" s="431" t="s">
        <v>125</v>
      </c>
    </row>
    <row r="160" spans="1:20" s="6" customFormat="1">
      <c r="A160" s="68" t="s">
        <v>5143</v>
      </c>
      <c r="B160" s="97">
        <v>33</v>
      </c>
      <c r="C160" s="128">
        <v>15</v>
      </c>
      <c r="D160" s="24" t="s">
        <v>1567</v>
      </c>
      <c r="E160" s="24" t="s">
        <v>3077</v>
      </c>
      <c r="F160" s="24" t="s">
        <v>3551</v>
      </c>
      <c r="G160" s="24">
        <v>0.02</v>
      </c>
      <c r="H160" s="24">
        <v>40</v>
      </c>
      <c r="I160" s="23" t="s">
        <v>1884</v>
      </c>
      <c r="J160" s="24" t="s">
        <v>622</v>
      </c>
      <c r="K160" s="26">
        <v>0</v>
      </c>
      <c r="L160" s="146">
        <v>0.5</v>
      </c>
      <c r="M160" s="23" t="s">
        <v>1829</v>
      </c>
      <c r="N160" s="70" t="s">
        <v>125</v>
      </c>
      <c r="O160" s="431" t="s">
        <v>125</v>
      </c>
      <c r="P160" s="431" t="s">
        <v>125</v>
      </c>
      <c r="Q160" s="431" t="s">
        <v>125</v>
      </c>
      <c r="R160" s="431" t="s">
        <v>125</v>
      </c>
      <c r="S160" s="431" t="s">
        <v>125</v>
      </c>
      <c r="T160" s="431" t="s">
        <v>125</v>
      </c>
    </row>
    <row r="161" spans="1:20" s="6" customFormat="1">
      <c r="A161" s="68" t="s">
        <v>5144</v>
      </c>
      <c r="B161" s="97">
        <v>33</v>
      </c>
      <c r="C161" s="128">
        <v>15</v>
      </c>
      <c r="D161" s="24" t="s">
        <v>1568</v>
      </c>
      <c r="E161" s="24" t="s">
        <v>3077</v>
      </c>
      <c r="F161" s="24" t="s">
        <v>3551</v>
      </c>
      <c r="G161" s="24">
        <v>0.02</v>
      </c>
      <c r="H161" s="24">
        <v>40</v>
      </c>
      <c r="I161" s="23" t="s">
        <v>1884</v>
      </c>
      <c r="J161" s="24" t="s">
        <v>622</v>
      </c>
      <c r="K161" s="26">
        <v>0</v>
      </c>
      <c r="L161" s="146">
        <v>0.5</v>
      </c>
      <c r="M161" s="23" t="s">
        <v>1829</v>
      </c>
      <c r="N161" s="70" t="s">
        <v>125</v>
      </c>
      <c r="O161" s="431" t="s">
        <v>125</v>
      </c>
      <c r="P161" s="431" t="s">
        <v>125</v>
      </c>
      <c r="Q161" s="431" t="s">
        <v>125</v>
      </c>
      <c r="R161" s="431" t="s">
        <v>125</v>
      </c>
      <c r="S161" s="431" t="s">
        <v>125</v>
      </c>
      <c r="T161" s="431" t="s">
        <v>125</v>
      </c>
    </row>
    <row r="162" spans="1:20" s="6" customFormat="1">
      <c r="A162" s="68" t="s">
        <v>5145</v>
      </c>
      <c r="B162" s="97">
        <v>33</v>
      </c>
      <c r="C162" s="128">
        <v>15</v>
      </c>
      <c r="D162" s="24" t="s">
        <v>1569</v>
      </c>
      <c r="E162" s="24" t="s">
        <v>3077</v>
      </c>
      <c r="F162" s="24" t="s">
        <v>3177</v>
      </c>
      <c r="G162" s="24">
        <v>3.1</v>
      </c>
      <c r="H162" s="24">
        <v>55</v>
      </c>
      <c r="I162" s="23" t="s">
        <v>1884</v>
      </c>
      <c r="J162" s="24" t="s">
        <v>622</v>
      </c>
      <c r="K162" s="26">
        <v>0</v>
      </c>
      <c r="L162" s="146">
        <v>6</v>
      </c>
      <c r="M162" s="23" t="s">
        <v>1829</v>
      </c>
      <c r="N162" s="70" t="s">
        <v>125</v>
      </c>
      <c r="O162" s="431" t="s">
        <v>125</v>
      </c>
      <c r="P162" s="431" t="s">
        <v>125</v>
      </c>
      <c r="Q162" s="431" t="s">
        <v>125</v>
      </c>
      <c r="R162" s="431" t="s">
        <v>125</v>
      </c>
      <c r="S162" s="431" t="s">
        <v>125</v>
      </c>
      <c r="T162" s="431" t="s">
        <v>125</v>
      </c>
    </row>
    <row r="163" spans="1:20" s="6" customFormat="1">
      <c r="A163" s="68" t="s">
        <v>5146</v>
      </c>
      <c r="B163" s="97">
        <v>33</v>
      </c>
      <c r="C163" s="128">
        <v>15</v>
      </c>
      <c r="D163" s="24" t="s">
        <v>1570</v>
      </c>
      <c r="E163" s="24" t="s">
        <v>3077</v>
      </c>
      <c r="F163" s="24" t="s">
        <v>3177</v>
      </c>
      <c r="G163" s="24">
        <v>3.1</v>
      </c>
      <c r="H163" s="24">
        <v>55</v>
      </c>
      <c r="I163" s="23" t="s">
        <v>1884</v>
      </c>
      <c r="J163" s="24" t="s">
        <v>622</v>
      </c>
      <c r="K163" s="26">
        <v>0</v>
      </c>
      <c r="L163" s="146">
        <v>6</v>
      </c>
      <c r="M163" s="23" t="s">
        <v>1829</v>
      </c>
      <c r="N163" s="70" t="s">
        <v>125</v>
      </c>
      <c r="O163" s="431" t="s">
        <v>125</v>
      </c>
      <c r="P163" s="431" t="s">
        <v>125</v>
      </c>
      <c r="Q163" s="431" t="s">
        <v>125</v>
      </c>
      <c r="R163" s="431" t="s">
        <v>125</v>
      </c>
      <c r="S163" s="431" t="s">
        <v>125</v>
      </c>
      <c r="T163" s="431" t="s">
        <v>125</v>
      </c>
    </row>
    <row r="164" spans="1:20" s="6" customFormat="1">
      <c r="A164" s="68" t="s">
        <v>5147</v>
      </c>
      <c r="B164" s="97">
        <v>33</v>
      </c>
      <c r="C164" s="128">
        <v>15</v>
      </c>
      <c r="D164" s="24" t="s">
        <v>1571</v>
      </c>
      <c r="E164" s="24" t="s">
        <v>3077</v>
      </c>
      <c r="F164" s="24" t="s">
        <v>3177</v>
      </c>
      <c r="G164" s="24">
        <v>2.5</v>
      </c>
      <c r="H164" s="24">
        <v>52</v>
      </c>
      <c r="I164" s="23" t="s">
        <v>1884</v>
      </c>
      <c r="J164" s="24" t="s">
        <v>622</v>
      </c>
      <c r="K164" s="26">
        <v>0</v>
      </c>
      <c r="L164" s="146">
        <v>6</v>
      </c>
      <c r="M164" s="23" t="s">
        <v>1829</v>
      </c>
      <c r="N164" s="70" t="s">
        <v>125</v>
      </c>
      <c r="O164" s="431" t="s">
        <v>125</v>
      </c>
      <c r="P164" s="431" t="s">
        <v>125</v>
      </c>
      <c r="Q164" s="431" t="s">
        <v>125</v>
      </c>
      <c r="R164" s="431" t="s">
        <v>125</v>
      </c>
      <c r="S164" s="431" t="s">
        <v>125</v>
      </c>
      <c r="T164" s="431" t="s">
        <v>125</v>
      </c>
    </row>
    <row r="165" spans="1:20" s="6" customFormat="1">
      <c r="A165" s="68" t="s">
        <v>5148</v>
      </c>
      <c r="B165" s="97">
        <v>33</v>
      </c>
      <c r="C165" s="128">
        <v>15</v>
      </c>
      <c r="D165" s="24" t="s">
        <v>1563</v>
      </c>
      <c r="E165" s="24" t="s">
        <v>3077</v>
      </c>
      <c r="F165" s="24" t="s">
        <v>1575</v>
      </c>
      <c r="G165" s="24">
        <v>7</v>
      </c>
      <c r="H165" s="24" t="s">
        <v>2268</v>
      </c>
      <c r="I165" s="23" t="s">
        <v>1892</v>
      </c>
      <c r="J165" s="24" t="s">
        <v>622</v>
      </c>
      <c r="K165" s="26">
        <v>0</v>
      </c>
      <c r="L165" s="146">
        <v>10</v>
      </c>
      <c r="M165" s="23" t="s">
        <v>1829</v>
      </c>
      <c r="N165" s="70" t="s">
        <v>125</v>
      </c>
      <c r="O165" s="431" t="s">
        <v>125</v>
      </c>
      <c r="P165" s="431" t="s">
        <v>125</v>
      </c>
      <c r="Q165" s="431" t="s">
        <v>125</v>
      </c>
      <c r="R165" s="431" t="s">
        <v>125</v>
      </c>
      <c r="S165" s="431" t="s">
        <v>125</v>
      </c>
      <c r="T165" s="431" t="s">
        <v>125</v>
      </c>
    </row>
    <row r="166" spans="1:20" s="6" customFormat="1">
      <c r="A166" s="68" t="s">
        <v>5149</v>
      </c>
      <c r="B166" s="97">
        <v>33</v>
      </c>
      <c r="C166" s="128">
        <v>16</v>
      </c>
      <c r="D166" s="24" t="s">
        <v>899</v>
      </c>
      <c r="E166" s="24" t="s">
        <v>899</v>
      </c>
      <c r="F166" s="24" t="s">
        <v>3530</v>
      </c>
      <c r="G166" s="24">
        <v>0.22</v>
      </c>
      <c r="H166" s="24">
        <v>79</v>
      </c>
      <c r="I166" s="23" t="s">
        <v>1828</v>
      </c>
      <c r="J166" s="24" t="s">
        <v>621</v>
      </c>
      <c r="K166" s="26">
        <v>0</v>
      </c>
      <c r="L166" s="146">
        <v>2</v>
      </c>
      <c r="M166" s="23" t="s">
        <v>1829</v>
      </c>
      <c r="N166" s="70" t="s">
        <v>125</v>
      </c>
      <c r="O166" s="431" t="s">
        <v>125</v>
      </c>
      <c r="P166" s="431" t="s">
        <v>125</v>
      </c>
      <c r="Q166" s="431" t="s">
        <v>125</v>
      </c>
      <c r="R166" s="431" t="s">
        <v>125</v>
      </c>
      <c r="S166" s="431" t="s">
        <v>125</v>
      </c>
      <c r="T166" s="431" t="s">
        <v>125</v>
      </c>
    </row>
    <row r="167" spans="1:20" s="6" customFormat="1">
      <c r="A167" s="68" t="s">
        <v>5150</v>
      </c>
      <c r="B167" s="97">
        <v>33</v>
      </c>
      <c r="C167" s="128">
        <v>16</v>
      </c>
      <c r="D167" s="24" t="s">
        <v>933</v>
      </c>
      <c r="E167" s="70" t="s">
        <v>125</v>
      </c>
      <c r="F167" s="24" t="s">
        <v>2262</v>
      </c>
      <c r="G167" s="24">
        <v>4.7</v>
      </c>
      <c r="H167" s="24">
        <v>152</v>
      </c>
      <c r="I167" s="23" t="s">
        <v>1828</v>
      </c>
      <c r="J167" s="24" t="s">
        <v>621</v>
      </c>
      <c r="K167" s="26">
        <v>0</v>
      </c>
      <c r="L167" s="146">
        <v>10</v>
      </c>
      <c r="M167" s="23" t="s">
        <v>1829</v>
      </c>
      <c r="N167" s="70" t="s">
        <v>125</v>
      </c>
      <c r="O167" s="431" t="s">
        <v>125</v>
      </c>
      <c r="P167" s="431" t="s">
        <v>125</v>
      </c>
      <c r="Q167" s="431" t="s">
        <v>125</v>
      </c>
      <c r="R167" s="431" t="s">
        <v>125</v>
      </c>
      <c r="S167" s="431" t="s">
        <v>125</v>
      </c>
      <c r="T167" s="431" t="s">
        <v>125</v>
      </c>
    </row>
    <row r="168" spans="1:20" s="6" customFormat="1">
      <c r="A168" s="68" t="s">
        <v>5151</v>
      </c>
      <c r="B168" s="97">
        <v>33</v>
      </c>
      <c r="C168" s="128">
        <v>16</v>
      </c>
      <c r="D168" s="24" t="s">
        <v>773</v>
      </c>
      <c r="E168" s="24" t="s">
        <v>773</v>
      </c>
      <c r="F168" s="24" t="s">
        <v>3530</v>
      </c>
      <c r="G168" s="24">
        <v>3.8</v>
      </c>
      <c r="H168" s="24">
        <v>81</v>
      </c>
      <c r="I168" s="23" t="s">
        <v>1828</v>
      </c>
      <c r="J168" s="24" t="s">
        <v>621</v>
      </c>
      <c r="K168" s="26">
        <v>0</v>
      </c>
      <c r="L168" s="146">
        <v>10</v>
      </c>
      <c r="M168" s="23" t="s">
        <v>1829</v>
      </c>
      <c r="N168" s="70" t="s">
        <v>125</v>
      </c>
      <c r="O168" s="431" t="s">
        <v>125</v>
      </c>
      <c r="P168" s="431" t="s">
        <v>125</v>
      </c>
      <c r="Q168" s="431" t="s">
        <v>125</v>
      </c>
      <c r="R168" s="431" t="s">
        <v>125</v>
      </c>
      <c r="S168" s="431" t="s">
        <v>125</v>
      </c>
      <c r="T168" s="431" t="s">
        <v>125</v>
      </c>
    </row>
    <row r="169" spans="1:20" s="6" customFormat="1">
      <c r="A169" s="68" t="s">
        <v>5152</v>
      </c>
      <c r="B169" s="97">
        <v>33</v>
      </c>
      <c r="C169" s="128">
        <v>16</v>
      </c>
      <c r="D169" s="24" t="s">
        <v>2087</v>
      </c>
      <c r="E169" s="70" t="s">
        <v>125</v>
      </c>
      <c r="F169" s="24" t="s">
        <v>354</v>
      </c>
      <c r="G169" s="24">
        <v>0.03</v>
      </c>
      <c r="H169" s="24">
        <v>40</v>
      </c>
      <c r="I169" s="23" t="s">
        <v>1828</v>
      </c>
      <c r="J169" s="24" t="s">
        <v>621</v>
      </c>
      <c r="K169" s="26">
        <v>0</v>
      </c>
      <c r="L169" s="146">
        <v>0.6</v>
      </c>
      <c r="M169" s="23" t="s">
        <v>1829</v>
      </c>
      <c r="N169" s="70" t="s">
        <v>125</v>
      </c>
      <c r="O169" s="431" t="s">
        <v>125</v>
      </c>
      <c r="P169" s="431" t="s">
        <v>125</v>
      </c>
      <c r="Q169" s="431" t="s">
        <v>125</v>
      </c>
      <c r="R169" s="431" t="s">
        <v>125</v>
      </c>
      <c r="S169" s="431" t="s">
        <v>125</v>
      </c>
      <c r="T169" s="431" t="s">
        <v>125</v>
      </c>
    </row>
    <row r="170" spans="1:20" s="6" customFormat="1">
      <c r="A170" s="68" t="s">
        <v>5153</v>
      </c>
      <c r="B170" s="97">
        <v>33</v>
      </c>
      <c r="C170" s="128">
        <v>16</v>
      </c>
      <c r="D170" s="24" t="s">
        <v>2088</v>
      </c>
      <c r="E170" s="70" t="s">
        <v>125</v>
      </c>
      <c r="F170" s="24" t="s">
        <v>1463</v>
      </c>
      <c r="G170" s="24">
        <v>5.0000000000000001E-3</v>
      </c>
      <c r="H170" s="24">
        <v>40</v>
      </c>
      <c r="I170" s="23" t="s">
        <v>1306</v>
      </c>
      <c r="J170" s="24" t="s">
        <v>621</v>
      </c>
      <c r="K170" s="26">
        <v>-50</v>
      </c>
      <c r="L170" s="146">
        <v>200</v>
      </c>
      <c r="M170" s="23" t="s">
        <v>917</v>
      </c>
      <c r="N170" s="70" t="s">
        <v>125</v>
      </c>
      <c r="O170" s="431" t="s">
        <v>125</v>
      </c>
      <c r="P170" s="431" t="s">
        <v>125</v>
      </c>
      <c r="Q170" s="431" t="s">
        <v>125</v>
      </c>
      <c r="R170" s="431" t="s">
        <v>125</v>
      </c>
      <c r="S170" s="431" t="s">
        <v>125</v>
      </c>
      <c r="T170" s="431" t="s">
        <v>125</v>
      </c>
    </row>
    <row r="171" spans="1:20" s="6" customFormat="1">
      <c r="A171" s="68" t="s">
        <v>5154</v>
      </c>
      <c r="B171" s="97">
        <v>33</v>
      </c>
      <c r="C171" s="128">
        <v>16</v>
      </c>
      <c r="D171" s="24" t="s">
        <v>2089</v>
      </c>
      <c r="E171" s="70" t="s">
        <v>125</v>
      </c>
      <c r="F171" s="24" t="s">
        <v>355</v>
      </c>
      <c r="G171" s="24">
        <v>5.0000000000000001E-3</v>
      </c>
      <c r="H171" s="24">
        <v>40</v>
      </c>
      <c r="I171" s="23" t="s">
        <v>1306</v>
      </c>
      <c r="J171" s="24" t="s">
        <v>621</v>
      </c>
      <c r="K171" s="26">
        <v>-50</v>
      </c>
      <c r="L171" s="146">
        <v>200</v>
      </c>
      <c r="M171" s="23" t="s">
        <v>917</v>
      </c>
      <c r="N171" s="70" t="s">
        <v>125</v>
      </c>
      <c r="O171" s="431" t="s">
        <v>125</v>
      </c>
      <c r="P171" s="431" t="s">
        <v>125</v>
      </c>
      <c r="Q171" s="431" t="s">
        <v>125</v>
      </c>
      <c r="R171" s="431" t="s">
        <v>125</v>
      </c>
      <c r="S171" s="431" t="s">
        <v>125</v>
      </c>
      <c r="T171" s="431" t="s">
        <v>125</v>
      </c>
    </row>
    <row r="172" spans="1:20" s="6" customFormat="1">
      <c r="A172" s="68" t="s">
        <v>5155</v>
      </c>
      <c r="B172" s="97">
        <v>33</v>
      </c>
      <c r="C172" s="128">
        <v>16</v>
      </c>
      <c r="D172" s="24" t="s">
        <v>770</v>
      </c>
      <c r="E172" s="24" t="s">
        <v>770</v>
      </c>
      <c r="F172" s="24" t="s">
        <v>3530</v>
      </c>
      <c r="G172" s="24">
        <v>5.6</v>
      </c>
      <c r="H172" s="24">
        <v>81</v>
      </c>
      <c r="I172" s="23" t="s">
        <v>1828</v>
      </c>
      <c r="J172" s="24" t="s">
        <v>621</v>
      </c>
      <c r="K172" s="26">
        <v>0</v>
      </c>
      <c r="L172" s="146">
        <v>10</v>
      </c>
      <c r="M172" s="23" t="s">
        <v>1829</v>
      </c>
      <c r="N172" s="70" t="s">
        <v>125</v>
      </c>
      <c r="O172" s="431" t="s">
        <v>125</v>
      </c>
      <c r="P172" s="431" t="s">
        <v>125</v>
      </c>
      <c r="Q172" s="431" t="s">
        <v>125</v>
      </c>
      <c r="R172" s="431" t="s">
        <v>125</v>
      </c>
      <c r="S172" s="431" t="s">
        <v>125</v>
      </c>
      <c r="T172" s="431" t="s">
        <v>125</v>
      </c>
    </row>
    <row r="173" spans="1:20" s="6" customFormat="1">
      <c r="A173" s="68" t="s">
        <v>5156</v>
      </c>
      <c r="B173" s="97">
        <v>33</v>
      </c>
      <c r="C173" s="128">
        <v>16</v>
      </c>
      <c r="D173" s="24" t="s">
        <v>772</v>
      </c>
      <c r="E173" s="24" t="s">
        <v>772</v>
      </c>
      <c r="F173" s="24" t="s">
        <v>3530</v>
      </c>
      <c r="G173" s="24">
        <v>5.6</v>
      </c>
      <c r="H173" s="24">
        <v>81</v>
      </c>
      <c r="I173" s="23" t="s">
        <v>1828</v>
      </c>
      <c r="J173" s="24" t="s">
        <v>621</v>
      </c>
      <c r="K173" s="26">
        <v>0</v>
      </c>
      <c r="L173" s="146">
        <v>10</v>
      </c>
      <c r="M173" s="23" t="s">
        <v>1829</v>
      </c>
      <c r="N173" s="70" t="s">
        <v>125</v>
      </c>
      <c r="O173" s="431" t="s">
        <v>125</v>
      </c>
      <c r="P173" s="431" t="s">
        <v>125</v>
      </c>
      <c r="Q173" s="431" t="s">
        <v>125</v>
      </c>
      <c r="R173" s="431" t="s">
        <v>125</v>
      </c>
      <c r="S173" s="431" t="s">
        <v>125</v>
      </c>
      <c r="T173" s="431" t="s">
        <v>125</v>
      </c>
    </row>
    <row r="174" spans="1:20" s="6" customFormat="1">
      <c r="A174" s="68" t="s">
        <v>5157</v>
      </c>
      <c r="B174" s="97">
        <v>33</v>
      </c>
      <c r="C174" s="128">
        <v>16</v>
      </c>
      <c r="D174" s="24" t="s">
        <v>775</v>
      </c>
      <c r="E174" s="24" t="s">
        <v>775</v>
      </c>
      <c r="F174" s="24" t="s">
        <v>3529</v>
      </c>
      <c r="G174" s="24">
        <v>6.3</v>
      </c>
      <c r="H174" s="24">
        <v>50</v>
      </c>
      <c r="I174" s="23" t="s">
        <v>1828</v>
      </c>
      <c r="J174" s="24" t="s">
        <v>621</v>
      </c>
      <c r="K174" s="26">
        <v>0</v>
      </c>
      <c r="L174" s="146">
        <v>10</v>
      </c>
      <c r="M174" s="23" t="s">
        <v>1829</v>
      </c>
      <c r="N174" s="70" t="s">
        <v>125</v>
      </c>
      <c r="O174" s="431" t="s">
        <v>125</v>
      </c>
      <c r="P174" s="431" t="s">
        <v>125</v>
      </c>
      <c r="Q174" s="431" t="s">
        <v>125</v>
      </c>
      <c r="R174" s="431" t="s">
        <v>125</v>
      </c>
      <c r="S174" s="431" t="s">
        <v>125</v>
      </c>
      <c r="T174" s="431" t="s">
        <v>125</v>
      </c>
    </row>
    <row r="175" spans="1:20" s="6" customFormat="1">
      <c r="A175" s="68" t="s">
        <v>5158</v>
      </c>
      <c r="B175" s="97">
        <v>33</v>
      </c>
      <c r="C175" s="128">
        <v>16</v>
      </c>
      <c r="D175" s="24" t="s">
        <v>777</v>
      </c>
      <c r="E175" s="24" t="s">
        <v>777</v>
      </c>
      <c r="F175" s="24" t="s">
        <v>3529</v>
      </c>
      <c r="G175" s="24">
        <v>6.3</v>
      </c>
      <c r="H175" s="24">
        <v>50</v>
      </c>
      <c r="I175" s="23" t="s">
        <v>1828</v>
      </c>
      <c r="J175" s="24" t="s">
        <v>621</v>
      </c>
      <c r="K175" s="26">
        <v>0</v>
      </c>
      <c r="L175" s="146">
        <v>10</v>
      </c>
      <c r="M175" s="23" t="s">
        <v>1829</v>
      </c>
      <c r="N175" s="70" t="s">
        <v>125</v>
      </c>
      <c r="O175" s="431" t="s">
        <v>125</v>
      </c>
      <c r="P175" s="431" t="s">
        <v>125</v>
      </c>
      <c r="Q175" s="431" t="s">
        <v>125</v>
      </c>
      <c r="R175" s="431" t="s">
        <v>125</v>
      </c>
      <c r="S175" s="431" t="s">
        <v>125</v>
      </c>
      <c r="T175" s="431" t="s">
        <v>125</v>
      </c>
    </row>
    <row r="176" spans="1:20" s="6" customFormat="1">
      <c r="A176" s="68" t="s">
        <v>5159</v>
      </c>
      <c r="B176" s="97">
        <v>33</v>
      </c>
      <c r="C176" s="128">
        <v>16</v>
      </c>
      <c r="D176" s="24" t="s">
        <v>778</v>
      </c>
      <c r="E176" s="24" t="s">
        <v>778</v>
      </c>
      <c r="F176" s="24" t="s">
        <v>3530</v>
      </c>
      <c r="G176" s="24">
        <v>4.7</v>
      </c>
      <c r="H176" s="24">
        <v>40</v>
      </c>
      <c r="I176" s="23" t="s">
        <v>1828</v>
      </c>
      <c r="J176" s="24" t="s">
        <v>621</v>
      </c>
      <c r="K176" s="26">
        <v>0</v>
      </c>
      <c r="L176" s="146">
        <v>10</v>
      </c>
      <c r="M176" s="23" t="s">
        <v>1829</v>
      </c>
      <c r="N176" s="70" t="s">
        <v>125</v>
      </c>
      <c r="O176" s="431" t="s">
        <v>125</v>
      </c>
      <c r="P176" s="431" t="s">
        <v>125</v>
      </c>
      <c r="Q176" s="431" t="s">
        <v>125</v>
      </c>
      <c r="R176" s="431" t="s">
        <v>125</v>
      </c>
      <c r="S176" s="431" t="s">
        <v>125</v>
      </c>
      <c r="T176" s="431" t="s">
        <v>125</v>
      </c>
    </row>
    <row r="177" spans="1:20" s="6" customFormat="1">
      <c r="A177" s="68" t="s">
        <v>5160</v>
      </c>
      <c r="B177" s="97">
        <v>33</v>
      </c>
      <c r="C177" s="128">
        <v>16</v>
      </c>
      <c r="D177" s="24" t="s">
        <v>780</v>
      </c>
      <c r="E177" s="24" t="s">
        <v>780</v>
      </c>
      <c r="F177" s="24" t="s">
        <v>3530</v>
      </c>
      <c r="G177" s="24">
        <v>4.7</v>
      </c>
      <c r="H177" s="24">
        <v>40</v>
      </c>
      <c r="I177" s="23" t="s">
        <v>1828</v>
      </c>
      <c r="J177" s="24" t="s">
        <v>621</v>
      </c>
      <c r="K177" s="26">
        <v>0</v>
      </c>
      <c r="L177" s="146">
        <v>10</v>
      </c>
      <c r="M177" s="23" t="s">
        <v>1829</v>
      </c>
      <c r="N177" s="70" t="s">
        <v>125</v>
      </c>
      <c r="O177" s="431" t="s">
        <v>125</v>
      </c>
      <c r="P177" s="431" t="s">
        <v>125</v>
      </c>
      <c r="Q177" s="431" t="s">
        <v>125</v>
      </c>
      <c r="R177" s="431" t="s">
        <v>125</v>
      </c>
      <c r="S177" s="431" t="s">
        <v>125</v>
      </c>
      <c r="T177" s="431" t="s">
        <v>125</v>
      </c>
    </row>
    <row r="178" spans="1:20" s="6" customFormat="1">
      <c r="A178" s="68" t="s">
        <v>5161</v>
      </c>
      <c r="B178" s="97">
        <v>33</v>
      </c>
      <c r="C178" s="128">
        <v>16</v>
      </c>
      <c r="D178" s="24" t="s">
        <v>781</v>
      </c>
      <c r="E178" s="24" t="s">
        <v>781</v>
      </c>
      <c r="F178" s="24" t="s">
        <v>3529</v>
      </c>
      <c r="G178" s="24">
        <v>4.47</v>
      </c>
      <c r="H178" s="24">
        <v>40</v>
      </c>
      <c r="I178" s="23" t="s">
        <v>1828</v>
      </c>
      <c r="J178" s="24" t="s">
        <v>621</v>
      </c>
      <c r="K178" s="26">
        <v>0</v>
      </c>
      <c r="L178" s="146">
        <v>10</v>
      </c>
      <c r="M178" s="23" t="s">
        <v>1829</v>
      </c>
      <c r="N178" s="70" t="s">
        <v>125</v>
      </c>
      <c r="O178" s="431" t="s">
        <v>125</v>
      </c>
      <c r="P178" s="431" t="s">
        <v>125</v>
      </c>
      <c r="Q178" s="431" t="s">
        <v>125</v>
      </c>
      <c r="R178" s="431" t="s">
        <v>125</v>
      </c>
      <c r="S178" s="431" t="s">
        <v>125</v>
      </c>
      <c r="T178" s="431" t="s">
        <v>125</v>
      </c>
    </row>
    <row r="179" spans="1:20" s="6" customFormat="1">
      <c r="A179" s="68" t="s">
        <v>5162</v>
      </c>
      <c r="B179" s="97">
        <v>33</v>
      </c>
      <c r="C179" s="128">
        <v>16</v>
      </c>
      <c r="D179" s="24" t="s">
        <v>783</v>
      </c>
      <c r="E179" s="24" t="s">
        <v>783</v>
      </c>
      <c r="F179" s="24" t="s">
        <v>3529</v>
      </c>
      <c r="G179" s="24">
        <v>4.47</v>
      </c>
      <c r="H179" s="24">
        <v>40</v>
      </c>
      <c r="I179" s="23" t="s">
        <v>1828</v>
      </c>
      <c r="J179" s="24" t="s">
        <v>621</v>
      </c>
      <c r="K179" s="26">
        <v>0</v>
      </c>
      <c r="L179" s="146">
        <v>10</v>
      </c>
      <c r="M179" s="23" t="s">
        <v>1829</v>
      </c>
      <c r="N179" s="70" t="s">
        <v>125</v>
      </c>
      <c r="O179" s="431" t="s">
        <v>125</v>
      </c>
      <c r="P179" s="431" t="s">
        <v>125</v>
      </c>
      <c r="Q179" s="431" t="s">
        <v>125</v>
      </c>
      <c r="R179" s="431" t="s">
        <v>125</v>
      </c>
      <c r="S179" s="431" t="s">
        <v>125</v>
      </c>
      <c r="T179" s="431" t="s">
        <v>125</v>
      </c>
    </row>
    <row r="180" spans="1:20" s="6" customFormat="1">
      <c r="A180" s="68" t="s">
        <v>5163</v>
      </c>
      <c r="B180" s="97">
        <v>33</v>
      </c>
      <c r="C180" s="128">
        <v>21</v>
      </c>
      <c r="D180" s="24" t="s">
        <v>2090</v>
      </c>
      <c r="E180" s="24" t="s">
        <v>2090</v>
      </c>
      <c r="F180" s="24" t="s">
        <v>2993</v>
      </c>
      <c r="G180" s="24">
        <v>0.14000000000000001</v>
      </c>
      <c r="H180" s="24">
        <v>129</v>
      </c>
      <c r="I180" s="23" t="s">
        <v>1828</v>
      </c>
      <c r="J180" s="24" t="s">
        <v>621</v>
      </c>
      <c r="K180" s="26" t="s">
        <v>2091</v>
      </c>
      <c r="L180" s="146">
        <v>3</v>
      </c>
      <c r="M180" s="23" t="s">
        <v>1829</v>
      </c>
      <c r="N180" s="24" t="s">
        <v>357</v>
      </c>
      <c r="O180" s="431" t="s">
        <v>125</v>
      </c>
      <c r="P180" s="431" t="s">
        <v>125</v>
      </c>
      <c r="Q180" s="431" t="s">
        <v>125</v>
      </c>
      <c r="R180" s="431" t="s">
        <v>125</v>
      </c>
      <c r="S180" s="431" t="s">
        <v>125</v>
      </c>
      <c r="T180" s="431" t="s">
        <v>125</v>
      </c>
    </row>
    <row r="181" spans="1:20" s="6" customFormat="1">
      <c r="A181" s="68" t="s">
        <v>5164</v>
      </c>
      <c r="B181" s="97">
        <v>33</v>
      </c>
      <c r="C181" s="128">
        <v>21</v>
      </c>
      <c r="D181" s="24" t="s">
        <v>2092</v>
      </c>
      <c r="E181" s="70" t="s">
        <v>125</v>
      </c>
      <c r="F181" s="24" t="s">
        <v>2993</v>
      </c>
      <c r="G181" s="70" t="s">
        <v>356</v>
      </c>
      <c r="H181" s="24">
        <v>129</v>
      </c>
      <c r="I181" s="23" t="s">
        <v>1828</v>
      </c>
      <c r="J181" s="24" t="s">
        <v>621</v>
      </c>
      <c r="K181" s="26" t="s">
        <v>2091</v>
      </c>
      <c r="L181" s="146">
        <v>5</v>
      </c>
      <c r="M181" s="23" t="s">
        <v>1829</v>
      </c>
      <c r="N181" s="24" t="s">
        <v>357</v>
      </c>
      <c r="O181" s="431" t="s">
        <v>125</v>
      </c>
      <c r="P181" s="431" t="s">
        <v>125</v>
      </c>
      <c r="Q181" s="431" t="s">
        <v>125</v>
      </c>
      <c r="R181" s="431" t="s">
        <v>125</v>
      </c>
      <c r="S181" s="431" t="s">
        <v>125</v>
      </c>
      <c r="T181" s="431" t="s">
        <v>125</v>
      </c>
    </row>
    <row r="182" spans="1:20" s="6" customFormat="1">
      <c r="A182" s="68" t="s">
        <v>5165</v>
      </c>
      <c r="B182" s="97">
        <v>33</v>
      </c>
      <c r="C182" s="128">
        <v>21</v>
      </c>
      <c r="D182" s="24" t="s">
        <v>2093</v>
      </c>
      <c r="E182" s="70" t="s">
        <v>125</v>
      </c>
      <c r="F182" s="24" t="s">
        <v>1235</v>
      </c>
      <c r="G182" s="24">
        <v>15.7</v>
      </c>
      <c r="H182" s="24">
        <v>201</v>
      </c>
      <c r="I182" s="23" t="s">
        <v>1828</v>
      </c>
      <c r="J182" s="24" t="s">
        <v>621</v>
      </c>
      <c r="K182" s="26">
        <v>0</v>
      </c>
      <c r="L182" s="146">
        <v>25</v>
      </c>
      <c r="M182" s="23" t="s">
        <v>1829</v>
      </c>
      <c r="N182" s="70" t="s">
        <v>125</v>
      </c>
      <c r="O182" s="431" t="s">
        <v>125</v>
      </c>
      <c r="P182" s="431" t="s">
        <v>125</v>
      </c>
      <c r="Q182" s="431" t="s">
        <v>125</v>
      </c>
      <c r="R182" s="431" t="s">
        <v>125</v>
      </c>
      <c r="S182" s="431" t="s">
        <v>125</v>
      </c>
      <c r="T182" s="431" t="s">
        <v>125</v>
      </c>
    </row>
    <row r="183" spans="1:20" s="6" customFormat="1">
      <c r="A183" s="68" t="s">
        <v>5166</v>
      </c>
      <c r="B183" s="97">
        <v>33</v>
      </c>
      <c r="C183" s="128">
        <v>21</v>
      </c>
      <c r="D183" s="24" t="s">
        <v>784</v>
      </c>
      <c r="E183" s="24" t="s">
        <v>784</v>
      </c>
      <c r="F183" s="24" t="s">
        <v>2993</v>
      </c>
      <c r="G183" s="24">
        <v>1.71</v>
      </c>
      <c r="H183" s="24">
        <v>129</v>
      </c>
      <c r="I183" s="23" t="s">
        <v>1828</v>
      </c>
      <c r="J183" s="24" t="s">
        <v>621</v>
      </c>
      <c r="K183" s="26">
        <v>0</v>
      </c>
      <c r="L183" s="146">
        <v>4</v>
      </c>
      <c r="M183" s="23" t="s">
        <v>1829</v>
      </c>
      <c r="N183" s="24" t="s">
        <v>357</v>
      </c>
      <c r="O183" s="431" t="s">
        <v>125</v>
      </c>
      <c r="P183" s="431" t="s">
        <v>125</v>
      </c>
      <c r="Q183" s="431" t="s">
        <v>125</v>
      </c>
      <c r="R183" s="431" t="s">
        <v>125</v>
      </c>
      <c r="S183" s="431" t="s">
        <v>125</v>
      </c>
      <c r="T183" s="431" t="s">
        <v>125</v>
      </c>
    </row>
    <row r="184" spans="1:20" s="6" customFormat="1">
      <c r="A184" s="68" t="s">
        <v>5167</v>
      </c>
      <c r="B184" s="97">
        <v>33</v>
      </c>
      <c r="C184" s="128">
        <v>21</v>
      </c>
      <c r="D184" s="24" t="s">
        <v>786</v>
      </c>
      <c r="E184" s="24" t="s">
        <v>786</v>
      </c>
      <c r="F184" s="24" t="s">
        <v>3531</v>
      </c>
      <c r="G184" s="24">
        <v>2.66</v>
      </c>
      <c r="H184" s="24">
        <v>40</v>
      </c>
      <c r="I184" s="23" t="s">
        <v>1828</v>
      </c>
      <c r="J184" s="24" t="s">
        <v>621</v>
      </c>
      <c r="K184" s="26">
        <v>0</v>
      </c>
      <c r="L184" s="146">
        <v>6</v>
      </c>
      <c r="M184" s="23" t="s">
        <v>1829</v>
      </c>
      <c r="N184" s="70" t="s">
        <v>125</v>
      </c>
      <c r="O184" s="431" t="s">
        <v>125</v>
      </c>
      <c r="P184" s="431" t="s">
        <v>125</v>
      </c>
      <c r="Q184" s="431" t="s">
        <v>125</v>
      </c>
      <c r="R184" s="431" t="s">
        <v>125</v>
      </c>
      <c r="S184" s="431" t="s">
        <v>125</v>
      </c>
      <c r="T184" s="431" t="s">
        <v>125</v>
      </c>
    </row>
    <row r="185" spans="1:20" s="6" customFormat="1">
      <c r="A185" s="68" t="s">
        <v>5168</v>
      </c>
      <c r="B185" s="97">
        <v>33</v>
      </c>
      <c r="C185" s="128">
        <v>21</v>
      </c>
      <c r="D185" s="24" t="s">
        <v>2094</v>
      </c>
      <c r="E185" s="70" t="s">
        <v>125</v>
      </c>
      <c r="F185" s="24" t="s">
        <v>1460</v>
      </c>
      <c r="G185" s="24">
        <v>5.0000000000000001E-3</v>
      </c>
      <c r="H185" s="24">
        <v>40</v>
      </c>
      <c r="I185" s="23" t="s">
        <v>1306</v>
      </c>
      <c r="J185" s="24" t="s">
        <v>621</v>
      </c>
      <c r="K185" s="26">
        <v>-50</v>
      </c>
      <c r="L185" s="146">
        <v>200</v>
      </c>
      <c r="M185" s="23" t="s">
        <v>917</v>
      </c>
      <c r="N185" s="70" t="s">
        <v>125</v>
      </c>
      <c r="O185" s="431" t="s">
        <v>125</v>
      </c>
      <c r="P185" s="431" t="s">
        <v>125</v>
      </c>
      <c r="Q185" s="431" t="s">
        <v>125</v>
      </c>
      <c r="R185" s="431" t="s">
        <v>125</v>
      </c>
      <c r="S185" s="431" t="s">
        <v>125</v>
      </c>
      <c r="T185" s="431" t="s">
        <v>125</v>
      </c>
    </row>
    <row r="186" spans="1:20" s="6" customFormat="1">
      <c r="A186" s="68" t="s">
        <v>5169</v>
      </c>
      <c r="B186" s="97">
        <v>33</v>
      </c>
      <c r="C186" s="128">
        <v>21</v>
      </c>
      <c r="D186" s="24" t="s">
        <v>788</v>
      </c>
      <c r="E186" s="24" t="s">
        <v>788</v>
      </c>
      <c r="F186" s="24" t="s">
        <v>3531</v>
      </c>
      <c r="G186" s="24">
        <v>2.6</v>
      </c>
      <c r="H186" s="24">
        <v>40</v>
      </c>
      <c r="I186" s="23" t="s">
        <v>1828</v>
      </c>
      <c r="J186" s="24" t="s">
        <v>621</v>
      </c>
      <c r="K186" s="26">
        <v>0</v>
      </c>
      <c r="L186" s="146">
        <v>6</v>
      </c>
      <c r="M186" s="23" t="s">
        <v>1829</v>
      </c>
      <c r="N186" s="70" t="s">
        <v>125</v>
      </c>
      <c r="O186" s="431" t="s">
        <v>125</v>
      </c>
      <c r="P186" s="431" t="s">
        <v>125</v>
      </c>
      <c r="Q186" s="431" t="s">
        <v>125</v>
      </c>
      <c r="R186" s="431" t="s">
        <v>125</v>
      </c>
      <c r="S186" s="431" t="s">
        <v>125</v>
      </c>
      <c r="T186" s="431" t="s">
        <v>125</v>
      </c>
    </row>
    <row r="187" spans="1:20" s="6" customFormat="1">
      <c r="A187" s="68" t="s">
        <v>5170</v>
      </c>
      <c r="B187" s="97">
        <v>33</v>
      </c>
      <c r="C187" s="128">
        <v>22</v>
      </c>
      <c r="D187" s="24" t="s">
        <v>2095</v>
      </c>
      <c r="E187" s="24" t="s">
        <v>2095</v>
      </c>
      <c r="F187" s="24" t="s">
        <v>2993</v>
      </c>
      <c r="G187" s="24">
        <v>0.13</v>
      </c>
      <c r="H187" s="24">
        <v>150</v>
      </c>
      <c r="I187" s="23" t="s">
        <v>1828</v>
      </c>
      <c r="J187" s="24" t="s">
        <v>621</v>
      </c>
      <c r="K187" s="26" t="s">
        <v>2091</v>
      </c>
      <c r="L187" s="146">
        <v>3</v>
      </c>
      <c r="M187" s="23" t="s">
        <v>1829</v>
      </c>
      <c r="N187" s="24" t="s">
        <v>357</v>
      </c>
      <c r="O187" s="431" t="s">
        <v>125</v>
      </c>
      <c r="P187" s="431" t="s">
        <v>125</v>
      </c>
      <c r="Q187" s="431" t="s">
        <v>125</v>
      </c>
      <c r="R187" s="431" t="s">
        <v>125</v>
      </c>
      <c r="S187" s="431" t="s">
        <v>125</v>
      </c>
      <c r="T187" s="431" t="s">
        <v>125</v>
      </c>
    </row>
    <row r="188" spans="1:20" s="6" customFormat="1">
      <c r="A188" s="68" t="s">
        <v>5171</v>
      </c>
      <c r="B188" s="97">
        <v>33</v>
      </c>
      <c r="C188" s="128">
        <v>22</v>
      </c>
      <c r="D188" s="24" t="s">
        <v>2096</v>
      </c>
      <c r="E188" s="70" t="s">
        <v>125</v>
      </c>
      <c r="F188" s="24" t="s">
        <v>2993</v>
      </c>
      <c r="G188" s="24">
        <v>0.3</v>
      </c>
      <c r="H188" s="24">
        <v>150</v>
      </c>
      <c r="I188" s="23" t="s">
        <v>1828</v>
      </c>
      <c r="J188" s="24" t="s">
        <v>621</v>
      </c>
      <c r="K188" s="26">
        <v>0</v>
      </c>
      <c r="L188" s="146">
        <v>4</v>
      </c>
      <c r="M188" s="23" t="s">
        <v>1829</v>
      </c>
      <c r="N188" s="24" t="s">
        <v>357</v>
      </c>
      <c r="O188" s="431" t="s">
        <v>125</v>
      </c>
      <c r="P188" s="431" t="s">
        <v>125</v>
      </c>
      <c r="Q188" s="431" t="s">
        <v>125</v>
      </c>
      <c r="R188" s="431" t="s">
        <v>125</v>
      </c>
      <c r="S188" s="431" t="s">
        <v>125</v>
      </c>
      <c r="T188" s="431" t="s">
        <v>125</v>
      </c>
    </row>
    <row r="189" spans="1:20" s="6" customFormat="1">
      <c r="A189" s="68" t="s">
        <v>5172</v>
      </c>
      <c r="B189" s="97">
        <v>33</v>
      </c>
      <c r="C189" s="128">
        <v>22</v>
      </c>
      <c r="D189" s="24" t="s">
        <v>2097</v>
      </c>
      <c r="E189" s="70" t="s">
        <v>125</v>
      </c>
      <c r="F189" s="24" t="s">
        <v>1235</v>
      </c>
      <c r="G189" s="24">
        <v>15.7</v>
      </c>
      <c r="H189" s="24">
        <v>201</v>
      </c>
      <c r="I189" s="23" t="s">
        <v>1828</v>
      </c>
      <c r="J189" s="24" t="s">
        <v>621</v>
      </c>
      <c r="K189" s="26">
        <v>0</v>
      </c>
      <c r="L189" s="146">
        <v>25</v>
      </c>
      <c r="M189" s="23" t="s">
        <v>1829</v>
      </c>
      <c r="N189" s="70" t="s">
        <v>125</v>
      </c>
      <c r="O189" s="431" t="s">
        <v>125</v>
      </c>
      <c r="P189" s="431" t="s">
        <v>125</v>
      </c>
      <c r="Q189" s="431" t="s">
        <v>125</v>
      </c>
      <c r="R189" s="431" t="s">
        <v>125</v>
      </c>
      <c r="S189" s="431" t="s">
        <v>125</v>
      </c>
      <c r="T189" s="431" t="s">
        <v>125</v>
      </c>
    </row>
    <row r="190" spans="1:20" s="6" customFormat="1">
      <c r="A190" s="68" t="s">
        <v>5173</v>
      </c>
      <c r="B190" s="97">
        <v>33</v>
      </c>
      <c r="C190" s="128">
        <v>22</v>
      </c>
      <c r="D190" s="24" t="s">
        <v>792</v>
      </c>
      <c r="E190" s="24" t="s">
        <v>792</v>
      </c>
      <c r="F190" s="24" t="s">
        <v>3533</v>
      </c>
      <c r="G190" s="24">
        <v>2.84</v>
      </c>
      <c r="H190" s="24">
        <v>40</v>
      </c>
      <c r="I190" s="23" t="s">
        <v>1828</v>
      </c>
      <c r="J190" s="24" t="s">
        <v>621</v>
      </c>
      <c r="K190" s="26">
        <v>0</v>
      </c>
      <c r="L190" s="146">
        <v>6</v>
      </c>
      <c r="M190" s="23" t="s">
        <v>1829</v>
      </c>
      <c r="N190" s="70" t="s">
        <v>125</v>
      </c>
      <c r="O190" s="431" t="s">
        <v>125</v>
      </c>
      <c r="P190" s="431" t="s">
        <v>125</v>
      </c>
      <c r="Q190" s="431" t="s">
        <v>125</v>
      </c>
      <c r="R190" s="431" t="s">
        <v>125</v>
      </c>
      <c r="S190" s="431" t="s">
        <v>125</v>
      </c>
      <c r="T190" s="431" t="s">
        <v>125</v>
      </c>
    </row>
    <row r="191" spans="1:20" s="6" customFormat="1">
      <c r="A191" s="68" t="s">
        <v>5174</v>
      </c>
      <c r="B191" s="97">
        <v>33</v>
      </c>
      <c r="C191" s="128">
        <v>22</v>
      </c>
      <c r="D191" s="24" t="s">
        <v>794</v>
      </c>
      <c r="E191" s="24" t="s">
        <v>794</v>
      </c>
      <c r="F191" s="24" t="s">
        <v>2263</v>
      </c>
      <c r="G191" s="24">
        <v>1.88</v>
      </c>
      <c r="H191" s="24">
        <v>40</v>
      </c>
      <c r="I191" s="23" t="s">
        <v>1828</v>
      </c>
      <c r="J191" s="24" t="s">
        <v>621</v>
      </c>
      <c r="K191" s="26">
        <v>0</v>
      </c>
      <c r="L191" s="146">
        <v>4</v>
      </c>
      <c r="M191" s="23" t="s">
        <v>1829</v>
      </c>
      <c r="N191" s="70" t="s">
        <v>125</v>
      </c>
      <c r="O191" s="431" t="s">
        <v>125</v>
      </c>
      <c r="P191" s="431" t="s">
        <v>125</v>
      </c>
      <c r="Q191" s="431" t="s">
        <v>125</v>
      </c>
      <c r="R191" s="431" t="s">
        <v>125</v>
      </c>
      <c r="S191" s="431" t="s">
        <v>125</v>
      </c>
      <c r="T191" s="431" t="s">
        <v>125</v>
      </c>
    </row>
    <row r="192" spans="1:20" s="6" customFormat="1">
      <c r="A192" s="68" t="s">
        <v>5175</v>
      </c>
      <c r="B192" s="97">
        <v>33</v>
      </c>
      <c r="C192" s="128">
        <v>22</v>
      </c>
      <c r="D192" s="24" t="s">
        <v>790</v>
      </c>
      <c r="E192" s="24" t="s">
        <v>790</v>
      </c>
      <c r="F192" s="24" t="s">
        <v>2993</v>
      </c>
      <c r="G192" s="24">
        <v>2.0499999999999998</v>
      </c>
      <c r="H192" s="24">
        <v>150</v>
      </c>
      <c r="I192" s="23" t="s">
        <v>1828</v>
      </c>
      <c r="J192" s="24" t="s">
        <v>621</v>
      </c>
      <c r="K192" s="26">
        <v>0</v>
      </c>
      <c r="L192" s="146">
        <v>4</v>
      </c>
      <c r="M192" s="23" t="s">
        <v>1829</v>
      </c>
      <c r="N192" s="24" t="s">
        <v>357</v>
      </c>
      <c r="O192" s="431" t="s">
        <v>125</v>
      </c>
      <c r="P192" s="431" t="s">
        <v>125</v>
      </c>
      <c r="Q192" s="431" t="s">
        <v>125</v>
      </c>
      <c r="R192" s="431" t="s">
        <v>125</v>
      </c>
      <c r="S192" s="431" t="s">
        <v>125</v>
      </c>
      <c r="T192" s="431" t="s">
        <v>125</v>
      </c>
    </row>
    <row r="193" spans="1:20" s="6" customFormat="1">
      <c r="A193" s="68" t="s">
        <v>5176</v>
      </c>
      <c r="B193" s="97">
        <v>33</v>
      </c>
      <c r="C193" s="128">
        <v>22</v>
      </c>
      <c r="D193" s="24" t="s">
        <v>2104</v>
      </c>
      <c r="E193" s="70" t="s">
        <v>125</v>
      </c>
      <c r="F193" s="24" t="s">
        <v>1235</v>
      </c>
      <c r="G193" s="24">
        <v>15.7</v>
      </c>
      <c r="H193" s="24">
        <v>201</v>
      </c>
      <c r="I193" s="23" t="s">
        <v>1828</v>
      </c>
      <c r="J193" s="24" t="s">
        <v>621</v>
      </c>
      <c r="K193" s="26">
        <v>0</v>
      </c>
      <c r="L193" s="146">
        <v>25</v>
      </c>
      <c r="M193" s="23" t="s">
        <v>1829</v>
      </c>
      <c r="N193" s="70" t="s">
        <v>125</v>
      </c>
      <c r="O193" s="431" t="s">
        <v>125</v>
      </c>
      <c r="P193" s="431" t="s">
        <v>125</v>
      </c>
      <c r="Q193" s="431" t="s">
        <v>125</v>
      </c>
      <c r="R193" s="431" t="s">
        <v>125</v>
      </c>
      <c r="S193" s="431" t="s">
        <v>125</v>
      </c>
      <c r="T193" s="431" t="s">
        <v>125</v>
      </c>
    </row>
    <row r="194" spans="1:20" s="6" customFormat="1">
      <c r="A194" s="68" t="s">
        <v>5177</v>
      </c>
      <c r="B194" s="97">
        <v>33</v>
      </c>
      <c r="C194" s="128">
        <v>22</v>
      </c>
      <c r="D194" s="24" t="s">
        <v>2105</v>
      </c>
      <c r="E194" s="70" t="s">
        <v>125</v>
      </c>
      <c r="F194" s="24" t="s">
        <v>1235</v>
      </c>
      <c r="G194" s="24">
        <v>15.7</v>
      </c>
      <c r="H194" s="24">
        <v>201</v>
      </c>
      <c r="I194" s="23" t="s">
        <v>1828</v>
      </c>
      <c r="J194" s="24" t="s">
        <v>621</v>
      </c>
      <c r="K194" s="26">
        <v>0</v>
      </c>
      <c r="L194" s="146">
        <v>25</v>
      </c>
      <c r="M194" s="23" t="s">
        <v>1829</v>
      </c>
      <c r="N194" s="70" t="s">
        <v>125</v>
      </c>
      <c r="O194" s="431" t="s">
        <v>125</v>
      </c>
      <c r="P194" s="431" t="s">
        <v>125</v>
      </c>
      <c r="Q194" s="431" t="s">
        <v>125</v>
      </c>
      <c r="R194" s="431" t="s">
        <v>125</v>
      </c>
      <c r="S194" s="431" t="s">
        <v>125</v>
      </c>
      <c r="T194" s="431" t="s">
        <v>125</v>
      </c>
    </row>
    <row r="195" spans="1:20" s="6" customFormat="1">
      <c r="A195" s="68" t="s">
        <v>5178</v>
      </c>
      <c r="B195" s="97">
        <v>33</v>
      </c>
      <c r="C195" s="128">
        <v>22</v>
      </c>
      <c r="D195" s="24" t="s">
        <v>2106</v>
      </c>
      <c r="E195" s="24" t="s">
        <v>2106</v>
      </c>
      <c r="F195" s="24" t="s">
        <v>358</v>
      </c>
      <c r="G195" s="24">
        <v>0.12</v>
      </c>
      <c r="H195" s="24">
        <v>40</v>
      </c>
      <c r="I195" s="23" t="s">
        <v>1828</v>
      </c>
      <c r="J195" s="24" t="s">
        <v>621</v>
      </c>
      <c r="K195" s="26" t="s">
        <v>2091</v>
      </c>
      <c r="L195" s="146">
        <v>2</v>
      </c>
      <c r="M195" s="23" t="s">
        <v>1829</v>
      </c>
      <c r="N195" s="70" t="s">
        <v>125</v>
      </c>
      <c r="O195" s="431" t="s">
        <v>125</v>
      </c>
      <c r="P195" s="431" t="s">
        <v>125</v>
      </c>
      <c r="Q195" s="431" t="s">
        <v>125</v>
      </c>
      <c r="R195" s="431" t="s">
        <v>125</v>
      </c>
      <c r="S195" s="431" t="s">
        <v>125</v>
      </c>
      <c r="T195" s="431" t="s">
        <v>125</v>
      </c>
    </row>
    <row r="196" spans="1:20" s="6" customFormat="1">
      <c r="A196" s="68" t="s">
        <v>5179</v>
      </c>
      <c r="B196" s="97">
        <v>33</v>
      </c>
      <c r="C196" s="128">
        <v>22</v>
      </c>
      <c r="D196" s="24" t="s">
        <v>1802</v>
      </c>
      <c r="E196" s="24" t="s">
        <v>1802</v>
      </c>
      <c r="F196" s="24" t="s">
        <v>358</v>
      </c>
      <c r="G196" s="24">
        <v>0.12</v>
      </c>
      <c r="H196" s="24">
        <v>40</v>
      </c>
      <c r="I196" s="23" t="s">
        <v>1828</v>
      </c>
      <c r="J196" s="24" t="s">
        <v>621</v>
      </c>
      <c r="K196" s="26" t="s">
        <v>2091</v>
      </c>
      <c r="L196" s="146">
        <v>2</v>
      </c>
      <c r="M196" s="23" t="s">
        <v>1829</v>
      </c>
      <c r="N196" s="70" t="s">
        <v>125</v>
      </c>
      <c r="O196" s="431" t="s">
        <v>125</v>
      </c>
      <c r="P196" s="431" t="s">
        <v>125</v>
      </c>
      <c r="Q196" s="431" t="s">
        <v>125</v>
      </c>
      <c r="R196" s="431" t="s">
        <v>125</v>
      </c>
      <c r="S196" s="431" t="s">
        <v>125</v>
      </c>
      <c r="T196" s="431" t="s">
        <v>125</v>
      </c>
    </row>
    <row r="197" spans="1:20" s="6" customFormat="1">
      <c r="A197" s="68" t="s">
        <v>5180</v>
      </c>
      <c r="B197" s="97">
        <v>33</v>
      </c>
      <c r="C197" s="128">
        <v>23</v>
      </c>
      <c r="D197" s="24" t="s">
        <v>188</v>
      </c>
      <c r="E197" s="24" t="s">
        <v>188</v>
      </c>
      <c r="F197" s="24" t="s">
        <v>625</v>
      </c>
      <c r="G197" s="24">
        <v>1.31</v>
      </c>
      <c r="H197" s="24">
        <v>40</v>
      </c>
      <c r="I197" s="23" t="s">
        <v>1828</v>
      </c>
      <c r="J197" s="24" t="s">
        <v>621</v>
      </c>
      <c r="K197" s="26">
        <v>0</v>
      </c>
      <c r="L197" s="146">
        <v>3</v>
      </c>
      <c r="M197" s="23" t="s">
        <v>1829</v>
      </c>
      <c r="N197" s="70" t="s">
        <v>125</v>
      </c>
      <c r="O197" s="431" t="s">
        <v>125</v>
      </c>
      <c r="P197" s="431" t="s">
        <v>125</v>
      </c>
      <c r="Q197" s="431" t="s">
        <v>125</v>
      </c>
      <c r="R197" s="431" t="s">
        <v>125</v>
      </c>
      <c r="S197" s="431" t="s">
        <v>125</v>
      </c>
      <c r="T197" s="431" t="s">
        <v>125</v>
      </c>
    </row>
    <row r="198" spans="1:20" s="6" customFormat="1">
      <c r="A198" s="68" t="s">
        <v>5181</v>
      </c>
      <c r="B198" s="97">
        <v>33</v>
      </c>
      <c r="C198" s="128">
        <v>23</v>
      </c>
      <c r="D198" s="24" t="s">
        <v>186</v>
      </c>
      <c r="E198" s="24" t="s">
        <v>186</v>
      </c>
      <c r="F198" s="24" t="s">
        <v>359</v>
      </c>
      <c r="G198" s="24">
        <v>21.3</v>
      </c>
      <c r="H198" s="24">
        <v>38</v>
      </c>
      <c r="I198" s="23" t="s">
        <v>1828</v>
      </c>
      <c r="J198" s="24" t="s">
        <v>621</v>
      </c>
      <c r="K198" s="26">
        <v>0</v>
      </c>
      <c r="L198" s="146">
        <v>35</v>
      </c>
      <c r="M198" s="23" t="s">
        <v>1829</v>
      </c>
      <c r="N198" s="70" t="s">
        <v>125</v>
      </c>
      <c r="O198" s="431" t="s">
        <v>125</v>
      </c>
      <c r="P198" s="431" t="s">
        <v>125</v>
      </c>
      <c r="Q198" s="431" t="s">
        <v>125</v>
      </c>
      <c r="R198" s="431" t="s">
        <v>125</v>
      </c>
      <c r="S198" s="431" t="s">
        <v>125</v>
      </c>
      <c r="T198" s="431" t="s">
        <v>125</v>
      </c>
    </row>
    <row r="199" spans="1:20" s="6" customFormat="1">
      <c r="A199" s="68" t="s">
        <v>5182</v>
      </c>
      <c r="B199" s="97">
        <v>33</v>
      </c>
      <c r="C199" s="128">
        <v>23</v>
      </c>
      <c r="D199" s="24" t="s">
        <v>184</v>
      </c>
      <c r="E199" s="24" t="s">
        <v>184</v>
      </c>
      <c r="F199" s="24" t="s">
        <v>2993</v>
      </c>
      <c r="G199" s="24">
        <v>21.3</v>
      </c>
      <c r="H199" s="24">
        <v>150</v>
      </c>
      <c r="I199" s="23" t="s">
        <v>1828</v>
      </c>
      <c r="J199" s="24" t="s">
        <v>621</v>
      </c>
      <c r="K199" s="26">
        <v>0</v>
      </c>
      <c r="L199" s="146">
        <v>35</v>
      </c>
      <c r="M199" s="23" t="s">
        <v>1829</v>
      </c>
      <c r="N199" s="24" t="s">
        <v>357</v>
      </c>
      <c r="O199" s="431" t="s">
        <v>125</v>
      </c>
      <c r="P199" s="431" t="s">
        <v>125</v>
      </c>
      <c r="Q199" s="431" t="s">
        <v>125</v>
      </c>
      <c r="R199" s="431" t="s">
        <v>125</v>
      </c>
      <c r="S199" s="431" t="s">
        <v>125</v>
      </c>
      <c r="T199" s="431" t="s">
        <v>125</v>
      </c>
    </row>
    <row r="200" spans="1:20" s="6" customFormat="1">
      <c r="A200" s="68" t="s">
        <v>5183</v>
      </c>
      <c r="B200" s="97">
        <v>33</v>
      </c>
      <c r="C200" s="128">
        <v>23</v>
      </c>
      <c r="D200" s="24" t="s">
        <v>945</v>
      </c>
      <c r="E200" s="24" t="s">
        <v>945</v>
      </c>
      <c r="F200" s="24" t="s">
        <v>3518</v>
      </c>
      <c r="G200" s="24">
        <v>20</v>
      </c>
      <c r="H200" s="24">
        <v>48</v>
      </c>
      <c r="I200" s="23" t="s">
        <v>1828</v>
      </c>
      <c r="J200" s="24" t="s">
        <v>621</v>
      </c>
      <c r="K200" s="26">
        <v>0</v>
      </c>
      <c r="L200" s="146">
        <v>50</v>
      </c>
      <c r="M200" s="23" t="s">
        <v>1829</v>
      </c>
      <c r="N200" s="70" t="s">
        <v>125</v>
      </c>
      <c r="O200" s="431" t="s">
        <v>125</v>
      </c>
      <c r="P200" s="431" t="s">
        <v>125</v>
      </c>
      <c r="Q200" s="431" t="s">
        <v>125</v>
      </c>
      <c r="R200" s="431" t="s">
        <v>125</v>
      </c>
      <c r="S200" s="431" t="s">
        <v>125</v>
      </c>
      <c r="T200" s="431" t="s">
        <v>125</v>
      </c>
    </row>
    <row r="201" spans="1:20" s="6" customFormat="1">
      <c r="A201" s="68" t="s">
        <v>5184</v>
      </c>
      <c r="B201" s="97">
        <v>33</v>
      </c>
      <c r="C201" s="128">
        <v>24</v>
      </c>
      <c r="D201" s="24" t="s">
        <v>748</v>
      </c>
      <c r="E201" s="24" t="s">
        <v>748</v>
      </c>
      <c r="F201" s="24" t="s">
        <v>3532</v>
      </c>
      <c r="G201" s="24">
        <v>0.01</v>
      </c>
      <c r="H201" s="24">
        <v>12</v>
      </c>
      <c r="I201" s="23" t="s">
        <v>1828</v>
      </c>
      <c r="J201" s="24" t="s">
        <v>621</v>
      </c>
      <c r="K201" s="26">
        <v>0</v>
      </c>
      <c r="L201" s="146">
        <v>0.1</v>
      </c>
      <c r="M201" s="23" t="s">
        <v>1829</v>
      </c>
      <c r="N201" s="70" t="s">
        <v>125</v>
      </c>
      <c r="O201" s="431" t="s">
        <v>125</v>
      </c>
      <c r="P201" s="431" t="s">
        <v>125</v>
      </c>
      <c r="Q201" s="431" t="s">
        <v>125</v>
      </c>
      <c r="R201" s="431" t="s">
        <v>125</v>
      </c>
      <c r="S201" s="431" t="s">
        <v>125</v>
      </c>
      <c r="T201" s="431" t="s">
        <v>125</v>
      </c>
    </row>
    <row r="202" spans="1:20" s="6" customFormat="1">
      <c r="A202" s="68" t="s">
        <v>5185</v>
      </c>
      <c r="B202" s="97">
        <v>33</v>
      </c>
      <c r="C202" s="128">
        <v>24</v>
      </c>
      <c r="D202" s="24" t="s">
        <v>190</v>
      </c>
      <c r="E202" s="24" t="s">
        <v>190</v>
      </c>
      <c r="F202" s="24" t="s">
        <v>3531</v>
      </c>
      <c r="G202" s="24">
        <v>1.66</v>
      </c>
      <c r="H202" s="24">
        <v>40</v>
      </c>
      <c r="I202" s="23" t="s">
        <v>1828</v>
      </c>
      <c r="J202" s="24" t="s">
        <v>621</v>
      </c>
      <c r="K202" s="26">
        <v>0</v>
      </c>
      <c r="L202" s="146">
        <v>3</v>
      </c>
      <c r="M202" s="23" t="s">
        <v>1829</v>
      </c>
      <c r="N202" s="70" t="s">
        <v>125</v>
      </c>
      <c r="O202" s="431" t="s">
        <v>125</v>
      </c>
      <c r="P202" s="431" t="s">
        <v>125</v>
      </c>
      <c r="Q202" s="431" t="s">
        <v>125</v>
      </c>
      <c r="R202" s="431" t="s">
        <v>125</v>
      </c>
      <c r="S202" s="431" t="s">
        <v>125</v>
      </c>
      <c r="T202" s="431" t="s">
        <v>125</v>
      </c>
    </row>
    <row r="203" spans="1:20" s="6" customFormat="1">
      <c r="A203" s="68" t="s">
        <v>5186</v>
      </c>
      <c r="B203" s="97">
        <v>33</v>
      </c>
      <c r="C203" s="128">
        <v>25</v>
      </c>
      <c r="D203" s="24" t="s">
        <v>192</v>
      </c>
      <c r="E203" s="24" t="s">
        <v>192</v>
      </c>
      <c r="F203" s="24" t="s">
        <v>3532</v>
      </c>
      <c r="G203" s="24">
        <v>1.88</v>
      </c>
      <c r="H203" s="24">
        <v>12</v>
      </c>
      <c r="I203" s="23" t="s">
        <v>1828</v>
      </c>
      <c r="J203" s="24" t="s">
        <v>621</v>
      </c>
      <c r="K203" s="26">
        <v>0</v>
      </c>
      <c r="L203" s="146">
        <v>4</v>
      </c>
      <c r="M203" s="23" t="s">
        <v>1829</v>
      </c>
      <c r="N203" s="70" t="s">
        <v>125</v>
      </c>
      <c r="O203" s="431" t="s">
        <v>125</v>
      </c>
      <c r="P203" s="431" t="s">
        <v>125</v>
      </c>
      <c r="Q203" s="431" t="s">
        <v>125</v>
      </c>
      <c r="R203" s="431" t="s">
        <v>125</v>
      </c>
      <c r="S203" s="431" t="s">
        <v>125</v>
      </c>
      <c r="T203" s="431" t="s">
        <v>125</v>
      </c>
    </row>
    <row r="204" spans="1:20" s="6" customFormat="1">
      <c r="A204" s="68" t="s">
        <v>5187</v>
      </c>
      <c r="B204" s="97">
        <v>33</v>
      </c>
      <c r="C204" s="128">
        <v>25</v>
      </c>
      <c r="D204" s="24" t="s">
        <v>3054</v>
      </c>
      <c r="E204" s="24" t="s">
        <v>3054</v>
      </c>
      <c r="F204" s="24" t="s">
        <v>3532</v>
      </c>
      <c r="G204" s="24">
        <v>0.04</v>
      </c>
      <c r="H204" s="24">
        <v>148</v>
      </c>
      <c r="I204" s="23" t="s">
        <v>1828</v>
      </c>
      <c r="J204" s="24" t="s">
        <v>621</v>
      </c>
      <c r="K204" s="26">
        <v>0</v>
      </c>
      <c r="L204" s="146">
        <v>2</v>
      </c>
      <c r="M204" s="23" t="s">
        <v>1829</v>
      </c>
      <c r="N204" s="24" t="s">
        <v>357</v>
      </c>
      <c r="O204" s="431" t="s">
        <v>125</v>
      </c>
      <c r="P204" s="431" t="s">
        <v>125</v>
      </c>
      <c r="Q204" s="431" t="s">
        <v>125</v>
      </c>
      <c r="R204" s="431" t="s">
        <v>125</v>
      </c>
      <c r="S204" s="431" t="s">
        <v>125</v>
      </c>
      <c r="T204" s="431" t="s">
        <v>125</v>
      </c>
    </row>
    <row r="205" spans="1:20" s="6" customFormat="1">
      <c r="A205" s="68" t="s">
        <v>5188</v>
      </c>
      <c r="B205" s="97">
        <v>33</v>
      </c>
      <c r="C205" s="128">
        <v>25</v>
      </c>
      <c r="D205" s="24" t="s">
        <v>1803</v>
      </c>
      <c r="E205" s="70" t="s">
        <v>125</v>
      </c>
      <c r="F205" s="24" t="s">
        <v>3532</v>
      </c>
      <c r="G205" s="24">
        <v>0.5</v>
      </c>
      <c r="H205" s="24">
        <v>148</v>
      </c>
      <c r="I205" s="23" t="s">
        <v>1828</v>
      </c>
      <c r="J205" s="24" t="s">
        <v>621</v>
      </c>
      <c r="K205" s="26">
        <v>0</v>
      </c>
      <c r="L205" s="146">
        <v>6</v>
      </c>
      <c r="M205" s="23" t="s">
        <v>1829</v>
      </c>
      <c r="N205" s="24" t="s">
        <v>357</v>
      </c>
      <c r="O205" s="431" t="s">
        <v>125</v>
      </c>
      <c r="P205" s="431" t="s">
        <v>125</v>
      </c>
      <c r="Q205" s="431" t="s">
        <v>125</v>
      </c>
      <c r="R205" s="431" t="s">
        <v>125</v>
      </c>
      <c r="S205" s="431" t="s">
        <v>125</v>
      </c>
      <c r="T205" s="431" t="s">
        <v>125</v>
      </c>
    </row>
    <row r="206" spans="1:20" s="6" customFormat="1">
      <c r="A206" s="68" t="s">
        <v>5189</v>
      </c>
      <c r="B206" s="97">
        <v>33</v>
      </c>
      <c r="C206" s="128">
        <v>25</v>
      </c>
      <c r="D206" s="24" t="s">
        <v>1804</v>
      </c>
      <c r="E206" s="70" t="s">
        <v>125</v>
      </c>
      <c r="F206" s="24" t="s">
        <v>1235</v>
      </c>
      <c r="G206" s="24">
        <v>15.7</v>
      </c>
      <c r="H206" s="24">
        <v>201</v>
      </c>
      <c r="I206" s="23" t="s">
        <v>1828</v>
      </c>
      <c r="J206" s="24" t="s">
        <v>621</v>
      </c>
      <c r="K206" s="26">
        <v>0</v>
      </c>
      <c r="L206" s="146">
        <v>35</v>
      </c>
      <c r="M206" s="23" t="s">
        <v>1829</v>
      </c>
      <c r="N206" s="70" t="s">
        <v>125</v>
      </c>
      <c r="O206" s="431" t="s">
        <v>125</v>
      </c>
      <c r="P206" s="431" t="s">
        <v>125</v>
      </c>
      <c r="Q206" s="431" t="s">
        <v>125</v>
      </c>
      <c r="R206" s="431" t="s">
        <v>125</v>
      </c>
      <c r="S206" s="431" t="s">
        <v>125</v>
      </c>
      <c r="T206" s="431" t="s">
        <v>125</v>
      </c>
    </row>
    <row r="207" spans="1:20" s="6" customFormat="1">
      <c r="A207" s="68" t="s">
        <v>5190</v>
      </c>
      <c r="B207" s="97">
        <v>33</v>
      </c>
      <c r="C207" s="128">
        <v>25</v>
      </c>
      <c r="D207" s="24" t="s">
        <v>194</v>
      </c>
      <c r="E207" s="24" t="s">
        <v>194</v>
      </c>
      <c r="F207" s="24" t="s">
        <v>3532</v>
      </c>
      <c r="G207" s="24">
        <v>3.55</v>
      </c>
      <c r="H207" s="24">
        <v>148</v>
      </c>
      <c r="I207" s="23" t="s">
        <v>1828</v>
      </c>
      <c r="J207" s="24" t="s">
        <v>621</v>
      </c>
      <c r="K207" s="26">
        <v>0</v>
      </c>
      <c r="L207" s="146">
        <v>6</v>
      </c>
      <c r="M207" s="23" t="s">
        <v>1829</v>
      </c>
      <c r="N207" s="24" t="s">
        <v>357</v>
      </c>
      <c r="O207" s="431" t="s">
        <v>125</v>
      </c>
      <c r="P207" s="431" t="s">
        <v>125</v>
      </c>
      <c r="Q207" s="431" t="s">
        <v>125</v>
      </c>
      <c r="R207" s="431" t="s">
        <v>125</v>
      </c>
      <c r="S207" s="431" t="s">
        <v>125</v>
      </c>
      <c r="T207" s="431" t="s">
        <v>125</v>
      </c>
    </row>
    <row r="208" spans="1:20" s="6" customFormat="1">
      <c r="A208" s="68" t="s">
        <v>5191</v>
      </c>
      <c r="B208" s="97">
        <v>33</v>
      </c>
      <c r="C208" s="128">
        <v>25</v>
      </c>
      <c r="D208" s="24" t="s">
        <v>196</v>
      </c>
      <c r="E208" s="24" t="s">
        <v>196</v>
      </c>
      <c r="F208" s="24" t="s">
        <v>359</v>
      </c>
      <c r="G208" s="24">
        <v>2.33</v>
      </c>
      <c r="H208" s="24">
        <v>40</v>
      </c>
      <c r="I208" s="23" t="s">
        <v>1828</v>
      </c>
      <c r="J208" s="24" t="s">
        <v>621</v>
      </c>
      <c r="K208" s="26">
        <v>0</v>
      </c>
      <c r="L208" s="146">
        <v>6</v>
      </c>
      <c r="M208" s="23" t="s">
        <v>1829</v>
      </c>
      <c r="N208" s="70" t="s">
        <v>125</v>
      </c>
      <c r="O208" s="431" t="s">
        <v>125</v>
      </c>
      <c r="P208" s="431" t="s">
        <v>125</v>
      </c>
      <c r="Q208" s="431" t="s">
        <v>125</v>
      </c>
      <c r="R208" s="431" t="s">
        <v>125</v>
      </c>
      <c r="S208" s="431" t="s">
        <v>125</v>
      </c>
      <c r="T208" s="431" t="s">
        <v>125</v>
      </c>
    </row>
    <row r="209" spans="1:20" s="6" customFormat="1">
      <c r="A209" s="68" t="s">
        <v>5192</v>
      </c>
      <c r="B209" s="97">
        <v>33</v>
      </c>
      <c r="C209" s="128">
        <v>25</v>
      </c>
      <c r="D209" s="24" t="s">
        <v>1805</v>
      </c>
      <c r="E209" s="70" t="s">
        <v>125</v>
      </c>
      <c r="F209" s="24" t="s">
        <v>1468</v>
      </c>
      <c r="G209" s="24">
        <v>5.0000000000000001E-3</v>
      </c>
      <c r="H209" s="24">
        <v>148</v>
      </c>
      <c r="I209" s="23" t="s">
        <v>1306</v>
      </c>
      <c r="J209" s="24" t="s">
        <v>621</v>
      </c>
      <c r="K209" s="26">
        <v>-50</v>
      </c>
      <c r="L209" s="146">
        <v>200</v>
      </c>
      <c r="M209" s="23" t="s">
        <v>917</v>
      </c>
      <c r="N209" s="70" t="s">
        <v>125</v>
      </c>
      <c r="O209" s="431" t="s">
        <v>125</v>
      </c>
      <c r="P209" s="431" t="s">
        <v>125</v>
      </c>
      <c r="Q209" s="431" t="s">
        <v>125</v>
      </c>
      <c r="R209" s="431" t="s">
        <v>125</v>
      </c>
      <c r="S209" s="431" t="s">
        <v>125</v>
      </c>
      <c r="T209" s="431" t="s">
        <v>125</v>
      </c>
    </row>
    <row r="210" spans="1:20" s="6" customFormat="1">
      <c r="A210" s="68" t="s">
        <v>5193</v>
      </c>
      <c r="B210" s="97">
        <v>33</v>
      </c>
      <c r="C210" s="128">
        <v>25</v>
      </c>
      <c r="D210" s="24" t="s">
        <v>198</v>
      </c>
      <c r="E210" s="24" t="s">
        <v>198</v>
      </c>
      <c r="F210" s="24" t="s">
        <v>3532</v>
      </c>
      <c r="G210" s="24">
        <v>1.6</v>
      </c>
      <c r="H210" s="24">
        <v>148</v>
      </c>
      <c r="I210" s="23" t="s">
        <v>1828</v>
      </c>
      <c r="J210" s="24" t="s">
        <v>621</v>
      </c>
      <c r="K210" s="26">
        <v>0</v>
      </c>
      <c r="L210" s="146">
        <v>4</v>
      </c>
      <c r="M210" s="23" t="s">
        <v>1829</v>
      </c>
      <c r="N210" s="70" t="s">
        <v>125</v>
      </c>
      <c r="O210" s="431" t="s">
        <v>125</v>
      </c>
      <c r="P210" s="431" t="s">
        <v>125</v>
      </c>
      <c r="Q210" s="431" t="s">
        <v>125</v>
      </c>
      <c r="R210" s="431" t="s">
        <v>125</v>
      </c>
      <c r="S210" s="431" t="s">
        <v>125</v>
      </c>
      <c r="T210" s="431" t="s">
        <v>125</v>
      </c>
    </row>
    <row r="211" spans="1:20" s="6" customFormat="1">
      <c r="A211" s="68" t="s">
        <v>5194</v>
      </c>
      <c r="B211" s="97">
        <v>33</v>
      </c>
      <c r="C211" s="128">
        <v>31</v>
      </c>
      <c r="D211" s="24" t="s">
        <v>527</v>
      </c>
      <c r="E211" s="24" t="s">
        <v>526</v>
      </c>
      <c r="F211" s="24" t="s">
        <v>2262</v>
      </c>
      <c r="G211" s="24">
        <v>4.7</v>
      </c>
      <c r="H211" s="24">
        <v>152</v>
      </c>
      <c r="I211" s="23" t="s">
        <v>1828</v>
      </c>
      <c r="J211" s="24" t="s">
        <v>621</v>
      </c>
      <c r="K211" s="26">
        <v>0</v>
      </c>
      <c r="L211" s="146">
        <v>10</v>
      </c>
      <c r="M211" s="23" t="s">
        <v>1829</v>
      </c>
      <c r="N211" s="70" t="s">
        <v>125</v>
      </c>
      <c r="O211" s="431" t="s">
        <v>125</v>
      </c>
      <c r="P211" s="431" t="s">
        <v>125</v>
      </c>
      <c r="Q211" s="431" t="s">
        <v>125</v>
      </c>
      <c r="R211" s="431" t="s">
        <v>125</v>
      </c>
      <c r="S211" s="431" t="s">
        <v>125</v>
      </c>
      <c r="T211" s="431" t="s">
        <v>125</v>
      </c>
    </row>
    <row r="212" spans="1:20" s="6" customFormat="1">
      <c r="A212" s="68" t="s">
        <v>5195</v>
      </c>
      <c r="B212" s="97">
        <v>33</v>
      </c>
      <c r="C212" s="128">
        <v>31</v>
      </c>
      <c r="D212" s="24" t="s">
        <v>2410</v>
      </c>
      <c r="E212" s="24" t="s">
        <v>2410</v>
      </c>
      <c r="F212" s="24" t="s">
        <v>2995</v>
      </c>
      <c r="G212" s="24">
        <v>3.8</v>
      </c>
      <c r="H212" s="24">
        <v>95</v>
      </c>
      <c r="I212" s="23" t="s">
        <v>1828</v>
      </c>
      <c r="J212" s="24" t="s">
        <v>621</v>
      </c>
      <c r="K212" s="26">
        <v>0</v>
      </c>
      <c r="L212" s="146">
        <v>10</v>
      </c>
      <c r="M212" s="23" t="s">
        <v>1829</v>
      </c>
      <c r="N212" s="70" t="s">
        <v>125</v>
      </c>
      <c r="O212" s="431" t="s">
        <v>125</v>
      </c>
      <c r="P212" s="431" t="s">
        <v>125</v>
      </c>
      <c r="Q212" s="431" t="s">
        <v>125</v>
      </c>
      <c r="R212" s="431" t="s">
        <v>125</v>
      </c>
      <c r="S212" s="431" t="s">
        <v>125</v>
      </c>
      <c r="T212" s="431" t="s">
        <v>125</v>
      </c>
    </row>
    <row r="213" spans="1:20" s="6" customFormat="1">
      <c r="A213" s="68" t="s">
        <v>5196</v>
      </c>
      <c r="B213" s="97">
        <v>33</v>
      </c>
      <c r="C213" s="128">
        <v>31</v>
      </c>
      <c r="D213" s="24" t="s">
        <v>2412</v>
      </c>
      <c r="E213" s="24" t="s">
        <v>2412</v>
      </c>
      <c r="F213" s="24" t="s">
        <v>2995</v>
      </c>
      <c r="G213" s="24">
        <v>3.8</v>
      </c>
      <c r="H213" s="24">
        <v>95</v>
      </c>
      <c r="I213" s="23" t="s">
        <v>1828</v>
      </c>
      <c r="J213" s="24" t="s">
        <v>621</v>
      </c>
      <c r="K213" s="26">
        <v>0</v>
      </c>
      <c r="L213" s="146">
        <v>10</v>
      </c>
      <c r="M213" s="23" t="s">
        <v>1829</v>
      </c>
      <c r="N213" s="70" t="s">
        <v>125</v>
      </c>
      <c r="O213" s="431" t="s">
        <v>125</v>
      </c>
      <c r="P213" s="431" t="s">
        <v>125</v>
      </c>
      <c r="Q213" s="431" t="s">
        <v>125</v>
      </c>
      <c r="R213" s="431" t="s">
        <v>125</v>
      </c>
      <c r="S213" s="431" t="s">
        <v>125</v>
      </c>
      <c r="T213" s="431" t="s">
        <v>125</v>
      </c>
    </row>
    <row r="214" spans="1:20" s="6" customFormat="1">
      <c r="A214" s="68" t="s">
        <v>5197</v>
      </c>
      <c r="B214" s="97">
        <v>33</v>
      </c>
      <c r="C214" s="128">
        <v>31</v>
      </c>
      <c r="D214" s="24" t="s">
        <v>2413</v>
      </c>
      <c r="E214" s="24" t="s">
        <v>2413</v>
      </c>
      <c r="F214" s="24" t="s">
        <v>3536</v>
      </c>
      <c r="G214" s="24">
        <v>1.3</v>
      </c>
      <c r="H214" s="24">
        <v>95</v>
      </c>
      <c r="I214" s="23" t="s">
        <v>1828</v>
      </c>
      <c r="J214" s="24" t="s">
        <v>621</v>
      </c>
      <c r="K214" s="26">
        <v>0</v>
      </c>
      <c r="L214" s="146">
        <v>3</v>
      </c>
      <c r="M214" s="23" t="s">
        <v>1829</v>
      </c>
      <c r="N214" s="70" t="s">
        <v>125</v>
      </c>
      <c r="O214" s="431" t="s">
        <v>125</v>
      </c>
      <c r="P214" s="431" t="s">
        <v>125</v>
      </c>
      <c r="Q214" s="431" t="s">
        <v>125</v>
      </c>
      <c r="R214" s="431" t="s">
        <v>125</v>
      </c>
      <c r="S214" s="431" t="s">
        <v>125</v>
      </c>
      <c r="T214" s="431" t="s">
        <v>125</v>
      </c>
    </row>
    <row r="215" spans="1:20" s="6" customFormat="1">
      <c r="A215" s="68" t="s">
        <v>5198</v>
      </c>
      <c r="B215" s="97">
        <v>33</v>
      </c>
      <c r="C215" s="128">
        <v>31</v>
      </c>
      <c r="D215" s="24" t="s">
        <v>2415</v>
      </c>
      <c r="E215" s="24" t="s">
        <v>2415</v>
      </c>
      <c r="F215" s="24" t="s">
        <v>3536</v>
      </c>
      <c r="G215" s="24">
        <v>1.3</v>
      </c>
      <c r="H215" s="24">
        <v>95</v>
      </c>
      <c r="I215" s="23" t="s">
        <v>1828</v>
      </c>
      <c r="J215" s="24" t="s">
        <v>621</v>
      </c>
      <c r="K215" s="26">
        <v>0</v>
      </c>
      <c r="L215" s="146">
        <v>3</v>
      </c>
      <c r="M215" s="23" t="s">
        <v>1829</v>
      </c>
      <c r="N215" s="70" t="s">
        <v>125</v>
      </c>
      <c r="O215" s="431" t="s">
        <v>125</v>
      </c>
      <c r="P215" s="431" t="s">
        <v>125</v>
      </c>
      <c r="Q215" s="431" t="s">
        <v>125</v>
      </c>
      <c r="R215" s="431" t="s">
        <v>125</v>
      </c>
      <c r="S215" s="431" t="s">
        <v>125</v>
      </c>
      <c r="T215" s="431" t="s">
        <v>125</v>
      </c>
    </row>
    <row r="216" spans="1:20" s="6" customFormat="1">
      <c r="A216" s="68" t="s">
        <v>5199</v>
      </c>
      <c r="B216" s="97">
        <v>33</v>
      </c>
      <c r="C216" s="128">
        <v>32</v>
      </c>
      <c r="D216" s="24" t="s">
        <v>3057</v>
      </c>
      <c r="E216" s="24" t="s">
        <v>3057</v>
      </c>
      <c r="F216" s="24" t="s">
        <v>360</v>
      </c>
      <c r="G216" s="24">
        <v>0.16</v>
      </c>
      <c r="H216" s="24">
        <v>159</v>
      </c>
      <c r="I216" s="23" t="s">
        <v>1828</v>
      </c>
      <c r="J216" s="24" t="s">
        <v>621</v>
      </c>
      <c r="K216" s="26" t="s">
        <v>2091</v>
      </c>
      <c r="L216" s="146">
        <v>2</v>
      </c>
      <c r="M216" s="23" t="s">
        <v>1829</v>
      </c>
      <c r="N216" s="70" t="s">
        <v>125</v>
      </c>
      <c r="O216" s="431" t="s">
        <v>125</v>
      </c>
      <c r="P216" s="431" t="s">
        <v>125</v>
      </c>
      <c r="Q216" s="431" t="s">
        <v>125</v>
      </c>
      <c r="R216" s="431" t="s">
        <v>125</v>
      </c>
      <c r="S216" s="431" t="s">
        <v>125</v>
      </c>
      <c r="T216" s="431" t="s">
        <v>125</v>
      </c>
    </row>
    <row r="217" spans="1:20" s="6" customFormat="1">
      <c r="A217" s="68" t="s">
        <v>5200</v>
      </c>
      <c r="B217" s="97">
        <v>33</v>
      </c>
      <c r="C217" s="128">
        <v>32</v>
      </c>
      <c r="D217" s="24" t="s">
        <v>1963</v>
      </c>
      <c r="E217" s="70" t="s">
        <v>125</v>
      </c>
      <c r="F217" s="24" t="s">
        <v>360</v>
      </c>
      <c r="G217" s="24">
        <v>0.36</v>
      </c>
      <c r="H217" s="24">
        <v>164</v>
      </c>
      <c r="I217" s="23" t="s">
        <v>1828</v>
      </c>
      <c r="J217" s="24" t="s">
        <v>621</v>
      </c>
      <c r="K217" s="26">
        <v>0</v>
      </c>
      <c r="L217" s="146">
        <v>6</v>
      </c>
      <c r="M217" s="23" t="s">
        <v>1829</v>
      </c>
      <c r="N217" s="70" t="s">
        <v>125</v>
      </c>
      <c r="O217" s="431" t="s">
        <v>125</v>
      </c>
      <c r="P217" s="431" t="s">
        <v>125</v>
      </c>
      <c r="Q217" s="431" t="s">
        <v>125</v>
      </c>
      <c r="R217" s="431" t="s">
        <v>125</v>
      </c>
      <c r="S217" s="431" t="s">
        <v>125</v>
      </c>
      <c r="T217" s="431" t="s">
        <v>125</v>
      </c>
    </row>
    <row r="218" spans="1:20" s="6" customFormat="1">
      <c r="A218" s="68" t="s">
        <v>5201</v>
      </c>
      <c r="B218" s="97">
        <v>33</v>
      </c>
      <c r="C218" s="128">
        <v>32</v>
      </c>
      <c r="D218" s="24" t="s">
        <v>528</v>
      </c>
      <c r="E218" s="24" t="s">
        <v>528</v>
      </c>
      <c r="F218" s="24" t="s">
        <v>1235</v>
      </c>
      <c r="G218" s="24">
        <v>15.7</v>
      </c>
      <c r="H218" s="24">
        <v>201</v>
      </c>
      <c r="I218" s="23" t="s">
        <v>1828</v>
      </c>
      <c r="J218" s="24" t="s">
        <v>621</v>
      </c>
      <c r="K218" s="26">
        <v>0</v>
      </c>
      <c r="L218" s="146">
        <v>25</v>
      </c>
      <c r="M218" s="23" t="s">
        <v>1829</v>
      </c>
      <c r="N218" s="70" t="s">
        <v>125</v>
      </c>
      <c r="O218" s="431" t="s">
        <v>125</v>
      </c>
      <c r="P218" s="431" t="s">
        <v>125</v>
      </c>
      <c r="Q218" s="431" t="s">
        <v>125</v>
      </c>
      <c r="R218" s="431" t="s">
        <v>125</v>
      </c>
      <c r="S218" s="431" t="s">
        <v>125</v>
      </c>
      <c r="T218" s="431" t="s">
        <v>125</v>
      </c>
    </row>
    <row r="219" spans="1:20" s="6" customFormat="1">
      <c r="A219" s="68" t="s">
        <v>5202</v>
      </c>
      <c r="B219" s="97">
        <v>33</v>
      </c>
      <c r="C219" s="128">
        <v>32</v>
      </c>
      <c r="D219" s="24" t="s">
        <v>30</v>
      </c>
      <c r="E219" s="24" t="s">
        <v>30</v>
      </c>
      <c r="F219" s="24" t="s">
        <v>3536</v>
      </c>
      <c r="G219" s="24">
        <v>5.4</v>
      </c>
      <c r="H219" s="24">
        <v>40</v>
      </c>
      <c r="I219" s="23" t="s">
        <v>1828</v>
      </c>
      <c r="J219" s="24" t="s">
        <v>621</v>
      </c>
      <c r="K219" s="26">
        <v>0</v>
      </c>
      <c r="L219" s="146">
        <v>10</v>
      </c>
      <c r="M219" s="23" t="s">
        <v>1829</v>
      </c>
      <c r="N219" s="70" t="s">
        <v>125</v>
      </c>
      <c r="O219" s="431" t="s">
        <v>125</v>
      </c>
      <c r="P219" s="431" t="s">
        <v>125</v>
      </c>
      <c r="Q219" s="431" t="s">
        <v>125</v>
      </c>
      <c r="R219" s="431" t="s">
        <v>125</v>
      </c>
      <c r="S219" s="431" t="s">
        <v>125</v>
      </c>
      <c r="T219" s="431" t="s">
        <v>125</v>
      </c>
    </row>
    <row r="220" spans="1:20" s="6" customFormat="1">
      <c r="A220" s="68" t="s">
        <v>5203</v>
      </c>
      <c r="B220" s="97">
        <v>33</v>
      </c>
      <c r="C220" s="128">
        <v>32</v>
      </c>
      <c r="D220" s="24" t="s">
        <v>1709</v>
      </c>
      <c r="E220" s="24" t="s">
        <v>1709</v>
      </c>
      <c r="F220" s="24" t="s">
        <v>3536</v>
      </c>
      <c r="G220" s="24">
        <v>5.4</v>
      </c>
      <c r="H220" s="24">
        <v>40</v>
      </c>
      <c r="I220" s="23" t="s">
        <v>1828</v>
      </c>
      <c r="J220" s="24" t="s">
        <v>621</v>
      </c>
      <c r="K220" s="26">
        <v>0</v>
      </c>
      <c r="L220" s="146">
        <v>10</v>
      </c>
      <c r="M220" s="23" t="s">
        <v>1829</v>
      </c>
      <c r="N220" s="70" t="s">
        <v>125</v>
      </c>
      <c r="O220" s="431" t="s">
        <v>125</v>
      </c>
      <c r="P220" s="431" t="s">
        <v>125</v>
      </c>
      <c r="Q220" s="431" t="s">
        <v>125</v>
      </c>
      <c r="R220" s="431" t="s">
        <v>125</v>
      </c>
      <c r="S220" s="431" t="s">
        <v>125</v>
      </c>
      <c r="T220" s="431" t="s">
        <v>125</v>
      </c>
    </row>
    <row r="221" spans="1:20" s="6" customFormat="1">
      <c r="A221" s="68" t="s">
        <v>5204</v>
      </c>
      <c r="B221" s="97">
        <v>33</v>
      </c>
      <c r="C221" s="128">
        <v>32</v>
      </c>
      <c r="D221" s="24" t="s">
        <v>1710</v>
      </c>
      <c r="E221" s="24" t="s">
        <v>1710</v>
      </c>
      <c r="F221" s="24" t="s">
        <v>2263</v>
      </c>
      <c r="G221" s="24">
        <v>1.4</v>
      </c>
      <c r="H221" s="24">
        <v>40</v>
      </c>
      <c r="I221" s="23" t="s">
        <v>1828</v>
      </c>
      <c r="J221" s="24" t="s">
        <v>621</v>
      </c>
      <c r="K221" s="26">
        <v>0</v>
      </c>
      <c r="L221" s="146">
        <v>3</v>
      </c>
      <c r="M221" s="23" t="s">
        <v>1829</v>
      </c>
      <c r="N221" s="70" t="s">
        <v>125</v>
      </c>
      <c r="O221" s="431" t="s">
        <v>125</v>
      </c>
      <c r="P221" s="431" t="s">
        <v>125</v>
      </c>
      <c r="Q221" s="431" t="s">
        <v>125</v>
      </c>
      <c r="R221" s="431" t="s">
        <v>125</v>
      </c>
      <c r="S221" s="431" t="s">
        <v>125</v>
      </c>
      <c r="T221" s="431" t="s">
        <v>125</v>
      </c>
    </row>
    <row r="222" spans="1:20" s="6" customFormat="1">
      <c r="A222" s="68" t="s">
        <v>5205</v>
      </c>
      <c r="B222" s="97">
        <v>33</v>
      </c>
      <c r="C222" s="128">
        <v>32</v>
      </c>
      <c r="D222" s="24" t="s">
        <v>1712</v>
      </c>
      <c r="E222" s="24" t="s">
        <v>1712</v>
      </c>
      <c r="F222" s="24" t="s">
        <v>2263</v>
      </c>
      <c r="G222" s="24">
        <v>1.4</v>
      </c>
      <c r="H222" s="24">
        <v>40</v>
      </c>
      <c r="I222" s="23" t="s">
        <v>1828</v>
      </c>
      <c r="J222" s="24" t="s">
        <v>621</v>
      </c>
      <c r="K222" s="26">
        <v>0</v>
      </c>
      <c r="L222" s="146">
        <v>3</v>
      </c>
      <c r="M222" s="23" t="s">
        <v>1829</v>
      </c>
      <c r="N222" s="70" t="s">
        <v>125</v>
      </c>
      <c r="O222" s="431" t="s">
        <v>125</v>
      </c>
      <c r="P222" s="431" t="s">
        <v>125</v>
      </c>
      <c r="Q222" s="431" t="s">
        <v>125</v>
      </c>
      <c r="R222" s="431" t="s">
        <v>125</v>
      </c>
      <c r="S222" s="431" t="s">
        <v>125</v>
      </c>
      <c r="T222" s="431" t="s">
        <v>125</v>
      </c>
    </row>
    <row r="223" spans="1:20" s="6" customFormat="1">
      <c r="A223" s="68" t="s">
        <v>5206</v>
      </c>
      <c r="B223" s="97">
        <v>33</v>
      </c>
      <c r="C223" s="128">
        <v>32</v>
      </c>
      <c r="D223" s="24" t="s">
        <v>2416</v>
      </c>
      <c r="E223" s="24" t="s">
        <v>2416</v>
      </c>
      <c r="F223" s="24" t="s">
        <v>360</v>
      </c>
      <c r="G223" s="24">
        <v>2.44</v>
      </c>
      <c r="H223" s="24">
        <v>159</v>
      </c>
      <c r="I223" s="23" t="s">
        <v>1828</v>
      </c>
      <c r="J223" s="24" t="s">
        <v>621</v>
      </c>
      <c r="K223" s="26">
        <v>0</v>
      </c>
      <c r="L223" s="146">
        <v>6</v>
      </c>
      <c r="M223" s="23" t="s">
        <v>1829</v>
      </c>
      <c r="N223" s="70" t="s">
        <v>125</v>
      </c>
      <c r="O223" s="431" t="s">
        <v>125</v>
      </c>
      <c r="P223" s="431" t="s">
        <v>125</v>
      </c>
      <c r="Q223" s="431" t="s">
        <v>125</v>
      </c>
      <c r="R223" s="431" t="s">
        <v>125</v>
      </c>
      <c r="S223" s="431" t="s">
        <v>125</v>
      </c>
      <c r="T223" s="431" t="s">
        <v>125</v>
      </c>
    </row>
    <row r="224" spans="1:20" s="6" customFormat="1">
      <c r="A224" s="68" t="s">
        <v>5207</v>
      </c>
      <c r="B224" s="97">
        <v>33</v>
      </c>
      <c r="C224" s="128">
        <v>32</v>
      </c>
      <c r="D224" s="24" t="s">
        <v>29</v>
      </c>
      <c r="E224" s="24" t="s">
        <v>29</v>
      </c>
      <c r="F224" s="24" t="s">
        <v>360</v>
      </c>
      <c r="G224" s="24">
        <v>2.44</v>
      </c>
      <c r="H224" s="24">
        <v>159</v>
      </c>
      <c r="I224" s="23" t="s">
        <v>1828</v>
      </c>
      <c r="J224" s="24" t="s">
        <v>621</v>
      </c>
      <c r="K224" s="26">
        <v>0</v>
      </c>
      <c r="L224" s="146">
        <v>6</v>
      </c>
      <c r="M224" s="23" t="s">
        <v>1829</v>
      </c>
      <c r="N224" s="70" t="s">
        <v>125</v>
      </c>
      <c r="O224" s="431" t="s">
        <v>125</v>
      </c>
      <c r="P224" s="431" t="s">
        <v>125</v>
      </c>
      <c r="Q224" s="431" t="s">
        <v>125</v>
      </c>
      <c r="R224" s="431" t="s">
        <v>125</v>
      </c>
      <c r="S224" s="431" t="s">
        <v>125</v>
      </c>
      <c r="T224" s="431" t="s">
        <v>125</v>
      </c>
    </row>
    <row r="225" spans="1:20" s="6" customFormat="1">
      <c r="A225" s="68" t="s">
        <v>5208</v>
      </c>
      <c r="B225" s="97">
        <v>33</v>
      </c>
      <c r="C225" s="128">
        <v>41</v>
      </c>
      <c r="D225" s="24" t="s">
        <v>284</v>
      </c>
      <c r="E225" s="24" t="s">
        <v>284</v>
      </c>
      <c r="F225" s="24" t="s">
        <v>1798</v>
      </c>
      <c r="G225" s="24">
        <v>2.8</v>
      </c>
      <c r="H225" s="24">
        <v>67</v>
      </c>
      <c r="I225" s="23" t="s">
        <v>1828</v>
      </c>
      <c r="J225" s="24" t="s">
        <v>621</v>
      </c>
      <c r="K225" s="26">
        <v>0</v>
      </c>
      <c r="L225" s="146">
        <v>6</v>
      </c>
      <c r="M225" s="23" t="s">
        <v>1829</v>
      </c>
      <c r="N225" s="70" t="s">
        <v>125</v>
      </c>
      <c r="O225" s="431" t="s">
        <v>125</v>
      </c>
      <c r="P225" s="431" t="s">
        <v>125</v>
      </c>
      <c r="Q225" s="431" t="s">
        <v>125</v>
      </c>
      <c r="R225" s="431" t="s">
        <v>125</v>
      </c>
      <c r="S225" s="431" t="s">
        <v>125</v>
      </c>
      <c r="T225" s="431" t="s">
        <v>125</v>
      </c>
    </row>
    <row r="226" spans="1:20" s="6" customFormat="1">
      <c r="A226" s="68" t="s">
        <v>5209</v>
      </c>
      <c r="B226" s="97">
        <v>33</v>
      </c>
      <c r="C226" s="128">
        <v>41</v>
      </c>
      <c r="D226" s="24" t="s">
        <v>529</v>
      </c>
      <c r="E226" s="70" t="s">
        <v>125</v>
      </c>
      <c r="F226" s="24" t="s">
        <v>1235</v>
      </c>
      <c r="G226" s="24">
        <v>15.7</v>
      </c>
      <c r="H226" s="24">
        <v>201</v>
      </c>
      <c r="I226" s="23" t="s">
        <v>1828</v>
      </c>
      <c r="J226" s="24" t="s">
        <v>621</v>
      </c>
      <c r="K226" s="26">
        <v>0</v>
      </c>
      <c r="L226" s="146">
        <v>25</v>
      </c>
      <c r="M226" s="23" t="s">
        <v>1829</v>
      </c>
      <c r="N226" s="70" t="s">
        <v>125</v>
      </c>
      <c r="O226" s="431" t="s">
        <v>125</v>
      </c>
      <c r="P226" s="431" t="s">
        <v>125</v>
      </c>
      <c r="Q226" s="431" t="s">
        <v>125</v>
      </c>
      <c r="R226" s="431" t="s">
        <v>125</v>
      </c>
      <c r="S226" s="431" t="s">
        <v>125</v>
      </c>
      <c r="T226" s="431" t="s">
        <v>125</v>
      </c>
    </row>
    <row r="227" spans="1:20" s="6" customFormat="1">
      <c r="A227" s="68" t="s">
        <v>5210</v>
      </c>
      <c r="B227" s="97">
        <v>33</v>
      </c>
      <c r="C227" s="128">
        <v>41</v>
      </c>
      <c r="D227" s="24" t="s">
        <v>1966</v>
      </c>
      <c r="E227" s="70" t="s">
        <v>125</v>
      </c>
      <c r="F227" s="24" t="s">
        <v>2417</v>
      </c>
      <c r="G227" s="24">
        <v>42</v>
      </c>
      <c r="H227" s="24">
        <v>45</v>
      </c>
      <c r="I227" s="23" t="s">
        <v>1828</v>
      </c>
      <c r="J227" s="24" t="s">
        <v>621</v>
      </c>
      <c r="K227" s="26">
        <v>0</v>
      </c>
      <c r="L227" s="146">
        <v>70</v>
      </c>
      <c r="M227" s="23" t="s">
        <v>1829</v>
      </c>
      <c r="N227" s="70" t="s">
        <v>125</v>
      </c>
      <c r="O227" s="431" t="s">
        <v>125</v>
      </c>
      <c r="P227" s="431" t="s">
        <v>125</v>
      </c>
      <c r="Q227" s="431" t="s">
        <v>125</v>
      </c>
      <c r="R227" s="431" t="s">
        <v>125</v>
      </c>
      <c r="S227" s="431" t="s">
        <v>125</v>
      </c>
      <c r="T227" s="431" t="s">
        <v>125</v>
      </c>
    </row>
    <row r="228" spans="1:20" s="6" customFormat="1">
      <c r="A228" s="68" t="s">
        <v>5211</v>
      </c>
      <c r="B228" s="97">
        <v>33</v>
      </c>
      <c r="C228" s="128">
        <v>41</v>
      </c>
      <c r="D228" s="24" t="s">
        <v>530</v>
      </c>
      <c r="E228" s="70" t="s">
        <v>125</v>
      </c>
      <c r="F228" s="24" t="s">
        <v>361</v>
      </c>
      <c r="G228" s="24">
        <v>7.5</v>
      </c>
      <c r="H228" s="24">
        <v>40</v>
      </c>
      <c r="I228" s="23" t="s">
        <v>1828</v>
      </c>
      <c r="J228" s="24" t="s">
        <v>621</v>
      </c>
      <c r="K228" s="26">
        <v>0</v>
      </c>
      <c r="L228" s="146">
        <v>15</v>
      </c>
      <c r="M228" s="23" t="s">
        <v>1517</v>
      </c>
      <c r="N228" s="70" t="s">
        <v>125</v>
      </c>
      <c r="O228" s="431" t="s">
        <v>125</v>
      </c>
      <c r="P228" s="431" t="s">
        <v>125</v>
      </c>
      <c r="Q228" s="431" t="s">
        <v>125</v>
      </c>
      <c r="R228" s="431" t="s">
        <v>125</v>
      </c>
      <c r="S228" s="431" t="s">
        <v>125</v>
      </c>
      <c r="T228" s="431" t="s">
        <v>125</v>
      </c>
    </row>
    <row r="229" spans="1:20" s="6" customFormat="1">
      <c r="A229" s="68" t="s">
        <v>5212</v>
      </c>
      <c r="B229" s="97">
        <v>33</v>
      </c>
      <c r="C229" s="128">
        <v>41</v>
      </c>
      <c r="D229" s="24" t="s">
        <v>531</v>
      </c>
      <c r="E229" s="70" t="s">
        <v>125</v>
      </c>
      <c r="F229" s="24" t="s">
        <v>1187</v>
      </c>
      <c r="G229" s="24">
        <v>6</v>
      </c>
      <c r="H229" s="24">
        <v>40</v>
      </c>
      <c r="I229" s="23" t="s">
        <v>1828</v>
      </c>
      <c r="J229" s="24" t="s">
        <v>621</v>
      </c>
      <c r="K229" s="26">
        <v>0</v>
      </c>
      <c r="L229" s="146">
        <v>15</v>
      </c>
      <c r="M229" s="23" t="s">
        <v>1517</v>
      </c>
      <c r="N229" s="70" t="s">
        <v>125</v>
      </c>
      <c r="O229" s="431" t="s">
        <v>125</v>
      </c>
      <c r="P229" s="431" t="s">
        <v>125</v>
      </c>
      <c r="Q229" s="431" t="s">
        <v>125</v>
      </c>
      <c r="R229" s="431" t="s">
        <v>125</v>
      </c>
      <c r="S229" s="431" t="s">
        <v>125</v>
      </c>
      <c r="T229" s="431" t="s">
        <v>125</v>
      </c>
    </row>
    <row r="230" spans="1:20" s="6" customFormat="1">
      <c r="A230" s="68" t="s">
        <v>5213</v>
      </c>
      <c r="B230" s="97">
        <v>33</v>
      </c>
      <c r="C230" s="128">
        <v>41</v>
      </c>
      <c r="D230" s="24" t="s">
        <v>2444</v>
      </c>
      <c r="E230" s="24" t="s">
        <v>2444</v>
      </c>
      <c r="F230" s="24" t="s">
        <v>2990</v>
      </c>
      <c r="G230" s="24">
        <v>40.299999999999997</v>
      </c>
      <c r="H230" s="24">
        <v>41</v>
      </c>
      <c r="I230" s="23" t="s">
        <v>1828</v>
      </c>
      <c r="J230" s="24" t="s">
        <v>621</v>
      </c>
      <c r="K230" s="26">
        <v>0</v>
      </c>
      <c r="L230" s="146">
        <v>70</v>
      </c>
      <c r="M230" s="23" t="s">
        <v>1517</v>
      </c>
      <c r="N230" s="70" t="s">
        <v>125</v>
      </c>
      <c r="O230" s="431" t="s">
        <v>125</v>
      </c>
      <c r="P230" s="431" t="s">
        <v>125</v>
      </c>
      <c r="Q230" s="431" t="s">
        <v>125</v>
      </c>
      <c r="R230" s="431" t="s">
        <v>125</v>
      </c>
      <c r="S230" s="431" t="s">
        <v>125</v>
      </c>
      <c r="T230" s="431" t="s">
        <v>125</v>
      </c>
    </row>
    <row r="231" spans="1:20" s="6" customFormat="1">
      <c r="A231" s="68" t="s">
        <v>5214</v>
      </c>
      <c r="B231" s="97">
        <v>33</v>
      </c>
      <c r="C231" s="128">
        <v>41</v>
      </c>
      <c r="D231" s="24" t="s">
        <v>3568</v>
      </c>
      <c r="E231" s="24" t="s">
        <v>3568</v>
      </c>
      <c r="F231" s="24" t="s">
        <v>362</v>
      </c>
      <c r="G231" s="24">
        <v>4.5</v>
      </c>
      <c r="H231" s="24">
        <v>129</v>
      </c>
      <c r="I231" s="23" t="s">
        <v>1828</v>
      </c>
      <c r="J231" s="24" t="s">
        <v>621</v>
      </c>
      <c r="K231" s="26">
        <v>0</v>
      </c>
      <c r="L231" s="146">
        <v>10</v>
      </c>
      <c r="M231" s="23" t="s">
        <v>1517</v>
      </c>
      <c r="N231" s="70" t="s">
        <v>125</v>
      </c>
      <c r="O231" s="431" t="s">
        <v>125</v>
      </c>
      <c r="P231" s="431" t="s">
        <v>125</v>
      </c>
      <c r="Q231" s="431" t="s">
        <v>125</v>
      </c>
      <c r="R231" s="431" t="s">
        <v>125</v>
      </c>
      <c r="S231" s="431" t="s">
        <v>125</v>
      </c>
      <c r="T231" s="431" t="s">
        <v>125</v>
      </c>
    </row>
    <row r="232" spans="1:20" s="6" customFormat="1">
      <c r="A232" s="68" t="s">
        <v>5215</v>
      </c>
      <c r="B232" s="97">
        <v>33</v>
      </c>
      <c r="C232" s="128">
        <v>41</v>
      </c>
      <c r="D232" s="24" t="s">
        <v>532</v>
      </c>
      <c r="E232" s="70" t="s">
        <v>125</v>
      </c>
      <c r="F232" s="24" t="s">
        <v>2990</v>
      </c>
      <c r="G232" s="24">
        <v>39</v>
      </c>
      <c r="H232" s="24">
        <v>40</v>
      </c>
      <c r="I232" s="23" t="s">
        <v>1828</v>
      </c>
      <c r="J232" s="24" t="s">
        <v>621</v>
      </c>
      <c r="K232" s="26">
        <v>0</v>
      </c>
      <c r="L232" s="146">
        <v>70</v>
      </c>
      <c r="M232" s="23" t="s">
        <v>1517</v>
      </c>
      <c r="N232" s="70" t="s">
        <v>125</v>
      </c>
      <c r="O232" s="431" t="s">
        <v>125</v>
      </c>
      <c r="P232" s="431" t="s">
        <v>125</v>
      </c>
      <c r="Q232" s="431" t="s">
        <v>125</v>
      </c>
      <c r="R232" s="431" t="s">
        <v>125</v>
      </c>
      <c r="S232" s="431" t="s">
        <v>125</v>
      </c>
      <c r="T232" s="431" t="s">
        <v>125</v>
      </c>
    </row>
    <row r="233" spans="1:20" s="6" customFormat="1">
      <c r="A233" s="68" t="s">
        <v>5216</v>
      </c>
      <c r="B233" s="97">
        <v>33</v>
      </c>
      <c r="C233" s="128">
        <v>41</v>
      </c>
      <c r="D233" s="24" t="s">
        <v>533</v>
      </c>
      <c r="E233" s="70" t="s">
        <v>125</v>
      </c>
      <c r="F233" s="24" t="s">
        <v>2990</v>
      </c>
      <c r="G233" s="24">
        <v>2.8</v>
      </c>
      <c r="H233" s="24">
        <v>20</v>
      </c>
      <c r="I233" s="23" t="s">
        <v>1828</v>
      </c>
      <c r="J233" s="24" t="s">
        <v>621</v>
      </c>
      <c r="K233" s="26">
        <v>0</v>
      </c>
      <c r="L233" s="146">
        <v>6</v>
      </c>
      <c r="M233" s="23" t="s">
        <v>1517</v>
      </c>
      <c r="N233" s="70" t="s">
        <v>125</v>
      </c>
      <c r="O233" s="431" t="s">
        <v>125</v>
      </c>
      <c r="P233" s="431" t="s">
        <v>125</v>
      </c>
      <c r="Q233" s="431" t="s">
        <v>125</v>
      </c>
      <c r="R233" s="431" t="s">
        <v>125</v>
      </c>
      <c r="S233" s="431" t="s">
        <v>125</v>
      </c>
      <c r="T233" s="431" t="s">
        <v>125</v>
      </c>
    </row>
    <row r="234" spans="1:20" s="6" customFormat="1">
      <c r="A234" s="68" t="s">
        <v>5217</v>
      </c>
      <c r="B234" s="97">
        <v>33</v>
      </c>
      <c r="C234" s="128">
        <v>41</v>
      </c>
      <c r="D234" s="12" t="s">
        <v>3571</v>
      </c>
      <c r="E234" s="12" t="s">
        <v>3571</v>
      </c>
      <c r="F234" s="12" t="s">
        <v>2990</v>
      </c>
      <c r="G234" s="12">
        <v>41.5</v>
      </c>
      <c r="H234" s="12">
        <v>48</v>
      </c>
      <c r="I234" s="15" t="s">
        <v>2407</v>
      </c>
      <c r="J234" s="114" t="s">
        <v>622</v>
      </c>
      <c r="K234" s="71">
        <v>0</v>
      </c>
      <c r="L234" s="156">
        <v>1000</v>
      </c>
      <c r="M234" s="15" t="s">
        <v>917</v>
      </c>
      <c r="N234" s="70" t="s">
        <v>125</v>
      </c>
      <c r="O234" s="431" t="s">
        <v>125</v>
      </c>
      <c r="P234" s="431" t="s">
        <v>125</v>
      </c>
      <c r="Q234" s="431" t="s">
        <v>125</v>
      </c>
      <c r="R234" s="431" t="s">
        <v>125</v>
      </c>
      <c r="S234" s="431" t="s">
        <v>125</v>
      </c>
      <c r="T234" s="431" t="s">
        <v>125</v>
      </c>
    </row>
    <row r="235" spans="1:20" s="6" customFormat="1">
      <c r="A235" s="68" t="s">
        <v>5218</v>
      </c>
      <c r="B235" s="97">
        <v>33</v>
      </c>
      <c r="C235" s="128">
        <v>41</v>
      </c>
      <c r="D235" s="24" t="s">
        <v>534</v>
      </c>
      <c r="E235" s="70" t="s">
        <v>125</v>
      </c>
      <c r="F235" s="24" t="s">
        <v>2996</v>
      </c>
      <c r="G235" s="24">
        <v>4.5</v>
      </c>
      <c r="H235" s="24">
        <v>124</v>
      </c>
      <c r="I235" s="23" t="s">
        <v>1828</v>
      </c>
      <c r="J235" s="24" t="s">
        <v>621</v>
      </c>
      <c r="K235" s="26">
        <v>0</v>
      </c>
      <c r="L235" s="146">
        <v>10</v>
      </c>
      <c r="M235" s="23" t="s">
        <v>1517</v>
      </c>
      <c r="N235" s="70" t="s">
        <v>125</v>
      </c>
      <c r="O235" s="431" t="s">
        <v>125</v>
      </c>
      <c r="P235" s="431" t="s">
        <v>125</v>
      </c>
      <c r="Q235" s="431" t="s">
        <v>125</v>
      </c>
      <c r="R235" s="431" t="s">
        <v>125</v>
      </c>
      <c r="S235" s="431" t="s">
        <v>125</v>
      </c>
      <c r="T235" s="431" t="s">
        <v>125</v>
      </c>
    </row>
    <row r="236" spans="1:20" s="6" customFormat="1">
      <c r="A236" s="68" t="s">
        <v>5219</v>
      </c>
      <c r="B236" s="97">
        <v>33</v>
      </c>
      <c r="C236" s="128">
        <v>41</v>
      </c>
      <c r="D236" s="24" t="s">
        <v>3571</v>
      </c>
      <c r="E236" s="24" t="s">
        <v>3571</v>
      </c>
      <c r="F236" s="24" t="s">
        <v>2990</v>
      </c>
      <c r="G236" s="24">
        <v>41.5</v>
      </c>
      <c r="H236" s="24">
        <v>48</v>
      </c>
      <c r="I236" s="23" t="s">
        <v>1828</v>
      </c>
      <c r="J236" s="24" t="s">
        <v>621</v>
      </c>
      <c r="K236" s="26">
        <v>0</v>
      </c>
      <c r="L236" s="146">
        <v>70</v>
      </c>
      <c r="M236" s="23" t="s">
        <v>1517</v>
      </c>
      <c r="N236" s="70" t="s">
        <v>125</v>
      </c>
      <c r="O236" s="431" t="s">
        <v>125</v>
      </c>
      <c r="P236" s="431" t="s">
        <v>125</v>
      </c>
      <c r="Q236" s="431" t="s">
        <v>125</v>
      </c>
      <c r="R236" s="431" t="s">
        <v>125</v>
      </c>
      <c r="S236" s="431" t="s">
        <v>125</v>
      </c>
      <c r="T236" s="431" t="s">
        <v>125</v>
      </c>
    </row>
    <row r="237" spans="1:20" s="6" customFormat="1">
      <c r="A237" s="68" t="s">
        <v>5220</v>
      </c>
      <c r="B237" s="97">
        <v>33</v>
      </c>
      <c r="C237" s="128">
        <v>41</v>
      </c>
      <c r="D237" s="24" t="s">
        <v>535</v>
      </c>
      <c r="E237" s="70" t="s">
        <v>125</v>
      </c>
      <c r="F237" s="24" t="s">
        <v>521</v>
      </c>
      <c r="G237" s="24">
        <v>41.6</v>
      </c>
      <c r="H237" s="24">
        <v>45</v>
      </c>
      <c r="I237" s="23" t="s">
        <v>1828</v>
      </c>
      <c r="J237" s="24" t="s">
        <v>621</v>
      </c>
      <c r="K237" s="26">
        <v>0</v>
      </c>
      <c r="L237" s="146">
        <v>70</v>
      </c>
      <c r="M237" s="23" t="s">
        <v>1517</v>
      </c>
      <c r="N237" s="70" t="s">
        <v>125</v>
      </c>
      <c r="O237" s="431" t="s">
        <v>125</v>
      </c>
      <c r="P237" s="431" t="s">
        <v>125</v>
      </c>
      <c r="Q237" s="431" t="s">
        <v>125</v>
      </c>
      <c r="R237" s="431" t="s">
        <v>125</v>
      </c>
      <c r="S237" s="431" t="s">
        <v>125</v>
      </c>
      <c r="T237" s="431" t="s">
        <v>125</v>
      </c>
    </row>
    <row r="238" spans="1:20" s="6" customFormat="1">
      <c r="A238" s="68" t="s">
        <v>5221</v>
      </c>
      <c r="B238" s="97">
        <v>33</v>
      </c>
      <c r="C238" s="128">
        <v>41</v>
      </c>
      <c r="D238" s="24" t="s">
        <v>536</v>
      </c>
      <c r="E238" s="70" t="s">
        <v>125</v>
      </c>
      <c r="F238" s="24" t="s">
        <v>2996</v>
      </c>
      <c r="G238" s="24">
        <v>5.0000000000000001E-3</v>
      </c>
      <c r="H238" s="24">
        <v>40</v>
      </c>
      <c r="I238" s="23" t="s">
        <v>1306</v>
      </c>
      <c r="J238" s="24" t="s">
        <v>621</v>
      </c>
      <c r="K238" s="26">
        <v>-50</v>
      </c>
      <c r="L238" s="146">
        <v>200</v>
      </c>
      <c r="M238" s="23" t="s">
        <v>917</v>
      </c>
      <c r="N238" s="70" t="s">
        <v>125</v>
      </c>
      <c r="O238" s="431" t="s">
        <v>125</v>
      </c>
      <c r="P238" s="431" t="s">
        <v>125</v>
      </c>
      <c r="Q238" s="431" t="s">
        <v>125</v>
      </c>
      <c r="R238" s="431" t="s">
        <v>125</v>
      </c>
      <c r="S238" s="431" t="s">
        <v>125</v>
      </c>
      <c r="T238" s="431" t="s">
        <v>125</v>
      </c>
    </row>
    <row r="239" spans="1:20" s="6" customFormat="1">
      <c r="A239" s="68" t="s">
        <v>5222</v>
      </c>
      <c r="B239" s="97">
        <v>33</v>
      </c>
      <c r="C239" s="128">
        <v>41</v>
      </c>
      <c r="D239" s="24" t="s">
        <v>3448</v>
      </c>
      <c r="E239" s="24" t="s">
        <v>1505</v>
      </c>
      <c r="F239" s="24" t="s">
        <v>1554</v>
      </c>
      <c r="G239" s="24">
        <v>2.5</v>
      </c>
      <c r="H239" s="24">
        <v>52</v>
      </c>
      <c r="I239" s="23" t="s">
        <v>1555</v>
      </c>
      <c r="J239" s="24" t="s">
        <v>622</v>
      </c>
      <c r="K239" s="26">
        <v>0</v>
      </c>
      <c r="L239" s="146">
        <v>6</v>
      </c>
      <c r="M239" s="23" t="s">
        <v>1829</v>
      </c>
      <c r="N239" s="70" t="s">
        <v>125</v>
      </c>
      <c r="O239" s="431" t="s">
        <v>125</v>
      </c>
      <c r="P239" s="431" t="s">
        <v>125</v>
      </c>
      <c r="Q239" s="431" t="s">
        <v>125</v>
      </c>
      <c r="R239" s="431" t="s">
        <v>125</v>
      </c>
      <c r="S239" s="431" t="s">
        <v>125</v>
      </c>
      <c r="T239" s="431" t="s">
        <v>125</v>
      </c>
    </row>
    <row r="240" spans="1:20" s="6" customFormat="1">
      <c r="A240" s="68" t="s">
        <v>5223</v>
      </c>
      <c r="B240" s="97">
        <v>33</v>
      </c>
      <c r="C240" s="128">
        <v>41</v>
      </c>
      <c r="D240" s="24" t="s">
        <v>952</v>
      </c>
      <c r="E240" s="24" t="s">
        <v>952</v>
      </c>
      <c r="F240" s="24" t="s">
        <v>1798</v>
      </c>
      <c r="G240" s="24">
        <v>44.9</v>
      </c>
      <c r="H240" s="24">
        <v>56</v>
      </c>
      <c r="I240" s="23" t="s">
        <v>1828</v>
      </c>
      <c r="J240" s="24" t="s">
        <v>621</v>
      </c>
      <c r="K240" s="26">
        <v>0</v>
      </c>
      <c r="L240" s="146">
        <v>70</v>
      </c>
      <c r="M240" s="23" t="s">
        <v>1829</v>
      </c>
      <c r="N240" s="70" t="s">
        <v>125</v>
      </c>
      <c r="O240" s="431" t="s">
        <v>125</v>
      </c>
      <c r="P240" s="431" t="s">
        <v>125</v>
      </c>
      <c r="Q240" s="431" t="s">
        <v>125</v>
      </c>
      <c r="R240" s="431" t="s">
        <v>125</v>
      </c>
      <c r="S240" s="431" t="s">
        <v>125</v>
      </c>
      <c r="T240" s="431" t="s">
        <v>125</v>
      </c>
    </row>
    <row r="241" spans="1:20" s="6" customFormat="1">
      <c r="A241" s="68" t="s">
        <v>5224</v>
      </c>
      <c r="B241" s="97">
        <v>33</v>
      </c>
      <c r="C241" s="128">
        <v>41</v>
      </c>
      <c r="D241" s="24" t="s">
        <v>3218</v>
      </c>
      <c r="E241" s="24" t="s">
        <v>3218</v>
      </c>
      <c r="F241" s="24" t="s">
        <v>1798</v>
      </c>
      <c r="G241" s="24">
        <v>44.9</v>
      </c>
      <c r="H241" s="24">
        <v>56</v>
      </c>
      <c r="I241" s="23" t="s">
        <v>1828</v>
      </c>
      <c r="J241" s="24" t="s">
        <v>621</v>
      </c>
      <c r="K241" s="26">
        <v>0</v>
      </c>
      <c r="L241" s="146">
        <v>70</v>
      </c>
      <c r="M241" s="23" t="s">
        <v>1829</v>
      </c>
      <c r="N241" s="70" t="s">
        <v>125</v>
      </c>
      <c r="O241" s="431" t="s">
        <v>125</v>
      </c>
      <c r="P241" s="431" t="s">
        <v>125</v>
      </c>
      <c r="Q241" s="431" t="s">
        <v>125</v>
      </c>
      <c r="R241" s="431" t="s">
        <v>125</v>
      </c>
      <c r="S241" s="431" t="s">
        <v>125</v>
      </c>
      <c r="T241" s="431" t="s">
        <v>125</v>
      </c>
    </row>
    <row r="242" spans="1:20" s="6" customFormat="1">
      <c r="A242" s="68" t="s">
        <v>5225</v>
      </c>
      <c r="B242" s="97">
        <v>33</v>
      </c>
      <c r="C242" s="128">
        <v>41</v>
      </c>
      <c r="D242" s="24" t="s">
        <v>1713</v>
      </c>
      <c r="E242" s="24" t="s">
        <v>1713</v>
      </c>
      <c r="F242" s="24" t="s">
        <v>1798</v>
      </c>
      <c r="G242" s="24">
        <v>4.5999999999999996</v>
      </c>
      <c r="H242" s="24">
        <v>40</v>
      </c>
      <c r="I242" s="23" t="s">
        <v>1828</v>
      </c>
      <c r="J242" s="24" t="s">
        <v>621</v>
      </c>
      <c r="K242" s="26">
        <v>0</v>
      </c>
      <c r="L242" s="146">
        <v>10</v>
      </c>
      <c r="M242" s="23" t="s">
        <v>1517</v>
      </c>
      <c r="N242" s="70" t="s">
        <v>125</v>
      </c>
      <c r="O242" s="431" t="s">
        <v>125</v>
      </c>
      <c r="P242" s="431" t="s">
        <v>125</v>
      </c>
      <c r="Q242" s="431" t="s">
        <v>125</v>
      </c>
      <c r="R242" s="431" t="s">
        <v>125</v>
      </c>
      <c r="S242" s="431" t="s">
        <v>125</v>
      </c>
      <c r="T242" s="431" t="s">
        <v>125</v>
      </c>
    </row>
    <row r="243" spans="1:20" s="6" customFormat="1">
      <c r="A243" s="68" t="s">
        <v>5226</v>
      </c>
      <c r="B243" s="97">
        <v>33</v>
      </c>
      <c r="C243" s="128">
        <v>41</v>
      </c>
      <c r="D243" s="24" t="s">
        <v>1715</v>
      </c>
      <c r="E243" s="24" t="s">
        <v>1715</v>
      </c>
      <c r="F243" s="24" t="s">
        <v>1798</v>
      </c>
      <c r="G243" s="24">
        <v>4.5999999999999996</v>
      </c>
      <c r="H243" s="24">
        <v>40</v>
      </c>
      <c r="I243" s="23" t="s">
        <v>1828</v>
      </c>
      <c r="J243" s="24" t="s">
        <v>621</v>
      </c>
      <c r="K243" s="26">
        <v>0</v>
      </c>
      <c r="L243" s="146">
        <v>10</v>
      </c>
      <c r="M243" s="23" t="s">
        <v>1517</v>
      </c>
      <c r="N243" s="70" t="s">
        <v>125</v>
      </c>
      <c r="O243" s="431" t="s">
        <v>125</v>
      </c>
      <c r="P243" s="431" t="s">
        <v>125</v>
      </c>
      <c r="Q243" s="431" t="s">
        <v>125</v>
      </c>
      <c r="R243" s="431" t="s">
        <v>125</v>
      </c>
      <c r="S243" s="431" t="s">
        <v>125</v>
      </c>
      <c r="T243" s="431" t="s">
        <v>125</v>
      </c>
    </row>
    <row r="244" spans="1:20" s="6" customFormat="1">
      <c r="A244" s="68" t="s">
        <v>5227</v>
      </c>
      <c r="B244" s="97">
        <v>33</v>
      </c>
      <c r="C244" s="128">
        <v>41</v>
      </c>
      <c r="D244" s="24" t="s">
        <v>1543</v>
      </c>
      <c r="E244" s="24" t="s">
        <v>1505</v>
      </c>
      <c r="F244" s="24" t="s">
        <v>1551</v>
      </c>
      <c r="G244" s="24">
        <v>38</v>
      </c>
      <c r="H244" s="24">
        <v>40</v>
      </c>
      <c r="I244" s="23" t="s">
        <v>1884</v>
      </c>
      <c r="J244" s="24" t="s">
        <v>622</v>
      </c>
      <c r="K244" s="26">
        <v>0</v>
      </c>
      <c r="L244" s="146">
        <v>70</v>
      </c>
      <c r="M244" s="23" t="s">
        <v>1829</v>
      </c>
      <c r="N244" s="70" t="s">
        <v>125</v>
      </c>
      <c r="O244" s="431" t="s">
        <v>125</v>
      </c>
      <c r="P244" s="431" t="s">
        <v>125</v>
      </c>
      <c r="Q244" s="431" t="s">
        <v>125</v>
      </c>
      <c r="R244" s="431" t="s">
        <v>125</v>
      </c>
      <c r="S244" s="431" t="s">
        <v>125</v>
      </c>
      <c r="T244" s="431" t="s">
        <v>125</v>
      </c>
    </row>
    <row r="245" spans="1:20" s="6" customFormat="1">
      <c r="A245" s="68" t="s">
        <v>5228</v>
      </c>
      <c r="B245" s="97">
        <v>33</v>
      </c>
      <c r="C245" s="128">
        <v>41</v>
      </c>
      <c r="D245" s="24" t="s">
        <v>1544</v>
      </c>
      <c r="E245" s="24" t="s">
        <v>1505</v>
      </c>
      <c r="F245" s="24" t="s">
        <v>1551</v>
      </c>
      <c r="G245" s="24">
        <v>42</v>
      </c>
      <c r="H245" s="24">
        <v>51</v>
      </c>
      <c r="I245" s="23" t="s">
        <v>1884</v>
      </c>
      <c r="J245" s="24" t="s">
        <v>622</v>
      </c>
      <c r="K245" s="26">
        <v>0</v>
      </c>
      <c r="L245" s="146">
        <v>70</v>
      </c>
      <c r="M245" s="23" t="s">
        <v>1829</v>
      </c>
      <c r="N245" s="70" t="s">
        <v>125</v>
      </c>
      <c r="O245" s="431" t="s">
        <v>125</v>
      </c>
      <c r="P245" s="431" t="s">
        <v>125</v>
      </c>
      <c r="Q245" s="431" t="s">
        <v>125</v>
      </c>
      <c r="R245" s="431" t="s">
        <v>125</v>
      </c>
      <c r="S245" s="431" t="s">
        <v>125</v>
      </c>
      <c r="T245" s="431" t="s">
        <v>125</v>
      </c>
    </row>
    <row r="246" spans="1:20" s="6" customFormat="1">
      <c r="A246" s="68" t="s">
        <v>5229</v>
      </c>
      <c r="B246" s="97">
        <v>33</v>
      </c>
      <c r="C246" s="128">
        <v>41</v>
      </c>
      <c r="D246" s="24" t="s">
        <v>1545</v>
      </c>
      <c r="E246" s="24" t="s">
        <v>1505</v>
      </c>
      <c r="F246" s="24" t="s">
        <v>1551</v>
      </c>
      <c r="G246" s="24">
        <v>42</v>
      </c>
      <c r="H246" s="24">
        <v>51</v>
      </c>
      <c r="I246" s="23" t="s">
        <v>1884</v>
      </c>
      <c r="J246" s="24" t="s">
        <v>622</v>
      </c>
      <c r="K246" s="26">
        <v>0</v>
      </c>
      <c r="L246" s="146">
        <v>70</v>
      </c>
      <c r="M246" s="23" t="s">
        <v>1829</v>
      </c>
      <c r="N246" s="70" t="s">
        <v>125</v>
      </c>
      <c r="O246" s="431" t="s">
        <v>125</v>
      </c>
      <c r="P246" s="431" t="s">
        <v>125</v>
      </c>
      <c r="Q246" s="431" t="s">
        <v>125</v>
      </c>
      <c r="R246" s="431" t="s">
        <v>125</v>
      </c>
      <c r="S246" s="431" t="s">
        <v>125</v>
      </c>
      <c r="T246" s="431" t="s">
        <v>125</v>
      </c>
    </row>
    <row r="247" spans="1:20" s="6" customFormat="1">
      <c r="A247" s="68" t="s">
        <v>5230</v>
      </c>
      <c r="B247" s="97">
        <v>33</v>
      </c>
      <c r="C247" s="128">
        <v>41</v>
      </c>
      <c r="D247" s="24" t="s">
        <v>1546</v>
      </c>
      <c r="E247" s="24" t="s">
        <v>1505</v>
      </c>
      <c r="F247" s="24" t="s">
        <v>3551</v>
      </c>
      <c r="G247" s="24">
        <v>0.02</v>
      </c>
      <c r="H247" s="24">
        <v>40</v>
      </c>
      <c r="I247" s="23" t="s">
        <v>1884</v>
      </c>
      <c r="J247" s="24" t="s">
        <v>622</v>
      </c>
      <c r="K247" s="26">
        <v>0</v>
      </c>
      <c r="L247" s="146">
        <v>0.5</v>
      </c>
      <c r="M247" s="23" t="s">
        <v>1829</v>
      </c>
      <c r="N247" s="70" t="s">
        <v>125</v>
      </c>
      <c r="O247" s="431" t="s">
        <v>125</v>
      </c>
      <c r="P247" s="431" t="s">
        <v>125</v>
      </c>
      <c r="Q247" s="431" t="s">
        <v>125</v>
      </c>
      <c r="R247" s="431" t="s">
        <v>125</v>
      </c>
      <c r="S247" s="431" t="s">
        <v>125</v>
      </c>
      <c r="T247" s="431" t="s">
        <v>125</v>
      </c>
    </row>
    <row r="248" spans="1:20" s="6" customFormat="1">
      <c r="A248" s="68" t="s">
        <v>5231</v>
      </c>
      <c r="B248" s="97">
        <v>33</v>
      </c>
      <c r="C248" s="128">
        <v>41</v>
      </c>
      <c r="D248" s="24" t="s">
        <v>1547</v>
      </c>
      <c r="E248" s="24" t="s">
        <v>1505</v>
      </c>
      <c r="F248" s="24" t="s">
        <v>3551</v>
      </c>
      <c r="G248" s="24">
        <v>0.02</v>
      </c>
      <c r="H248" s="24">
        <v>40</v>
      </c>
      <c r="I248" s="23" t="s">
        <v>1884</v>
      </c>
      <c r="J248" s="24" t="s">
        <v>622</v>
      </c>
      <c r="K248" s="26">
        <v>0</v>
      </c>
      <c r="L248" s="146">
        <v>0.5</v>
      </c>
      <c r="M248" s="23" t="s">
        <v>1829</v>
      </c>
      <c r="N248" s="70" t="s">
        <v>125</v>
      </c>
      <c r="O248" s="431" t="s">
        <v>125</v>
      </c>
      <c r="P248" s="431" t="s">
        <v>125</v>
      </c>
      <c r="Q248" s="431" t="s">
        <v>125</v>
      </c>
      <c r="R248" s="431" t="s">
        <v>125</v>
      </c>
      <c r="S248" s="431" t="s">
        <v>125</v>
      </c>
      <c r="T248" s="431" t="s">
        <v>125</v>
      </c>
    </row>
    <row r="249" spans="1:20" s="6" customFormat="1">
      <c r="A249" s="68" t="s">
        <v>5232</v>
      </c>
      <c r="B249" s="97">
        <v>33</v>
      </c>
      <c r="C249" s="128">
        <v>41</v>
      </c>
      <c r="D249" s="24" t="s">
        <v>1548</v>
      </c>
      <c r="E249" s="24" t="s">
        <v>1505</v>
      </c>
      <c r="F249" s="24" t="s">
        <v>1554</v>
      </c>
      <c r="G249" s="24">
        <v>3.1</v>
      </c>
      <c r="H249" s="24">
        <v>55</v>
      </c>
      <c r="I249" s="23" t="s">
        <v>1884</v>
      </c>
      <c r="J249" s="24" t="s">
        <v>622</v>
      </c>
      <c r="K249" s="26">
        <v>0</v>
      </c>
      <c r="L249" s="146">
        <v>6</v>
      </c>
      <c r="M249" s="23" t="s">
        <v>1829</v>
      </c>
      <c r="N249" s="70" t="s">
        <v>125</v>
      </c>
      <c r="O249" s="431" t="s">
        <v>125</v>
      </c>
      <c r="P249" s="431" t="s">
        <v>125</v>
      </c>
      <c r="Q249" s="431" t="s">
        <v>125</v>
      </c>
      <c r="R249" s="431" t="s">
        <v>125</v>
      </c>
      <c r="S249" s="431" t="s">
        <v>125</v>
      </c>
      <c r="T249" s="431" t="s">
        <v>125</v>
      </c>
    </row>
    <row r="250" spans="1:20" s="6" customFormat="1">
      <c r="A250" s="68" t="s">
        <v>5233</v>
      </c>
      <c r="B250" s="97">
        <v>33</v>
      </c>
      <c r="C250" s="128">
        <v>41</v>
      </c>
      <c r="D250" s="24" t="s">
        <v>1549</v>
      </c>
      <c r="E250" s="24" t="s">
        <v>1505</v>
      </c>
      <c r="F250" s="24" t="s">
        <v>1554</v>
      </c>
      <c r="G250" s="24">
        <v>3.1</v>
      </c>
      <c r="H250" s="24">
        <v>55</v>
      </c>
      <c r="I250" s="23" t="s">
        <v>1884</v>
      </c>
      <c r="J250" s="24" t="s">
        <v>622</v>
      </c>
      <c r="K250" s="26">
        <v>0</v>
      </c>
      <c r="L250" s="146">
        <v>6</v>
      </c>
      <c r="M250" s="23" t="s">
        <v>1829</v>
      </c>
      <c r="N250" s="70" t="s">
        <v>125</v>
      </c>
      <c r="O250" s="431" t="s">
        <v>125</v>
      </c>
      <c r="P250" s="431" t="s">
        <v>125</v>
      </c>
      <c r="Q250" s="431" t="s">
        <v>125</v>
      </c>
      <c r="R250" s="431" t="s">
        <v>125</v>
      </c>
      <c r="S250" s="431" t="s">
        <v>125</v>
      </c>
      <c r="T250" s="431" t="s">
        <v>125</v>
      </c>
    </row>
    <row r="251" spans="1:20" s="6" customFormat="1">
      <c r="A251" s="68" t="s">
        <v>5234</v>
      </c>
      <c r="B251" s="97">
        <v>33</v>
      </c>
      <c r="C251" s="128">
        <v>41</v>
      </c>
      <c r="D251" s="24" t="s">
        <v>1550</v>
      </c>
      <c r="E251" s="24" t="s">
        <v>1505</v>
      </c>
      <c r="F251" s="24" t="s">
        <v>1552</v>
      </c>
      <c r="G251" s="24">
        <v>2.5</v>
      </c>
      <c r="H251" s="24">
        <v>52</v>
      </c>
      <c r="I251" s="23" t="s">
        <v>1884</v>
      </c>
      <c r="J251" s="24" t="s">
        <v>622</v>
      </c>
      <c r="K251" s="26">
        <v>0</v>
      </c>
      <c r="L251" s="146">
        <v>6</v>
      </c>
      <c r="M251" s="23" t="s">
        <v>1829</v>
      </c>
      <c r="N251" s="70" t="s">
        <v>125</v>
      </c>
      <c r="O251" s="431" t="s">
        <v>125</v>
      </c>
      <c r="P251" s="431" t="s">
        <v>125</v>
      </c>
      <c r="Q251" s="431" t="s">
        <v>125</v>
      </c>
      <c r="R251" s="431" t="s">
        <v>125</v>
      </c>
      <c r="S251" s="431" t="s">
        <v>125</v>
      </c>
      <c r="T251" s="431" t="s">
        <v>125</v>
      </c>
    </row>
    <row r="252" spans="1:20" s="6" customFormat="1">
      <c r="A252" s="68" t="s">
        <v>5235</v>
      </c>
      <c r="B252" s="97">
        <v>33</v>
      </c>
      <c r="C252" s="128">
        <v>42</v>
      </c>
      <c r="D252" s="24" t="s">
        <v>3449</v>
      </c>
      <c r="E252" s="24" t="s">
        <v>3449</v>
      </c>
      <c r="F252" s="24" t="s">
        <v>2996</v>
      </c>
      <c r="G252" s="24">
        <v>0.23</v>
      </c>
      <c r="H252" s="24">
        <v>139</v>
      </c>
      <c r="I252" s="23" t="s">
        <v>1828</v>
      </c>
      <c r="J252" s="24" t="s">
        <v>621</v>
      </c>
      <c r="K252" s="26" t="s">
        <v>2091</v>
      </c>
      <c r="L252" s="146">
        <v>2</v>
      </c>
      <c r="M252" s="23" t="s">
        <v>1517</v>
      </c>
      <c r="N252" s="70" t="s">
        <v>125</v>
      </c>
      <c r="O252" s="431" t="s">
        <v>125</v>
      </c>
      <c r="P252" s="431" t="s">
        <v>125</v>
      </c>
      <c r="Q252" s="431" t="s">
        <v>125</v>
      </c>
      <c r="R252" s="431" t="s">
        <v>125</v>
      </c>
      <c r="S252" s="431" t="s">
        <v>125</v>
      </c>
      <c r="T252" s="431" t="s">
        <v>125</v>
      </c>
    </row>
    <row r="253" spans="1:20" s="6" customFormat="1">
      <c r="A253" s="68" t="s">
        <v>5236</v>
      </c>
      <c r="B253" s="97">
        <v>33</v>
      </c>
      <c r="C253" s="128">
        <v>42</v>
      </c>
      <c r="D253" s="24" t="s">
        <v>47</v>
      </c>
      <c r="E253" s="70" t="s">
        <v>125</v>
      </c>
      <c r="F253" s="24" t="s">
        <v>1235</v>
      </c>
      <c r="G253" s="24">
        <v>15.7</v>
      </c>
      <c r="H253" s="24">
        <v>201</v>
      </c>
      <c r="I253" s="23" t="s">
        <v>1828</v>
      </c>
      <c r="J253" s="24" t="s">
        <v>621</v>
      </c>
      <c r="K253" s="26">
        <v>0</v>
      </c>
      <c r="L253" s="146">
        <v>25</v>
      </c>
      <c r="M253" s="23" t="s">
        <v>1517</v>
      </c>
      <c r="N253" s="70" t="s">
        <v>125</v>
      </c>
      <c r="O253" s="431" t="s">
        <v>125</v>
      </c>
      <c r="P253" s="431" t="s">
        <v>125</v>
      </c>
      <c r="Q253" s="431" t="s">
        <v>125</v>
      </c>
      <c r="R253" s="431" t="s">
        <v>125</v>
      </c>
      <c r="S253" s="431" t="s">
        <v>125</v>
      </c>
      <c r="T253" s="431" t="s">
        <v>125</v>
      </c>
    </row>
    <row r="254" spans="1:20" s="6" customFormat="1">
      <c r="A254" s="68" t="s">
        <v>5237</v>
      </c>
      <c r="B254" s="97">
        <v>33</v>
      </c>
      <c r="C254" s="128">
        <v>42</v>
      </c>
      <c r="D254" s="24" t="s">
        <v>1719</v>
      </c>
      <c r="E254" s="24" t="s">
        <v>1719</v>
      </c>
      <c r="F254" s="24" t="s">
        <v>1469</v>
      </c>
      <c r="G254" s="24">
        <v>2.02</v>
      </c>
      <c r="H254" s="24">
        <v>40</v>
      </c>
      <c r="I254" s="23" t="s">
        <v>1828</v>
      </c>
      <c r="J254" s="24" t="s">
        <v>621</v>
      </c>
      <c r="K254" s="26">
        <v>0</v>
      </c>
      <c r="L254" s="146">
        <v>4</v>
      </c>
      <c r="M254" s="23" t="s">
        <v>1517</v>
      </c>
      <c r="N254" s="70" t="s">
        <v>125</v>
      </c>
      <c r="O254" s="431" t="s">
        <v>125</v>
      </c>
      <c r="P254" s="431" t="s">
        <v>125</v>
      </c>
      <c r="Q254" s="431" t="s">
        <v>125</v>
      </c>
      <c r="R254" s="431" t="s">
        <v>125</v>
      </c>
      <c r="S254" s="431" t="s">
        <v>125</v>
      </c>
      <c r="T254" s="431" t="s">
        <v>125</v>
      </c>
    </row>
    <row r="255" spans="1:20" s="6" customFormat="1">
      <c r="A255" s="68" t="s">
        <v>5238</v>
      </c>
      <c r="B255" s="97">
        <v>33</v>
      </c>
      <c r="C255" s="128">
        <v>42</v>
      </c>
      <c r="D255" s="24" t="s">
        <v>1721</v>
      </c>
      <c r="E255" s="24" t="s">
        <v>1721</v>
      </c>
      <c r="F255" s="24" t="s">
        <v>1469</v>
      </c>
      <c r="G255" s="24">
        <v>2.02</v>
      </c>
      <c r="H255" s="24">
        <v>40</v>
      </c>
      <c r="I255" s="23" t="s">
        <v>1828</v>
      </c>
      <c r="J255" s="24" t="s">
        <v>621</v>
      </c>
      <c r="K255" s="26">
        <v>0</v>
      </c>
      <c r="L255" s="146">
        <v>4</v>
      </c>
      <c r="M255" s="23" t="s">
        <v>1517</v>
      </c>
      <c r="N255" s="70" t="s">
        <v>125</v>
      </c>
      <c r="O255" s="431" t="s">
        <v>125</v>
      </c>
      <c r="P255" s="431" t="s">
        <v>125</v>
      </c>
      <c r="Q255" s="431" t="s">
        <v>125</v>
      </c>
      <c r="R255" s="431" t="s">
        <v>125</v>
      </c>
      <c r="S255" s="431" t="s">
        <v>125</v>
      </c>
      <c r="T255" s="431" t="s">
        <v>125</v>
      </c>
    </row>
    <row r="256" spans="1:20" s="6" customFormat="1">
      <c r="A256" s="68" t="s">
        <v>5239</v>
      </c>
      <c r="B256" s="97">
        <v>33</v>
      </c>
      <c r="C256" s="128">
        <v>42</v>
      </c>
      <c r="D256" s="24" t="s">
        <v>1722</v>
      </c>
      <c r="E256" s="24" t="s">
        <v>1722</v>
      </c>
      <c r="F256" s="24" t="s">
        <v>2263</v>
      </c>
      <c r="G256" s="24">
        <v>1.31</v>
      </c>
      <c r="H256" s="24">
        <v>40</v>
      </c>
      <c r="I256" s="23" t="s">
        <v>1828</v>
      </c>
      <c r="J256" s="24" t="s">
        <v>621</v>
      </c>
      <c r="K256" s="26">
        <v>0</v>
      </c>
      <c r="L256" s="146">
        <v>3</v>
      </c>
      <c r="M256" s="23" t="s">
        <v>1517</v>
      </c>
      <c r="N256" s="70" t="s">
        <v>125</v>
      </c>
      <c r="O256" s="431" t="s">
        <v>125</v>
      </c>
      <c r="P256" s="431" t="s">
        <v>125</v>
      </c>
      <c r="Q256" s="431" t="s">
        <v>125</v>
      </c>
      <c r="R256" s="431" t="s">
        <v>125</v>
      </c>
      <c r="S256" s="431" t="s">
        <v>125</v>
      </c>
      <c r="T256" s="431" t="s">
        <v>125</v>
      </c>
    </row>
    <row r="257" spans="1:20" s="6" customFormat="1">
      <c r="A257" s="68" t="s">
        <v>5240</v>
      </c>
      <c r="B257" s="97">
        <v>33</v>
      </c>
      <c r="C257" s="128">
        <v>42</v>
      </c>
      <c r="D257" s="24" t="s">
        <v>1724</v>
      </c>
      <c r="E257" s="24" t="s">
        <v>1724</v>
      </c>
      <c r="F257" s="24" t="s">
        <v>2263</v>
      </c>
      <c r="G257" s="24">
        <v>1.31</v>
      </c>
      <c r="H257" s="24">
        <v>40</v>
      </c>
      <c r="I257" s="23" t="s">
        <v>1828</v>
      </c>
      <c r="J257" s="24" t="s">
        <v>621</v>
      </c>
      <c r="K257" s="26">
        <v>0</v>
      </c>
      <c r="L257" s="146">
        <v>3</v>
      </c>
      <c r="M257" s="23" t="s">
        <v>1517</v>
      </c>
      <c r="N257" s="70" t="s">
        <v>125</v>
      </c>
      <c r="O257" s="431" t="s">
        <v>125</v>
      </c>
      <c r="P257" s="431" t="s">
        <v>125</v>
      </c>
      <c r="Q257" s="431" t="s">
        <v>125</v>
      </c>
      <c r="R257" s="431" t="s">
        <v>125</v>
      </c>
      <c r="S257" s="431" t="s">
        <v>125</v>
      </c>
      <c r="T257" s="431" t="s">
        <v>125</v>
      </c>
    </row>
    <row r="258" spans="1:20" s="6" customFormat="1">
      <c r="A258" s="68" t="s">
        <v>5241</v>
      </c>
      <c r="B258" s="97">
        <v>33</v>
      </c>
      <c r="C258" s="128">
        <v>42</v>
      </c>
      <c r="D258" s="24" t="s">
        <v>1716</v>
      </c>
      <c r="E258" s="24" t="s">
        <v>1716</v>
      </c>
      <c r="F258" s="24" t="s">
        <v>2996</v>
      </c>
      <c r="G258" s="24">
        <v>2.12</v>
      </c>
      <c r="H258" s="24">
        <v>139</v>
      </c>
      <c r="I258" s="23" t="s">
        <v>1828</v>
      </c>
      <c r="J258" s="24" t="s">
        <v>621</v>
      </c>
      <c r="K258" s="26">
        <v>0</v>
      </c>
      <c r="L258" s="146">
        <v>4</v>
      </c>
      <c r="M258" s="23" t="s">
        <v>1829</v>
      </c>
      <c r="N258" s="70" t="s">
        <v>125</v>
      </c>
      <c r="O258" s="431" t="s">
        <v>125</v>
      </c>
      <c r="P258" s="431" t="s">
        <v>125</v>
      </c>
      <c r="Q258" s="431" t="s">
        <v>125</v>
      </c>
      <c r="R258" s="431" t="s">
        <v>125</v>
      </c>
      <c r="S258" s="431" t="s">
        <v>125</v>
      </c>
      <c r="T258" s="431" t="s">
        <v>125</v>
      </c>
    </row>
    <row r="259" spans="1:20" s="6" customFormat="1">
      <c r="A259" s="68" t="s">
        <v>5242</v>
      </c>
      <c r="B259" s="97">
        <v>33</v>
      </c>
      <c r="C259" s="128">
        <v>42</v>
      </c>
      <c r="D259" s="24" t="s">
        <v>1718</v>
      </c>
      <c r="E259" s="24" t="s">
        <v>1718</v>
      </c>
      <c r="F259" s="24" t="s">
        <v>2996</v>
      </c>
      <c r="G259" s="24">
        <v>2.12</v>
      </c>
      <c r="H259" s="24">
        <v>139</v>
      </c>
      <c r="I259" s="23" t="s">
        <v>1828</v>
      </c>
      <c r="J259" s="24" t="s">
        <v>621</v>
      </c>
      <c r="K259" s="26">
        <v>0</v>
      </c>
      <c r="L259" s="146">
        <v>4</v>
      </c>
      <c r="M259" s="23" t="s">
        <v>1829</v>
      </c>
      <c r="N259" s="70" t="s">
        <v>125</v>
      </c>
      <c r="O259" s="431" t="s">
        <v>125</v>
      </c>
      <c r="P259" s="431" t="s">
        <v>125</v>
      </c>
      <c r="Q259" s="431" t="s">
        <v>125</v>
      </c>
      <c r="R259" s="431" t="s">
        <v>125</v>
      </c>
      <c r="S259" s="431" t="s">
        <v>125</v>
      </c>
      <c r="T259" s="431" t="s">
        <v>125</v>
      </c>
    </row>
    <row r="260" spans="1:20" s="6" customFormat="1">
      <c r="A260" s="68" t="s">
        <v>5243</v>
      </c>
      <c r="B260" s="97">
        <v>33</v>
      </c>
      <c r="C260" s="128">
        <v>43</v>
      </c>
      <c r="D260" s="24" t="s">
        <v>390</v>
      </c>
      <c r="E260" s="24" t="s">
        <v>390</v>
      </c>
      <c r="F260" s="24" t="s">
        <v>2996</v>
      </c>
      <c r="G260" s="24">
        <v>0.23</v>
      </c>
      <c r="H260" s="24">
        <v>138</v>
      </c>
      <c r="I260" s="23" t="s">
        <v>1828</v>
      </c>
      <c r="J260" s="24" t="s">
        <v>621</v>
      </c>
      <c r="K260" s="26" t="s">
        <v>2091</v>
      </c>
      <c r="L260" s="146">
        <v>2</v>
      </c>
      <c r="M260" s="23" t="s">
        <v>1829</v>
      </c>
      <c r="N260" s="70" t="s">
        <v>125</v>
      </c>
      <c r="O260" s="431" t="s">
        <v>125</v>
      </c>
      <c r="P260" s="431" t="s">
        <v>125</v>
      </c>
      <c r="Q260" s="431" t="s">
        <v>125</v>
      </c>
      <c r="R260" s="431" t="s">
        <v>125</v>
      </c>
      <c r="S260" s="431" t="s">
        <v>125</v>
      </c>
      <c r="T260" s="431" t="s">
        <v>125</v>
      </c>
    </row>
    <row r="261" spans="1:20" s="6" customFormat="1">
      <c r="A261" s="68" t="s">
        <v>5244</v>
      </c>
      <c r="B261" s="97">
        <v>33</v>
      </c>
      <c r="C261" s="128">
        <v>43</v>
      </c>
      <c r="D261" s="24" t="s">
        <v>48</v>
      </c>
      <c r="E261" s="70" t="s">
        <v>125</v>
      </c>
      <c r="F261" s="24" t="s">
        <v>1235</v>
      </c>
      <c r="G261" s="24">
        <v>15.7</v>
      </c>
      <c r="H261" s="24">
        <v>201</v>
      </c>
      <c r="I261" s="23" t="s">
        <v>1828</v>
      </c>
      <c r="J261" s="24" t="s">
        <v>621</v>
      </c>
      <c r="K261" s="26">
        <v>0</v>
      </c>
      <c r="L261" s="146">
        <v>25</v>
      </c>
      <c r="M261" s="23" t="s">
        <v>1829</v>
      </c>
      <c r="N261" s="70" t="s">
        <v>125</v>
      </c>
      <c r="O261" s="431" t="s">
        <v>125</v>
      </c>
      <c r="P261" s="431" t="s">
        <v>125</v>
      </c>
      <c r="Q261" s="431" t="s">
        <v>125</v>
      </c>
      <c r="R261" s="431" t="s">
        <v>125</v>
      </c>
      <c r="S261" s="431" t="s">
        <v>125</v>
      </c>
      <c r="T261" s="431" t="s">
        <v>125</v>
      </c>
    </row>
    <row r="262" spans="1:20" s="6" customFormat="1">
      <c r="A262" s="68" t="s">
        <v>5245</v>
      </c>
      <c r="B262" s="97">
        <v>33</v>
      </c>
      <c r="C262" s="128">
        <v>43</v>
      </c>
      <c r="D262" s="24" t="s">
        <v>1725</v>
      </c>
      <c r="E262" s="24" t="s">
        <v>1725</v>
      </c>
      <c r="F262" s="24" t="s">
        <v>2996</v>
      </c>
      <c r="G262" s="24">
        <v>3.08</v>
      </c>
      <c r="H262" s="24">
        <v>138</v>
      </c>
      <c r="I262" s="23" t="s">
        <v>1828</v>
      </c>
      <c r="J262" s="24" t="s">
        <v>621</v>
      </c>
      <c r="K262" s="26">
        <v>0</v>
      </c>
      <c r="L262" s="146">
        <v>6</v>
      </c>
      <c r="M262" s="23" t="s">
        <v>1829</v>
      </c>
      <c r="N262" s="70" t="s">
        <v>125</v>
      </c>
      <c r="O262" s="431" t="s">
        <v>125</v>
      </c>
      <c r="P262" s="431" t="s">
        <v>125</v>
      </c>
      <c r="Q262" s="431" t="s">
        <v>125</v>
      </c>
      <c r="R262" s="431" t="s">
        <v>125</v>
      </c>
      <c r="S262" s="431" t="s">
        <v>125</v>
      </c>
      <c r="T262" s="431" t="s">
        <v>125</v>
      </c>
    </row>
    <row r="263" spans="1:20" s="6" customFormat="1">
      <c r="A263" s="68" t="s">
        <v>5246</v>
      </c>
      <c r="B263" s="97">
        <v>33</v>
      </c>
      <c r="C263" s="128">
        <v>43</v>
      </c>
      <c r="D263" s="24" t="s">
        <v>1727</v>
      </c>
      <c r="E263" s="24" t="s">
        <v>1727</v>
      </c>
      <c r="F263" s="24" t="s">
        <v>1798</v>
      </c>
      <c r="G263" s="24">
        <v>5.33</v>
      </c>
      <c r="H263" s="24">
        <v>100</v>
      </c>
      <c r="I263" s="23" t="s">
        <v>1828</v>
      </c>
      <c r="J263" s="24" t="s">
        <v>621</v>
      </c>
      <c r="K263" s="26">
        <v>0</v>
      </c>
      <c r="L263" s="146">
        <v>10</v>
      </c>
      <c r="M263" s="23" t="s">
        <v>1829</v>
      </c>
      <c r="N263" s="70" t="s">
        <v>125</v>
      </c>
      <c r="O263" s="431" t="s">
        <v>125</v>
      </c>
      <c r="P263" s="431" t="s">
        <v>125</v>
      </c>
      <c r="Q263" s="431" t="s">
        <v>125</v>
      </c>
      <c r="R263" s="431" t="s">
        <v>125</v>
      </c>
      <c r="S263" s="431" t="s">
        <v>125</v>
      </c>
      <c r="T263" s="431" t="s">
        <v>125</v>
      </c>
    </row>
    <row r="264" spans="1:20" s="6" customFormat="1">
      <c r="A264" s="68" t="s">
        <v>5247</v>
      </c>
      <c r="B264" s="97">
        <v>33</v>
      </c>
      <c r="C264" s="128">
        <v>43</v>
      </c>
      <c r="D264" s="24" t="s">
        <v>1729</v>
      </c>
      <c r="E264" s="24" t="s">
        <v>1729</v>
      </c>
      <c r="F264" s="24" t="s">
        <v>1798</v>
      </c>
      <c r="G264" s="24">
        <v>5.33</v>
      </c>
      <c r="H264" s="24">
        <v>100</v>
      </c>
      <c r="I264" s="23" t="s">
        <v>1828</v>
      </c>
      <c r="J264" s="24" t="s">
        <v>621</v>
      </c>
      <c r="K264" s="26">
        <v>0</v>
      </c>
      <c r="L264" s="146">
        <v>10</v>
      </c>
      <c r="M264" s="23" t="s">
        <v>1829</v>
      </c>
      <c r="N264" s="70" t="s">
        <v>125</v>
      </c>
      <c r="O264" s="431" t="s">
        <v>125</v>
      </c>
      <c r="P264" s="431" t="s">
        <v>125</v>
      </c>
      <c r="Q264" s="431" t="s">
        <v>125</v>
      </c>
      <c r="R264" s="431" t="s">
        <v>125</v>
      </c>
      <c r="S264" s="431" t="s">
        <v>125</v>
      </c>
      <c r="T264" s="431" t="s">
        <v>125</v>
      </c>
    </row>
    <row r="265" spans="1:20" s="6" customFormat="1">
      <c r="A265" s="68" t="s">
        <v>5248</v>
      </c>
      <c r="B265" s="97">
        <v>33</v>
      </c>
      <c r="C265" s="128">
        <v>43</v>
      </c>
      <c r="D265" s="24" t="s">
        <v>49</v>
      </c>
      <c r="E265" s="70" t="s">
        <v>125</v>
      </c>
      <c r="F265" s="24" t="s">
        <v>363</v>
      </c>
      <c r="G265" s="24">
        <v>0.19</v>
      </c>
      <c r="H265" s="24">
        <v>40</v>
      </c>
      <c r="I265" s="23" t="s">
        <v>1828</v>
      </c>
      <c r="J265" s="24" t="s">
        <v>621</v>
      </c>
      <c r="K265" s="26" t="s">
        <v>2091</v>
      </c>
      <c r="L265" s="146">
        <v>2</v>
      </c>
      <c r="M265" s="23" t="s">
        <v>1829</v>
      </c>
      <c r="N265" s="70" t="s">
        <v>125</v>
      </c>
      <c r="O265" s="431" t="s">
        <v>125</v>
      </c>
      <c r="P265" s="431" t="s">
        <v>125</v>
      </c>
      <c r="Q265" s="431" t="s">
        <v>125</v>
      </c>
      <c r="R265" s="431" t="s">
        <v>125</v>
      </c>
      <c r="S265" s="431" t="s">
        <v>125</v>
      </c>
      <c r="T265" s="431" t="s">
        <v>125</v>
      </c>
    </row>
    <row r="266" spans="1:20" s="6" customFormat="1">
      <c r="A266" s="68" t="s">
        <v>5249</v>
      </c>
      <c r="B266" s="97">
        <v>33</v>
      </c>
      <c r="C266" s="128">
        <v>43</v>
      </c>
      <c r="D266" s="24" t="s">
        <v>1427</v>
      </c>
      <c r="E266" s="70" t="s">
        <v>125</v>
      </c>
      <c r="F266" s="24" t="s">
        <v>363</v>
      </c>
      <c r="G266" s="24">
        <v>0.19</v>
      </c>
      <c r="H266" s="24">
        <v>40</v>
      </c>
      <c r="I266" s="23" t="s">
        <v>1828</v>
      </c>
      <c r="J266" s="24" t="s">
        <v>621</v>
      </c>
      <c r="K266" s="26" t="s">
        <v>2091</v>
      </c>
      <c r="L266" s="146">
        <v>2</v>
      </c>
      <c r="M266" s="23" t="s">
        <v>1829</v>
      </c>
      <c r="N266" s="70" t="s">
        <v>125</v>
      </c>
      <c r="O266" s="431" t="s">
        <v>125</v>
      </c>
      <c r="P266" s="431" t="s">
        <v>125</v>
      </c>
      <c r="Q266" s="431" t="s">
        <v>125</v>
      </c>
      <c r="R266" s="431" t="s">
        <v>125</v>
      </c>
      <c r="S266" s="431" t="s">
        <v>125</v>
      </c>
      <c r="T266" s="431" t="s">
        <v>125</v>
      </c>
    </row>
    <row r="267" spans="1:20" s="6" customFormat="1">
      <c r="A267" s="68" t="s">
        <v>5250</v>
      </c>
      <c r="B267" s="97">
        <v>33</v>
      </c>
      <c r="C267" s="128">
        <v>43</v>
      </c>
      <c r="D267" s="24" t="s">
        <v>1428</v>
      </c>
      <c r="E267" s="70" t="s">
        <v>125</v>
      </c>
      <c r="F267" s="24" t="s">
        <v>1235</v>
      </c>
      <c r="G267" s="24">
        <v>15.7</v>
      </c>
      <c r="H267" s="24">
        <v>201</v>
      </c>
      <c r="I267" s="23" t="s">
        <v>1828</v>
      </c>
      <c r="J267" s="24" t="s">
        <v>621</v>
      </c>
      <c r="K267" s="26">
        <v>0</v>
      </c>
      <c r="L267" s="146">
        <v>25</v>
      </c>
      <c r="M267" s="23" t="s">
        <v>1829</v>
      </c>
      <c r="N267" s="70" t="s">
        <v>125</v>
      </c>
      <c r="O267" s="431" t="s">
        <v>125</v>
      </c>
      <c r="P267" s="431" t="s">
        <v>125</v>
      </c>
      <c r="Q267" s="431" t="s">
        <v>125</v>
      </c>
      <c r="R267" s="431" t="s">
        <v>125</v>
      </c>
      <c r="S267" s="431" t="s">
        <v>125</v>
      </c>
      <c r="T267" s="431" t="s">
        <v>125</v>
      </c>
    </row>
    <row r="268" spans="1:20" s="6" customFormat="1">
      <c r="A268" s="68" t="s">
        <v>5251</v>
      </c>
      <c r="B268" s="97">
        <v>33</v>
      </c>
      <c r="C268" s="128">
        <v>43</v>
      </c>
      <c r="D268" s="24" t="s">
        <v>1429</v>
      </c>
      <c r="E268" s="70" t="s">
        <v>125</v>
      </c>
      <c r="F268" s="24" t="s">
        <v>1235</v>
      </c>
      <c r="G268" s="24">
        <v>15.7</v>
      </c>
      <c r="H268" s="24">
        <v>201</v>
      </c>
      <c r="I268" s="23" t="s">
        <v>1828</v>
      </c>
      <c r="J268" s="24" t="s">
        <v>621</v>
      </c>
      <c r="K268" s="26">
        <v>0</v>
      </c>
      <c r="L268" s="146">
        <v>25</v>
      </c>
      <c r="M268" s="23" t="s">
        <v>1829</v>
      </c>
      <c r="N268" s="70" t="s">
        <v>125</v>
      </c>
      <c r="O268" s="431" t="s">
        <v>125</v>
      </c>
      <c r="P268" s="431" t="s">
        <v>125</v>
      </c>
      <c r="Q268" s="431" t="s">
        <v>125</v>
      </c>
      <c r="R268" s="431" t="s">
        <v>125</v>
      </c>
      <c r="S268" s="431" t="s">
        <v>125</v>
      </c>
      <c r="T268" s="431" t="s">
        <v>125</v>
      </c>
    </row>
    <row r="269" spans="1:20" s="6" customFormat="1">
      <c r="A269" s="68" t="s">
        <v>5252</v>
      </c>
      <c r="B269" s="97">
        <v>33</v>
      </c>
      <c r="C269" s="128">
        <v>44</v>
      </c>
      <c r="D269" s="24" t="s">
        <v>392</v>
      </c>
      <c r="E269" s="24" t="s">
        <v>392</v>
      </c>
      <c r="F269" s="24" t="s">
        <v>3542</v>
      </c>
      <c r="G269" s="24">
        <v>0.14000000000000001</v>
      </c>
      <c r="H269" s="24">
        <v>170</v>
      </c>
      <c r="I269" s="23" t="s">
        <v>1828</v>
      </c>
      <c r="J269" s="24" t="s">
        <v>621</v>
      </c>
      <c r="K269" s="26" t="s">
        <v>2091</v>
      </c>
      <c r="L269" s="146">
        <v>2</v>
      </c>
      <c r="M269" s="23" t="s">
        <v>1829</v>
      </c>
      <c r="N269" s="70" t="s">
        <v>125</v>
      </c>
      <c r="O269" s="431" t="s">
        <v>125</v>
      </c>
      <c r="P269" s="431" t="s">
        <v>125</v>
      </c>
      <c r="Q269" s="431" t="s">
        <v>125</v>
      </c>
      <c r="R269" s="431" t="s">
        <v>125</v>
      </c>
      <c r="S269" s="431" t="s">
        <v>125</v>
      </c>
      <c r="T269" s="431" t="s">
        <v>125</v>
      </c>
    </row>
    <row r="270" spans="1:20" s="6" customFormat="1">
      <c r="A270" s="68" t="s">
        <v>5253</v>
      </c>
      <c r="B270" s="97">
        <v>33</v>
      </c>
      <c r="C270" s="128">
        <v>44</v>
      </c>
      <c r="D270" s="24" t="s">
        <v>1430</v>
      </c>
      <c r="E270" s="70" t="s">
        <v>125</v>
      </c>
      <c r="F270" s="24" t="s">
        <v>1235</v>
      </c>
      <c r="G270" s="24">
        <v>15.7</v>
      </c>
      <c r="H270" s="24">
        <v>201</v>
      </c>
      <c r="I270" s="23" t="s">
        <v>1828</v>
      </c>
      <c r="J270" s="24" t="s">
        <v>621</v>
      </c>
      <c r="K270" s="26">
        <v>0</v>
      </c>
      <c r="L270" s="146">
        <v>25</v>
      </c>
      <c r="M270" s="23" t="s">
        <v>1829</v>
      </c>
      <c r="N270" s="70" t="s">
        <v>125</v>
      </c>
      <c r="O270" s="431" t="s">
        <v>125</v>
      </c>
      <c r="P270" s="431" t="s">
        <v>125</v>
      </c>
      <c r="Q270" s="431" t="s">
        <v>125</v>
      </c>
      <c r="R270" s="431" t="s">
        <v>125</v>
      </c>
      <c r="S270" s="431" t="s">
        <v>125</v>
      </c>
      <c r="T270" s="431" t="s">
        <v>125</v>
      </c>
    </row>
    <row r="271" spans="1:20" s="6" customFormat="1">
      <c r="A271" s="68" t="s">
        <v>5254</v>
      </c>
      <c r="B271" s="97">
        <v>33</v>
      </c>
      <c r="C271" s="128">
        <v>44</v>
      </c>
      <c r="D271" s="24" t="s">
        <v>1733</v>
      </c>
      <c r="E271" s="24" t="s">
        <v>1733</v>
      </c>
      <c r="F271" s="24" t="s">
        <v>1238</v>
      </c>
      <c r="G271" s="24">
        <v>3.01</v>
      </c>
      <c r="H271" s="24">
        <v>40</v>
      </c>
      <c r="I271" s="23" t="s">
        <v>1828</v>
      </c>
      <c r="J271" s="24" t="s">
        <v>621</v>
      </c>
      <c r="K271" s="26">
        <v>0</v>
      </c>
      <c r="L271" s="146">
        <v>6</v>
      </c>
      <c r="M271" s="23" t="s">
        <v>1829</v>
      </c>
      <c r="N271" s="70" t="s">
        <v>125</v>
      </c>
      <c r="O271" s="431" t="s">
        <v>125</v>
      </c>
      <c r="P271" s="431" t="s">
        <v>125</v>
      </c>
      <c r="Q271" s="431" t="s">
        <v>125</v>
      </c>
      <c r="R271" s="431" t="s">
        <v>125</v>
      </c>
      <c r="S271" s="431" t="s">
        <v>125</v>
      </c>
      <c r="T271" s="431" t="s">
        <v>125</v>
      </c>
    </row>
    <row r="272" spans="1:20" s="6" customFormat="1">
      <c r="A272" s="68" t="s">
        <v>5255</v>
      </c>
      <c r="B272" s="97">
        <v>33</v>
      </c>
      <c r="C272" s="128">
        <v>44</v>
      </c>
      <c r="D272" s="24" t="s">
        <v>1730</v>
      </c>
      <c r="E272" s="24" t="s">
        <v>1730</v>
      </c>
      <c r="F272" s="24" t="s">
        <v>3542</v>
      </c>
      <c r="G272" s="24">
        <v>2.2400000000000002</v>
      </c>
      <c r="H272" s="24">
        <v>170</v>
      </c>
      <c r="I272" s="23" t="s">
        <v>1828</v>
      </c>
      <c r="J272" s="24" t="s">
        <v>621</v>
      </c>
      <c r="K272" s="26">
        <v>0</v>
      </c>
      <c r="L272" s="146">
        <v>5</v>
      </c>
      <c r="M272" s="23" t="s">
        <v>1829</v>
      </c>
      <c r="N272" s="70" t="s">
        <v>125</v>
      </c>
      <c r="O272" s="431" t="s">
        <v>125</v>
      </c>
      <c r="P272" s="431" t="s">
        <v>125</v>
      </c>
      <c r="Q272" s="431" t="s">
        <v>125</v>
      </c>
      <c r="R272" s="431" t="s">
        <v>125</v>
      </c>
      <c r="S272" s="431" t="s">
        <v>125</v>
      </c>
      <c r="T272" s="431" t="s">
        <v>125</v>
      </c>
    </row>
    <row r="273" spans="1:20" s="6" customFormat="1">
      <c r="A273" s="68" t="s">
        <v>5256</v>
      </c>
      <c r="B273" s="97">
        <v>33</v>
      </c>
      <c r="C273" s="128">
        <v>44</v>
      </c>
      <c r="D273" s="24" t="s">
        <v>1732</v>
      </c>
      <c r="E273" s="24" t="s">
        <v>1732</v>
      </c>
      <c r="F273" s="24" t="s">
        <v>3542</v>
      </c>
      <c r="G273" s="24">
        <v>2.2400000000000002</v>
      </c>
      <c r="H273" s="24">
        <v>170</v>
      </c>
      <c r="I273" s="23" t="s">
        <v>1828</v>
      </c>
      <c r="J273" s="24" t="s">
        <v>621</v>
      </c>
      <c r="K273" s="26">
        <v>0</v>
      </c>
      <c r="L273" s="146">
        <v>5</v>
      </c>
      <c r="M273" s="23" t="s">
        <v>1829</v>
      </c>
      <c r="N273" s="70" t="s">
        <v>125</v>
      </c>
      <c r="O273" s="431" t="s">
        <v>125</v>
      </c>
      <c r="P273" s="431" t="s">
        <v>125</v>
      </c>
      <c r="Q273" s="431" t="s">
        <v>125</v>
      </c>
      <c r="R273" s="431" t="s">
        <v>125</v>
      </c>
      <c r="S273" s="431" t="s">
        <v>125</v>
      </c>
      <c r="T273" s="431" t="s">
        <v>125</v>
      </c>
    </row>
    <row r="274" spans="1:20" s="6" customFormat="1">
      <c r="A274" s="68" t="s">
        <v>5257</v>
      </c>
      <c r="B274" s="97">
        <v>33</v>
      </c>
      <c r="C274" s="128">
        <v>45</v>
      </c>
      <c r="D274" s="24" t="s">
        <v>394</v>
      </c>
      <c r="E274" s="24" t="s">
        <v>394</v>
      </c>
      <c r="F274" s="24" t="s">
        <v>1238</v>
      </c>
      <c r="G274" s="24">
        <v>0.23</v>
      </c>
      <c r="H274" s="24">
        <v>138</v>
      </c>
      <c r="I274" s="23" t="s">
        <v>1828</v>
      </c>
      <c r="J274" s="24" t="s">
        <v>621</v>
      </c>
      <c r="K274" s="26" t="s">
        <v>2091</v>
      </c>
      <c r="L274" s="146">
        <v>2</v>
      </c>
      <c r="M274" s="23" t="s">
        <v>1829</v>
      </c>
      <c r="N274" s="70" t="s">
        <v>125</v>
      </c>
      <c r="O274" s="431" t="s">
        <v>125</v>
      </c>
      <c r="P274" s="431" t="s">
        <v>125</v>
      </c>
      <c r="Q274" s="431" t="s">
        <v>125</v>
      </c>
      <c r="R274" s="431" t="s">
        <v>125</v>
      </c>
      <c r="S274" s="431" t="s">
        <v>125</v>
      </c>
      <c r="T274" s="431" t="s">
        <v>125</v>
      </c>
    </row>
    <row r="275" spans="1:20" s="6" customFormat="1">
      <c r="A275" s="68" t="s">
        <v>5258</v>
      </c>
      <c r="B275" s="97">
        <v>33</v>
      </c>
      <c r="C275" s="128">
        <v>45</v>
      </c>
      <c r="D275" s="24" t="s">
        <v>1431</v>
      </c>
      <c r="E275" s="70" t="s">
        <v>125</v>
      </c>
      <c r="F275" s="24" t="s">
        <v>1235</v>
      </c>
      <c r="G275" s="24">
        <v>15</v>
      </c>
      <c r="H275" s="24">
        <v>201</v>
      </c>
      <c r="I275" s="23" t="s">
        <v>1828</v>
      </c>
      <c r="J275" s="24" t="s">
        <v>621</v>
      </c>
      <c r="K275" s="26">
        <v>0</v>
      </c>
      <c r="L275" s="146">
        <v>25</v>
      </c>
      <c r="M275" s="23" t="s">
        <v>1829</v>
      </c>
      <c r="N275" s="70" t="s">
        <v>125</v>
      </c>
      <c r="O275" s="431" t="s">
        <v>125</v>
      </c>
      <c r="P275" s="431" t="s">
        <v>125</v>
      </c>
      <c r="Q275" s="431" t="s">
        <v>125</v>
      </c>
      <c r="R275" s="431" t="s">
        <v>125</v>
      </c>
      <c r="S275" s="431" t="s">
        <v>125</v>
      </c>
      <c r="T275" s="431" t="s">
        <v>125</v>
      </c>
    </row>
    <row r="276" spans="1:20" s="6" customFormat="1">
      <c r="A276" s="68" t="s">
        <v>5259</v>
      </c>
      <c r="B276" s="97">
        <v>33</v>
      </c>
      <c r="C276" s="128">
        <v>45</v>
      </c>
      <c r="D276" s="24" t="s">
        <v>1735</v>
      </c>
      <c r="E276" s="24" t="s">
        <v>1735</v>
      </c>
      <c r="F276" s="24" t="s">
        <v>1238</v>
      </c>
      <c r="G276" s="24">
        <v>2.8</v>
      </c>
      <c r="H276" s="24">
        <v>138</v>
      </c>
      <c r="I276" s="23" t="s">
        <v>1828</v>
      </c>
      <c r="J276" s="24" t="s">
        <v>621</v>
      </c>
      <c r="K276" s="26">
        <v>0</v>
      </c>
      <c r="L276" s="146">
        <v>6</v>
      </c>
      <c r="M276" s="23" t="s">
        <v>1829</v>
      </c>
      <c r="N276" s="70" t="s">
        <v>125</v>
      </c>
      <c r="O276" s="431" t="s">
        <v>125</v>
      </c>
      <c r="P276" s="431" t="s">
        <v>125</v>
      </c>
      <c r="Q276" s="431" t="s">
        <v>125</v>
      </c>
      <c r="R276" s="431" t="s">
        <v>125</v>
      </c>
      <c r="S276" s="431" t="s">
        <v>125</v>
      </c>
      <c r="T276" s="431" t="s">
        <v>125</v>
      </c>
    </row>
    <row r="277" spans="1:20" s="6" customFormat="1">
      <c r="A277" s="68" t="s">
        <v>5260</v>
      </c>
      <c r="B277" s="97">
        <v>33</v>
      </c>
      <c r="C277" s="128">
        <v>45</v>
      </c>
      <c r="D277" s="24" t="s">
        <v>1740</v>
      </c>
      <c r="E277" s="24" t="s">
        <v>1740</v>
      </c>
      <c r="F277" s="24" t="s">
        <v>2263</v>
      </c>
      <c r="G277" s="24">
        <v>1.31</v>
      </c>
      <c r="H277" s="24">
        <v>40</v>
      </c>
      <c r="I277" s="23" t="s">
        <v>1828</v>
      </c>
      <c r="J277" s="24" t="s">
        <v>621</v>
      </c>
      <c r="K277" s="26">
        <v>0</v>
      </c>
      <c r="L277" s="146">
        <v>3</v>
      </c>
      <c r="M277" s="23" t="s">
        <v>1829</v>
      </c>
      <c r="N277" s="70" t="s">
        <v>125</v>
      </c>
      <c r="O277" s="431" t="s">
        <v>125</v>
      </c>
      <c r="P277" s="431" t="s">
        <v>125</v>
      </c>
      <c r="Q277" s="431" t="s">
        <v>125</v>
      </c>
      <c r="R277" s="431" t="s">
        <v>125</v>
      </c>
      <c r="S277" s="431" t="s">
        <v>125</v>
      </c>
      <c r="T277" s="431" t="s">
        <v>125</v>
      </c>
    </row>
    <row r="278" spans="1:20" s="6" customFormat="1">
      <c r="A278" s="68" t="s">
        <v>5261</v>
      </c>
      <c r="B278" s="97">
        <v>33</v>
      </c>
      <c r="C278" s="128">
        <v>45</v>
      </c>
      <c r="D278" s="24" t="s">
        <v>1737</v>
      </c>
      <c r="E278" s="24" t="s">
        <v>1737</v>
      </c>
      <c r="F278" s="24" t="s">
        <v>2997</v>
      </c>
      <c r="G278" s="24">
        <v>2.2400000000000002</v>
      </c>
      <c r="H278" s="24">
        <v>40</v>
      </c>
      <c r="I278" s="23" t="s">
        <v>1828</v>
      </c>
      <c r="J278" s="24" t="s">
        <v>621</v>
      </c>
      <c r="K278" s="26">
        <v>0</v>
      </c>
      <c r="L278" s="146">
        <v>6</v>
      </c>
      <c r="M278" s="23" t="s">
        <v>1829</v>
      </c>
      <c r="N278" s="70" t="s">
        <v>125</v>
      </c>
      <c r="O278" s="431" t="s">
        <v>125</v>
      </c>
      <c r="P278" s="431" t="s">
        <v>125</v>
      </c>
      <c r="Q278" s="431" t="s">
        <v>125</v>
      </c>
      <c r="R278" s="431" t="s">
        <v>125</v>
      </c>
      <c r="S278" s="431" t="s">
        <v>125</v>
      </c>
      <c r="T278" s="431" t="s">
        <v>125</v>
      </c>
    </row>
    <row r="279" spans="1:20" s="6" customFormat="1">
      <c r="A279" s="68" t="s">
        <v>5262</v>
      </c>
      <c r="B279" s="97">
        <v>33</v>
      </c>
      <c r="C279" s="128">
        <v>45</v>
      </c>
      <c r="D279" s="24" t="s">
        <v>1739</v>
      </c>
      <c r="E279" s="24" t="s">
        <v>1739</v>
      </c>
      <c r="F279" s="24" t="s">
        <v>2997</v>
      </c>
      <c r="G279" s="24">
        <v>2.2400000000000002</v>
      </c>
      <c r="H279" s="24">
        <v>40</v>
      </c>
      <c r="I279" s="23" t="s">
        <v>1828</v>
      </c>
      <c r="J279" s="24" t="s">
        <v>621</v>
      </c>
      <c r="K279" s="26">
        <v>0</v>
      </c>
      <c r="L279" s="146">
        <v>6</v>
      </c>
      <c r="M279" s="23" t="s">
        <v>1829</v>
      </c>
      <c r="N279" s="70" t="s">
        <v>125</v>
      </c>
      <c r="O279" s="431" t="s">
        <v>125</v>
      </c>
      <c r="P279" s="431" t="s">
        <v>125</v>
      </c>
      <c r="Q279" s="431" t="s">
        <v>125</v>
      </c>
      <c r="R279" s="431" t="s">
        <v>125</v>
      </c>
      <c r="S279" s="431" t="s">
        <v>125</v>
      </c>
      <c r="T279" s="431" t="s">
        <v>125</v>
      </c>
    </row>
    <row r="280" spans="1:20" s="6" customFormat="1">
      <c r="A280" s="68" t="s">
        <v>5263</v>
      </c>
      <c r="B280" s="97">
        <v>33</v>
      </c>
      <c r="C280" s="128">
        <v>51</v>
      </c>
      <c r="D280" s="24" t="s">
        <v>397</v>
      </c>
      <c r="E280" s="24" t="s">
        <v>397</v>
      </c>
      <c r="F280" s="24" t="s">
        <v>2982</v>
      </c>
      <c r="G280" s="24">
        <v>2.8</v>
      </c>
      <c r="H280" s="24">
        <v>39</v>
      </c>
      <c r="I280" s="23" t="s">
        <v>1828</v>
      </c>
      <c r="J280" s="24" t="s">
        <v>621</v>
      </c>
      <c r="K280" s="26">
        <v>0</v>
      </c>
      <c r="L280" s="146">
        <v>6</v>
      </c>
      <c r="M280" s="23" t="s">
        <v>1829</v>
      </c>
      <c r="N280" s="70" t="s">
        <v>125</v>
      </c>
      <c r="O280" s="431" t="s">
        <v>125</v>
      </c>
      <c r="P280" s="431" t="s">
        <v>125</v>
      </c>
      <c r="Q280" s="431" t="s">
        <v>125</v>
      </c>
      <c r="R280" s="431" t="s">
        <v>125</v>
      </c>
      <c r="S280" s="431" t="s">
        <v>125</v>
      </c>
      <c r="T280" s="431" t="s">
        <v>125</v>
      </c>
    </row>
    <row r="281" spans="1:20" s="6" customFormat="1">
      <c r="A281" s="68" t="s">
        <v>5264</v>
      </c>
      <c r="B281" s="97">
        <v>33</v>
      </c>
      <c r="C281" s="128">
        <v>51</v>
      </c>
      <c r="D281" s="24" t="s">
        <v>3136</v>
      </c>
      <c r="E281" s="70" t="s">
        <v>125</v>
      </c>
      <c r="F281" s="24" t="s">
        <v>1235</v>
      </c>
      <c r="G281" s="24">
        <v>15.7</v>
      </c>
      <c r="H281" s="24">
        <v>201</v>
      </c>
      <c r="I281" s="23" t="s">
        <v>1828</v>
      </c>
      <c r="J281" s="24" t="s">
        <v>621</v>
      </c>
      <c r="K281" s="26">
        <v>0</v>
      </c>
      <c r="L281" s="146">
        <v>25</v>
      </c>
      <c r="M281" s="23" t="s">
        <v>1829</v>
      </c>
      <c r="N281" s="70" t="s">
        <v>125</v>
      </c>
      <c r="O281" s="431" t="s">
        <v>125</v>
      </c>
      <c r="P281" s="431" t="s">
        <v>125</v>
      </c>
      <c r="Q281" s="431" t="s">
        <v>125</v>
      </c>
      <c r="R281" s="431" t="s">
        <v>125</v>
      </c>
      <c r="S281" s="431" t="s">
        <v>125</v>
      </c>
      <c r="T281" s="431" t="s">
        <v>125</v>
      </c>
    </row>
    <row r="282" spans="1:20" s="6" customFormat="1">
      <c r="A282" s="68" t="s">
        <v>5265</v>
      </c>
      <c r="B282" s="97">
        <v>33</v>
      </c>
      <c r="C282" s="128">
        <v>51</v>
      </c>
      <c r="D282" s="24" t="s">
        <v>3137</v>
      </c>
      <c r="E282" s="70" t="s">
        <v>125</v>
      </c>
      <c r="F282" s="24" t="s">
        <v>1187</v>
      </c>
      <c r="G282" s="24">
        <v>6</v>
      </c>
      <c r="H282" s="24">
        <v>40</v>
      </c>
      <c r="I282" s="23" t="s">
        <v>1828</v>
      </c>
      <c r="J282" s="24" t="s">
        <v>621</v>
      </c>
      <c r="K282" s="26">
        <v>0</v>
      </c>
      <c r="L282" s="146">
        <v>15</v>
      </c>
      <c r="M282" s="23" t="s">
        <v>1829</v>
      </c>
      <c r="N282" s="70" t="s">
        <v>125</v>
      </c>
      <c r="O282" s="431" t="s">
        <v>125</v>
      </c>
      <c r="P282" s="431" t="s">
        <v>125</v>
      </c>
      <c r="Q282" s="431" t="s">
        <v>125</v>
      </c>
      <c r="R282" s="431" t="s">
        <v>125</v>
      </c>
      <c r="S282" s="431" t="s">
        <v>125</v>
      </c>
      <c r="T282" s="431" t="s">
        <v>125</v>
      </c>
    </row>
    <row r="283" spans="1:20" s="6" customFormat="1">
      <c r="A283" s="68" t="s">
        <v>5266</v>
      </c>
      <c r="B283" s="97">
        <v>33</v>
      </c>
      <c r="C283" s="128">
        <v>51</v>
      </c>
      <c r="D283" s="24" t="s">
        <v>3138</v>
      </c>
      <c r="E283" s="70" t="s">
        <v>125</v>
      </c>
      <c r="F283" s="24" t="s">
        <v>1186</v>
      </c>
      <c r="G283" s="24">
        <v>7.5</v>
      </c>
      <c r="H283" s="24">
        <v>40</v>
      </c>
      <c r="I283" s="23" t="s">
        <v>1828</v>
      </c>
      <c r="J283" s="24" t="s">
        <v>621</v>
      </c>
      <c r="K283" s="26">
        <v>0</v>
      </c>
      <c r="L283" s="146">
        <v>15</v>
      </c>
      <c r="M283" s="23" t="s">
        <v>1829</v>
      </c>
      <c r="N283" s="70" t="s">
        <v>125</v>
      </c>
      <c r="O283" s="431" t="s">
        <v>125</v>
      </c>
      <c r="P283" s="431" t="s">
        <v>125</v>
      </c>
      <c r="Q283" s="431" t="s">
        <v>125</v>
      </c>
      <c r="R283" s="431" t="s">
        <v>125</v>
      </c>
      <c r="S283" s="431" t="s">
        <v>125</v>
      </c>
      <c r="T283" s="431" t="s">
        <v>125</v>
      </c>
    </row>
    <row r="284" spans="1:20" s="6" customFormat="1">
      <c r="A284" s="68" t="s">
        <v>5267</v>
      </c>
      <c r="B284" s="97">
        <v>33</v>
      </c>
      <c r="C284" s="128">
        <v>51</v>
      </c>
      <c r="D284" s="24" t="s">
        <v>179</v>
      </c>
      <c r="E284" s="24" t="s">
        <v>179</v>
      </c>
      <c r="F284" s="24" t="s">
        <v>521</v>
      </c>
      <c r="G284" s="24">
        <v>42</v>
      </c>
      <c r="H284" s="24">
        <v>45</v>
      </c>
      <c r="I284" s="23" t="s">
        <v>1828</v>
      </c>
      <c r="J284" s="24" t="s">
        <v>621</v>
      </c>
      <c r="K284" s="26">
        <v>0</v>
      </c>
      <c r="L284" s="146">
        <v>70</v>
      </c>
      <c r="M284" s="23" t="s">
        <v>1829</v>
      </c>
      <c r="N284" s="70" t="s">
        <v>125</v>
      </c>
      <c r="O284" s="431" t="s">
        <v>125</v>
      </c>
      <c r="P284" s="431" t="s">
        <v>125</v>
      </c>
      <c r="Q284" s="431" t="s">
        <v>125</v>
      </c>
      <c r="R284" s="431" t="s">
        <v>125</v>
      </c>
      <c r="S284" s="431" t="s">
        <v>125</v>
      </c>
      <c r="T284" s="431" t="s">
        <v>125</v>
      </c>
    </row>
    <row r="285" spans="1:20" s="6" customFormat="1">
      <c r="A285" s="68" t="s">
        <v>5268</v>
      </c>
      <c r="B285" s="97">
        <v>33</v>
      </c>
      <c r="C285" s="128">
        <v>51</v>
      </c>
      <c r="D285" s="24" t="s">
        <v>399</v>
      </c>
      <c r="E285" s="24" t="s">
        <v>399</v>
      </c>
      <c r="F285" s="24" t="s">
        <v>364</v>
      </c>
      <c r="G285" s="24">
        <v>4.5</v>
      </c>
      <c r="H285" s="24">
        <v>106</v>
      </c>
      <c r="I285" s="23" t="s">
        <v>1828</v>
      </c>
      <c r="J285" s="24" t="s">
        <v>621</v>
      </c>
      <c r="K285" s="26">
        <v>0</v>
      </c>
      <c r="L285" s="146">
        <v>10</v>
      </c>
      <c r="M285" s="23" t="s">
        <v>1829</v>
      </c>
      <c r="N285" s="70" t="s">
        <v>125</v>
      </c>
      <c r="O285" s="431" t="s">
        <v>125</v>
      </c>
      <c r="P285" s="431" t="s">
        <v>125</v>
      </c>
      <c r="Q285" s="431" t="s">
        <v>125</v>
      </c>
      <c r="R285" s="431" t="s">
        <v>125</v>
      </c>
      <c r="S285" s="431" t="s">
        <v>125</v>
      </c>
      <c r="T285" s="431" t="s">
        <v>125</v>
      </c>
    </row>
    <row r="286" spans="1:20" s="6" customFormat="1">
      <c r="A286" s="68" t="s">
        <v>5269</v>
      </c>
      <c r="B286" s="97">
        <v>33</v>
      </c>
      <c r="C286" s="128">
        <v>51</v>
      </c>
      <c r="D286" s="24" t="s">
        <v>3139</v>
      </c>
      <c r="E286" s="70" t="s">
        <v>125</v>
      </c>
      <c r="F286" s="24" t="s">
        <v>2990</v>
      </c>
      <c r="G286" s="24">
        <v>2.8</v>
      </c>
      <c r="H286" s="24">
        <v>20</v>
      </c>
      <c r="I286" s="23" t="s">
        <v>1828</v>
      </c>
      <c r="J286" s="24" t="s">
        <v>621</v>
      </c>
      <c r="K286" s="26">
        <v>0</v>
      </c>
      <c r="L286" s="146">
        <v>6</v>
      </c>
      <c r="M286" s="23" t="s">
        <v>1829</v>
      </c>
      <c r="N286" s="70" t="s">
        <v>125</v>
      </c>
      <c r="O286" s="431" t="s">
        <v>125</v>
      </c>
      <c r="P286" s="431" t="s">
        <v>125</v>
      </c>
      <c r="Q286" s="431" t="s">
        <v>125</v>
      </c>
      <c r="R286" s="431" t="s">
        <v>125</v>
      </c>
      <c r="S286" s="431" t="s">
        <v>125</v>
      </c>
      <c r="T286" s="431" t="s">
        <v>125</v>
      </c>
    </row>
    <row r="287" spans="1:20" s="6" customFormat="1">
      <c r="A287" s="68" t="s">
        <v>5270</v>
      </c>
      <c r="B287" s="97">
        <v>33</v>
      </c>
      <c r="C287" s="128">
        <v>51</v>
      </c>
      <c r="D287" s="24" t="s">
        <v>3140</v>
      </c>
      <c r="E287" s="24" t="s">
        <v>3140</v>
      </c>
      <c r="F287" s="24" t="s">
        <v>2421</v>
      </c>
      <c r="G287" s="24">
        <v>4.5</v>
      </c>
      <c r="H287" s="24">
        <v>106</v>
      </c>
      <c r="I287" s="23" t="s">
        <v>1828</v>
      </c>
      <c r="J287" s="24" t="s">
        <v>621</v>
      </c>
      <c r="K287" s="26">
        <v>0</v>
      </c>
      <c r="L287" s="146">
        <v>10</v>
      </c>
      <c r="M287" s="23" t="s">
        <v>1829</v>
      </c>
      <c r="N287" s="70" t="s">
        <v>125</v>
      </c>
      <c r="O287" s="431" t="s">
        <v>125</v>
      </c>
      <c r="P287" s="431" t="s">
        <v>125</v>
      </c>
      <c r="Q287" s="431" t="s">
        <v>125</v>
      </c>
      <c r="R287" s="431" t="s">
        <v>125</v>
      </c>
      <c r="S287" s="431" t="s">
        <v>125</v>
      </c>
      <c r="T287" s="431" t="s">
        <v>125</v>
      </c>
    </row>
    <row r="288" spans="1:20" s="6" customFormat="1">
      <c r="A288" s="68" t="s">
        <v>5271</v>
      </c>
      <c r="B288" s="97">
        <v>33</v>
      </c>
      <c r="C288" s="128">
        <v>51</v>
      </c>
      <c r="D288" s="24" t="s">
        <v>3141</v>
      </c>
      <c r="E288" s="70" t="s">
        <v>125</v>
      </c>
      <c r="F288" s="24" t="s">
        <v>2980</v>
      </c>
      <c r="G288" s="24">
        <v>5.0000000000000001E-3</v>
      </c>
      <c r="H288" s="24">
        <v>40</v>
      </c>
      <c r="I288" s="23" t="s">
        <v>1306</v>
      </c>
      <c r="J288" s="24" t="s">
        <v>621</v>
      </c>
      <c r="K288" s="26">
        <v>-50</v>
      </c>
      <c r="L288" s="146">
        <v>200</v>
      </c>
      <c r="M288" s="23" t="s">
        <v>917</v>
      </c>
      <c r="N288" s="70" t="s">
        <v>125</v>
      </c>
      <c r="O288" s="431" t="s">
        <v>125</v>
      </c>
      <c r="P288" s="431" t="s">
        <v>125</v>
      </c>
      <c r="Q288" s="431" t="s">
        <v>125</v>
      </c>
      <c r="R288" s="431" t="s">
        <v>125</v>
      </c>
      <c r="S288" s="431" t="s">
        <v>125</v>
      </c>
      <c r="T288" s="431" t="s">
        <v>125</v>
      </c>
    </row>
    <row r="289" spans="1:20" s="6" customFormat="1">
      <c r="A289" s="68" t="s">
        <v>5272</v>
      </c>
      <c r="B289" s="97">
        <v>33</v>
      </c>
      <c r="C289" s="128">
        <v>51</v>
      </c>
      <c r="D289" s="24" t="s">
        <v>2349</v>
      </c>
      <c r="E289" s="24" t="s">
        <v>2349</v>
      </c>
      <c r="F289" s="24" t="s">
        <v>2982</v>
      </c>
      <c r="G289" s="24">
        <v>44.23</v>
      </c>
      <c r="H289" s="24">
        <v>39</v>
      </c>
      <c r="I289" s="23" t="s">
        <v>1828</v>
      </c>
      <c r="J289" s="24" t="s">
        <v>621</v>
      </c>
      <c r="K289" s="26">
        <v>0</v>
      </c>
      <c r="L289" s="146">
        <v>70</v>
      </c>
      <c r="M289" s="23" t="s">
        <v>1829</v>
      </c>
      <c r="N289" s="70" t="s">
        <v>125</v>
      </c>
      <c r="O289" s="431" t="s">
        <v>125</v>
      </c>
      <c r="P289" s="431" t="s">
        <v>125</v>
      </c>
      <c r="Q289" s="431" t="s">
        <v>125</v>
      </c>
      <c r="R289" s="431" t="s">
        <v>125</v>
      </c>
      <c r="S289" s="431" t="s">
        <v>125</v>
      </c>
      <c r="T289" s="431" t="s">
        <v>125</v>
      </c>
    </row>
    <row r="290" spans="1:20" s="6" customFormat="1">
      <c r="A290" s="68" t="s">
        <v>5273</v>
      </c>
      <c r="B290" s="97">
        <v>33</v>
      </c>
      <c r="C290" s="128">
        <v>51</v>
      </c>
      <c r="D290" s="24" t="s">
        <v>2351</v>
      </c>
      <c r="E290" s="24" t="s">
        <v>2351</v>
      </c>
      <c r="F290" s="24" t="s">
        <v>2982</v>
      </c>
      <c r="G290" s="24">
        <v>44.23</v>
      </c>
      <c r="H290" s="24">
        <v>39</v>
      </c>
      <c r="I290" s="23" t="s">
        <v>1828</v>
      </c>
      <c r="J290" s="24" t="s">
        <v>621</v>
      </c>
      <c r="K290" s="26">
        <v>0</v>
      </c>
      <c r="L290" s="146">
        <v>70</v>
      </c>
      <c r="M290" s="23" t="s">
        <v>1829</v>
      </c>
      <c r="N290" s="70" t="s">
        <v>125</v>
      </c>
      <c r="O290" s="431" t="s">
        <v>125</v>
      </c>
      <c r="P290" s="431" t="s">
        <v>125</v>
      </c>
      <c r="Q290" s="431" t="s">
        <v>125</v>
      </c>
      <c r="R290" s="431" t="s">
        <v>125</v>
      </c>
      <c r="S290" s="431" t="s">
        <v>125</v>
      </c>
      <c r="T290" s="431" t="s">
        <v>125</v>
      </c>
    </row>
    <row r="291" spans="1:20" s="6" customFormat="1">
      <c r="A291" s="68" t="s">
        <v>5274</v>
      </c>
      <c r="B291" s="97">
        <v>33</v>
      </c>
      <c r="C291" s="128">
        <v>51</v>
      </c>
      <c r="D291" s="24" t="s">
        <v>2352</v>
      </c>
      <c r="E291" s="24" t="s">
        <v>2352</v>
      </c>
      <c r="F291" s="24" t="s">
        <v>2982</v>
      </c>
      <c r="G291" s="24">
        <v>4.5999999999999996</v>
      </c>
      <c r="H291" s="24">
        <v>40</v>
      </c>
      <c r="I291" s="23" t="s">
        <v>1828</v>
      </c>
      <c r="J291" s="24" t="s">
        <v>621</v>
      </c>
      <c r="K291" s="26">
        <v>0</v>
      </c>
      <c r="L291" s="146">
        <v>10</v>
      </c>
      <c r="M291" s="23" t="s">
        <v>1829</v>
      </c>
      <c r="N291" s="70" t="s">
        <v>125</v>
      </c>
      <c r="O291" s="431" t="s">
        <v>125</v>
      </c>
      <c r="P291" s="431" t="s">
        <v>125</v>
      </c>
      <c r="Q291" s="431" t="s">
        <v>125</v>
      </c>
      <c r="R291" s="431" t="s">
        <v>125</v>
      </c>
      <c r="S291" s="431" t="s">
        <v>125</v>
      </c>
      <c r="T291" s="431" t="s">
        <v>125</v>
      </c>
    </row>
    <row r="292" spans="1:20" s="6" customFormat="1">
      <c r="A292" s="68" t="s">
        <v>5275</v>
      </c>
      <c r="B292" s="97">
        <v>33</v>
      </c>
      <c r="C292" s="128">
        <v>51</v>
      </c>
      <c r="D292" s="24" t="s">
        <v>2354</v>
      </c>
      <c r="E292" s="24" t="s">
        <v>2354</v>
      </c>
      <c r="F292" s="24" t="s">
        <v>2982</v>
      </c>
      <c r="G292" s="24">
        <v>4.5999999999999996</v>
      </c>
      <c r="H292" s="24">
        <v>40</v>
      </c>
      <c r="I292" s="23" t="s">
        <v>1828</v>
      </c>
      <c r="J292" s="24" t="s">
        <v>621</v>
      </c>
      <c r="K292" s="26">
        <v>0</v>
      </c>
      <c r="L292" s="146">
        <v>10</v>
      </c>
      <c r="M292" s="23" t="s">
        <v>1829</v>
      </c>
      <c r="N292" s="70" t="s">
        <v>125</v>
      </c>
      <c r="O292" s="431" t="s">
        <v>125</v>
      </c>
      <c r="P292" s="431" t="s">
        <v>125</v>
      </c>
      <c r="Q292" s="431" t="s">
        <v>125</v>
      </c>
      <c r="R292" s="431" t="s">
        <v>125</v>
      </c>
      <c r="S292" s="431" t="s">
        <v>125</v>
      </c>
      <c r="T292" s="431" t="s">
        <v>125</v>
      </c>
    </row>
    <row r="293" spans="1:20" s="6" customFormat="1">
      <c r="A293" s="68" t="s">
        <v>5276</v>
      </c>
      <c r="B293" s="97">
        <v>33</v>
      </c>
      <c r="C293" s="128">
        <v>52</v>
      </c>
      <c r="D293" s="24" t="s">
        <v>400</v>
      </c>
      <c r="E293" s="24" t="s">
        <v>400</v>
      </c>
      <c r="F293" s="24" t="s">
        <v>2421</v>
      </c>
      <c r="G293" s="24">
        <v>0.08</v>
      </c>
      <c r="H293" s="24">
        <v>120</v>
      </c>
      <c r="I293" s="23" t="s">
        <v>1828</v>
      </c>
      <c r="J293" s="24" t="s">
        <v>621</v>
      </c>
      <c r="K293" s="26">
        <v>0</v>
      </c>
      <c r="L293" s="146">
        <v>2</v>
      </c>
      <c r="M293" s="23" t="s">
        <v>1829</v>
      </c>
      <c r="N293" s="70" t="s">
        <v>125</v>
      </c>
      <c r="O293" s="431" t="s">
        <v>125</v>
      </c>
      <c r="P293" s="431" t="s">
        <v>125</v>
      </c>
      <c r="Q293" s="431" t="s">
        <v>125</v>
      </c>
      <c r="R293" s="431" t="s">
        <v>125</v>
      </c>
      <c r="S293" s="431" t="s">
        <v>125</v>
      </c>
      <c r="T293" s="431" t="s">
        <v>125</v>
      </c>
    </row>
    <row r="294" spans="1:20" s="6" customFormat="1">
      <c r="A294" s="68" t="s">
        <v>5277</v>
      </c>
      <c r="B294" s="97">
        <v>33</v>
      </c>
      <c r="C294" s="128">
        <v>52</v>
      </c>
      <c r="D294" s="24" t="s">
        <v>3142</v>
      </c>
      <c r="E294" s="70" t="s">
        <v>125</v>
      </c>
      <c r="F294" s="24" t="s">
        <v>2262</v>
      </c>
      <c r="G294" s="24">
        <v>4.7</v>
      </c>
      <c r="H294" s="24">
        <v>152</v>
      </c>
      <c r="I294" s="23" t="s">
        <v>1828</v>
      </c>
      <c r="J294" s="24" t="s">
        <v>621</v>
      </c>
      <c r="K294" s="26">
        <v>0</v>
      </c>
      <c r="L294" s="146">
        <v>10</v>
      </c>
      <c r="M294" s="23" t="s">
        <v>1829</v>
      </c>
      <c r="N294" s="70" t="s">
        <v>125</v>
      </c>
      <c r="O294" s="431" t="s">
        <v>125</v>
      </c>
      <c r="P294" s="431" t="s">
        <v>125</v>
      </c>
      <c r="Q294" s="431" t="s">
        <v>125</v>
      </c>
      <c r="R294" s="431" t="s">
        <v>125</v>
      </c>
      <c r="S294" s="431" t="s">
        <v>125</v>
      </c>
      <c r="T294" s="431" t="s">
        <v>125</v>
      </c>
    </row>
    <row r="295" spans="1:20" s="6" customFormat="1">
      <c r="A295" s="68" t="s">
        <v>5278</v>
      </c>
      <c r="B295" s="97">
        <v>33</v>
      </c>
      <c r="C295" s="128">
        <v>52</v>
      </c>
      <c r="D295" s="24" t="s">
        <v>2358</v>
      </c>
      <c r="E295" s="24" t="s">
        <v>2358</v>
      </c>
      <c r="F295" s="24" t="s">
        <v>2982</v>
      </c>
      <c r="G295" s="24">
        <v>2.96</v>
      </c>
      <c r="H295" s="24">
        <v>40</v>
      </c>
      <c r="I295" s="23" t="s">
        <v>1828</v>
      </c>
      <c r="J295" s="24" t="s">
        <v>621</v>
      </c>
      <c r="K295" s="26">
        <v>0</v>
      </c>
      <c r="L295" s="146">
        <v>6</v>
      </c>
      <c r="M295" s="23" t="s">
        <v>1829</v>
      </c>
      <c r="N295" s="70" t="s">
        <v>125</v>
      </c>
      <c r="O295" s="431" t="s">
        <v>125</v>
      </c>
      <c r="P295" s="431" t="s">
        <v>125</v>
      </c>
      <c r="Q295" s="431" t="s">
        <v>125</v>
      </c>
      <c r="R295" s="431" t="s">
        <v>125</v>
      </c>
      <c r="S295" s="431" t="s">
        <v>125</v>
      </c>
      <c r="T295" s="431" t="s">
        <v>125</v>
      </c>
    </row>
    <row r="296" spans="1:20" s="6" customFormat="1">
      <c r="A296" s="68" t="s">
        <v>5279</v>
      </c>
      <c r="B296" s="97">
        <v>33</v>
      </c>
      <c r="C296" s="128">
        <v>52</v>
      </c>
      <c r="D296" s="24" t="s">
        <v>2360</v>
      </c>
      <c r="E296" s="24" t="s">
        <v>2360</v>
      </c>
      <c r="F296" s="24" t="s">
        <v>2982</v>
      </c>
      <c r="G296" s="24">
        <v>2.96</v>
      </c>
      <c r="H296" s="24">
        <v>40</v>
      </c>
      <c r="I296" s="23" t="s">
        <v>1828</v>
      </c>
      <c r="J296" s="24" t="s">
        <v>621</v>
      </c>
      <c r="K296" s="26">
        <v>0</v>
      </c>
      <c r="L296" s="146">
        <v>6</v>
      </c>
      <c r="M296" s="23" t="s">
        <v>1829</v>
      </c>
      <c r="N296" s="70" t="s">
        <v>125</v>
      </c>
      <c r="O296" s="431" t="s">
        <v>125</v>
      </c>
      <c r="P296" s="431" t="s">
        <v>125</v>
      </c>
      <c r="Q296" s="431" t="s">
        <v>125</v>
      </c>
      <c r="R296" s="431" t="s">
        <v>125</v>
      </c>
      <c r="S296" s="431" t="s">
        <v>125</v>
      </c>
      <c r="T296" s="431" t="s">
        <v>125</v>
      </c>
    </row>
    <row r="297" spans="1:20" s="6" customFormat="1">
      <c r="A297" s="68" t="s">
        <v>5280</v>
      </c>
      <c r="B297" s="97">
        <v>33</v>
      </c>
      <c r="C297" s="128">
        <v>52</v>
      </c>
      <c r="D297" s="24" t="s">
        <v>2355</v>
      </c>
      <c r="E297" s="24" t="s">
        <v>2355</v>
      </c>
      <c r="F297" s="24" t="s">
        <v>365</v>
      </c>
      <c r="G297" s="24">
        <v>2.06</v>
      </c>
      <c r="H297" s="24">
        <v>120</v>
      </c>
      <c r="I297" s="23" t="s">
        <v>1828</v>
      </c>
      <c r="J297" s="24" t="s">
        <v>621</v>
      </c>
      <c r="K297" s="26">
        <v>0</v>
      </c>
      <c r="L297" s="146">
        <v>4</v>
      </c>
      <c r="M297" s="23" t="s">
        <v>1829</v>
      </c>
      <c r="N297" s="70" t="s">
        <v>125</v>
      </c>
      <c r="O297" s="431" t="s">
        <v>125</v>
      </c>
      <c r="P297" s="431" t="s">
        <v>125</v>
      </c>
      <c r="Q297" s="431" t="s">
        <v>125</v>
      </c>
      <c r="R297" s="431" t="s">
        <v>125</v>
      </c>
      <c r="S297" s="431" t="s">
        <v>125</v>
      </c>
      <c r="T297" s="431" t="s">
        <v>125</v>
      </c>
    </row>
    <row r="298" spans="1:20" s="6" customFormat="1">
      <c r="A298" s="68" t="s">
        <v>5281</v>
      </c>
      <c r="B298" s="97">
        <v>33</v>
      </c>
      <c r="C298" s="128">
        <v>52</v>
      </c>
      <c r="D298" s="24" t="s">
        <v>2357</v>
      </c>
      <c r="E298" s="24" t="s">
        <v>2357</v>
      </c>
      <c r="F298" s="24" t="s">
        <v>365</v>
      </c>
      <c r="G298" s="24">
        <v>2.06</v>
      </c>
      <c r="H298" s="24">
        <v>120</v>
      </c>
      <c r="I298" s="23" t="s">
        <v>1828</v>
      </c>
      <c r="J298" s="24" t="s">
        <v>621</v>
      </c>
      <c r="K298" s="26">
        <v>0</v>
      </c>
      <c r="L298" s="146">
        <v>4</v>
      </c>
      <c r="M298" s="23" t="s">
        <v>1829</v>
      </c>
      <c r="N298" s="70" t="s">
        <v>125</v>
      </c>
      <c r="O298" s="431" t="s">
        <v>125</v>
      </c>
      <c r="P298" s="431" t="s">
        <v>125</v>
      </c>
      <c r="Q298" s="431" t="s">
        <v>125</v>
      </c>
      <c r="R298" s="431" t="s">
        <v>125</v>
      </c>
      <c r="S298" s="431" t="s">
        <v>125</v>
      </c>
      <c r="T298" s="431" t="s">
        <v>125</v>
      </c>
    </row>
    <row r="299" spans="1:20" s="6" customFormat="1">
      <c r="A299" s="68" t="s">
        <v>5282</v>
      </c>
      <c r="B299" s="97">
        <v>33</v>
      </c>
      <c r="C299" s="128">
        <v>53</v>
      </c>
      <c r="D299" s="24" t="s">
        <v>402</v>
      </c>
      <c r="E299" s="24" t="s">
        <v>402</v>
      </c>
      <c r="F299" s="24" t="s">
        <v>2980</v>
      </c>
      <c r="G299" s="24">
        <v>0.06</v>
      </c>
      <c r="H299" s="24">
        <v>120</v>
      </c>
      <c r="I299" s="23" t="s">
        <v>1828</v>
      </c>
      <c r="J299" s="24" t="s">
        <v>621</v>
      </c>
      <c r="K299" s="26">
        <v>0</v>
      </c>
      <c r="L299" s="146">
        <v>2</v>
      </c>
      <c r="M299" s="23" t="s">
        <v>1829</v>
      </c>
      <c r="N299" s="70" t="s">
        <v>125</v>
      </c>
      <c r="O299" s="431" t="s">
        <v>125</v>
      </c>
      <c r="P299" s="431" t="s">
        <v>125</v>
      </c>
      <c r="Q299" s="431" t="s">
        <v>125</v>
      </c>
      <c r="R299" s="431" t="s">
        <v>125</v>
      </c>
      <c r="S299" s="431" t="s">
        <v>125</v>
      </c>
      <c r="T299" s="431" t="s">
        <v>125</v>
      </c>
    </row>
    <row r="300" spans="1:20" s="6" customFormat="1">
      <c r="A300" s="68" t="s">
        <v>5283</v>
      </c>
      <c r="B300" s="97">
        <v>33</v>
      </c>
      <c r="C300" s="128">
        <v>53</v>
      </c>
      <c r="D300" s="24" t="s">
        <v>3143</v>
      </c>
      <c r="E300" s="70" t="s">
        <v>125</v>
      </c>
      <c r="F300" s="24" t="s">
        <v>2262</v>
      </c>
      <c r="G300" s="24">
        <v>4.7</v>
      </c>
      <c r="H300" s="24">
        <v>152</v>
      </c>
      <c r="I300" s="23" t="s">
        <v>1828</v>
      </c>
      <c r="J300" s="24" t="s">
        <v>621</v>
      </c>
      <c r="K300" s="26">
        <v>0</v>
      </c>
      <c r="L300" s="146">
        <v>10</v>
      </c>
      <c r="M300" s="23" t="s">
        <v>1829</v>
      </c>
      <c r="N300" s="70" t="s">
        <v>125</v>
      </c>
      <c r="O300" s="431" t="s">
        <v>125</v>
      </c>
      <c r="P300" s="431" t="s">
        <v>125</v>
      </c>
      <c r="Q300" s="431" t="s">
        <v>125</v>
      </c>
      <c r="R300" s="431" t="s">
        <v>125</v>
      </c>
      <c r="S300" s="431" t="s">
        <v>125</v>
      </c>
      <c r="T300" s="431" t="s">
        <v>125</v>
      </c>
    </row>
    <row r="301" spans="1:20" s="6" customFormat="1">
      <c r="A301" s="68" t="s">
        <v>5284</v>
      </c>
      <c r="B301" s="97">
        <v>33</v>
      </c>
      <c r="C301" s="128">
        <v>53</v>
      </c>
      <c r="D301" s="24" t="s">
        <v>2361</v>
      </c>
      <c r="E301" s="24" t="s">
        <v>2361</v>
      </c>
      <c r="F301" s="24" t="s">
        <v>2980</v>
      </c>
      <c r="G301" s="24">
        <v>3.23</v>
      </c>
      <c r="H301" s="24">
        <v>120</v>
      </c>
      <c r="I301" s="23" t="s">
        <v>1828</v>
      </c>
      <c r="J301" s="24" t="s">
        <v>621</v>
      </c>
      <c r="K301" s="26">
        <v>0</v>
      </c>
      <c r="L301" s="146">
        <v>6</v>
      </c>
      <c r="M301" s="23" t="s">
        <v>1829</v>
      </c>
      <c r="N301" s="70" t="s">
        <v>125</v>
      </c>
      <c r="O301" s="431" t="s">
        <v>125</v>
      </c>
      <c r="P301" s="431" t="s">
        <v>125</v>
      </c>
      <c r="Q301" s="431" t="s">
        <v>125</v>
      </c>
      <c r="R301" s="431" t="s">
        <v>125</v>
      </c>
      <c r="S301" s="431" t="s">
        <v>125</v>
      </c>
      <c r="T301" s="431" t="s">
        <v>125</v>
      </c>
    </row>
    <row r="302" spans="1:20" s="6" customFormat="1">
      <c r="A302" s="68" t="s">
        <v>5285</v>
      </c>
      <c r="B302" s="97">
        <v>33</v>
      </c>
      <c r="C302" s="128">
        <v>53</v>
      </c>
      <c r="D302" s="24" t="s">
        <v>2363</v>
      </c>
      <c r="E302" s="24" t="s">
        <v>2363</v>
      </c>
      <c r="F302" s="24" t="s">
        <v>2421</v>
      </c>
      <c r="G302" s="24">
        <v>4.4000000000000004</v>
      </c>
      <c r="H302" s="24">
        <v>40</v>
      </c>
      <c r="I302" s="23" t="s">
        <v>1828</v>
      </c>
      <c r="J302" s="24" t="s">
        <v>621</v>
      </c>
      <c r="K302" s="26">
        <v>0</v>
      </c>
      <c r="L302" s="146">
        <v>10</v>
      </c>
      <c r="M302" s="23" t="s">
        <v>1829</v>
      </c>
      <c r="N302" s="70" t="s">
        <v>125</v>
      </c>
      <c r="O302" s="431" t="s">
        <v>125</v>
      </c>
      <c r="P302" s="431" t="s">
        <v>125</v>
      </c>
      <c r="Q302" s="431" t="s">
        <v>125</v>
      </c>
      <c r="R302" s="431" t="s">
        <v>125</v>
      </c>
      <c r="S302" s="431" t="s">
        <v>125</v>
      </c>
      <c r="T302" s="431" t="s">
        <v>125</v>
      </c>
    </row>
    <row r="303" spans="1:20" s="6" customFormat="1">
      <c r="A303" s="68" t="s">
        <v>5286</v>
      </c>
      <c r="B303" s="97">
        <v>33</v>
      </c>
      <c r="C303" s="128">
        <v>53</v>
      </c>
      <c r="D303" s="24" t="s">
        <v>2365</v>
      </c>
      <c r="E303" s="24" t="s">
        <v>2365</v>
      </c>
      <c r="F303" s="24" t="s">
        <v>2421</v>
      </c>
      <c r="G303" s="24">
        <v>4.4000000000000004</v>
      </c>
      <c r="H303" s="24">
        <v>40</v>
      </c>
      <c r="I303" s="23" t="s">
        <v>1828</v>
      </c>
      <c r="J303" s="24" t="s">
        <v>621</v>
      </c>
      <c r="K303" s="26">
        <v>0</v>
      </c>
      <c r="L303" s="146">
        <v>10</v>
      </c>
      <c r="M303" s="23" t="s">
        <v>1829</v>
      </c>
      <c r="N303" s="70" t="s">
        <v>125</v>
      </c>
      <c r="O303" s="431" t="s">
        <v>125</v>
      </c>
      <c r="P303" s="431" t="s">
        <v>125</v>
      </c>
      <c r="Q303" s="431" t="s">
        <v>125</v>
      </c>
      <c r="R303" s="431" t="s">
        <v>125</v>
      </c>
      <c r="S303" s="431" t="s">
        <v>125</v>
      </c>
      <c r="T303" s="431" t="s">
        <v>125</v>
      </c>
    </row>
    <row r="304" spans="1:20" s="6" customFormat="1">
      <c r="A304" s="68" t="s">
        <v>5287</v>
      </c>
      <c r="B304" s="97">
        <v>33</v>
      </c>
      <c r="C304" s="128">
        <v>54</v>
      </c>
      <c r="D304" s="24" t="s">
        <v>3170</v>
      </c>
      <c r="E304" s="24" t="s">
        <v>3170</v>
      </c>
      <c r="F304" s="24" t="s">
        <v>2981</v>
      </c>
      <c r="G304" s="24">
        <v>0.06</v>
      </c>
      <c r="H304" s="24">
        <v>163</v>
      </c>
      <c r="I304" s="23" t="s">
        <v>1828</v>
      </c>
      <c r="J304" s="24" t="s">
        <v>621</v>
      </c>
      <c r="K304" s="26">
        <v>0</v>
      </c>
      <c r="L304" s="146">
        <v>2</v>
      </c>
      <c r="M304" s="23" t="s">
        <v>1829</v>
      </c>
      <c r="N304" s="70" t="s">
        <v>125</v>
      </c>
      <c r="O304" s="431" t="s">
        <v>125</v>
      </c>
      <c r="P304" s="431" t="s">
        <v>125</v>
      </c>
      <c r="Q304" s="431" t="s">
        <v>125</v>
      </c>
      <c r="R304" s="431" t="s">
        <v>125</v>
      </c>
      <c r="S304" s="431" t="s">
        <v>125</v>
      </c>
      <c r="T304" s="431" t="s">
        <v>125</v>
      </c>
    </row>
    <row r="305" spans="1:20" s="6" customFormat="1">
      <c r="A305" s="68" t="s">
        <v>5288</v>
      </c>
      <c r="B305" s="97">
        <v>33</v>
      </c>
      <c r="C305" s="128">
        <v>54</v>
      </c>
      <c r="D305" s="24" t="s">
        <v>3144</v>
      </c>
      <c r="E305" s="70" t="s">
        <v>125</v>
      </c>
      <c r="F305" s="24" t="s">
        <v>1235</v>
      </c>
      <c r="G305" s="24">
        <v>15.7</v>
      </c>
      <c r="H305" s="24">
        <v>201</v>
      </c>
      <c r="I305" s="23" t="s">
        <v>1828</v>
      </c>
      <c r="J305" s="24" t="s">
        <v>621</v>
      </c>
      <c r="K305" s="26">
        <v>0</v>
      </c>
      <c r="L305" s="146">
        <v>25</v>
      </c>
      <c r="M305" s="23" t="s">
        <v>1829</v>
      </c>
      <c r="N305" s="70" t="s">
        <v>125</v>
      </c>
      <c r="O305" s="431" t="s">
        <v>125</v>
      </c>
      <c r="P305" s="431" t="s">
        <v>125</v>
      </c>
      <c r="Q305" s="431" t="s">
        <v>125</v>
      </c>
      <c r="R305" s="431" t="s">
        <v>125</v>
      </c>
      <c r="S305" s="431" t="s">
        <v>125</v>
      </c>
      <c r="T305" s="431" t="s">
        <v>125</v>
      </c>
    </row>
    <row r="306" spans="1:20" s="6" customFormat="1">
      <c r="A306" s="68" t="s">
        <v>5289</v>
      </c>
      <c r="B306" s="97">
        <v>33</v>
      </c>
      <c r="C306" s="128">
        <v>54</v>
      </c>
      <c r="D306" s="24" t="s">
        <v>2369</v>
      </c>
      <c r="E306" s="24" t="s">
        <v>2369</v>
      </c>
      <c r="F306" s="24" t="s">
        <v>2421</v>
      </c>
      <c r="G306" s="24">
        <v>2.4700000000000002</v>
      </c>
      <c r="H306" s="24">
        <v>40</v>
      </c>
      <c r="I306" s="23" t="s">
        <v>1828</v>
      </c>
      <c r="J306" s="24" t="s">
        <v>621</v>
      </c>
      <c r="K306" s="26">
        <v>0</v>
      </c>
      <c r="L306" s="146">
        <v>6</v>
      </c>
      <c r="M306" s="23" t="s">
        <v>1829</v>
      </c>
      <c r="N306" s="70" t="s">
        <v>125</v>
      </c>
      <c r="O306" s="431" t="s">
        <v>125</v>
      </c>
      <c r="P306" s="431" t="s">
        <v>125</v>
      </c>
      <c r="Q306" s="431" t="s">
        <v>125</v>
      </c>
      <c r="R306" s="431" t="s">
        <v>125</v>
      </c>
      <c r="S306" s="431" t="s">
        <v>125</v>
      </c>
      <c r="T306" s="431" t="s">
        <v>125</v>
      </c>
    </row>
    <row r="307" spans="1:20" s="6" customFormat="1">
      <c r="A307" s="68" t="s">
        <v>5290</v>
      </c>
      <c r="B307" s="97">
        <v>33</v>
      </c>
      <c r="C307" s="128">
        <v>54</v>
      </c>
      <c r="D307" s="24" t="s">
        <v>2366</v>
      </c>
      <c r="E307" s="24" t="s">
        <v>2366</v>
      </c>
      <c r="F307" s="24" t="s">
        <v>2981</v>
      </c>
      <c r="G307" s="24">
        <v>2.21</v>
      </c>
      <c r="H307" s="24">
        <v>163</v>
      </c>
      <c r="I307" s="23" t="s">
        <v>1828</v>
      </c>
      <c r="J307" s="24" t="s">
        <v>621</v>
      </c>
      <c r="K307" s="26">
        <v>0</v>
      </c>
      <c r="L307" s="146">
        <v>6</v>
      </c>
      <c r="M307" s="23" t="s">
        <v>1829</v>
      </c>
      <c r="N307" s="70" t="s">
        <v>125</v>
      </c>
      <c r="O307" s="431" t="s">
        <v>125</v>
      </c>
      <c r="P307" s="431" t="s">
        <v>125</v>
      </c>
      <c r="Q307" s="431" t="s">
        <v>125</v>
      </c>
      <c r="R307" s="431" t="s">
        <v>125</v>
      </c>
      <c r="S307" s="431" t="s">
        <v>125</v>
      </c>
      <c r="T307" s="431" t="s">
        <v>125</v>
      </c>
    </row>
    <row r="308" spans="1:20" s="6" customFormat="1">
      <c r="A308" s="68" t="s">
        <v>5291</v>
      </c>
      <c r="B308" s="97">
        <v>33</v>
      </c>
      <c r="C308" s="128">
        <v>54</v>
      </c>
      <c r="D308" s="24" t="s">
        <v>2368</v>
      </c>
      <c r="E308" s="24" t="s">
        <v>2368</v>
      </c>
      <c r="F308" s="24" t="s">
        <v>2981</v>
      </c>
      <c r="G308" s="24">
        <v>2.21</v>
      </c>
      <c r="H308" s="24">
        <v>163</v>
      </c>
      <c r="I308" s="23" t="s">
        <v>1828</v>
      </c>
      <c r="J308" s="24" t="s">
        <v>621</v>
      </c>
      <c r="K308" s="26">
        <v>0</v>
      </c>
      <c r="L308" s="146">
        <v>6</v>
      </c>
      <c r="M308" s="23" t="s">
        <v>1829</v>
      </c>
      <c r="N308" s="70" t="s">
        <v>125</v>
      </c>
      <c r="O308" s="431" t="s">
        <v>125</v>
      </c>
      <c r="P308" s="431" t="s">
        <v>125</v>
      </c>
      <c r="Q308" s="431" t="s">
        <v>125</v>
      </c>
      <c r="R308" s="431" t="s">
        <v>125</v>
      </c>
      <c r="S308" s="431" t="s">
        <v>125</v>
      </c>
      <c r="T308" s="431" t="s">
        <v>125</v>
      </c>
    </row>
    <row r="309" spans="1:20" s="6" customFormat="1">
      <c r="A309" s="68" t="s">
        <v>5292</v>
      </c>
      <c r="B309" s="97">
        <v>33</v>
      </c>
      <c r="C309" s="128">
        <v>55</v>
      </c>
      <c r="D309" s="24" t="s">
        <v>3172</v>
      </c>
      <c r="E309" s="24" t="s">
        <v>3172</v>
      </c>
      <c r="F309" s="24" t="s">
        <v>2421</v>
      </c>
      <c r="G309" s="24">
        <v>0.06</v>
      </c>
      <c r="H309" s="24">
        <v>119</v>
      </c>
      <c r="I309" s="23" t="s">
        <v>1828</v>
      </c>
      <c r="J309" s="24" t="s">
        <v>621</v>
      </c>
      <c r="K309" s="26">
        <v>0</v>
      </c>
      <c r="L309" s="146">
        <v>2</v>
      </c>
      <c r="M309" s="23" t="s">
        <v>1829</v>
      </c>
      <c r="N309" s="70" t="s">
        <v>125</v>
      </c>
      <c r="O309" s="431" t="s">
        <v>125</v>
      </c>
      <c r="P309" s="431" t="s">
        <v>125</v>
      </c>
      <c r="Q309" s="431" t="s">
        <v>125</v>
      </c>
      <c r="R309" s="431" t="s">
        <v>125</v>
      </c>
      <c r="S309" s="431" t="s">
        <v>125</v>
      </c>
      <c r="T309" s="431" t="s">
        <v>125</v>
      </c>
    </row>
    <row r="310" spans="1:20" s="6" customFormat="1">
      <c r="A310" s="68" t="s">
        <v>5293</v>
      </c>
      <c r="B310" s="97">
        <v>33</v>
      </c>
      <c r="C310" s="128">
        <v>55</v>
      </c>
      <c r="D310" s="24" t="s">
        <v>3236</v>
      </c>
      <c r="E310" s="70" t="s">
        <v>125</v>
      </c>
      <c r="F310" s="24" t="s">
        <v>2262</v>
      </c>
      <c r="G310" s="24">
        <v>4.7</v>
      </c>
      <c r="H310" s="24">
        <v>152</v>
      </c>
      <c r="I310" s="23" t="s">
        <v>1828</v>
      </c>
      <c r="J310" s="24" t="s">
        <v>621</v>
      </c>
      <c r="K310" s="26">
        <v>0</v>
      </c>
      <c r="L310" s="146">
        <v>10</v>
      </c>
      <c r="M310" s="23" t="s">
        <v>1829</v>
      </c>
      <c r="N310" s="70" t="s">
        <v>125</v>
      </c>
      <c r="O310" s="431" t="s">
        <v>125</v>
      </c>
      <c r="P310" s="431" t="s">
        <v>125</v>
      </c>
      <c r="Q310" s="431" t="s">
        <v>125</v>
      </c>
      <c r="R310" s="431" t="s">
        <v>125</v>
      </c>
      <c r="S310" s="431" t="s">
        <v>125</v>
      </c>
      <c r="T310" s="431" t="s">
        <v>125</v>
      </c>
    </row>
    <row r="311" spans="1:20" s="6" customFormat="1">
      <c r="A311" s="68" t="s">
        <v>5294</v>
      </c>
      <c r="B311" s="97">
        <v>33</v>
      </c>
      <c r="C311" s="128">
        <v>55</v>
      </c>
      <c r="D311" s="24" t="s">
        <v>2371</v>
      </c>
      <c r="E311" s="24" t="s">
        <v>2371</v>
      </c>
      <c r="F311" s="24" t="s">
        <v>2421</v>
      </c>
      <c r="G311" s="24">
        <v>3.19</v>
      </c>
      <c r="H311" s="24">
        <v>119</v>
      </c>
      <c r="I311" s="23" t="s">
        <v>1828</v>
      </c>
      <c r="J311" s="24" t="s">
        <v>621</v>
      </c>
      <c r="K311" s="26">
        <v>0</v>
      </c>
      <c r="L311" s="146">
        <v>6</v>
      </c>
      <c r="M311" s="23" t="s">
        <v>1829</v>
      </c>
      <c r="N311" s="70" t="s">
        <v>125</v>
      </c>
      <c r="O311" s="431" t="s">
        <v>125</v>
      </c>
      <c r="P311" s="431" t="s">
        <v>125</v>
      </c>
      <c r="Q311" s="431" t="s">
        <v>125</v>
      </c>
      <c r="R311" s="431" t="s">
        <v>125</v>
      </c>
      <c r="S311" s="431" t="s">
        <v>125</v>
      </c>
      <c r="T311" s="431" t="s">
        <v>125</v>
      </c>
    </row>
    <row r="312" spans="1:20" s="6" customFormat="1">
      <c r="A312" s="68" t="s">
        <v>5295</v>
      </c>
      <c r="B312" s="97">
        <v>33</v>
      </c>
      <c r="C312" s="128">
        <v>55</v>
      </c>
      <c r="D312" s="24" t="s">
        <v>1982</v>
      </c>
      <c r="E312" s="24" t="s">
        <v>1982</v>
      </c>
      <c r="F312" s="24" t="s">
        <v>2982</v>
      </c>
      <c r="G312" s="24">
        <v>2.83</v>
      </c>
      <c r="H312" s="24">
        <v>40</v>
      </c>
      <c r="I312" s="23" t="s">
        <v>1828</v>
      </c>
      <c r="J312" s="24" t="s">
        <v>621</v>
      </c>
      <c r="K312" s="26">
        <v>0</v>
      </c>
      <c r="L312" s="146">
        <v>6</v>
      </c>
      <c r="M312" s="23" t="s">
        <v>1829</v>
      </c>
      <c r="N312" s="70" t="s">
        <v>125</v>
      </c>
      <c r="O312" s="431" t="s">
        <v>125</v>
      </c>
      <c r="P312" s="431" t="s">
        <v>125</v>
      </c>
      <c r="Q312" s="431" t="s">
        <v>125</v>
      </c>
      <c r="R312" s="431" t="s">
        <v>125</v>
      </c>
      <c r="S312" s="431" t="s">
        <v>125</v>
      </c>
      <c r="T312" s="431" t="s">
        <v>125</v>
      </c>
    </row>
    <row r="313" spans="1:20" s="6" customFormat="1">
      <c r="A313" s="68" t="s">
        <v>5296</v>
      </c>
      <c r="B313" s="97">
        <v>33</v>
      </c>
      <c r="C313" s="128">
        <v>55</v>
      </c>
      <c r="D313" s="24" t="s">
        <v>1984</v>
      </c>
      <c r="E313" s="24" t="s">
        <v>1984</v>
      </c>
      <c r="F313" s="24" t="s">
        <v>2982</v>
      </c>
      <c r="G313" s="24">
        <v>2.83</v>
      </c>
      <c r="H313" s="24">
        <v>40</v>
      </c>
      <c r="I313" s="23" t="s">
        <v>1828</v>
      </c>
      <c r="J313" s="24" t="s">
        <v>621</v>
      </c>
      <c r="K313" s="26">
        <v>0</v>
      </c>
      <c r="L313" s="146">
        <v>6</v>
      </c>
      <c r="M313" s="23" t="s">
        <v>1829</v>
      </c>
      <c r="N313" s="70" t="s">
        <v>125</v>
      </c>
      <c r="O313" s="431" t="s">
        <v>125</v>
      </c>
      <c r="P313" s="431" t="s">
        <v>125</v>
      </c>
      <c r="Q313" s="431" t="s">
        <v>125</v>
      </c>
      <c r="R313" s="431" t="s">
        <v>125</v>
      </c>
      <c r="S313" s="431" t="s">
        <v>125</v>
      </c>
      <c r="T313" s="431" t="s">
        <v>125</v>
      </c>
    </row>
    <row r="314" spans="1:20" s="6" customFormat="1">
      <c r="A314" s="68" t="s">
        <v>5297</v>
      </c>
      <c r="B314" s="97">
        <v>33</v>
      </c>
      <c r="C314" s="128">
        <v>61</v>
      </c>
      <c r="D314" s="24" t="s">
        <v>452</v>
      </c>
      <c r="E314" s="24" t="s">
        <v>452</v>
      </c>
      <c r="F314" s="24" t="s">
        <v>2983</v>
      </c>
      <c r="G314" s="24">
        <v>2.8</v>
      </c>
      <c r="H314" s="24">
        <v>74</v>
      </c>
      <c r="I314" s="23" t="s">
        <v>1828</v>
      </c>
      <c r="J314" s="24" t="s">
        <v>621</v>
      </c>
      <c r="K314" s="26">
        <v>0</v>
      </c>
      <c r="L314" s="146">
        <v>6</v>
      </c>
      <c r="M314" s="23" t="s">
        <v>1829</v>
      </c>
      <c r="N314" s="70" t="s">
        <v>125</v>
      </c>
      <c r="O314" s="431" t="s">
        <v>125</v>
      </c>
      <c r="P314" s="431" t="s">
        <v>125</v>
      </c>
      <c r="Q314" s="431" t="s">
        <v>125</v>
      </c>
      <c r="R314" s="431" t="s">
        <v>125</v>
      </c>
      <c r="S314" s="431" t="s">
        <v>125</v>
      </c>
      <c r="T314" s="431" t="s">
        <v>125</v>
      </c>
    </row>
    <row r="315" spans="1:20" s="6" customFormat="1">
      <c r="A315" s="68" t="s">
        <v>5298</v>
      </c>
      <c r="B315" s="97">
        <v>33</v>
      </c>
      <c r="C315" s="128">
        <v>61</v>
      </c>
      <c r="D315" s="24" t="s">
        <v>31</v>
      </c>
      <c r="E315" s="70" t="s">
        <v>125</v>
      </c>
      <c r="F315" s="24" t="s">
        <v>3004</v>
      </c>
      <c r="G315" s="24">
        <v>2.2999999999999998</v>
      </c>
      <c r="H315" s="24">
        <v>20</v>
      </c>
      <c r="I315" s="23" t="s">
        <v>1828</v>
      </c>
      <c r="J315" s="24" t="s">
        <v>621</v>
      </c>
      <c r="K315" s="26">
        <v>0</v>
      </c>
      <c r="L315" s="146">
        <v>10</v>
      </c>
      <c r="M315" s="23" t="s">
        <v>1829</v>
      </c>
      <c r="N315" s="70" t="s">
        <v>125</v>
      </c>
      <c r="O315" s="431" t="s">
        <v>125</v>
      </c>
      <c r="P315" s="431" t="s">
        <v>125</v>
      </c>
      <c r="Q315" s="431" t="s">
        <v>125</v>
      </c>
      <c r="R315" s="431" t="s">
        <v>125</v>
      </c>
      <c r="S315" s="431" t="s">
        <v>125</v>
      </c>
      <c r="T315" s="431" t="s">
        <v>125</v>
      </c>
    </row>
    <row r="316" spans="1:20" s="6" customFormat="1">
      <c r="A316" s="68" t="s">
        <v>5299</v>
      </c>
      <c r="B316" s="97">
        <v>33</v>
      </c>
      <c r="C316" s="128">
        <v>61</v>
      </c>
      <c r="D316" s="24" t="s">
        <v>32</v>
      </c>
      <c r="E316" s="70" t="s">
        <v>125</v>
      </c>
      <c r="F316" s="24" t="s">
        <v>1235</v>
      </c>
      <c r="G316" s="24">
        <v>15.7</v>
      </c>
      <c r="H316" s="24">
        <v>201</v>
      </c>
      <c r="I316" s="23" t="s">
        <v>1828</v>
      </c>
      <c r="J316" s="24" t="s">
        <v>621</v>
      </c>
      <c r="K316" s="26">
        <v>0</v>
      </c>
      <c r="L316" s="146">
        <v>25</v>
      </c>
      <c r="M316" s="23" t="s">
        <v>1829</v>
      </c>
      <c r="N316" s="70" t="s">
        <v>125</v>
      </c>
      <c r="O316" s="431" t="s">
        <v>125</v>
      </c>
      <c r="P316" s="431" t="s">
        <v>125</v>
      </c>
      <c r="Q316" s="431" t="s">
        <v>125</v>
      </c>
      <c r="R316" s="431" t="s">
        <v>125</v>
      </c>
      <c r="S316" s="431" t="s">
        <v>125</v>
      </c>
      <c r="T316" s="431" t="s">
        <v>125</v>
      </c>
    </row>
    <row r="317" spans="1:20" s="6" customFormat="1">
      <c r="A317" s="68" t="s">
        <v>5300</v>
      </c>
      <c r="B317" s="97">
        <v>33</v>
      </c>
      <c r="C317" s="128">
        <v>61</v>
      </c>
      <c r="D317" s="24" t="s">
        <v>2445</v>
      </c>
      <c r="E317" s="24" t="s">
        <v>2445</v>
      </c>
      <c r="F317" s="24" t="s">
        <v>521</v>
      </c>
      <c r="G317" s="24">
        <v>40</v>
      </c>
      <c r="H317" s="24">
        <v>40</v>
      </c>
      <c r="I317" s="23" t="s">
        <v>1828</v>
      </c>
      <c r="J317" s="24" t="s">
        <v>621</v>
      </c>
      <c r="K317" s="26">
        <v>0</v>
      </c>
      <c r="L317" s="146">
        <v>70</v>
      </c>
      <c r="M317" s="23" t="s">
        <v>1829</v>
      </c>
      <c r="N317" s="70" t="s">
        <v>125</v>
      </c>
      <c r="O317" s="431" t="s">
        <v>125</v>
      </c>
      <c r="P317" s="431" t="s">
        <v>125</v>
      </c>
      <c r="Q317" s="431" t="s">
        <v>125</v>
      </c>
      <c r="R317" s="431" t="s">
        <v>125</v>
      </c>
      <c r="S317" s="431" t="s">
        <v>125</v>
      </c>
      <c r="T317" s="431" t="s">
        <v>125</v>
      </c>
    </row>
    <row r="318" spans="1:20" s="6" customFormat="1">
      <c r="A318" s="68" t="s">
        <v>5301</v>
      </c>
      <c r="B318" s="97">
        <v>33</v>
      </c>
      <c r="C318" s="128">
        <v>61</v>
      </c>
      <c r="D318" s="24" t="s">
        <v>33</v>
      </c>
      <c r="E318" s="70" t="s">
        <v>125</v>
      </c>
      <c r="F318" s="24" t="s">
        <v>1186</v>
      </c>
      <c r="G318" s="24">
        <v>7.5</v>
      </c>
      <c r="H318" s="24">
        <v>40</v>
      </c>
      <c r="I318" s="23" t="s">
        <v>1828</v>
      </c>
      <c r="J318" s="24" t="s">
        <v>621</v>
      </c>
      <c r="K318" s="26">
        <v>0</v>
      </c>
      <c r="L318" s="146">
        <v>15</v>
      </c>
      <c r="M318" s="23" t="s">
        <v>1829</v>
      </c>
      <c r="N318" s="70" t="s">
        <v>125</v>
      </c>
      <c r="O318" s="431" t="s">
        <v>125</v>
      </c>
      <c r="P318" s="431" t="s">
        <v>125</v>
      </c>
      <c r="Q318" s="431" t="s">
        <v>125</v>
      </c>
      <c r="R318" s="431" t="s">
        <v>125</v>
      </c>
      <c r="S318" s="431" t="s">
        <v>125</v>
      </c>
      <c r="T318" s="431" t="s">
        <v>125</v>
      </c>
    </row>
    <row r="319" spans="1:20" s="6" customFormat="1">
      <c r="A319" s="68" t="s">
        <v>5302</v>
      </c>
      <c r="B319" s="97">
        <v>33</v>
      </c>
      <c r="C319" s="128">
        <v>61</v>
      </c>
      <c r="D319" s="24" t="s">
        <v>34</v>
      </c>
      <c r="E319" s="70" t="s">
        <v>125</v>
      </c>
      <c r="F319" s="24" t="s">
        <v>1187</v>
      </c>
      <c r="G319" s="24">
        <v>6</v>
      </c>
      <c r="H319" s="24">
        <v>40</v>
      </c>
      <c r="I319" s="23" t="s">
        <v>1828</v>
      </c>
      <c r="J319" s="24" t="s">
        <v>621</v>
      </c>
      <c r="K319" s="26">
        <v>0</v>
      </c>
      <c r="L319" s="146">
        <v>15</v>
      </c>
      <c r="M319" s="23" t="s">
        <v>1829</v>
      </c>
      <c r="N319" s="70" t="s">
        <v>125</v>
      </c>
      <c r="O319" s="431" t="s">
        <v>125</v>
      </c>
      <c r="P319" s="431" t="s">
        <v>125</v>
      </c>
      <c r="Q319" s="431" t="s">
        <v>125</v>
      </c>
      <c r="R319" s="431" t="s">
        <v>125</v>
      </c>
      <c r="S319" s="431" t="s">
        <v>125</v>
      </c>
      <c r="T319" s="431" t="s">
        <v>125</v>
      </c>
    </row>
    <row r="320" spans="1:20" s="6" customFormat="1">
      <c r="A320" s="68" t="s">
        <v>5303</v>
      </c>
      <c r="B320" s="97">
        <v>33</v>
      </c>
      <c r="C320" s="128">
        <v>61</v>
      </c>
      <c r="D320" s="24" t="s">
        <v>454</v>
      </c>
      <c r="E320" s="24" t="s">
        <v>454</v>
      </c>
      <c r="F320" s="24" t="s">
        <v>2984</v>
      </c>
      <c r="G320" s="24">
        <v>2.8</v>
      </c>
      <c r="H320" s="24">
        <v>120</v>
      </c>
      <c r="I320" s="23" t="s">
        <v>1828</v>
      </c>
      <c r="J320" s="24" t="s">
        <v>621</v>
      </c>
      <c r="K320" s="26">
        <v>0</v>
      </c>
      <c r="L320" s="146">
        <v>6</v>
      </c>
      <c r="M320" s="23" t="s">
        <v>1829</v>
      </c>
      <c r="N320" s="70" t="s">
        <v>125</v>
      </c>
      <c r="O320" s="431" t="s">
        <v>125</v>
      </c>
      <c r="P320" s="431" t="s">
        <v>125</v>
      </c>
      <c r="Q320" s="431" t="s">
        <v>125</v>
      </c>
      <c r="R320" s="431" t="s">
        <v>125</v>
      </c>
      <c r="S320" s="431" t="s">
        <v>125</v>
      </c>
      <c r="T320" s="431" t="s">
        <v>125</v>
      </c>
    </row>
    <row r="321" spans="1:20" s="6" customFormat="1">
      <c r="A321" s="68" t="s">
        <v>5304</v>
      </c>
      <c r="B321" s="97">
        <v>33</v>
      </c>
      <c r="C321" s="128">
        <v>61</v>
      </c>
      <c r="D321" s="24" t="s">
        <v>35</v>
      </c>
      <c r="E321" s="24" t="s">
        <v>35</v>
      </c>
      <c r="F321" s="24" t="s">
        <v>1240</v>
      </c>
      <c r="G321" s="24">
        <v>3.6</v>
      </c>
      <c r="H321" s="24">
        <v>120</v>
      </c>
      <c r="I321" s="23" t="s">
        <v>1828</v>
      </c>
      <c r="J321" s="24" t="s">
        <v>621</v>
      </c>
      <c r="K321" s="26">
        <v>0</v>
      </c>
      <c r="L321" s="146">
        <v>6</v>
      </c>
      <c r="M321" s="23" t="s">
        <v>1829</v>
      </c>
      <c r="N321" s="70" t="s">
        <v>125</v>
      </c>
      <c r="O321" s="431" t="s">
        <v>125</v>
      </c>
      <c r="P321" s="431" t="s">
        <v>125</v>
      </c>
      <c r="Q321" s="431" t="s">
        <v>125</v>
      </c>
      <c r="R321" s="431" t="s">
        <v>125</v>
      </c>
      <c r="S321" s="431" t="s">
        <v>125</v>
      </c>
      <c r="T321" s="431" t="s">
        <v>125</v>
      </c>
    </row>
    <row r="322" spans="1:20" s="6" customFormat="1">
      <c r="A322" s="68" t="s">
        <v>5305</v>
      </c>
      <c r="B322" s="97">
        <v>33</v>
      </c>
      <c r="C322" s="128">
        <v>61</v>
      </c>
      <c r="D322" s="24" t="s">
        <v>36</v>
      </c>
      <c r="E322" s="70" t="s">
        <v>125</v>
      </c>
      <c r="F322" s="24" t="s">
        <v>2986</v>
      </c>
      <c r="G322" s="24">
        <v>5.0000000000000001E-3</v>
      </c>
      <c r="H322" s="24">
        <v>40</v>
      </c>
      <c r="I322" s="23" t="s">
        <v>1306</v>
      </c>
      <c r="J322" s="24" t="s">
        <v>621</v>
      </c>
      <c r="K322" s="26">
        <v>-50</v>
      </c>
      <c r="L322" s="146">
        <v>200</v>
      </c>
      <c r="M322" s="23" t="s">
        <v>917</v>
      </c>
      <c r="N322" s="70" t="s">
        <v>125</v>
      </c>
      <c r="O322" s="431" t="s">
        <v>125</v>
      </c>
      <c r="P322" s="431" t="s">
        <v>125</v>
      </c>
      <c r="Q322" s="431" t="s">
        <v>125</v>
      </c>
      <c r="R322" s="431" t="s">
        <v>125</v>
      </c>
      <c r="S322" s="431" t="s">
        <v>125</v>
      </c>
      <c r="T322" s="431" t="s">
        <v>125</v>
      </c>
    </row>
    <row r="323" spans="1:20" s="6" customFormat="1">
      <c r="A323" s="68" t="s">
        <v>5306</v>
      </c>
      <c r="B323" s="97">
        <v>33</v>
      </c>
      <c r="C323" s="128">
        <v>61</v>
      </c>
      <c r="D323" s="24" t="s">
        <v>1985</v>
      </c>
      <c r="E323" s="24" t="s">
        <v>1985</v>
      </c>
      <c r="F323" s="24" t="s">
        <v>2983</v>
      </c>
      <c r="G323" s="24">
        <v>44.2</v>
      </c>
      <c r="H323" s="24">
        <v>74</v>
      </c>
      <c r="I323" s="23" t="s">
        <v>1828</v>
      </c>
      <c r="J323" s="24" t="s">
        <v>621</v>
      </c>
      <c r="K323" s="26">
        <v>0</v>
      </c>
      <c r="L323" s="146">
        <v>70</v>
      </c>
      <c r="M323" s="23" t="s">
        <v>1829</v>
      </c>
      <c r="N323" s="70" t="s">
        <v>125</v>
      </c>
      <c r="O323" s="431" t="s">
        <v>125</v>
      </c>
      <c r="P323" s="431" t="s">
        <v>125</v>
      </c>
      <c r="Q323" s="431" t="s">
        <v>125</v>
      </c>
      <c r="R323" s="431" t="s">
        <v>125</v>
      </c>
      <c r="S323" s="431" t="s">
        <v>125</v>
      </c>
      <c r="T323" s="431" t="s">
        <v>125</v>
      </c>
    </row>
    <row r="324" spans="1:20" s="6" customFormat="1">
      <c r="A324" s="68" t="s">
        <v>5307</v>
      </c>
      <c r="B324" s="97">
        <v>33</v>
      </c>
      <c r="C324" s="128">
        <v>61</v>
      </c>
      <c r="D324" s="24" t="s">
        <v>1987</v>
      </c>
      <c r="E324" s="24" t="s">
        <v>1987</v>
      </c>
      <c r="F324" s="24" t="s">
        <v>2983</v>
      </c>
      <c r="G324" s="24">
        <v>44.2</v>
      </c>
      <c r="H324" s="24">
        <v>74</v>
      </c>
      <c r="I324" s="23" t="s">
        <v>1828</v>
      </c>
      <c r="J324" s="24" t="s">
        <v>621</v>
      </c>
      <c r="K324" s="26">
        <v>0</v>
      </c>
      <c r="L324" s="146">
        <v>70</v>
      </c>
      <c r="M324" s="23" t="s">
        <v>1829</v>
      </c>
      <c r="N324" s="70" t="s">
        <v>125</v>
      </c>
      <c r="O324" s="431" t="s">
        <v>125</v>
      </c>
      <c r="P324" s="431" t="s">
        <v>125</v>
      </c>
      <c r="Q324" s="431" t="s">
        <v>125</v>
      </c>
      <c r="R324" s="431" t="s">
        <v>125</v>
      </c>
      <c r="S324" s="431" t="s">
        <v>125</v>
      </c>
      <c r="T324" s="431" t="s">
        <v>125</v>
      </c>
    </row>
    <row r="325" spans="1:20" s="6" customFormat="1">
      <c r="A325" s="68" t="s">
        <v>5308</v>
      </c>
      <c r="B325" s="97">
        <v>33</v>
      </c>
      <c r="C325" s="128">
        <v>61</v>
      </c>
      <c r="D325" s="24" t="s">
        <v>1988</v>
      </c>
      <c r="E325" s="24" t="s">
        <v>1988</v>
      </c>
      <c r="F325" s="24" t="s">
        <v>2984</v>
      </c>
      <c r="G325" s="24">
        <v>4.7</v>
      </c>
      <c r="H325" s="24">
        <v>40</v>
      </c>
      <c r="I325" s="23" t="s">
        <v>1828</v>
      </c>
      <c r="J325" s="24" t="s">
        <v>621</v>
      </c>
      <c r="K325" s="26">
        <v>0</v>
      </c>
      <c r="L325" s="146">
        <v>10</v>
      </c>
      <c r="M325" s="23" t="s">
        <v>1829</v>
      </c>
      <c r="N325" s="70" t="s">
        <v>125</v>
      </c>
      <c r="O325" s="431" t="s">
        <v>125</v>
      </c>
      <c r="P325" s="431" t="s">
        <v>125</v>
      </c>
      <c r="Q325" s="431" t="s">
        <v>125</v>
      </c>
      <c r="R325" s="431" t="s">
        <v>125</v>
      </c>
      <c r="S325" s="431" t="s">
        <v>125</v>
      </c>
      <c r="T325" s="431" t="s">
        <v>125</v>
      </c>
    </row>
    <row r="326" spans="1:20" s="6" customFormat="1">
      <c r="A326" s="68" t="s">
        <v>5309</v>
      </c>
      <c r="B326" s="97">
        <v>33</v>
      </c>
      <c r="C326" s="128">
        <v>61</v>
      </c>
      <c r="D326" s="24" t="s">
        <v>1990</v>
      </c>
      <c r="E326" s="24" t="s">
        <v>1990</v>
      </c>
      <c r="F326" s="24" t="s">
        <v>1240</v>
      </c>
      <c r="G326" s="24">
        <v>4.7</v>
      </c>
      <c r="H326" s="24">
        <v>40</v>
      </c>
      <c r="I326" s="23" t="s">
        <v>1828</v>
      </c>
      <c r="J326" s="24" t="s">
        <v>621</v>
      </c>
      <c r="K326" s="26">
        <v>0</v>
      </c>
      <c r="L326" s="146">
        <v>10</v>
      </c>
      <c r="M326" s="23" t="s">
        <v>1829</v>
      </c>
      <c r="N326" s="70" t="s">
        <v>125</v>
      </c>
      <c r="O326" s="431" t="s">
        <v>125</v>
      </c>
      <c r="P326" s="431" t="s">
        <v>125</v>
      </c>
      <c r="Q326" s="431" t="s">
        <v>125</v>
      </c>
      <c r="R326" s="431" t="s">
        <v>125</v>
      </c>
      <c r="S326" s="431" t="s">
        <v>125</v>
      </c>
      <c r="T326" s="431" t="s">
        <v>125</v>
      </c>
    </row>
    <row r="327" spans="1:20" s="6" customFormat="1">
      <c r="A327" s="68" t="s">
        <v>5310</v>
      </c>
      <c r="B327" s="97">
        <v>33</v>
      </c>
      <c r="C327" s="128">
        <v>62</v>
      </c>
      <c r="D327" s="24" t="s">
        <v>3165</v>
      </c>
      <c r="E327" s="24" t="s">
        <v>3165</v>
      </c>
      <c r="F327" s="24" t="s">
        <v>2986</v>
      </c>
      <c r="G327" s="24">
        <v>0.09</v>
      </c>
      <c r="H327" s="24">
        <v>110</v>
      </c>
      <c r="I327" s="23" t="s">
        <v>1828</v>
      </c>
      <c r="J327" s="24" t="s">
        <v>621</v>
      </c>
      <c r="K327" s="26">
        <v>0</v>
      </c>
      <c r="L327" s="146">
        <v>2</v>
      </c>
      <c r="M327" s="23" t="s">
        <v>1829</v>
      </c>
      <c r="N327" s="70" t="s">
        <v>125</v>
      </c>
      <c r="O327" s="431" t="s">
        <v>125</v>
      </c>
      <c r="P327" s="431" t="s">
        <v>125</v>
      </c>
      <c r="Q327" s="431" t="s">
        <v>125</v>
      </c>
      <c r="R327" s="431" t="s">
        <v>125</v>
      </c>
      <c r="S327" s="431" t="s">
        <v>125</v>
      </c>
      <c r="T327" s="431" t="s">
        <v>125</v>
      </c>
    </row>
    <row r="328" spans="1:20" s="6" customFormat="1">
      <c r="A328" s="68" t="s">
        <v>5311</v>
      </c>
      <c r="B328" s="97">
        <v>33</v>
      </c>
      <c r="C328" s="128">
        <v>62</v>
      </c>
      <c r="D328" s="24" t="s">
        <v>37</v>
      </c>
      <c r="E328" s="70" t="s">
        <v>125</v>
      </c>
      <c r="F328" s="24" t="s">
        <v>2262</v>
      </c>
      <c r="G328" s="24">
        <v>4.7</v>
      </c>
      <c r="H328" s="24">
        <v>152</v>
      </c>
      <c r="I328" s="23" t="s">
        <v>1828</v>
      </c>
      <c r="J328" s="24" t="s">
        <v>621</v>
      </c>
      <c r="K328" s="26">
        <v>0</v>
      </c>
      <c r="L328" s="146">
        <v>10</v>
      </c>
      <c r="M328" s="23" t="s">
        <v>1829</v>
      </c>
      <c r="N328" s="70" t="s">
        <v>125</v>
      </c>
      <c r="O328" s="431" t="s">
        <v>125</v>
      </c>
      <c r="P328" s="431" t="s">
        <v>125</v>
      </c>
      <c r="Q328" s="431" t="s">
        <v>125</v>
      </c>
      <c r="R328" s="431" t="s">
        <v>125</v>
      </c>
      <c r="S328" s="431" t="s">
        <v>125</v>
      </c>
      <c r="T328" s="431" t="s">
        <v>125</v>
      </c>
    </row>
    <row r="329" spans="1:20" s="6" customFormat="1">
      <c r="A329" s="68" t="s">
        <v>5312</v>
      </c>
      <c r="B329" s="97">
        <v>33</v>
      </c>
      <c r="C329" s="128">
        <v>62</v>
      </c>
      <c r="D329" s="24" t="s">
        <v>1994</v>
      </c>
      <c r="E329" s="24" t="s">
        <v>1994</v>
      </c>
      <c r="F329" s="24" t="s">
        <v>1240</v>
      </c>
      <c r="G329" s="24">
        <v>3.6</v>
      </c>
      <c r="H329" s="24">
        <v>40</v>
      </c>
      <c r="I329" s="23" t="s">
        <v>1828</v>
      </c>
      <c r="J329" s="24" t="s">
        <v>621</v>
      </c>
      <c r="K329" s="26">
        <v>0</v>
      </c>
      <c r="L329" s="146">
        <v>6</v>
      </c>
      <c r="M329" s="23" t="s">
        <v>1829</v>
      </c>
      <c r="N329" s="70" t="s">
        <v>125</v>
      </c>
      <c r="O329" s="431" t="s">
        <v>125</v>
      </c>
      <c r="P329" s="431" t="s">
        <v>125</v>
      </c>
      <c r="Q329" s="431" t="s">
        <v>125</v>
      </c>
      <c r="R329" s="431" t="s">
        <v>125</v>
      </c>
      <c r="S329" s="431" t="s">
        <v>125</v>
      </c>
      <c r="T329" s="431" t="s">
        <v>125</v>
      </c>
    </row>
    <row r="330" spans="1:20" s="6" customFormat="1">
      <c r="A330" s="68" t="s">
        <v>5313</v>
      </c>
      <c r="B330" s="97">
        <v>33</v>
      </c>
      <c r="C330" s="128">
        <v>62</v>
      </c>
      <c r="D330" s="24" t="s">
        <v>1996</v>
      </c>
      <c r="E330" s="24" t="s">
        <v>1996</v>
      </c>
      <c r="F330" s="24" t="s">
        <v>1240</v>
      </c>
      <c r="G330" s="24">
        <v>3.6</v>
      </c>
      <c r="H330" s="24">
        <v>40</v>
      </c>
      <c r="I330" s="23" t="s">
        <v>1828</v>
      </c>
      <c r="J330" s="24" t="s">
        <v>621</v>
      </c>
      <c r="K330" s="26">
        <v>0</v>
      </c>
      <c r="L330" s="146">
        <v>6</v>
      </c>
      <c r="M330" s="23" t="s">
        <v>1829</v>
      </c>
      <c r="N330" s="70" t="s">
        <v>125</v>
      </c>
      <c r="O330" s="431" t="s">
        <v>125</v>
      </c>
      <c r="P330" s="431" t="s">
        <v>125</v>
      </c>
      <c r="Q330" s="431" t="s">
        <v>125</v>
      </c>
      <c r="R330" s="431" t="s">
        <v>125</v>
      </c>
      <c r="S330" s="431" t="s">
        <v>125</v>
      </c>
      <c r="T330" s="431" t="s">
        <v>125</v>
      </c>
    </row>
    <row r="331" spans="1:20" s="6" customFormat="1">
      <c r="A331" s="68" t="s">
        <v>5314</v>
      </c>
      <c r="B331" s="97">
        <v>33</v>
      </c>
      <c r="C331" s="128">
        <v>62</v>
      </c>
      <c r="D331" s="24" t="s">
        <v>1991</v>
      </c>
      <c r="E331" s="24" t="s">
        <v>1991</v>
      </c>
      <c r="F331" s="24" t="s">
        <v>2986</v>
      </c>
      <c r="G331" s="24">
        <v>5.33</v>
      </c>
      <c r="H331" s="24">
        <v>110</v>
      </c>
      <c r="I331" s="23" t="s">
        <v>1828</v>
      </c>
      <c r="J331" s="24" t="s">
        <v>621</v>
      </c>
      <c r="K331" s="26">
        <v>0</v>
      </c>
      <c r="L331" s="146">
        <v>10</v>
      </c>
      <c r="M331" s="23" t="s">
        <v>1829</v>
      </c>
      <c r="N331" s="70" t="s">
        <v>125</v>
      </c>
      <c r="O331" s="431" t="s">
        <v>125</v>
      </c>
      <c r="P331" s="431" t="s">
        <v>125</v>
      </c>
      <c r="Q331" s="431" t="s">
        <v>125</v>
      </c>
      <c r="R331" s="431" t="s">
        <v>125</v>
      </c>
      <c r="S331" s="431" t="s">
        <v>125</v>
      </c>
      <c r="T331" s="431" t="s">
        <v>125</v>
      </c>
    </row>
    <row r="332" spans="1:20" s="6" customFormat="1">
      <c r="A332" s="68" t="s">
        <v>5315</v>
      </c>
      <c r="B332" s="97">
        <v>33</v>
      </c>
      <c r="C332" s="128">
        <v>62</v>
      </c>
      <c r="D332" s="24" t="s">
        <v>1993</v>
      </c>
      <c r="E332" s="24" t="s">
        <v>1993</v>
      </c>
      <c r="F332" s="24" t="s">
        <v>2986</v>
      </c>
      <c r="G332" s="24">
        <v>5.33</v>
      </c>
      <c r="H332" s="24">
        <v>110</v>
      </c>
      <c r="I332" s="23" t="s">
        <v>1828</v>
      </c>
      <c r="J332" s="24" t="s">
        <v>621</v>
      </c>
      <c r="K332" s="26">
        <v>0</v>
      </c>
      <c r="L332" s="146">
        <v>10</v>
      </c>
      <c r="M332" s="23" t="s">
        <v>1829</v>
      </c>
      <c r="N332" s="70" t="s">
        <v>125</v>
      </c>
      <c r="O332" s="431" t="s">
        <v>125</v>
      </c>
      <c r="P332" s="431" t="s">
        <v>125</v>
      </c>
      <c r="Q332" s="431" t="s">
        <v>125</v>
      </c>
      <c r="R332" s="431" t="s">
        <v>125</v>
      </c>
      <c r="S332" s="431" t="s">
        <v>125</v>
      </c>
      <c r="T332" s="431" t="s">
        <v>125</v>
      </c>
    </row>
    <row r="333" spans="1:20" s="6" customFormat="1">
      <c r="A333" s="68" t="s">
        <v>5316</v>
      </c>
      <c r="B333" s="97">
        <v>33</v>
      </c>
      <c r="C333" s="128">
        <v>63</v>
      </c>
      <c r="D333" s="24" t="s">
        <v>3168</v>
      </c>
      <c r="E333" s="24" t="s">
        <v>3168</v>
      </c>
      <c r="F333" s="24" t="s">
        <v>2986</v>
      </c>
      <c r="G333" s="24">
        <v>0.03</v>
      </c>
      <c r="H333" s="24">
        <v>109</v>
      </c>
      <c r="I333" s="23" t="s">
        <v>1828</v>
      </c>
      <c r="J333" s="24" t="s">
        <v>621</v>
      </c>
      <c r="K333" s="26">
        <v>0</v>
      </c>
      <c r="L333" s="146">
        <v>2</v>
      </c>
      <c r="M333" s="23" t="s">
        <v>1829</v>
      </c>
      <c r="N333" s="70" t="s">
        <v>125</v>
      </c>
      <c r="O333" s="431" t="s">
        <v>125</v>
      </c>
      <c r="P333" s="431" t="s">
        <v>125</v>
      </c>
      <c r="Q333" s="431" t="s">
        <v>125</v>
      </c>
      <c r="R333" s="431" t="s">
        <v>125</v>
      </c>
      <c r="S333" s="431" t="s">
        <v>125</v>
      </c>
      <c r="T333" s="431" t="s">
        <v>125</v>
      </c>
    </row>
    <row r="334" spans="1:20" s="6" customFormat="1">
      <c r="A334" s="68" t="s">
        <v>5317</v>
      </c>
      <c r="B334" s="97">
        <v>33</v>
      </c>
      <c r="C334" s="128">
        <v>63</v>
      </c>
      <c r="D334" s="24" t="s">
        <v>1392</v>
      </c>
      <c r="E334" s="70" t="s">
        <v>125</v>
      </c>
      <c r="F334" s="24" t="s">
        <v>2262</v>
      </c>
      <c r="G334" s="24">
        <v>4.7</v>
      </c>
      <c r="H334" s="24">
        <v>152</v>
      </c>
      <c r="I334" s="23" t="s">
        <v>1828</v>
      </c>
      <c r="J334" s="24" t="s">
        <v>621</v>
      </c>
      <c r="K334" s="26">
        <v>0</v>
      </c>
      <c r="L334" s="146">
        <v>10</v>
      </c>
      <c r="M334" s="23" t="s">
        <v>1829</v>
      </c>
      <c r="N334" s="70" t="s">
        <v>125</v>
      </c>
      <c r="O334" s="431" t="s">
        <v>125</v>
      </c>
      <c r="P334" s="431" t="s">
        <v>125</v>
      </c>
      <c r="Q334" s="431" t="s">
        <v>125</v>
      </c>
      <c r="R334" s="431" t="s">
        <v>125</v>
      </c>
      <c r="S334" s="431" t="s">
        <v>125</v>
      </c>
      <c r="T334" s="431" t="s">
        <v>125</v>
      </c>
    </row>
    <row r="335" spans="1:20" s="6" customFormat="1">
      <c r="A335" s="68" t="s">
        <v>5318</v>
      </c>
      <c r="B335" s="97">
        <v>33</v>
      </c>
      <c r="C335" s="128">
        <v>63</v>
      </c>
      <c r="D335" s="24" t="s">
        <v>2000</v>
      </c>
      <c r="E335" s="24" t="s">
        <v>2000</v>
      </c>
      <c r="F335" s="24" t="s">
        <v>2985</v>
      </c>
      <c r="G335" s="24">
        <v>3.39</v>
      </c>
      <c r="H335" s="24">
        <v>40</v>
      </c>
      <c r="I335" s="23" t="s">
        <v>1828</v>
      </c>
      <c r="J335" s="24" t="s">
        <v>621</v>
      </c>
      <c r="K335" s="26">
        <v>0</v>
      </c>
      <c r="L335" s="146">
        <v>6</v>
      </c>
      <c r="M335" s="23" t="s">
        <v>1829</v>
      </c>
      <c r="N335" s="70" t="s">
        <v>125</v>
      </c>
      <c r="O335" s="431" t="s">
        <v>125</v>
      </c>
      <c r="P335" s="431" t="s">
        <v>125</v>
      </c>
      <c r="Q335" s="431" t="s">
        <v>125</v>
      </c>
      <c r="R335" s="431" t="s">
        <v>125</v>
      </c>
      <c r="S335" s="431" t="s">
        <v>125</v>
      </c>
      <c r="T335" s="431" t="s">
        <v>125</v>
      </c>
    </row>
    <row r="336" spans="1:20" s="6" customFormat="1">
      <c r="A336" s="68" t="s">
        <v>5319</v>
      </c>
      <c r="B336" s="97">
        <v>33</v>
      </c>
      <c r="C336" s="128">
        <v>63</v>
      </c>
      <c r="D336" s="24" t="s">
        <v>705</v>
      </c>
      <c r="E336" s="24" t="s">
        <v>705</v>
      </c>
      <c r="F336" s="24" t="s">
        <v>2985</v>
      </c>
      <c r="G336" s="24">
        <v>3.39</v>
      </c>
      <c r="H336" s="24">
        <v>40</v>
      </c>
      <c r="I336" s="23" t="s">
        <v>1828</v>
      </c>
      <c r="J336" s="24" t="s">
        <v>621</v>
      </c>
      <c r="K336" s="26">
        <v>0</v>
      </c>
      <c r="L336" s="146">
        <v>6</v>
      </c>
      <c r="M336" s="23" t="s">
        <v>1829</v>
      </c>
      <c r="N336" s="70" t="s">
        <v>125</v>
      </c>
      <c r="O336" s="431" t="s">
        <v>125</v>
      </c>
      <c r="P336" s="431" t="s">
        <v>125</v>
      </c>
      <c r="Q336" s="431" t="s">
        <v>125</v>
      </c>
      <c r="R336" s="431" t="s">
        <v>125</v>
      </c>
      <c r="S336" s="431" t="s">
        <v>125</v>
      </c>
      <c r="T336" s="431" t="s">
        <v>125</v>
      </c>
    </row>
    <row r="337" spans="1:20" s="6" customFormat="1">
      <c r="A337" s="68" t="s">
        <v>5320</v>
      </c>
      <c r="B337" s="97">
        <v>33</v>
      </c>
      <c r="C337" s="128">
        <v>63</v>
      </c>
      <c r="D337" s="24" t="s">
        <v>1997</v>
      </c>
      <c r="E337" s="24" t="s">
        <v>1997</v>
      </c>
      <c r="F337" s="24" t="s">
        <v>2986</v>
      </c>
      <c r="G337" s="24">
        <v>2.02</v>
      </c>
      <c r="H337" s="24">
        <v>109</v>
      </c>
      <c r="I337" s="23" t="s">
        <v>1828</v>
      </c>
      <c r="J337" s="24" t="s">
        <v>621</v>
      </c>
      <c r="K337" s="26">
        <v>0</v>
      </c>
      <c r="L337" s="146">
        <v>4</v>
      </c>
      <c r="M337" s="23" t="s">
        <v>1829</v>
      </c>
      <c r="N337" s="70" t="s">
        <v>125</v>
      </c>
      <c r="O337" s="431" t="s">
        <v>125</v>
      </c>
      <c r="P337" s="431" t="s">
        <v>125</v>
      </c>
      <c r="Q337" s="431" t="s">
        <v>125</v>
      </c>
      <c r="R337" s="431" t="s">
        <v>125</v>
      </c>
      <c r="S337" s="431" t="s">
        <v>125</v>
      </c>
      <c r="T337" s="431" t="s">
        <v>125</v>
      </c>
    </row>
    <row r="338" spans="1:20" s="6" customFormat="1">
      <c r="A338" s="68" t="s">
        <v>5321</v>
      </c>
      <c r="B338" s="97">
        <v>33</v>
      </c>
      <c r="C338" s="128">
        <v>63</v>
      </c>
      <c r="D338" s="24" t="s">
        <v>1999</v>
      </c>
      <c r="E338" s="24" t="s">
        <v>1999</v>
      </c>
      <c r="F338" s="24" t="s">
        <v>2986</v>
      </c>
      <c r="G338" s="24">
        <v>2.02</v>
      </c>
      <c r="H338" s="24">
        <v>109</v>
      </c>
      <c r="I338" s="23" t="s">
        <v>1828</v>
      </c>
      <c r="J338" s="24" t="s">
        <v>621</v>
      </c>
      <c r="K338" s="26">
        <v>0</v>
      </c>
      <c r="L338" s="146">
        <v>4</v>
      </c>
      <c r="M338" s="23" t="s">
        <v>1829</v>
      </c>
      <c r="N338" s="70" t="s">
        <v>125</v>
      </c>
      <c r="O338" s="431" t="s">
        <v>125</v>
      </c>
      <c r="P338" s="431" t="s">
        <v>125</v>
      </c>
      <c r="Q338" s="431" t="s">
        <v>125</v>
      </c>
      <c r="R338" s="431" t="s">
        <v>125</v>
      </c>
      <c r="S338" s="431" t="s">
        <v>125</v>
      </c>
      <c r="T338" s="431" t="s">
        <v>125</v>
      </c>
    </row>
    <row r="339" spans="1:20" s="6" customFormat="1">
      <c r="A339" s="68" t="s">
        <v>5322</v>
      </c>
      <c r="B339" s="97">
        <v>33</v>
      </c>
      <c r="C339" s="128">
        <v>64</v>
      </c>
      <c r="D339" s="24" t="s">
        <v>2109</v>
      </c>
      <c r="E339" s="24" t="s">
        <v>2109</v>
      </c>
      <c r="F339" s="24" t="s">
        <v>366</v>
      </c>
      <c r="G339" s="24">
        <v>0.05</v>
      </c>
      <c r="H339" s="24">
        <v>128</v>
      </c>
      <c r="I339" s="23" t="s">
        <v>1828</v>
      </c>
      <c r="J339" s="24" t="s">
        <v>621</v>
      </c>
      <c r="K339" s="26">
        <v>0</v>
      </c>
      <c r="L339" s="146">
        <v>0.25</v>
      </c>
      <c r="M339" s="23" t="s">
        <v>1829</v>
      </c>
      <c r="N339" s="70" t="s">
        <v>125</v>
      </c>
      <c r="O339" s="431" t="s">
        <v>125</v>
      </c>
      <c r="P339" s="431" t="s">
        <v>125</v>
      </c>
      <c r="Q339" s="431" t="s">
        <v>125</v>
      </c>
      <c r="R339" s="431" t="s">
        <v>125</v>
      </c>
      <c r="S339" s="431" t="s">
        <v>125</v>
      </c>
      <c r="T339" s="431" t="s">
        <v>125</v>
      </c>
    </row>
    <row r="340" spans="1:20" s="6" customFormat="1">
      <c r="A340" s="68" t="s">
        <v>5323</v>
      </c>
      <c r="B340" s="97">
        <v>33</v>
      </c>
      <c r="C340" s="128">
        <v>64</v>
      </c>
      <c r="D340" s="24" t="s">
        <v>1393</v>
      </c>
      <c r="E340" s="70" t="s">
        <v>125</v>
      </c>
      <c r="F340" s="24" t="s">
        <v>1235</v>
      </c>
      <c r="G340" s="24">
        <v>15.7</v>
      </c>
      <c r="H340" s="24">
        <v>201</v>
      </c>
      <c r="I340" s="23" t="s">
        <v>1828</v>
      </c>
      <c r="J340" s="24" t="s">
        <v>621</v>
      </c>
      <c r="K340" s="26">
        <v>0</v>
      </c>
      <c r="L340" s="146">
        <v>25</v>
      </c>
      <c r="M340" s="23" t="s">
        <v>1829</v>
      </c>
      <c r="N340" s="70" t="s">
        <v>125</v>
      </c>
      <c r="O340" s="431" t="s">
        <v>125</v>
      </c>
      <c r="P340" s="431" t="s">
        <v>125</v>
      </c>
      <c r="Q340" s="431" t="s">
        <v>125</v>
      </c>
      <c r="R340" s="431" t="s">
        <v>125</v>
      </c>
      <c r="S340" s="431" t="s">
        <v>125</v>
      </c>
      <c r="T340" s="431" t="s">
        <v>125</v>
      </c>
    </row>
    <row r="341" spans="1:20" s="6" customFormat="1">
      <c r="A341" s="68" t="s">
        <v>5324</v>
      </c>
      <c r="B341" s="97">
        <v>33</v>
      </c>
      <c r="C341" s="128">
        <v>64</v>
      </c>
      <c r="D341" s="24" t="s">
        <v>706</v>
      </c>
      <c r="E341" s="24" t="s">
        <v>706</v>
      </c>
      <c r="F341" s="24" t="s">
        <v>2987</v>
      </c>
      <c r="G341" s="24">
        <v>2.27</v>
      </c>
      <c r="H341" s="24">
        <v>128</v>
      </c>
      <c r="I341" s="23" t="s">
        <v>1828</v>
      </c>
      <c r="J341" s="24" t="s">
        <v>621</v>
      </c>
      <c r="K341" s="26">
        <v>0</v>
      </c>
      <c r="L341" s="146">
        <v>6</v>
      </c>
      <c r="M341" s="23" t="s">
        <v>1829</v>
      </c>
      <c r="N341" s="70" t="s">
        <v>125</v>
      </c>
      <c r="O341" s="431" t="s">
        <v>125</v>
      </c>
      <c r="P341" s="431" t="s">
        <v>125</v>
      </c>
      <c r="Q341" s="431" t="s">
        <v>125</v>
      </c>
      <c r="R341" s="431" t="s">
        <v>125</v>
      </c>
      <c r="S341" s="431" t="s">
        <v>125</v>
      </c>
      <c r="T341" s="431" t="s">
        <v>125</v>
      </c>
    </row>
    <row r="342" spans="1:20" s="6" customFormat="1">
      <c r="A342" s="68" t="s">
        <v>5325</v>
      </c>
      <c r="B342" s="97">
        <v>33</v>
      </c>
      <c r="C342" s="128">
        <v>64</v>
      </c>
      <c r="D342" s="24" t="s">
        <v>708</v>
      </c>
      <c r="E342" s="24" t="s">
        <v>708</v>
      </c>
      <c r="F342" s="24" t="s">
        <v>2987</v>
      </c>
      <c r="G342" s="24">
        <v>2.27</v>
      </c>
      <c r="H342" s="24">
        <v>128</v>
      </c>
      <c r="I342" s="23" t="s">
        <v>1828</v>
      </c>
      <c r="J342" s="24" t="s">
        <v>621</v>
      </c>
      <c r="K342" s="26">
        <v>0</v>
      </c>
      <c r="L342" s="146">
        <v>6</v>
      </c>
      <c r="M342" s="23" t="s">
        <v>1829</v>
      </c>
      <c r="N342" s="70" t="s">
        <v>125</v>
      </c>
      <c r="O342" s="431" t="s">
        <v>125</v>
      </c>
      <c r="P342" s="431" t="s">
        <v>125</v>
      </c>
      <c r="Q342" s="431" t="s">
        <v>125</v>
      </c>
      <c r="R342" s="431" t="s">
        <v>125</v>
      </c>
      <c r="S342" s="431" t="s">
        <v>125</v>
      </c>
      <c r="T342" s="431" t="s">
        <v>125</v>
      </c>
    </row>
    <row r="343" spans="1:20" s="6" customFormat="1">
      <c r="A343" s="68" t="s">
        <v>5326</v>
      </c>
      <c r="B343" s="97">
        <v>33</v>
      </c>
      <c r="C343" s="128">
        <v>64</v>
      </c>
      <c r="D343" s="24" t="s">
        <v>709</v>
      </c>
      <c r="E343" s="24" t="s">
        <v>709</v>
      </c>
      <c r="F343" s="24" t="s">
        <v>1240</v>
      </c>
      <c r="G343" s="24">
        <v>2.37</v>
      </c>
      <c r="H343" s="24">
        <v>40</v>
      </c>
      <c r="I343" s="23" t="s">
        <v>1828</v>
      </c>
      <c r="J343" s="24" t="s">
        <v>621</v>
      </c>
      <c r="K343" s="26">
        <v>0</v>
      </c>
      <c r="L343" s="146">
        <v>6</v>
      </c>
      <c r="M343" s="23" t="s">
        <v>1829</v>
      </c>
      <c r="N343" s="70" t="s">
        <v>125</v>
      </c>
      <c r="O343" s="431" t="s">
        <v>125</v>
      </c>
      <c r="P343" s="431" t="s">
        <v>125</v>
      </c>
      <c r="Q343" s="431" t="s">
        <v>125</v>
      </c>
      <c r="R343" s="431" t="s">
        <v>125</v>
      </c>
      <c r="S343" s="431" t="s">
        <v>125</v>
      </c>
      <c r="T343" s="431" t="s">
        <v>125</v>
      </c>
    </row>
    <row r="344" spans="1:20" s="6" customFormat="1">
      <c r="A344" s="68" t="s">
        <v>5327</v>
      </c>
      <c r="B344" s="97">
        <v>33</v>
      </c>
      <c r="C344" s="128">
        <v>64</v>
      </c>
      <c r="D344" s="24" t="s">
        <v>711</v>
      </c>
      <c r="E344" s="24" t="s">
        <v>711</v>
      </c>
      <c r="F344" s="24" t="s">
        <v>1240</v>
      </c>
      <c r="G344" s="24">
        <v>2.37</v>
      </c>
      <c r="H344" s="24">
        <v>40</v>
      </c>
      <c r="I344" s="23" t="s">
        <v>1828</v>
      </c>
      <c r="J344" s="24" t="s">
        <v>621</v>
      </c>
      <c r="K344" s="26">
        <v>0</v>
      </c>
      <c r="L344" s="146">
        <v>6</v>
      </c>
      <c r="M344" s="23" t="s">
        <v>1829</v>
      </c>
      <c r="N344" s="70" t="s">
        <v>125</v>
      </c>
      <c r="O344" s="431" t="s">
        <v>125</v>
      </c>
      <c r="P344" s="431" t="s">
        <v>125</v>
      </c>
      <c r="Q344" s="431" t="s">
        <v>125</v>
      </c>
      <c r="R344" s="431" t="s">
        <v>125</v>
      </c>
      <c r="S344" s="431" t="s">
        <v>125</v>
      </c>
      <c r="T344" s="431" t="s">
        <v>125</v>
      </c>
    </row>
    <row r="345" spans="1:20" s="6" customFormat="1">
      <c r="A345" s="68" t="s">
        <v>5328</v>
      </c>
      <c r="B345" s="97">
        <v>33</v>
      </c>
      <c r="C345" s="128">
        <v>71</v>
      </c>
      <c r="D345" s="24" t="s">
        <v>736</v>
      </c>
      <c r="E345" s="24" t="s">
        <v>736</v>
      </c>
      <c r="F345" s="24" t="s">
        <v>1234</v>
      </c>
      <c r="G345" s="24" t="s">
        <v>1472</v>
      </c>
      <c r="H345" s="24" t="s">
        <v>1471</v>
      </c>
      <c r="I345" s="23" t="s">
        <v>1828</v>
      </c>
      <c r="J345" s="24" t="s">
        <v>621</v>
      </c>
      <c r="K345" s="26">
        <v>0</v>
      </c>
      <c r="L345" s="146">
        <v>25</v>
      </c>
      <c r="M345" s="23" t="s">
        <v>1829</v>
      </c>
      <c r="N345" s="70" t="s">
        <v>125</v>
      </c>
      <c r="O345" s="431" t="s">
        <v>125</v>
      </c>
      <c r="P345" s="431" t="s">
        <v>125</v>
      </c>
      <c r="Q345" s="431" t="s">
        <v>125</v>
      </c>
      <c r="R345" s="431" t="s">
        <v>125</v>
      </c>
      <c r="S345" s="431" t="s">
        <v>125</v>
      </c>
      <c r="T345" s="431" t="s">
        <v>125</v>
      </c>
    </row>
    <row r="346" spans="1:20" s="6" customFormat="1">
      <c r="A346" s="68" t="s">
        <v>5329</v>
      </c>
      <c r="B346" s="97">
        <v>33</v>
      </c>
      <c r="C346" s="128">
        <v>71</v>
      </c>
      <c r="D346" s="24" t="s">
        <v>1339</v>
      </c>
      <c r="E346" s="24" t="s">
        <v>1339</v>
      </c>
      <c r="F346" s="24" t="s">
        <v>1234</v>
      </c>
      <c r="G346" s="24" t="s">
        <v>1472</v>
      </c>
      <c r="H346" s="24" t="s">
        <v>1471</v>
      </c>
      <c r="I346" s="23" t="s">
        <v>1828</v>
      </c>
      <c r="J346" s="24" t="s">
        <v>621</v>
      </c>
      <c r="K346" s="26">
        <v>0</v>
      </c>
      <c r="L346" s="146">
        <v>25</v>
      </c>
      <c r="M346" s="23" t="s">
        <v>1829</v>
      </c>
      <c r="N346" s="70" t="s">
        <v>125</v>
      </c>
      <c r="O346" s="431" t="s">
        <v>125</v>
      </c>
      <c r="P346" s="431" t="s">
        <v>125</v>
      </c>
      <c r="Q346" s="431" t="s">
        <v>125</v>
      </c>
      <c r="R346" s="431" t="s">
        <v>125</v>
      </c>
      <c r="S346" s="431" t="s">
        <v>125</v>
      </c>
      <c r="T346" s="431" t="s">
        <v>125</v>
      </c>
    </row>
    <row r="347" spans="1:20" s="6" customFormat="1">
      <c r="A347" s="68" t="s">
        <v>5330</v>
      </c>
      <c r="B347" s="97">
        <v>33</v>
      </c>
      <c r="C347" s="128">
        <v>71</v>
      </c>
      <c r="D347" s="24" t="s">
        <v>739</v>
      </c>
      <c r="E347" s="24" t="s">
        <v>739</v>
      </c>
      <c r="F347" s="24" t="s">
        <v>1234</v>
      </c>
      <c r="G347" s="24" t="s">
        <v>1472</v>
      </c>
      <c r="H347" s="24" t="s">
        <v>1471</v>
      </c>
      <c r="I347" s="23" t="s">
        <v>1828</v>
      </c>
      <c r="J347" s="24" t="s">
        <v>621</v>
      </c>
      <c r="K347" s="26">
        <v>0</v>
      </c>
      <c r="L347" s="146">
        <v>25</v>
      </c>
      <c r="M347" s="23" t="s">
        <v>1829</v>
      </c>
      <c r="N347" s="70" t="s">
        <v>125</v>
      </c>
      <c r="O347" s="431" t="s">
        <v>125</v>
      </c>
      <c r="P347" s="431" t="s">
        <v>125</v>
      </c>
      <c r="Q347" s="431" t="s">
        <v>125</v>
      </c>
      <c r="R347" s="431" t="s">
        <v>125</v>
      </c>
      <c r="S347" s="431" t="s">
        <v>125</v>
      </c>
      <c r="T347" s="431" t="s">
        <v>125</v>
      </c>
    </row>
    <row r="348" spans="1:20" s="6" customFormat="1">
      <c r="A348" s="68" t="s">
        <v>5331</v>
      </c>
      <c r="B348" s="97">
        <v>33</v>
      </c>
      <c r="C348" s="128">
        <v>71</v>
      </c>
      <c r="D348" s="24" t="s">
        <v>742</v>
      </c>
      <c r="E348" s="24" t="s">
        <v>742</v>
      </c>
      <c r="F348" s="24" t="s">
        <v>1234</v>
      </c>
      <c r="G348" s="24" t="s">
        <v>1472</v>
      </c>
      <c r="H348" s="24" t="s">
        <v>1471</v>
      </c>
      <c r="I348" s="23" t="s">
        <v>1828</v>
      </c>
      <c r="J348" s="24" t="s">
        <v>621</v>
      </c>
      <c r="K348" s="26">
        <v>0</v>
      </c>
      <c r="L348" s="146">
        <v>25</v>
      </c>
      <c r="M348" s="23" t="s">
        <v>1829</v>
      </c>
      <c r="N348" s="70" t="s">
        <v>125</v>
      </c>
      <c r="O348" s="431" t="s">
        <v>125</v>
      </c>
      <c r="P348" s="431" t="s">
        <v>125</v>
      </c>
      <c r="Q348" s="431" t="s">
        <v>125</v>
      </c>
      <c r="R348" s="431" t="s">
        <v>125</v>
      </c>
      <c r="S348" s="431" t="s">
        <v>125</v>
      </c>
      <c r="T348" s="431" t="s">
        <v>125</v>
      </c>
    </row>
    <row r="349" spans="1:20" s="6" customFormat="1">
      <c r="A349" s="68" t="s">
        <v>5332</v>
      </c>
      <c r="B349" s="97">
        <v>33</v>
      </c>
      <c r="C349" s="128">
        <v>71</v>
      </c>
      <c r="D349" s="24" t="s">
        <v>3101</v>
      </c>
      <c r="E349" s="70" t="s">
        <v>125</v>
      </c>
      <c r="F349" s="24" t="s">
        <v>1234</v>
      </c>
      <c r="G349" s="24" t="s">
        <v>1472</v>
      </c>
      <c r="H349" s="24" t="s">
        <v>1471</v>
      </c>
      <c r="I349" s="23" t="s">
        <v>1828</v>
      </c>
      <c r="J349" s="24" t="s">
        <v>621</v>
      </c>
      <c r="K349" s="26">
        <v>0</v>
      </c>
      <c r="L349" s="146">
        <v>25</v>
      </c>
      <c r="M349" s="23" t="s">
        <v>1829</v>
      </c>
      <c r="N349" s="70" t="s">
        <v>125</v>
      </c>
      <c r="O349" s="431" t="s">
        <v>125</v>
      </c>
      <c r="P349" s="431" t="s">
        <v>125</v>
      </c>
      <c r="Q349" s="431" t="s">
        <v>125</v>
      </c>
      <c r="R349" s="431" t="s">
        <v>125</v>
      </c>
      <c r="S349" s="431" t="s">
        <v>125</v>
      </c>
      <c r="T349" s="431" t="s">
        <v>125</v>
      </c>
    </row>
    <row r="350" spans="1:20" s="6" customFormat="1">
      <c r="A350" s="68" t="s">
        <v>5333</v>
      </c>
      <c r="B350" s="97">
        <v>33</v>
      </c>
      <c r="C350" s="128">
        <v>71</v>
      </c>
      <c r="D350" s="24" t="s">
        <v>3102</v>
      </c>
      <c r="E350" s="70" t="s">
        <v>125</v>
      </c>
      <c r="F350" s="24" t="s">
        <v>367</v>
      </c>
      <c r="G350" s="24">
        <v>18.5</v>
      </c>
      <c r="H350" s="24" t="s">
        <v>1471</v>
      </c>
      <c r="I350" s="23" t="s">
        <v>1828</v>
      </c>
      <c r="J350" s="24" t="s">
        <v>621</v>
      </c>
      <c r="K350" s="26">
        <v>0</v>
      </c>
      <c r="L350" s="146">
        <v>25</v>
      </c>
      <c r="M350" s="23" t="s">
        <v>1829</v>
      </c>
      <c r="N350" s="70" t="s">
        <v>125</v>
      </c>
      <c r="O350" s="431" t="s">
        <v>125</v>
      </c>
      <c r="P350" s="431" t="s">
        <v>125</v>
      </c>
      <c r="Q350" s="431" t="s">
        <v>125</v>
      </c>
      <c r="R350" s="431" t="s">
        <v>125</v>
      </c>
      <c r="S350" s="431" t="s">
        <v>125</v>
      </c>
      <c r="T350" s="431" t="s">
        <v>125</v>
      </c>
    </row>
    <row r="351" spans="1:20" s="6" customFormat="1">
      <c r="A351" s="68" t="s">
        <v>5334</v>
      </c>
      <c r="B351" s="97">
        <v>33</v>
      </c>
      <c r="C351" s="128">
        <v>71</v>
      </c>
      <c r="D351" s="24" t="s">
        <v>582</v>
      </c>
      <c r="E351" s="24" t="s">
        <v>582</v>
      </c>
      <c r="F351" s="24" t="s">
        <v>2439</v>
      </c>
      <c r="G351" s="24" t="s">
        <v>369</v>
      </c>
      <c r="H351" s="24" t="s">
        <v>370</v>
      </c>
      <c r="I351" s="23" t="s">
        <v>1828</v>
      </c>
      <c r="J351" s="24" t="s">
        <v>621</v>
      </c>
      <c r="K351" s="26">
        <v>0</v>
      </c>
      <c r="L351" s="146">
        <v>25</v>
      </c>
      <c r="M351" s="23" t="s">
        <v>1829</v>
      </c>
      <c r="N351" s="70" t="s">
        <v>125</v>
      </c>
      <c r="O351" s="431" t="s">
        <v>125</v>
      </c>
      <c r="P351" s="431" t="s">
        <v>125</v>
      </c>
      <c r="Q351" s="431" t="s">
        <v>125</v>
      </c>
      <c r="R351" s="431" t="s">
        <v>125</v>
      </c>
      <c r="S351" s="431" t="s">
        <v>125</v>
      </c>
      <c r="T351" s="431" t="s">
        <v>125</v>
      </c>
    </row>
    <row r="352" spans="1:20" s="6" customFormat="1">
      <c r="A352" s="68" t="s">
        <v>5335</v>
      </c>
      <c r="B352" s="97">
        <v>33</v>
      </c>
      <c r="C352" s="128">
        <v>71</v>
      </c>
      <c r="D352" s="24" t="s">
        <v>583</v>
      </c>
      <c r="E352" s="24" t="s">
        <v>583</v>
      </c>
      <c r="F352" s="24" t="s">
        <v>2439</v>
      </c>
      <c r="G352" s="24" t="s">
        <v>371</v>
      </c>
      <c r="H352" s="24" t="s">
        <v>370</v>
      </c>
      <c r="I352" s="23" t="s">
        <v>1828</v>
      </c>
      <c r="J352" s="24" t="s">
        <v>621</v>
      </c>
      <c r="K352" s="26">
        <v>0</v>
      </c>
      <c r="L352" s="146">
        <v>35</v>
      </c>
      <c r="M352" s="23" t="s">
        <v>1829</v>
      </c>
      <c r="N352" s="70" t="s">
        <v>125</v>
      </c>
      <c r="O352" s="431" t="s">
        <v>125</v>
      </c>
      <c r="P352" s="431" t="s">
        <v>125</v>
      </c>
      <c r="Q352" s="431" t="s">
        <v>125</v>
      </c>
      <c r="R352" s="431" t="s">
        <v>125</v>
      </c>
      <c r="S352" s="431" t="s">
        <v>125</v>
      </c>
      <c r="T352" s="431" t="s">
        <v>125</v>
      </c>
    </row>
    <row r="353" spans="1:20" s="6" customFormat="1">
      <c r="A353" s="68" t="s">
        <v>5336</v>
      </c>
      <c r="B353" s="97">
        <v>33</v>
      </c>
      <c r="C353" s="128">
        <v>71</v>
      </c>
      <c r="D353" s="24" t="s">
        <v>1917</v>
      </c>
      <c r="E353" s="24" t="s">
        <v>1917</v>
      </c>
      <c r="F353" s="24" t="s">
        <v>2439</v>
      </c>
      <c r="G353" s="24" t="s">
        <v>372</v>
      </c>
      <c r="H353" s="24" t="s">
        <v>370</v>
      </c>
      <c r="I353" s="23" t="s">
        <v>1828</v>
      </c>
      <c r="J353" s="24" t="s">
        <v>621</v>
      </c>
      <c r="K353" s="26">
        <v>0</v>
      </c>
      <c r="L353" s="146">
        <v>25</v>
      </c>
      <c r="M353" s="23" t="s">
        <v>1829</v>
      </c>
      <c r="N353" s="70" t="s">
        <v>125</v>
      </c>
      <c r="O353" s="431" t="s">
        <v>125</v>
      </c>
      <c r="P353" s="431" t="s">
        <v>125</v>
      </c>
      <c r="Q353" s="431" t="s">
        <v>125</v>
      </c>
      <c r="R353" s="431" t="s">
        <v>125</v>
      </c>
      <c r="S353" s="431" t="s">
        <v>125</v>
      </c>
      <c r="T353" s="431" t="s">
        <v>125</v>
      </c>
    </row>
    <row r="354" spans="1:20" s="6" customFormat="1">
      <c r="A354" s="68" t="s">
        <v>5337</v>
      </c>
      <c r="B354" s="97">
        <v>33</v>
      </c>
      <c r="C354" s="128">
        <v>71</v>
      </c>
      <c r="D354" s="24" t="s">
        <v>1244</v>
      </c>
      <c r="E354" s="24" t="s">
        <v>884</v>
      </c>
      <c r="F354" s="70" t="s">
        <v>125</v>
      </c>
      <c r="G354" s="70" t="s">
        <v>125</v>
      </c>
      <c r="H354" s="70" t="s">
        <v>125</v>
      </c>
      <c r="I354" s="26" t="s">
        <v>125</v>
      </c>
      <c r="J354" s="24" t="s">
        <v>621</v>
      </c>
      <c r="K354" s="26">
        <v>0</v>
      </c>
      <c r="L354" s="146">
        <v>6</v>
      </c>
      <c r="M354" s="23" t="s">
        <v>1517</v>
      </c>
      <c r="N354" s="70" t="s">
        <v>125</v>
      </c>
      <c r="O354" s="431" t="s">
        <v>125</v>
      </c>
      <c r="P354" s="431" t="s">
        <v>125</v>
      </c>
      <c r="Q354" s="431" t="s">
        <v>125</v>
      </c>
      <c r="R354" s="431" t="s">
        <v>125</v>
      </c>
      <c r="S354" s="431" t="s">
        <v>125</v>
      </c>
      <c r="T354" s="431" t="s">
        <v>125</v>
      </c>
    </row>
    <row r="355" spans="1:20" s="6" customFormat="1">
      <c r="A355" s="68" t="s">
        <v>5338</v>
      </c>
      <c r="B355" s="97">
        <v>33</v>
      </c>
      <c r="C355" s="128">
        <v>71</v>
      </c>
      <c r="D355" s="24" t="s">
        <v>3103</v>
      </c>
      <c r="E355" s="24" t="s">
        <v>3103</v>
      </c>
      <c r="F355" s="24" t="s">
        <v>2439</v>
      </c>
      <c r="G355" s="24" t="s">
        <v>368</v>
      </c>
      <c r="H355" s="24" t="s">
        <v>1471</v>
      </c>
      <c r="I355" s="23" t="s">
        <v>1828</v>
      </c>
      <c r="J355" s="24" t="s">
        <v>621</v>
      </c>
      <c r="K355" s="26">
        <v>0</v>
      </c>
      <c r="L355" s="146">
        <v>50</v>
      </c>
      <c r="M355" s="23" t="s">
        <v>1829</v>
      </c>
      <c r="N355" s="70" t="s">
        <v>125</v>
      </c>
      <c r="O355" s="431" t="s">
        <v>125</v>
      </c>
      <c r="P355" s="431" t="s">
        <v>125</v>
      </c>
      <c r="Q355" s="431" t="s">
        <v>125</v>
      </c>
      <c r="R355" s="431" t="s">
        <v>125</v>
      </c>
      <c r="S355" s="431" t="s">
        <v>125</v>
      </c>
      <c r="T355" s="431" t="s">
        <v>125</v>
      </c>
    </row>
    <row r="356" spans="1:20" s="6" customFormat="1">
      <c r="A356" s="68" t="s">
        <v>5339</v>
      </c>
      <c r="B356" s="97">
        <v>33</v>
      </c>
      <c r="C356" s="128">
        <v>71</v>
      </c>
      <c r="D356" s="24" t="s">
        <v>3104</v>
      </c>
      <c r="E356" s="24" t="s">
        <v>3104</v>
      </c>
      <c r="F356" s="24" t="s">
        <v>2439</v>
      </c>
      <c r="G356" s="24" t="s">
        <v>368</v>
      </c>
      <c r="H356" s="24" t="s">
        <v>1471</v>
      </c>
      <c r="I356" s="23" t="s">
        <v>1828</v>
      </c>
      <c r="J356" s="24" t="s">
        <v>621</v>
      </c>
      <c r="K356" s="26">
        <v>0</v>
      </c>
      <c r="L356" s="146">
        <v>50</v>
      </c>
      <c r="M356" s="23" t="s">
        <v>1829</v>
      </c>
      <c r="N356" s="70" t="s">
        <v>125</v>
      </c>
      <c r="O356" s="431" t="s">
        <v>125</v>
      </c>
      <c r="P356" s="431" t="s">
        <v>125</v>
      </c>
      <c r="Q356" s="431" t="s">
        <v>125</v>
      </c>
      <c r="R356" s="431" t="s">
        <v>125</v>
      </c>
      <c r="S356" s="431" t="s">
        <v>125</v>
      </c>
      <c r="T356" s="431" t="s">
        <v>125</v>
      </c>
    </row>
    <row r="357" spans="1:20" s="6" customFormat="1">
      <c r="A357" s="68" t="s">
        <v>5340</v>
      </c>
      <c r="B357" s="97">
        <v>33</v>
      </c>
      <c r="C357" s="128">
        <v>72</v>
      </c>
      <c r="D357" s="24" t="s">
        <v>590</v>
      </c>
      <c r="E357" s="70" t="s">
        <v>125</v>
      </c>
      <c r="F357" s="24" t="s">
        <v>1238</v>
      </c>
      <c r="G357" s="24">
        <v>2</v>
      </c>
      <c r="H357" s="24" t="s">
        <v>2268</v>
      </c>
      <c r="I357" s="23" t="s">
        <v>1828</v>
      </c>
      <c r="J357" s="24" t="s">
        <v>621</v>
      </c>
      <c r="K357" s="26">
        <v>0</v>
      </c>
      <c r="L357" s="146">
        <v>10</v>
      </c>
      <c r="M357" s="23" t="s">
        <v>1829</v>
      </c>
      <c r="N357" s="70" t="s">
        <v>125</v>
      </c>
      <c r="O357" s="431" t="s">
        <v>125</v>
      </c>
      <c r="P357" s="431" t="s">
        <v>125</v>
      </c>
      <c r="Q357" s="431" t="s">
        <v>125</v>
      </c>
      <c r="R357" s="431" t="s">
        <v>125</v>
      </c>
      <c r="S357" s="431" t="s">
        <v>125</v>
      </c>
      <c r="T357" s="431" t="s">
        <v>125</v>
      </c>
    </row>
    <row r="358" spans="1:20" s="6" customFormat="1">
      <c r="A358" s="68" t="s">
        <v>5341</v>
      </c>
      <c r="B358" s="97">
        <v>33</v>
      </c>
      <c r="C358" s="128">
        <v>72</v>
      </c>
      <c r="D358" s="24" t="s">
        <v>78</v>
      </c>
      <c r="E358" s="70" t="s">
        <v>125</v>
      </c>
      <c r="F358" s="24" t="s">
        <v>2421</v>
      </c>
      <c r="G358" s="24">
        <v>2</v>
      </c>
      <c r="H358" s="24" t="s">
        <v>2268</v>
      </c>
      <c r="I358" s="23" t="s">
        <v>1828</v>
      </c>
      <c r="J358" s="24" t="s">
        <v>621</v>
      </c>
      <c r="K358" s="26">
        <v>0</v>
      </c>
      <c r="L358" s="146">
        <v>10</v>
      </c>
      <c r="M358" s="23" t="s">
        <v>1829</v>
      </c>
      <c r="N358" s="70" t="s">
        <v>125</v>
      </c>
      <c r="O358" s="431" t="s">
        <v>125</v>
      </c>
      <c r="P358" s="431" t="s">
        <v>125</v>
      </c>
      <c r="Q358" s="431" t="s">
        <v>125</v>
      </c>
      <c r="R358" s="431" t="s">
        <v>125</v>
      </c>
      <c r="S358" s="431" t="s">
        <v>125</v>
      </c>
      <c r="T358" s="431" t="s">
        <v>125</v>
      </c>
    </row>
    <row r="359" spans="1:20" s="6" customFormat="1">
      <c r="A359" s="68" t="s">
        <v>5342</v>
      </c>
      <c r="B359" s="97">
        <v>33</v>
      </c>
      <c r="C359" s="128">
        <v>72</v>
      </c>
      <c r="D359" s="24" t="s">
        <v>2433</v>
      </c>
      <c r="E359" s="70" t="s">
        <v>125</v>
      </c>
      <c r="F359" s="24" t="s">
        <v>1240</v>
      </c>
      <c r="G359" s="24">
        <v>4</v>
      </c>
      <c r="H359" s="24" t="s">
        <v>2268</v>
      </c>
      <c r="I359" s="23" t="s">
        <v>1828</v>
      </c>
      <c r="J359" s="24" t="s">
        <v>621</v>
      </c>
      <c r="K359" s="26">
        <v>0</v>
      </c>
      <c r="L359" s="146">
        <v>10</v>
      </c>
      <c r="M359" s="23" t="s">
        <v>1829</v>
      </c>
      <c r="N359" s="70" t="s">
        <v>125</v>
      </c>
      <c r="O359" s="431" t="s">
        <v>125</v>
      </c>
      <c r="P359" s="431" t="s">
        <v>125</v>
      </c>
      <c r="Q359" s="431" t="s">
        <v>125</v>
      </c>
      <c r="R359" s="431" t="s">
        <v>125</v>
      </c>
      <c r="S359" s="431" t="s">
        <v>125</v>
      </c>
      <c r="T359" s="431" t="s">
        <v>125</v>
      </c>
    </row>
    <row r="360" spans="1:20" s="6" customFormat="1">
      <c r="A360" s="68" t="s">
        <v>5343</v>
      </c>
      <c r="B360" s="97">
        <v>33</v>
      </c>
      <c r="C360" s="128">
        <v>72</v>
      </c>
      <c r="D360" s="24" t="s">
        <v>584</v>
      </c>
      <c r="E360" s="70" t="s">
        <v>125</v>
      </c>
      <c r="F360" s="24" t="s">
        <v>53</v>
      </c>
      <c r="G360" s="24" t="s">
        <v>1239</v>
      </c>
      <c r="H360" s="24" t="s">
        <v>2268</v>
      </c>
      <c r="I360" s="23" t="s">
        <v>1306</v>
      </c>
      <c r="J360" s="24" t="s">
        <v>621</v>
      </c>
      <c r="K360" s="26">
        <v>-50</v>
      </c>
      <c r="L360" s="146">
        <v>200</v>
      </c>
      <c r="M360" s="23" t="s">
        <v>917</v>
      </c>
      <c r="N360" s="70" t="s">
        <v>125</v>
      </c>
      <c r="O360" s="431" t="s">
        <v>125</v>
      </c>
      <c r="P360" s="431" t="s">
        <v>125</v>
      </c>
      <c r="Q360" s="431" t="s">
        <v>125</v>
      </c>
      <c r="R360" s="431" t="s">
        <v>125</v>
      </c>
      <c r="S360" s="431" t="s">
        <v>125</v>
      </c>
      <c r="T360" s="431" t="s">
        <v>125</v>
      </c>
    </row>
    <row r="361" spans="1:20" s="6" customFormat="1">
      <c r="A361" s="68" t="s">
        <v>5344</v>
      </c>
      <c r="B361" s="97">
        <v>33</v>
      </c>
      <c r="C361" s="128">
        <v>72</v>
      </c>
      <c r="D361" s="24" t="s">
        <v>585</v>
      </c>
      <c r="E361" s="70" t="s">
        <v>125</v>
      </c>
      <c r="F361" s="24" t="s">
        <v>53</v>
      </c>
      <c r="G361" s="24" t="s">
        <v>1239</v>
      </c>
      <c r="H361" s="24" t="s">
        <v>2268</v>
      </c>
      <c r="I361" s="23" t="s">
        <v>1306</v>
      </c>
      <c r="J361" s="24" t="s">
        <v>621</v>
      </c>
      <c r="K361" s="26">
        <v>-50</v>
      </c>
      <c r="L361" s="146">
        <v>200</v>
      </c>
      <c r="M361" s="23" t="s">
        <v>917</v>
      </c>
      <c r="N361" s="70" t="s">
        <v>125</v>
      </c>
      <c r="O361" s="431" t="s">
        <v>125</v>
      </c>
      <c r="P361" s="431" t="s">
        <v>125</v>
      </c>
      <c r="Q361" s="431" t="s">
        <v>125</v>
      </c>
      <c r="R361" s="431" t="s">
        <v>125</v>
      </c>
      <c r="S361" s="431" t="s">
        <v>125</v>
      </c>
      <c r="T361" s="431" t="s">
        <v>125</v>
      </c>
    </row>
    <row r="362" spans="1:20" s="6" customFormat="1">
      <c r="A362" s="68" t="s">
        <v>5345</v>
      </c>
      <c r="B362" s="97">
        <v>33</v>
      </c>
      <c r="C362" s="128">
        <v>72</v>
      </c>
      <c r="D362" s="24" t="s">
        <v>586</v>
      </c>
      <c r="E362" s="24" t="s">
        <v>586</v>
      </c>
      <c r="F362" s="24" t="s">
        <v>1238</v>
      </c>
      <c r="G362" s="24">
        <v>8.3000000000000007</v>
      </c>
      <c r="H362" s="24" t="s">
        <v>2268</v>
      </c>
      <c r="I362" s="23" t="s">
        <v>1828</v>
      </c>
      <c r="J362" s="24" t="s">
        <v>621</v>
      </c>
      <c r="K362" s="26">
        <v>0</v>
      </c>
      <c r="L362" s="146">
        <v>20</v>
      </c>
      <c r="M362" s="23" t="s">
        <v>1829</v>
      </c>
      <c r="N362" s="70" t="s">
        <v>125</v>
      </c>
      <c r="O362" s="431" t="s">
        <v>125</v>
      </c>
      <c r="P362" s="431" t="s">
        <v>125</v>
      </c>
      <c r="Q362" s="431" t="s">
        <v>125</v>
      </c>
      <c r="R362" s="431" t="s">
        <v>125</v>
      </c>
      <c r="S362" s="431" t="s">
        <v>125</v>
      </c>
      <c r="T362" s="431" t="s">
        <v>125</v>
      </c>
    </row>
    <row r="363" spans="1:20" s="6" customFormat="1">
      <c r="A363" s="68" t="s">
        <v>5346</v>
      </c>
      <c r="B363" s="97">
        <v>33</v>
      </c>
      <c r="C363" s="128">
        <v>72</v>
      </c>
      <c r="D363" s="24" t="s">
        <v>587</v>
      </c>
      <c r="E363" s="24" t="s">
        <v>587</v>
      </c>
      <c r="F363" s="24" t="s">
        <v>1238</v>
      </c>
      <c r="G363" s="24">
        <v>8.3000000000000007</v>
      </c>
      <c r="H363" s="24" t="s">
        <v>2268</v>
      </c>
      <c r="I363" s="23" t="s">
        <v>1828</v>
      </c>
      <c r="J363" s="24" t="s">
        <v>621</v>
      </c>
      <c r="K363" s="26">
        <v>0</v>
      </c>
      <c r="L363" s="146">
        <v>20</v>
      </c>
      <c r="M363" s="23" t="s">
        <v>1829</v>
      </c>
      <c r="N363" s="70" t="s">
        <v>125</v>
      </c>
      <c r="O363" s="431" t="s">
        <v>125</v>
      </c>
      <c r="P363" s="431" t="s">
        <v>125</v>
      </c>
      <c r="Q363" s="431" t="s">
        <v>125</v>
      </c>
      <c r="R363" s="431" t="s">
        <v>125</v>
      </c>
      <c r="S363" s="431" t="s">
        <v>125</v>
      </c>
      <c r="T363" s="431" t="s">
        <v>125</v>
      </c>
    </row>
    <row r="364" spans="1:20" s="6" customFormat="1">
      <c r="A364" s="68" t="s">
        <v>5347</v>
      </c>
      <c r="B364" s="97">
        <v>33</v>
      </c>
      <c r="C364" s="128">
        <v>72</v>
      </c>
      <c r="D364" s="24" t="s">
        <v>588</v>
      </c>
      <c r="E364" s="24" t="s">
        <v>588</v>
      </c>
      <c r="F364" s="24" t="s">
        <v>1238</v>
      </c>
      <c r="G364" s="24">
        <v>2.4</v>
      </c>
      <c r="H364" s="24" t="s">
        <v>2268</v>
      </c>
      <c r="I364" s="23" t="s">
        <v>1828</v>
      </c>
      <c r="J364" s="24" t="s">
        <v>621</v>
      </c>
      <c r="K364" s="26">
        <v>0</v>
      </c>
      <c r="L364" s="146">
        <v>6</v>
      </c>
      <c r="M364" s="23" t="s">
        <v>1829</v>
      </c>
      <c r="N364" s="70" t="s">
        <v>125</v>
      </c>
      <c r="O364" s="431" t="s">
        <v>125</v>
      </c>
      <c r="P364" s="431" t="s">
        <v>125</v>
      </c>
      <c r="Q364" s="431" t="s">
        <v>125</v>
      </c>
      <c r="R364" s="431" t="s">
        <v>125</v>
      </c>
      <c r="S364" s="431" t="s">
        <v>125</v>
      </c>
      <c r="T364" s="431" t="s">
        <v>125</v>
      </c>
    </row>
    <row r="365" spans="1:20" s="6" customFormat="1">
      <c r="A365" s="68" t="s">
        <v>5348</v>
      </c>
      <c r="B365" s="97">
        <v>33</v>
      </c>
      <c r="C365" s="128">
        <v>72</v>
      </c>
      <c r="D365" s="24" t="s">
        <v>589</v>
      </c>
      <c r="E365" s="24" t="s">
        <v>589</v>
      </c>
      <c r="F365" s="24" t="s">
        <v>1238</v>
      </c>
      <c r="G365" s="24">
        <v>2.4</v>
      </c>
      <c r="H365" s="24" t="s">
        <v>2268</v>
      </c>
      <c r="I365" s="23" t="s">
        <v>1828</v>
      </c>
      <c r="J365" s="24" t="s">
        <v>621</v>
      </c>
      <c r="K365" s="26">
        <v>0</v>
      </c>
      <c r="L365" s="146">
        <v>6</v>
      </c>
      <c r="M365" s="23" t="s">
        <v>1829</v>
      </c>
      <c r="N365" s="70" t="s">
        <v>125</v>
      </c>
      <c r="O365" s="431" t="s">
        <v>125</v>
      </c>
      <c r="P365" s="431" t="s">
        <v>125</v>
      </c>
      <c r="Q365" s="431" t="s">
        <v>125</v>
      </c>
      <c r="R365" s="431" t="s">
        <v>125</v>
      </c>
      <c r="S365" s="431" t="s">
        <v>125</v>
      </c>
      <c r="T365" s="431" t="s">
        <v>125</v>
      </c>
    </row>
    <row r="366" spans="1:20" s="6" customFormat="1">
      <c r="A366" s="68" t="s">
        <v>5349</v>
      </c>
      <c r="B366" s="97">
        <v>33</v>
      </c>
      <c r="C366" s="128">
        <v>72</v>
      </c>
      <c r="D366" s="24" t="s">
        <v>591</v>
      </c>
      <c r="E366" s="70" t="s">
        <v>125</v>
      </c>
      <c r="F366" s="24" t="s">
        <v>53</v>
      </c>
      <c r="G366" s="24">
        <v>50</v>
      </c>
      <c r="H366" s="24" t="s">
        <v>2268</v>
      </c>
      <c r="I366" s="23" t="s">
        <v>1306</v>
      </c>
      <c r="J366" s="24" t="s">
        <v>621</v>
      </c>
      <c r="K366" s="26">
        <v>-50</v>
      </c>
      <c r="L366" s="146">
        <v>200</v>
      </c>
      <c r="M366" s="23" t="s">
        <v>917</v>
      </c>
      <c r="N366" s="70" t="s">
        <v>125</v>
      </c>
      <c r="O366" s="431" t="s">
        <v>125</v>
      </c>
      <c r="P366" s="431" t="s">
        <v>125</v>
      </c>
      <c r="Q366" s="431" t="s">
        <v>125</v>
      </c>
      <c r="R366" s="431" t="s">
        <v>125</v>
      </c>
      <c r="S366" s="431" t="s">
        <v>125</v>
      </c>
      <c r="T366" s="431" t="s">
        <v>125</v>
      </c>
    </row>
    <row r="367" spans="1:20" s="6" customFormat="1">
      <c r="A367" s="68" t="s">
        <v>5350</v>
      </c>
      <c r="B367" s="97">
        <v>33</v>
      </c>
      <c r="C367" s="128">
        <v>72</v>
      </c>
      <c r="D367" s="24" t="s">
        <v>592</v>
      </c>
      <c r="E367" s="70" t="s">
        <v>125</v>
      </c>
      <c r="F367" s="24" t="s">
        <v>53</v>
      </c>
      <c r="G367" s="24">
        <v>50</v>
      </c>
      <c r="H367" s="24" t="s">
        <v>2268</v>
      </c>
      <c r="I367" s="23" t="s">
        <v>1306</v>
      </c>
      <c r="J367" s="24" t="s">
        <v>621</v>
      </c>
      <c r="K367" s="26">
        <v>-50</v>
      </c>
      <c r="L367" s="146">
        <v>200</v>
      </c>
      <c r="M367" s="23" t="s">
        <v>917</v>
      </c>
      <c r="N367" s="70" t="s">
        <v>125</v>
      </c>
      <c r="O367" s="431" t="s">
        <v>125</v>
      </c>
      <c r="P367" s="431" t="s">
        <v>125</v>
      </c>
      <c r="Q367" s="431" t="s">
        <v>125</v>
      </c>
      <c r="R367" s="431" t="s">
        <v>125</v>
      </c>
      <c r="S367" s="431" t="s">
        <v>125</v>
      </c>
      <c r="T367" s="431" t="s">
        <v>125</v>
      </c>
    </row>
    <row r="368" spans="1:20" s="6" customFormat="1">
      <c r="A368" s="68" t="s">
        <v>5351</v>
      </c>
      <c r="B368" s="97">
        <v>33</v>
      </c>
      <c r="C368" s="128">
        <v>72</v>
      </c>
      <c r="D368" s="24" t="s">
        <v>472</v>
      </c>
      <c r="E368" s="24" t="s">
        <v>472</v>
      </c>
      <c r="F368" s="24" t="s">
        <v>2421</v>
      </c>
      <c r="G368" s="24">
        <v>8.1999999999999993</v>
      </c>
      <c r="H368" s="24" t="s">
        <v>2268</v>
      </c>
      <c r="I368" s="23" t="s">
        <v>1828</v>
      </c>
      <c r="J368" s="24" t="s">
        <v>621</v>
      </c>
      <c r="K368" s="26">
        <v>0</v>
      </c>
      <c r="L368" s="146">
        <v>20</v>
      </c>
      <c r="M368" s="23" t="s">
        <v>1829</v>
      </c>
      <c r="N368" s="70" t="s">
        <v>125</v>
      </c>
      <c r="O368" s="431" t="s">
        <v>125</v>
      </c>
      <c r="P368" s="431" t="s">
        <v>125</v>
      </c>
      <c r="Q368" s="431" t="s">
        <v>125</v>
      </c>
      <c r="R368" s="431" t="s">
        <v>125</v>
      </c>
      <c r="S368" s="431" t="s">
        <v>125</v>
      </c>
      <c r="T368" s="431" t="s">
        <v>125</v>
      </c>
    </row>
    <row r="369" spans="1:20" s="6" customFormat="1">
      <c r="A369" s="68" t="s">
        <v>5352</v>
      </c>
      <c r="B369" s="97">
        <v>33</v>
      </c>
      <c r="C369" s="128">
        <v>72</v>
      </c>
      <c r="D369" s="24" t="s">
        <v>473</v>
      </c>
      <c r="E369" s="24" t="s">
        <v>473</v>
      </c>
      <c r="F369" s="24" t="s">
        <v>2421</v>
      </c>
      <c r="G369" s="24">
        <v>8.1999999999999993</v>
      </c>
      <c r="H369" s="24" t="s">
        <v>2268</v>
      </c>
      <c r="I369" s="23" t="s">
        <v>1828</v>
      </c>
      <c r="J369" s="24" t="s">
        <v>621</v>
      </c>
      <c r="K369" s="26">
        <v>0</v>
      </c>
      <c r="L369" s="146">
        <v>20</v>
      </c>
      <c r="M369" s="23" t="s">
        <v>1829</v>
      </c>
      <c r="N369" s="70" t="s">
        <v>125</v>
      </c>
      <c r="O369" s="431" t="s">
        <v>125</v>
      </c>
      <c r="P369" s="431" t="s">
        <v>125</v>
      </c>
      <c r="Q369" s="431" t="s">
        <v>125</v>
      </c>
      <c r="R369" s="431" t="s">
        <v>125</v>
      </c>
      <c r="S369" s="431" t="s">
        <v>125</v>
      </c>
      <c r="T369" s="431" t="s">
        <v>125</v>
      </c>
    </row>
    <row r="370" spans="1:20" s="6" customFormat="1">
      <c r="A370" s="68" t="s">
        <v>5353</v>
      </c>
      <c r="B370" s="97">
        <v>33</v>
      </c>
      <c r="C370" s="128">
        <v>72</v>
      </c>
      <c r="D370" s="24" t="s">
        <v>474</v>
      </c>
      <c r="E370" s="24" t="s">
        <v>474</v>
      </c>
      <c r="F370" s="24" t="s">
        <v>2421</v>
      </c>
      <c r="G370" s="24">
        <v>2.4</v>
      </c>
      <c r="H370" s="24" t="s">
        <v>2268</v>
      </c>
      <c r="I370" s="23" t="s">
        <v>1828</v>
      </c>
      <c r="J370" s="24" t="s">
        <v>621</v>
      </c>
      <c r="K370" s="26">
        <v>0</v>
      </c>
      <c r="L370" s="146">
        <v>6</v>
      </c>
      <c r="M370" s="23" t="s">
        <v>1829</v>
      </c>
      <c r="N370" s="70" t="s">
        <v>125</v>
      </c>
      <c r="O370" s="431" t="s">
        <v>125</v>
      </c>
      <c r="P370" s="431" t="s">
        <v>125</v>
      </c>
      <c r="Q370" s="431" t="s">
        <v>125</v>
      </c>
      <c r="R370" s="431" t="s">
        <v>125</v>
      </c>
      <c r="S370" s="431" t="s">
        <v>125</v>
      </c>
      <c r="T370" s="431" t="s">
        <v>125</v>
      </c>
    </row>
    <row r="371" spans="1:20" s="6" customFormat="1">
      <c r="A371" s="68" t="s">
        <v>5354</v>
      </c>
      <c r="B371" s="97">
        <v>33</v>
      </c>
      <c r="C371" s="128">
        <v>72</v>
      </c>
      <c r="D371" s="24" t="s">
        <v>475</v>
      </c>
      <c r="E371" s="24" t="s">
        <v>475</v>
      </c>
      <c r="F371" s="24" t="s">
        <v>2421</v>
      </c>
      <c r="G371" s="24">
        <v>2.4</v>
      </c>
      <c r="H371" s="24" t="s">
        <v>2268</v>
      </c>
      <c r="I371" s="23" t="s">
        <v>1828</v>
      </c>
      <c r="J371" s="24" t="s">
        <v>621</v>
      </c>
      <c r="K371" s="26">
        <v>0</v>
      </c>
      <c r="L371" s="146">
        <v>6</v>
      </c>
      <c r="M371" s="23" t="s">
        <v>1829</v>
      </c>
      <c r="N371" s="70" t="s">
        <v>125</v>
      </c>
      <c r="O371" s="431" t="s">
        <v>125</v>
      </c>
      <c r="P371" s="431" t="s">
        <v>125</v>
      </c>
      <c r="Q371" s="431" t="s">
        <v>125</v>
      </c>
      <c r="R371" s="431" t="s">
        <v>125</v>
      </c>
      <c r="S371" s="431" t="s">
        <v>125</v>
      </c>
      <c r="T371" s="431" t="s">
        <v>125</v>
      </c>
    </row>
    <row r="372" spans="1:20" s="6" customFormat="1">
      <c r="A372" s="68" t="s">
        <v>5355</v>
      </c>
      <c r="B372" s="97">
        <v>33</v>
      </c>
      <c r="C372" s="128">
        <v>72</v>
      </c>
      <c r="D372" s="24" t="s">
        <v>1976</v>
      </c>
      <c r="E372" s="70" t="s">
        <v>125</v>
      </c>
      <c r="F372" s="24" t="s">
        <v>53</v>
      </c>
      <c r="G372" s="24" t="s">
        <v>1239</v>
      </c>
      <c r="H372" s="24" t="s">
        <v>2268</v>
      </c>
      <c r="I372" s="23" t="s">
        <v>1306</v>
      </c>
      <c r="J372" s="24" t="s">
        <v>621</v>
      </c>
      <c r="K372" s="26">
        <v>-500</v>
      </c>
      <c r="L372" s="146">
        <v>200</v>
      </c>
      <c r="M372" s="23" t="s">
        <v>917</v>
      </c>
      <c r="N372" s="70" t="s">
        <v>125</v>
      </c>
      <c r="O372" s="431" t="s">
        <v>125</v>
      </c>
      <c r="P372" s="431" t="s">
        <v>125</v>
      </c>
      <c r="Q372" s="431" t="s">
        <v>125</v>
      </c>
      <c r="R372" s="431" t="s">
        <v>125</v>
      </c>
      <c r="S372" s="431" t="s">
        <v>125</v>
      </c>
      <c r="T372" s="431" t="s">
        <v>125</v>
      </c>
    </row>
    <row r="373" spans="1:20" s="6" customFormat="1">
      <c r="A373" s="68" t="s">
        <v>5356</v>
      </c>
      <c r="B373" s="97">
        <v>33</v>
      </c>
      <c r="C373" s="128">
        <v>72</v>
      </c>
      <c r="D373" s="24" t="s">
        <v>1977</v>
      </c>
      <c r="E373" s="70" t="s">
        <v>125</v>
      </c>
      <c r="F373" s="24" t="s">
        <v>53</v>
      </c>
      <c r="G373" s="24" t="s">
        <v>1239</v>
      </c>
      <c r="H373" s="24" t="s">
        <v>2268</v>
      </c>
      <c r="I373" s="23" t="s">
        <v>1306</v>
      </c>
      <c r="J373" s="24" t="s">
        <v>621</v>
      </c>
      <c r="K373" s="26">
        <v>-500</v>
      </c>
      <c r="L373" s="146">
        <v>200</v>
      </c>
      <c r="M373" s="23" t="s">
        <v>917</v>
      </c>
      <c r="N373" s="70" t="s">
        <v>125</v>
      </c>
      <c r="O373" s="431" t="s">
        <v>125</v>
      </c>
      <c r="P373" s="431" t="s">
        <v>125</v>
      </c>
      <c r="Q373" s="431" t="s">
        <v>125</v>
      </c>
      <c r="R373" s="431" t="s">
        <v>125</v>
      </c>
      <c r="S373" s="431" t="s">
        <v>125</v>
      </c>
      <c r="T373" s="431" t="s">
        <v>125</v>
      </c>
    </row>
    <row r="374" spans="1:20" s="6" customFormat="1">
      <c r="A374" s="68" t="s">
        <v>5357</v>
      </c>
      <c r="B374" s="97">
        <v>33</v>
      </c>
      <c r="C374" s="128">
        <v>72</v>
      </c>
      <c r="D374" s="24" t="s">
        <v>2429</v>
      </c>
      <c r="E374" s="24" t="s">
        <v>2429</v>
      </c>
      <c r="F374" s="24" t="s">
        <v>1240</v>
      </c>
      <c r="G374" s="24">
        <v>8.3000000000000007</v>
      </c>
      <c r="H374" s="24" t="s">
        <v>2268</v>
      </c>
      <c r="I374" s="23" t="s">
        <v>1828</v>
      </c>
      <c r="J374" s="24" t="s">
        <v>621</v>
      </c>
      <c r="K374" s="26">
        <v>0</v>
      </c>
      <c r="L374" s="146">
        <v>20</v>
      </c>
      <c r="M374" s="23" t="s">
        <v>1829</v>
      </c>
      <c r="N374" s="70" t="s">
        <v>125</v>
      </c>
      <c r="O374" s="431" t="s">
        <v>125</v>
      </c>
      <c r="P374" s="431" t="s">
        <v>125</v>
      </c>
      <c r="Q374" s="431" t="s">
        <v>125</v>
      </c>
      <c r="R374" s="431" t="s">
        <v>125</v>
      </c>
      <c r="S374" s="431" t="s">
        <v>125</v>
      </c>
      <c r="T374" s="431" t="s">
        <v>125</v>
      </c>
    </row>
    <row r="375" spans="1:20" s="6" customFormat="1">
      <c r="A375" s="68" t="s">
        <v>5358</v>
      </c>
      <c r="B375" s="97">
        <v>33</v>
      </c>
      <c r="C375" s="128">
        <v>72</v>
      </c>
      <c r="D375" s="24" t="s">
        <v>2430</v>
      </c>
      <c r="E375" s="24" t="s">
        <v>2430</v>
      </c>
      <c r="F375" s="24" t="s">
        <v>1240</v>
      </c>
      <c r="G375" s="24">
        <v>8.3000000000000007</v>
      </c>
      <c r="H375" s="24" t="s">
        <v>2268</v>
      </c>
      <c r="I375" s="23" t="s">
        <v>1828</v>
      </c>
      <c r="J375" s="24" t="s">
        <v>621</v>
      </c>
      <c r="K375" s="26">
        <v>0</v>
      </c>
      <c r="L375" s="146">
        <v>20</v>
      </c>
      <c r="M375" s="23" t="s">
        <v>1829</v>
      </c>
      <c r="N375" s="70" t="s">
        <v>125</v>
      </c>
      <c r="O375" s="431" t="s">
        <v>125</v>
      </c>
      <c r="P375" s="431" t="s">
        <v>125</v>
      </c>
      <c r="Q375" s="431" t="s">
        <v>125</v>
      </c>
      <c r="R375" s="431" t="s">
        <v>125</v>
      </c>
      <c r="S375" s="431" t="s">
        <v>125</v>
      </c>
      <c r="T375" s="431" t="s">
        <v>125</v>
      </c>
    </row>
    <row r="376" spans="1:20" s="6" customFormat="1">
      <c r="A376" s="68" t="s">
        <v>5359</v>
      </c>
      <c r="B376" s="97">
        <v>33</v>
      </c>
      <c r="C376" s="128">
        <v>72</v>
      </c>
      <c r="D376" s="24" t="s">
        <v>2431</v>
      </c>
      <c r="E376" s="24" t="s">
        <v>2431</v>
      </c>
      <c r="F376" s="24" t="s">
        <v>1240</v>
      </c>
      <c r="G376" s="24">
        <v>2.4</v>
      </c>
      <c r="H376" s="24" t="s">
        <v>2268</v>
      </c>
      <c r="I376" s="23" t="s">
        <v>1828</v>
      </c>
      <c r="J376" s="24" t="s">
        <v>621</v>
      </c>
      <c r="K376" s="26">
        <v>0</v>
      </c>
      <c r="L376" s="146">
        <v>6</v>
      </c>
      <c r="M376" s="23" t="s">
        <v>1829</v>
      </c>
      <c r="N376" s="70" t="s">
        <v>125</v>
      </c>
      <c r="O376" s="431" t="s">
        <v>125</v>
      </c>
      <c r="P376" s="431" t="s">
        <v>125</v>
      </c>
      <c r="Q376" s="431" t="s">
        <v>125</v>
      </c>
      <c r="R376" s="431" t="s">
        <v>125</v>
      </c>
      <c r="S376" s="431" t="s">
        <v>125</v>
      </c>
      <c r="T376" s="431" t="s">
        <v>125</v>
      </c>
    </row>
    <row r="377" spans="1:20" s="6" customFormat="1">
      <c r="A377" s="68" t="s">
        <v>5360</v>
      </c>
      <c r="B377" s="97">
        <v>33</v>
      </c>
      <c r="C377" s="128">
        <v>72</v>
      </c>
      <c r="D377" s="24" t="s">
        <v>2432</v>
      </c>
      <c r="E377" s="24" t="s">
        <v>2432</v>
      </c>
      <c r="F377" s="24" t="s">
        <v>1240</v>
      </c>
      <c r="G377" s="24">
        <v>2.4</v>
      </c>
      <c r="H377" s="24" t="s">
        <v>2268</v>
      </c>
      <c r="I377" s="23" t="s">
        <v>1828</v>
      </c>
      <c r="J377" s="24" t="s">
        <v>621</v>
      </c>
      <c r="K377" s="26">
        <v>0</v>
      </c>
      <c r="L377" s="146">
        <v>6</v>
      </c>
      <c r="M377" s="23" t="s">
        <v>1829</v>
      </c>
      <c r="N377" s="70" t="s">
        <v>125</v>
      </c>
      <c r="O377" s="431" t="s">
        <v>125</v>
      </c>
      <c r="P377" s="431" t="s">
        <v>125</v>
      </c>
      <c r="Q377" s="431" t="s">
        <v>125</v>
      </c>
      <c r="R377" s="431" t="s">
        <v>125</v>
      </c>
      <c r="S377" s="431" t="s">
        <v>125</v>
      </c>
      <c r="T377" s="431" t="s">
        <v>125</v>
      </c>
    </row>
    <row r="378" spans="1:20" s="6" customFormat="1">
      <c r="A378" s="68" t="s">
        <v>5361</v>
      </c>
      <c r="B378" s="97">
        <v>33</v>
      </c>
      <c r="C378" s="128">
        <v>75</v>
      </c>
      <c r="D378" s="24" t="s">
        <v>2437</v>
      </c>
      <c r="E378" s="24" t="s">
        <v>2437</v>
      </c>
      <c r="F378" s="24" t="s">
        <v>3015</v>
      </c>
      <c r="G378" s="24">
        <v>6</v>
      </c>
      <c r="H378" s="24" t="s">
        <v>2268</v>
      </c>
      <c r="I378" s="23" t="s">
        <v>1828</v>
      </c>
      <c r="J378" s="24" t="s">
        <v>621</v>
      </c>
      <c r="K378" s="26">
        <v>0</v>
      </c>
      <c r="L378" s="146">
        <v>10</v>
      </c>
      <c r="M378" s="23" t="s">
        <v>1829</v>
      </c>
      <c r="N378" s="70" t="s">
        <v>125</v>
      </c>
      <c r="O378" s="431" t="s">
        <v>125</v>
      </c>
      <c r="P378" s="431" t="s">
        <v>125</v>
      </c>
      <c r="Q378" s="431" t="s">
        <v>125</v>
      </c>
      <c r="R378" s="431" t="s">
        <v>125</v>
      </c>
      <c r="S378" s="431" t="s">
        <v>125</v>
      </c>
      <c r="T378" s="431" t="s">
        <v>125</v>
      </c>
    </row>
    <row r="379" spans="1:20" s="6" customFormat="1">
      <c r="A379" s="68" t="s">
        <v>5362</v>
      </c>
      <c r="B379" s="97">
        <v>33</v>
      </c>
      <c r="C379" s="128">
        <v>75</v>
      </c>
      <c r="D379" s="24" t="s">
        <v>2434</v>
      </c>
      <c r="E379" s="24" t="s">
        <v>2434</v>
      </c>
      <c r="F379" s="70" t="s">
        <v>125</v>
      </c>
      <c r="G379" s="70" t="s">
        <v>125</v>
      </c>
      <c r="H379" s="70" t="s">
        <v>125</v>
      </c>
      <c r="I379" s="26" t="s">
        <v>125</v>
      </c>
      <c r="J379" s="70" t="s">
        <v>125</v>
      </c>
      <c r="K379" s="26" t="s">
        <v>125</v>
      </c>
      <c r="L379" s="146" t="s">
        <v>125</v>
      </c>
      <c r="M379" s="26" t="s">
        <v>125</v>
      </c>
      <c r="N379" s="70" t="s">
        <v>125</v>
      </c>
      <c r="O379" s="431" t="s">
        <v>125</v>
      </c>
      <c r="P379" s="431" t="s">
        <v>125</v>
      </c>
      <c r="Q379" s="431" t="s">
        <v>125</v>
      </c>
      <c r="R379" s="431" t="s">
        <v>125</v>
      </c>
      <c r="S379" s="431" t="s">
        <v>125</v>
      </c>
      <c r="T379" s="431" t="s">
        <v>125</v>
      </c>
    </row>
    <row r="380" spans="1:20" s="6" customFormat="1">
      <c r="A380" s="68" t="s">
        <v>5363</v>
      </c>
      <c r="B380" s="97">
        <v>33</v>
      </c>
      <c r="C380" s="128">
        <v>75</v>
      </c>
      <c r="D380" s="24" t="s">
        <v>2435</v>
      </c>
      <c r="E380" s="24" t="s">
        <v>2435</v>
      </c>
      <c r="F380" s="70" t="s">
        <v>125</v>
      </c>
      <c r="G380" s="70" t="s">
        <v>125</v>
      </c>
      <c r="H380" s="70" t="s">
        <v>125</v>
      </c>
      <c r="I380" s="26" t="s">
        <v>125</v>
      </c>
      <c r="J380" s="70" t="s">
        <v>125</v>
      </c>
      <c r="K380" s="26" t="s">
        <v>125</v>
      </c>
      <c r="L380" s="146" t="s">
        <v>125</v>
      </c>
      <c r="M380" s="26" t="s">
        <v>125</v>
      </c>
      <c r="N380" s="70" t="s">
        <v>125</v>
      </c>
      <c r="O380" s="431" t="s">
        <v>125</v>
      </c>
      <c r="P380" s="431" t="s">
        <v>125</v>
      </c>
      <c r="Q380" s="431" t="s">
        <v>125</v>
      </c>
      <c r="R380" s="431" t="s">
        <v>125</v>
      </c>
      <c r="S380" s="431" t="s">
        <v>125</v>
      </c>
      <c r="T380" s="431" t="s">
        <v>125</v>
      </c>
    </row>
    <row r="381" spans="1:20" s="6" customFormat="1">
      <c r="A381" s="68" t="s">
        <v>5364</v>
      </c>
      <c r="B381" s="97">
        <v>33</v>
      </c>
      <c r="C381" s="128">
        <v>75</v>
      </c>
      <c r="D381" s="24" t="s">
        <v>2436</v>
      </c>
      <c r="E381" s="24" t="s">
        <v>2436</v>
      </c>
      <c r="F381" s="70" t="s">
        <v>125</v>
      </c>
      <c r="G381" s="70" t="s">
        <v>125</v>
      </c>
      <c r="H381" s="70" t="s">
        <v>125</v>
      </c>
      <c r="I381" s="26" t="s">
        <v>125</v>
      </c>
      <c r="J381" s="70" t="s">
        <v>125</v>
      </c>
      <c r="K381" s="26" t="s">
        <v>125</v>
      </c>
      <c r="L381" s="146" t="s">
        <v>125</v>
      </c>
      <c r="M381" s="26" t="s">
        <v>125</v>
      </c>
      <c r="N381" s="70" t="s">
        <v>125</v>
      </c>
      <c r="O381" s="431" t="s">
        <v>125</v>
      </c>
      <c r="P381" s="431" t="s">
        <v>125</v>
      </c>
      <c r="Q381" s="431" t="s">
        <v>125</v>
      </c>
      <c r="R381" s="431" t="s">
        <v>125</v>
      </c>
      <c r="S381" s="431" t="s">
        <v>125</v>
      </c>
      <c r="T381" s="431" t="s">
        <v>125</v>
      </c>
    </row>
    <row r="382" spans="1:20" s="6" customFormat="1">
      <c r="A382" s="68" t="s">
        <v>5365</v>
      </c>
      <c r="B382" s="97">
        <v>33</v>
      </c>
      <c r="C382" s="128">
        <v>75</v>
      </c>
      <c r="D382" s="24" t="s">
        <v>1806</v>
      </c>
      <c r="E382" s="24" t="s">
        <v>1806</v>
      </c>
      <c r="F382" s="70" t="s">
        <v>125</v>
      </c>
      <c r="G382" s="70" t="s">
        <v>125</v>
      </c>
      <c r="H382" s="70" t="s">
        <v>125</v>
      </c>
      <c r="I382" s="26" t="s">
        <v>125</v>
      </c>
      <c r="J382" s="70" t="s">
        <v>125</v>
      </c>
      <c r="K382" s="26" t="s">
        <v>125</v>
      </c>
      <c r="L382" s="146" t="s">
        <v>125</v>
      </c>
      <c r="M382" s="26" t="s">
        <v>125</v>
      </c>
      <c r="N382" s="70" t="s">
        <v>125</v>
      </c>
      <c r="O382" s="431" t="s">
        <v>125</v>
      </c>
      <c r="P382" s="431" t="s">
        <v>125</v>
      </c>
      <c r="Q382" s="431" t="s">
        <v>125</v>
      </c>
      <c r="R382" s="431" t="s">
        <v>125</v>
      </c>
      <c r="S382" s="431" t="s">
        <v>125</v>
      </c>
      <c r="T382" s="431" t="s">
        <v>125</v>
      </c>
    </row>
    <row r="383" spans="1:20" s="6" customFormat="1">
      <c r="A383" s="68" t="s">
        <v>5366</v>
      </c>
      <c r="B383" s="97">
        <v>33</v>
      </c>
      <c r="C383" s="128">
        <v>75</v>
      </c>
      <c r="D383" s="24" t="s">
        <v>1807</v>
      </c>
      <c r="E383" s="24" t="s">
        <v>1807</v>
      </c>
      <c r="F383" s="70" t="s">
        <v>125</v>
      </c>
      <c r="G383" s="70" t="s">
        <v>125</v>
      </c>
      <c r="H383" s="70" t="s">
        <v>125</v>
      </c>
      <c r="I383" s="26" t="s">
        <v>125</v>
      </c>
      <c r="J383" s="70" t="s">
        <v>125</v>
      </c>
      <c r="K383" s="26" t="s">
        <v>125</v>
      </c>
      <c r="L383" s="146" t="s">
        <v>125</v>
      </c>
      <c r="M383" s="26" t="s">
        <v>125</v>
      </c>
      <c r="N383" s="70" t="s">
        <v>125</v>
      </c>
      <c r="O383" s="431" t="s">
        <v>125</v>
      </c>
      <c r="P383" s="431" t="s">
        <v>125</v>
      </c>
      <c r="Q383" s="431" t="s">
        <v>125</v>
      </c>
      <c r="R383" s="431" t="s">
        <v>125</v>
      </c>
      <c r="S383" s="431" t="s">
        <v>125</v>
      </c>
      <c r="T383" s="431" t="s">
        <v>125</v>
      </c>
    </row>
    <row r="384" spans="1:20" s="6" customFormat="1">
      <c r="A384" s="68" t="s">
        <v>5367</v>
      </c>
      <c r="B384" s="97">
        <v>33</v>
      </c>
      <c r="C384" s="128">
        <v>75</v>
      </c>
      <c r="D384" s="24" t="s">
        <v>1808</v>
      </c>
      <c r="E384" s="24" t="s">
        <v>1808</v>
      </c>
      <c r="F384" s="70" t="s">
        <v>125</v>
      </c>
      <c r="G384" s="70" t="s">
        <v>125</v>
      </c>
      <c r="H384" s="70" t="s">
        <v>125</v>
      </c>
      <c r="I384" s="26" t="s">
        <v>125</v>
      </c>
      <c r="J384" s="70" t="s">
        <v>125</v>
      </c>
      <c r="K384" s="26" t="s">
        <v>125</v>
      </c>
      <c r="L384" s="146" t="s">
        <v>125</v>
      </c>
      <c r="M384" s="26" t="s">
        <v>125</v>
      </c>
      <c r="N384" s="70" t="s">
        <v>125</v>
      </c>
      <c r="O384" s="431" t="s">
        <v>125</v>
      </c>
      <c r="P384" s="431" t="s">
        <v>125</v>
      </c>
      <c r="Q384" s="431" t="s">
        <v>125</v>
      </c>
      <c r="R384" s="431" t="s">
        <v>125</v>
      </c>
      <c r="S384" s="431" t="s">
        <v>125</v>
      </c>
      <c r="T384" s="431" t="s">
        <v>125</v>
      </c>
    </row>
    <row r="385" spans="1:20" s="6" customFormat="1">
      <c r="A385" s="68" t="s">
        <v>5368</v>
      </c>
      <c r="B385" s="97">
        <v>33</v>
      </c>
      <c r="C385" s="128">
        <v>81</v>
      </c>
      <c r="D385" s="24" t="s">
        <v>1809</v>
      </c>
      <c r="E385" s="24" t="s">
        <v>1809</v>
      </c>
      <c r="F385" s="24" t="s">
        <v>2261</v>
      </c>
      <c r="G385" s="24">
        <v>2</v>
      </c>
      <c r="H385" s="24">
        <v>35</v>
      </c>
      <c r="I385" s="23" t="s">
        <v>1828</v>
      </c>
      <c r="J385" s="24" t="s">
        <v>621</v>
      </c>
      <c r="K385" s="26">
        <v>0</v>
      </c>
      <c r="L385" s="146">
        <v>4</v>
      </c>
      <c r="M385" s="23" t="s">
        <v>1829</v>
      </c>
      <c r="N385" s="70" t="s">
        <v>125</v>
      </c>
      <c r="O385" s="431" t="s">
        <v>125</v>
      </c>
      <c r="P385" s="431" t="s">
        <v>125</v>
      </c>
      <c r="Q385" s="431" t="s">
        <v>125</v>
      </c>
      <c r="R385" s="431" t="s">
        <v>125</v>
      </c>
      <c r="S385" s="431" t="s">
        <v>125</v>
      </c>
      <c r="T385" s="431" t="s">
        <v>125</v>
      </c>
    </row>
    <row r="386" spans="1:20" s="6" customFormat="1">
      <c r="A386" s="68" t="s">
        <v>5369</v>
      </c>
      <c r="B386" s="97">
        <v>33</v>
      </c>
      <c r="C386" s="128">
        <v>81</v>
      </c>
      <c r="D386" s="24" t="s">
        <v>1810</v>
      </c>
      <c r="E386" s="24" t="s">
        <v>1810</v>
      </c>
      <c r="F386" s="24" t="s">
        <v>3020</v>
      </c>
      <c r="G386" s="24">
        <v>1</v>
      </c>
      <c r="H386" s="24">
        <v>35</v>
      </c>
      <c r="I386" s="23" t="s">
        <v>1828</v>
      </c>
      <c r="J386" s="24" t="s">
        <v>621</v>
      </c>
      <c r="K386" s="26">
        <v>0</v>
      </c>
      <c r="L386" s="146">
        <v>3</v>
      </c>
      <c r="M386" s="23" t="s">
        <v>1829</v>
      </c>
      <c r="N386" s="70" t="s">
        <v>125</v>
      </c>
      <c r="O386" s="431" t="s">
        <v>125</v>
      </c>
      <c r="P386" s="431" t="s">
        <v>125</v>
      </c>
      <c r="Q386" s="431" t="s">
        <v>125</v>
      </c>
      <c r="R386" s="431" t="s">
        <v>125</v>
      </c>
      <c r="S386" s="431" t="s">
        <v>125</v>
      </c>
      <c r="T386" s="431" t="s">
        <v>125</v>
      </c>
    </row>
    <row r="387" spans="1:20" s="6" customFormat="1">
      <c r="A387" s="68" t="s">
        <v>5370</v>
      </c>
      <c r="B387" s="97">
        <v>33</v>
      </c>
      <c r="C387" s="128">
        <v>81</v>
      </c>
      <c r="D387" s="24" t="s">
        <v>1811</v>
      </c>
      <c r="E387" s="24" t="s">
        <v>1811</v>
      </c>
      <c r="F387" s="24" t="s">
        <v>3017</v>
      </c>
      <c r="G387" s="24">
        <v>1</v>
      </c>
      <c r="H387" s="24">
        <v>35</v>
      </c>
      <c r="I387" s="23" t="s">
        <v>1828</v>
      </c>
      <c r="J387" s="24" t="s">
        <v>621</v>
      </c>
      <c r="K387" s="26">
        <v>0</v>
      </c>
      <c r="L387" s="146">
        <v>3</v>
      </c>
      <c r="M387" s="23" t="s">
        <v>1829</v>
      </c>
      <c r="N387" s="70" t="s">
        <v>125</v>
      </c>
      <c r="O387" s="431" t="s">
        <v>125</v>
      </c>
      <c r="P387" s="431" t="s">
        <v>125</v>
      </c>
      <c r="Q387" s="431" t="s">
        <v>125</v>
      </c>
      <c r="R387" s="431" t="s">
        <v>125</v>
      </c>
      <c r="S387" s="431" t="s">
        <v>125</v>
      </c>
      <c r="T387" s="431" t="s">
        <v>125</v>
      </c>
    </row>
    <row r="388" spans="1:20" s="6" customFormat="1">
      <c r="A388" s="68" t="s">
        <v>5371</v>
      </c>
      <c r="B388" s="97">
        <v>33</v>
      </c>
      <c r="C388" s="128">
        <v>81</v>
      </c>
      <c r="D388" s="24" t="s">
        <v>1812</v>
      </c>
      <c r="E388" s="24" t="s">
        <v>1812</v>
      </c>
      <c r="F388" s="24" t="s">
        <v>2100</v>
      </c>
      <c r="G388" s="24">
        <v>2.5</v>
      </c>
      <c r="H388" s="24">
        <v>35</v>
      </c>
      <c r="I388" s="23" t="s">
        <v>1828</v>
      </c>
      <c r="J388" s="24" t="s">
        <v>621</v>
      </c>
      <c r="K388" s="26">
        <v>0</v>
      </c>
      <c r="L388" s="146">
        <v>6</v>
      </c>
      <c r="M388" s="23" t="s">
        <v>1829</v>
      </c>
      <c r="N388" s="70" t="s">
        <v>125</v>
      </c>
      <c r="O388" s="431" t="s">
        <v>125</v>
      </c>
      <c r="P388" s="431" t="s">
        <v>125</v>
      </c>
      <c r="Q388" s="431" t="s">
        <v>125</v>
      </c>
      <c r="R388" s="431" t="s">
        <v>125</v>
      </c>
      <c r="S388" s="431" t="s">
        <v>125</v>
      </c>
      <c r="T388" s="431" t="s">
        <v>125</v>
      </c>
    </row>
    <row r="389" spans="1:20" s="6" customFormat="1">
      <c r="A389" s="68" t="s">
        <v>5372</v>
      </c>
      <c r="B389" s="97">
        <v>33</v>
      </c>
      <c r="C389" s="128">
        <v>82</v>
      </c>
      <c r="D389" s="24" t="s">
        <v>1813</v>
      </c>
      <c r="E389" s="24" t="s">
        <v>1813</v>
      </c>
      <c r="F389" s="24" t="s">
        <v>3017</v>
      </c>
      <c r="G389" s="24">
        <v>1</v>
      </c>
      <c r="H389" s="24">
        <v>35</v>
      </c>
      <c r="I389" s="23" t="s">
        <v>1828</v>
      </c>
      <c r="J389" s="24" t="s">
        <v>621</v>
      </c>
      <c r="K389" s="26">
        <v>0</v>
      </c>
      <c r="L389" s="146">
        <v>3</v>
      </c>
      <c r="M389" s="23" t="s">
        <v>1829</v>
      </c>
      <c r="N389" s="70" t="s">
        <v>125</v>
      </c>
      <c r="O389" s="431" t="s">
        <v>125</v>
      </c>
      <c r="P389" s="431" t="s">
        <v>125</v>
      </c>
      <c r="Q389" s="431" t="s">
        <v>125</v>
      </c>
      <c r="R389" s="431" t="s">
        <v>125</v>
      </c>
      <c r="S389" s="431" t="s">
        <v>125</v>
      </c>
      <c r="T389" s="431" t="s">
        <v>125</v>
      </c>
    </row>
    <row r="390" spans="1:20" s="6" customFormat="1">
      <c r="A390" s="68" t="s">
        <v>5373</v>
      </c>
      <c r="B390" s="97">
        <v>33</v>
      </c>
      <c r="C390" s="128">
        <v>82</v>
      </c>
      <c r="D390" s="24" t="s">
        <v>1814</v>
      </c>
      <c r="E390" s="24" t="s">
        <v>1814</v>
      </c>
      <c r="F390" s="24" t="s">
        <v>3020</v>
      </c>
      <c r="G390" s="24">
        <v>1</v>
      </c>
      <c r="H390" s="24">
        <v>35</v>
      </c>
      <c r="I390" s="23" t="s">
        <v>1828</v>
      </c>
      <c r="J390" s="24" t="s">
        <v>621</v>
      </c>
      <c r="K390" s="26">
        <v>0</v>
      </c>
      <c r="L390" s="146">
        <v>3</v>
      </c>
      <c r="M390" s="23" t="s">
        <v>1829</v>
      </c>
      <c r="N390" s="70" t="s">
        <v>125</v>
      </c>
      <c r="O390" s="431" t="s">
        <v>125</v>
      </c>
      <c r="P390" s="431" t="s">
        <v>125</v>
      </c>
      <c r="Q390" s="431" t="s">
        <v>125</v>
      </c>
      <c r="R390" s="431" t="s">
        <v>125</v>
      </c>
      <c r="S390" s="431" t="s">
        <v>125</v>
      </c>
      <c r="T390" s="431" t="s">
        <v>125</v>
      </c>
    </row>
    <row r="391" spans="1:20" s="6" customFormat="1">
      <c r="A391" s="68" t="s">
        <v>5374</v>
      </c>
      <c r="B391" s="97">
        <v>33</v>
      </c>
      <c r="C391" s="128">
        <v>82</v>
      </c>
      <c r="D391" s="24" t="s">
        <v>1815</v>
      </c>
      <c r="E391" s="24" t="s">
        <v>1815</v>
      </c>
      <c r="F391" s="24" t="s">
        <v>3020</v>
      </c>
      <c r="G391" s="24">
        <v>1</v>
      </c>
      <c r="H391" s="24">
        <v>35</v>
      </c>
      <c r="I391" s="23" t="s">
        <v>1828</v>
      </c>
      <c r="J391" s="24" t="s">
        <v>621</v>
      </c>
      <c r="K391" s="26">
        <v>0</v>
      </c>
      <c r="L391" s="146">
        <v>3</v>
      </c>
      <c r="M391" s="23" t="s">
        <v>1829</v>
      </c>
      <c r="N391" s="70" t="s">
        <v>125</v>
      </c>
      <c r="O391" s="431" t="s">
        <v>125</v>
      </c>
      <c r="P391" s="431" t="s">
        <v>125</v>
      </c>
      <c r="Q391" s="431" t="s">
        <v>125</v>
      </c>
      <c r="R391" s="431" t="s">
        <v>125</v>
      </c>
      <c r="S391" s="431" t="s">
        <v>125</v>
      </c>
      <c r="T391" s="431" t="s">
        <v>125</v>
      </c>
    </row>
    <row r="392" spans="1:20" s="6" customFormat="1">
      <c r="A392" s="68" t="s">
        <v>5375</v>
      </c>
      <c r="B392" s="97">
        <v>33</v>
      </c>
      <c r="C392" s="128">
        <v>83</v>
      </c>
      <c r="D392" s="24" t="s">
        <v>1816</v>
      </c>
      <c r="E392" s="24" t="s">
        <v>1816</v>
      </c>
      <c r="F392" s="24" t="s">
        <v>1490</v>
      </c>
      <c r="G392" s="70" t="s">
        <v>125</v>
      </c>
      <c r="H392" s="70" t="s">
        <v>125</v>
      </c>
      <c r="I392" s="26" t="s">
        <v>125</v>
      </c>
      <c r="J392" s="70" t="s">
        <v>125</v>
      </c>
      <c r="K392" s="26" t="s">
        <v>125</v>
      </c>
      <c r="L392" s="146" t="s">
        <v>125</v>
      </c>
      <c r="M392" s="26" t="s">
        <v>125</v>
      </c>
      <c r="N392" s="70" t="s">
        <v>125</v>
      </c>
      <c r="O392" s="431" t="s">
        <v>125</v>
      </c>
      <c r="P392" s="431" t="s">
        <v>125</v>
      </c>
      <c r="Q392" s="431" t="s">
        <v>125</v>
      </c>
      <c r="R392" s="431" t="s">
        <v>125</v>
      </c>
      <c r="S392" s="431" t="s">
        <v>125</v>
      </c>
      <c r="T392" s="431" t="s">
        <v>125</v>
      </c>
    </row>
    <row r="393" spans="1:20" s="6" customFormat="1">
      <c r="A393" s="68" t="s">
        <v>5376</v>
      </c>
      <c r="B393" s="97">
        <v>33</v>
      </c>
      <c r="C393" s="128">
        <v>83</v>
      </c>
      <c r="D393" s="24" t="s">
        <v>2241</v>
      </c>
      <c r="E393" s="24" t="s">
        <v>2241</v>
      </c>
      <c r="F393" s="24" t="s">
        <v>1490</v>
      </c>
      <c r="G393" s="70" t="s">
        <v>125</v>
      </c>
      <c r="H393" s="70" t="s">
        <v>125</v>
      </c>
      <c r="I393" s="26" t="s">
        <v>125</v>
      </c>
      <c r="J393" s="70" t="s">
        <v>125</v>
      </c>
      <c r="K393" s="26" t="s">
        <v>125</v>
      </c>
      <c r="L393" s="146" t="s">
        <v>125</v>
      </c>
      <c r="M393" s="26" t="s">
        <v>125</v>
      </c>
      <c r="N393" s="70" t="s">
        <v>125</v>
      </c>
      <c r="O393" s="431" t="s">
        <v>125</v>
      </c>
      <c r="P393" s="431" t="s">
        <v>125</v>
      </c>
      <c r="Q393" s="431" t="s">
        <v>125</v>
      </c>
      <c r="R393" s="431" t="s">
        <v>125</v>
      </c>
      <c r="S393" s="431" t="s">
        <v>125</v>
      </c>
      <c r="T393" s="431" t="s">
        <v>125</v>
      </c>
    </row>
    <row r="394" spans="1:20" s="6" customFormat="1">
      <c r="A394" s="68" t="s">
        <v>5377</v>
      </c>
      <c r="B394" s="97">
        <v>33</v>
      </c>
      <c r="C394" s="128">
        <v>83</v>
      </c>
      <c r="D394" s="24" t="s">
        <v>1479</v>
      </c>
      <c r="E394" s="24" t="s">
        <v>1479</v>
      </c>
      <c r="F394" s="24" t="s">
        <v>1493</v>
      </c>
      <c r="G394" s="24">
        <v>5</v>
      </c>
      <c r="H394" s="24">
        <v>35</v>
      </c>
      <c r="I394" s="23" t="s">
        <v>1828</v>
      </c>
      <c r="J394" s="24" t="s">
        <v>621</v>
      </c>
      <c r="K394" s="26">
        <v>0</v>
      </c>
      <c r="L394" s="146">
        <v>15</v>
      </c>
      <c r="M394" s="23" t="s">
        <v>1829</v>
      </c>
      <c r="N394" s="70" t="s">
        <v>125</v>
      </c>
      <c r="O394" s="431" t="s">
        <v>125</v>
      </c>
      <c r="P394" s="431" t="s">
        <v>125</v>
      </c>
      <c r="Q394" s="431" t="s">
        <v>125</v>
      </c>
      <c r="R394" s="431" t="s">
        <v>125</v>
      </c>
      <c r="S394" s="431" t="s">
        <v>125</v>
      </c>
      <c r="T394" s="431" t="s">
        <v>125</v>
      </c>
    </row>
    <row r="395" spans="1:20" s="6" customFormat="1">
      <c r="A395" s="68" t="s">
        <v>5378</v>
      </c>
      <c r="B395" s="97">
        <v>33</v>
      </c>
      <c r="C395" s="128">
        <v>83</v>
      </c>
      <c r="D395" s="24" t="s">
        <v>2242</v>
      </c>
      <c r="E395" s="24" t="s">
        <v>2242</v>
      </c>
      <c r="F395" s="24" t="s">
        <v>1491</v>
      </c>
      <c r="G395" s="24">
        <v>2</v>
      </c>
      <c r="H395" s="24">
        <v>35</v>
      </c>
      <c r="I395" s="23" t="s">
        <v>1828</v>
      </c>
      <c r="J395" s="24" t="s">
        <v>621</v>
      </c>
      <c r="K395" s="26">
        <v>0</v>
      </c>
      <c r="L395" s="146">
        <v>6</v>
      </c>
      <c r="M395" s="23" t="s">
        <v>1829</v>
      </c>
      <c r="N395" s="70" t="s">
        <v>125</v>
      </c>
      <c r="O395" s="431" t="s">
        <v>125</v>
      </c>
      <c r="P395" s="431" t="s">
        <v>125</v>
      </c>
      <c r="Q395" s="431" t="s">
        <v>125</v>
      </c>
      <c r="R395" s="431" t="s">
        <v>125</v>
      </c>
      <c r="S395" s="431" t="s">
        <v>125</v>
      </c>
      <c r="T395" s="431" t="s">
        <v>125</v>
      </c>
    </row>
    <row r="396" spans="1:20" s="6" customFormat="1">
      <c r="A396" s="68" t="s">
        <v>5379</v>
      </c>
      <c r="B396" s="97">
        <v>33</v>
      </c>
      <c r="C396" s="128">
        <v>83</v>
      </c>
      <c r="D396" s="24" t="s">
        <v>2968</v>
      </c>
      <c r="E396" s="24" t="s">
        <v>2968</v>
      </c>
      <c r="F396" s="24" t="s">
        <v>1491</v>
      </c>
      <c r="G396" s="24">
        <v>2</v>
      </c>
      <c r="H396" s="24">
        <v>35</v>
      </c>
      <c r="I396" s="23" t="s">
        <v>1828</v>
      </c>
      <c r="J396" s="24" t="s">
        <v>621</v>
      </c>
      <c r="K396" s="26">
        <v>0</v>
      </c>
      <c r="L396" s="146">
        <v>6</v>
      </c>
      <c r="M396" s="23" t="s">
        <v>1829</v>
      </c>
      <c r="N396" s="70" t="s">
        <v>125</v>
      </c>
      <c r="O396" s="431" t="s">
        <v>125</v>
      </c>
      <c r="P396" s="431" t="s">
        <v>125</v>
      </c>
      <c r="Q396" s="431" t="s">
        <v>125</v>
      </c>
      <c r="R396" s="431" t="s">
        <v>125</v>
      </c>
      <c r="S396" s="431" t="s">
        <v>125</v>
      </c>
      <c r="T396" s="431" t="s">
        <v>125</v>
      </c>
    </row>
    <row r="397" spans="1:20" s="6" customFormat="1">
      <c r="A397" s="68" t="s">
        <v>5380</v>
      </c>
      <c r="B397" s="97">
        <v>33</v>
      </c>
      <c r="C397" s="128">
        <v>83</v>
      </c>
      <c r="D397" s="24" t="s">
        <v>1477</v>
      </c>
      <c r="E397" s="24" t="s">
        <v>1477</v>
      </c>
      <c r="F397" s="24" t="s">
        <v>1492</v>
      </c>
      <c r="G397" s="24">
        <v>4</v>
      </c>
      <c r="H397" s="24">
        <v>35</v>
      </c>
      <c r="I397" s="23" t="s">
        <v>2468</v>
      </c>
      <c r="J397" s="70" t="s">
        <v>125</v>
      </c>
      <c r="K397" s="26">
        <v>0</v>
      </c>
      <c r="L397" s="146">
        <v>10</v>
      </c>
      <c r="M397" s="23" t="s">
        <v>1829</v>
      </c>
      <c r="N397" s="468" t="s">
        <v>125</v>
      </c>
      <c r="O397" s="431" t="s">
        <v>125</v>
      </c>
      <c r="P397" s="431" t="s">
        <v>125</v>
      </c>
      <c r="Q397" s="431" t="s">
        <v>125</v>
      </c>
      <c r="R397" s="431" t="s">
        <v>125</v>
      </c>
      <c r="S397" s="431" t="s">
        <v>125</v>
      </c>
      <c r="T397" s="431" t="s">
        <v>125</v>
      </c>
    </row>
    <row r="398" spans="1:20" s="6" customFormat="1">
      <c r="A398" s="68" t="s">
        <v>5381</v>
      </c>
      <c r="B398" s="97">
        <v>33</v>
      </c>
      <c r="C398" s="128">
        <v>83</v>
      </c>
      <c r="D398" s="24" t="s">
        <v>1478</v>
      </c>
      <c r="E398" s="24" t="s">
        <v>1478</v>
      </c>
      <c r="F398" s="24" t="s">
        <v>1492</v>
      </c>
      <c r="G398" s="24">
        <v>4</v>
      </c>
      <c r="H398" s="24">
        <v>35</v>
      </c>
      <c r="I398" s="23" t="s">
        <v>2468</v>
      </c>
      <c r="J398" s="70" t="s">
        <v>125</v>
      </c>
      <c r="K398" s="26">
        <v>0</v>
      </c>
      <c r="L398" s="146">
        <v>10</v>
      </c>
      <c r="M398" s="23" t="s">
        <v>1829</v>
      </c>
      <c r="N398" s="468" t="s">
        <v>125</v>
      </c>
      <c r="O398" s="431" t="s">
        <v>125</v>
      </c>
      <c r="P398" s="431" t="s">
        <v>125</v>
      </c>
      <c r="Q398" s="431" t="s">
        <v>125</v>
      </c>
      <c r="R398" s="431" t="s">
        <v>125</v>
      </c>
      <c r="S398" s="431" t="s">
        <v>125</v>
      </c>
      <c r="T398" s="431" t="s">
        <v>125</v>
      </c>
    </row>
    <row r="399" spans="1:20" s="6" customFormat="1">
      <c r="A399" s="68" t="s">
        <v>5382</v>
      </c>
      <c r="B399" s="97">
        <v>33</v>
      </c>
      <c r="C399" s="128">
        <v>83</v>
      </c>
      <c r="D399" s="24" t="s">
        <v>1480</v>
      </c>
      <c r="E399" s="24" t="s">
        <v>1480</v>
      </c>
      <c r="F399" s="24" t="s">
        <v>3018</v>
      </c>
      <c r="G399" s="24" t="s">
        <v>3019</v>
      </c>
      <c r="H399" s="24">
        <v>35</v>
      </c>
      <c r="I399" s="23" t="s">
        <v>1828</v>
      </c>
      <c r="J399" s="24" t="s">
        <v>621</v>
      </c>
      <c r="K399" s="26">
        <v>0</v>
      </c>
      <c r="L399" s="146">
        <v>1</v>
      </c>
      <c r="M399" s="23" t="s">
        <v>1829</v>
      </c>
      <c r="N399" s="70" t="s">
        <v>125</v>
      </c>
      <c r="O399" s="431" t="s">
        <v>125</v>
      </c>
      <c r="P399" s="431" t="s">
        <v>125</v>
      </c>
      <c r="Q399" s="431" t="s">
        <v>125</v>
      </c>
      <c r="R399" s="431" t="s">
        <v>125</v>
      </c>
      <c r="S399" s="431" t="s">
        <v>125</v>
      </c>
      <c r="T399" s="431" t="s">
        <v>125</v>
      </c>
    </row>
    <row r="400" spans="1:20" s="6" customFormat="1">
      <c r="A400" s="68" t="s">
        <v>5383</v>
      </c>
      <c r="B400" s="97">
        <v>33</v>
      </c>
      <c r="C400" s="128">
        <v>83</v>
      </c>
      <c r="D400" s="24" t="s">
        <v>2121</v>
      </c>
      <c r="E400" s="24" t="s">
        <v>2121</v>
      </c>
      <c r="F400" s="24" t="s">
        <v>3018</v>
      </c>
      <c r="G400" s="24" t="s">
        <v>3019</v>
      </c>
      <c r="H400" s="24">
        <v>35</v>
      </c>
      <c r="I400" s="23" t="s">
        <v>1828</v>
      </c>
      <c r="J400" s="24" t="s">
        <v>621</v>
      </c>
      <c r="K400" s="26">
        <v>0</v>
      </c>
      <c r="L400" s="146">
        <v>1</v>
      </c>
      <c r="M400" s="23" t="s">
        <v>1829</v>
      </c>
      <c r="N400" s="70" t="s">
        <v>125</v>
      </c>
      <c r="O400" s="431" t="s">
        <v>125</v>
      </c>
      <c r="P400" s="431" t="s">
        <v>125</v>
      </c>
      <c r="Q400" s="431" t="s">
        <v>125</v>
      </c>
      <c r="R400" s="431" t="s">
        <v>125</v>
      </c>
      <c r="S400" s="431" t="s">
        <v>125</v>
      </c>
      <c r="T400" s="431" t="s">
        <v>125</v>
      </c>
    </row>
    <row r="401" spans="1:20" s="6" customFormat="1">
      <c r="A401" s="68" t="s">
        <v>5384</v>
      </c>
      <c r="B401" s="97">
        <v>33</v>
      </c>
      <c r="C401" s="128">
        <v>85</v>
      </c>
      <c r="D401" s="24" t="s">
        <v>2125</v>
      </c>
      <c r="E401" s="24" t="s">
        <v>1338</v>
      </c>
      <c r="F401" s="24" t="s">
        <v>294</v>
      </c>
      <c r="G401" s="24">
        <v>1.6</v>
      </c>
      <c r="H401" s="24">
        <v>16</v>
      </c>
      <c r="I401" s="23" t="s">
        <v>803</v>
      </c>
      <c r="J401" s="24" t="s">
        <v>622</v>
      </c>
      <c r="K401" s="26">
        <v>0</v>
      </c>
      <c r="L401" s="146">
        <v>2</v>
      </c>
      <c r="M401" s="23" t="s">
        <v>1829</v>
      </c>
      <c r="N401" s="70" t="s">
        <v>125</v>
      </c>
      <c r="O401" s="431" t="s">
        <v>125</v>
      </c>
      <c r="P401" s="431" t="s">
        <v>125</v>
      </c>
      <c r="Q401" s="431" t="s">
        <v>125</v>
      </c>
      <c r="R401" s="431" t="s">
        <v>125</v>
      </c>
      <c r="S401" s="431" t="s">
        <v>125</v>
      </c>
      <c r="T401" s="431" t="s">
        <v>125</v>
      </c>
    </row>
    <row r="402" spans="1:20" s="6" customFormat="1">
      <c r="A402" s="68" t="s">
        <v>5385</v>
      </c>
      <c r="B402" s="97">
        <v>33</v>
      </c>
      <c r="C402" s="128">
        <v>85</v>
      </c>
      <c r="D402" s="24" t="s">
        <v>2122</v>
      </c>
      <c r="E402" s="24" t="s">
        <v>1338</v>
      </c>
      <c r="F402" s="24" t="s">
        <v>2122</v>
      </c>
      <c r="G402" s="24" t="s">
        <v>831</v>
      </c>
      <c r="H402" s="24" t="s">
        <v>832</v>
      </c>
      <c r="I402" s="23" t="s">
        <v>2123</v>
      </c>
      <c r="J402" s="70" t="s">
        <v>125</v>
      </c>
      <c r="K402" s="26">
        <v>0</v>
      </c>
      <c r="L402" s="146">
        <v>1000</v>
      </c>
      <c r="M402" s="23" t="s">
        <v>2124</v>
      </c>
      <c r="N402" s="70" t="s">
        <v>125</v>
      </c>
      <c r="O402" s="431" t="s">
        <v>125</v>
      </c>
      <c r="P402" s="431" t="s">
        <v>125</v>
      </c>
      <c r="Q402" s="431" t="s">
        <v>125</v>
      </c>
      <c r="R402" s="431" t="s">
        <v>125</v>
      </c>
      <c r="S402" s="431" t="s">
        <v>125</v>
      </c>
      <c r="T402" s="431" t="s">
        <v>125</v>
      </c>
    </row>
    <row r="403" spans="1:20" s="6" customFormat="1">
      <c r="A403" s="68" t="s">
        <v>5386</v>
      </c>
      <c r="B403" s="97">
        <v>33</v>
      </c>
      <c r="C403" s="128">
        <v>85</v>
      </c>
      <c r="D403" s="24" t="s">
        <v>2125</v>
      </c>
      <c r="E403" s="24" t="s">
        <v>1338</v>
      </c>
      <c r="F403" s="24" t="s">
        <v>294</v>
      </c>
      <c r="G403" s="24">
        <v>0.8</v>
      </c>
      <c r="H403" s="24">
        <v>16</v>
      </c>
      <c r="I403" s="23" t="s">
        <v>803</v>
      </c>
      <c r="J403" s="24" t="s">
        <v>622</v>
      </c>
      <c r="K403" s="26">
        <v>0</v>
      </c>
      <c r="L403" s="146">
        <v>2</v>
      </c>
      <c r="M403" s="23" t="s">
        <v>1829</v>
      </c>
      <c r="N403" s="70" t="s">
        <v>125</v>
      </c>
      <c r="O403" s="431" t="s">
        <v>125</v>
      </c>
      <c r="P403" s="431" t="s">
        <v>125</v>
      </c>
      <c r="Q403" s="431" t="s">
        <v>125</v>
      </c>
      <c r="R403" s="431" t="s">
        <v>125</v>
      </c>
      <c r="S403" s="431" t="s">
        <v>125</v>
      </c>
      <c r="T403" s="431" t="s">
        <v>125</v>
      </c>
    </row>
    <row r="404" spans="1:20" s="6" customFormat="1">
      <c r="A404" s="68" t="s">
        <v>5387</v>
      </c>
      <c r="B404" s="97">
        <v>33</v>
      </c>
      <c r="C404" s="128">
        <v>85</v>
      </c>
      <c r="D404" s="24" t="s">
        <v>2122</v>
      </c>
      <c r="E404" s="24" t="s">
        <v>1338</v>
      </c>
      <c r="F404" s="24" t="s">
        <v>2122</v>
      </c>
      <c r="G404" s="24" t="s">
        <v>833</v>
      </c>
      <c r="H404" s="24" t="s">
        <v>834</v>
      </c>
      <c r="I404" s="23" t="s">
        <v>2123</v>
      </c>
      <c r="J404" s="70" t="s">
        <v>125</v>
      </c>
      <c r="K404" s="26">
        <v>0</v>
      </c>
      <c r="L404" s="146">
        <v>2000</v>
      </c>
      <c r="M404" s="23" t="s">
        <v>2124</v>
      </c>
      <c r="N404" s="70" t="s">
        <v>125</v>
      </c>
      <c r="O404" s="431" t="s">
        <v>125</v>
      </c>
      <c r="P404" s="431" t="s">
        <v>125</v>
      </c>
      <c r="Q404" s="431" t="s">
        <v>125</v>
      </c>
      <c r="R404" s="431" t="s">
        <v>125</v>
      </c>
      <c r="S404" s="431" t="s">
        <v>125</v>
      </c>
      <c r="T404" s="431" t="s">
        <v>125</v>
      </c>
    </row>
    <row r="405" spans="1:20" s="6" customFormat="1">
      <c r="A405" s="68" t="s">
        <v>5388</v>
      </c>
      <c r="B405" s="97">
        <v>33</v>
      </c>
      <c r="C405" s="128">
        <v>85</v>
      </c>
      <c r="D405" s="24" t="s">
        <v>2125</v>
      </c>
      <c r="E405" s="24" t="s">
        <v>1338</v>
      </c>
      <c r="F405" s="24" t="s">
        <v>294</v>
      </c>
      <c r="G405" s="24">
        <v>1.6</v>
      </c>
      <c r="H405" s="24">
        <v>16</v>
      </c>
      <c r="I405" s="23" t="s">
        <v>803</v>
      </c>
      <c r="J405" s="24" t="s">
        <v>622</v>
      </c>
      <c r="K405" s="26">
        <v>0</v>
      </c>
      <c r="L405" s="146">
        <v>2</v>
      </c>
      <c r="M405" s="23" t="s">
        <v>1829</v>
      </c>
      <c r="N405" s="70" t="s">
        <v>125</v>
      </c>
      <c r="O405" s="431" t="s">
        <v>125</v>
      </c>
      <c r="P405" s="431" t="s">
        <v>125</v>
      </c>
      <c r="Q405" s="431" t="s">
        <v>125</v>
      </c>
      <c r="R405" s="431" t="s">
        <v>125</v>
      </c>
      <c r="S405" s="431" t="s">
        <v>125</v>
      </c>
      <c r="T405" s="431" t="s">
        <v>125</v>
      </c>
    </row>
    <row r="406" spans="1:20" s="6" customFormat="1">
      <c r="A406" s="68" t="s">
        <v>5389</v>
      </c>
      <c r="B406" s="97">
        <v>33</v>
      </c>
      <c r="C406" s="128">
        <v>85</v>
      </c>
      <c r="D406" s="24" t="s">
        <v>2122</v>
      </c>
      <c r="E406" s="24" t="s">
        <v>1338</v>
      </c>
      <c r="F406" s="24" t="s">
        <v>2122</v>
      </c>
      <c r="G406" s="24" t="s">
        <v>835</v>
      </c>
      <c r="H406" s="24" t="s">
        <v>836</v>
      </c>
      <c r="I406" s="23" t="s">
        <v>2123</v>
      </c>
      <c r="J406" s="70" t="s">
        <v>125</v>
      </c>
      <c r="K406" s="26">
        <v>0</v>
      </c>
      <c r="L406" s="146">
        <v>200</v>
      </c>
      <c r="M406" s="23" t="s">
        <v>2124</v>
      </c>
      <c r="N406" s="70" t="s">
        <v>125</v>
      </c>
      <c r="O406" s="431" t="s">
        <v>125</v>
      </c>
      <c r="P406" s="431" t="s">
        <v>125</v>
      </c>
      <c r="Q406" s="431" t="s">
        <v>125</v>
      </c>
      <c r="R406" s="431" t="s">
        <v>125</v>
      </c>
      <c r="S406" s="431" t="s">
        <v>125</v>
      </c>
      <c r="T406" s="431" t="s">
        <v>125</v>
      </c>
    </row>
    <row r="407" spans="1:20" s="6" customFormat="1">
      <c r="A407" s="68" t="s">
        <v>5390</v>
      </c>
      <c r="B407" s="97">
        <v>33</v>
      </c>
      <c r="C407" s="128">
        <v>85</v>
      </c>
      <c r="D407" s="24" t="s">
        <v>373</v>
      </c>
      <c r="E407" s="24" t="s">
        <v>1338</v>
      </c>
      <c r="F407" s="24" t="s">
        <v>2262</v>
      </c>
      <c r="G407" s="24">
        <v>3.5</v>
      </c>
      <c r="H407" s="24">
        <v>147</v>
      </c>
      <c r="I407" s="23" t="s">
        <v>803</v>
      </c>
      <c r="J407" s="24" t="s">
        <v>622</v>
      </c>
      <c r="K407" s="26">
        <v>0</v>
      </c>
      <c r="L407" s="146">
        <v>6</v>
      </c>
      <c r="M407" s="23" t="s">
        <v>1829</v>
      </c>
      <c r="N407" s="70" t="s">
        <v>125</v>
      </c>
      <c r="O407" s="431" t="s">
        <v>125</v>
      </c>
      <c r="P407" s="431" t="s">
        <v>125</v>
      </c>
      <c r="Q407" s="431" t="s">
        <v>125</v>
      </c>
      <c r="R407" s="431" t="s">
        <v>125</v>
      </c>
      <c r="S407" s="431" t="s">
        <v>125</v>
      </c>
      <c r="T407" s="431" t="s">
        <v>125</v>
      </c>
    </row>
    <row r="408" spans="1:20" s="6" customFormat="1">
      <c r="A408" s="68" t="s">
        <v>5391</v>
      </c>
      <c r="B408" s="97">
        <v>33</v>
      </c>
      <c r="C408" s="128">
        <v>85</v>
      </c>
      <c r="D408" s="24" t="s">
        <v>2465</v>
      </c>
      <c r="E408" s="24" t="s">
        <v>1338</v>
      </c>
      <c r="F408" s="24" t="s">
        <v>1440</v>
      </c>
      <c r="G408" s="24" t="s">
        <v>827</v>
      </c>
      <c r="H408" s="24">
        <v>33</v>
      </c>
      <c r="I408" s="23" t="s">
        <v>804</v>
      </c>
      <c r="J408" s="24" t="s">
        <v>622</v>
      </c>
      <c r="K408" s="26">
        <v>0</v>
      </c>
      <c r="L408" s="146">
        <v>40</v>
      </c>
      <c r="M408" s="23" t="s">
        <v>801</v>
      </c>
      <c r="N408" s="70" t="s">
        <v>125</v>
      </c>
      <c r="O408" s="431" t="s">
        <v>125</v>
      </c>
      <c r="P408" s="431" t="s">
        <v>125</v>
      </c>
      <c r="Q408" s="431" t="s">
        <v>125</v>
      </c>
      <c r="R408" s="431" t="s">
        <v>125</v>
      </c>
      <c r="S408" s="431" t="s">
        <v>125</v>
      </c>
      <c r="T408" s="431" t="s">
        <v>125</v>
      </c>
    </row>
    <row r="409" spans="1:20" s="6" customFormat="1">
      <c r="A409" s="68" t="s">
        <v>5392</v>
      </c>
      <c r="B409" s="97">
        <v>33</v>
      </c>
      <c r="C409" s="128">
        <v>85</v>
      </c>
      <c r="D409" s="24" t="s">
        <v>2466</v>
      </c>
      <c r="E409" s="24" t="s">
        <v>1338</v>
      </c>
      <c r="F409" s="24" t="s">
        <v>2122</v>
      </c>
      <c r="G409" s="24" t="s">
        <v>828</v>
      </c>
      <c r="H409" s="24">
        <v>1050</v>
      </c>
      <c r="I409" s="23" t="s">
        <v>803</v>
      </c>
      <c r="J409" s="24" t="s">
        <v>622</v>
      </c>
      <c r="K409" s="26">
        <v>0</v>
      </c>
      <c r="L409" s="146">
        <v>30</v>
      </c>
      <c r="M409" s="23" t="s">
        <v>801</v>
      </c>
      <c r="N409" s="70" t="s">
        <v>125</v>
      </c>
      <c r="O409" s="431" t="s">
        <v>125</v>
      </c>
      <c r="P409" s="431" t="s">
        <v>125</v>
      </c>
      <c r="Q409" s="431" t="s">
        <v>125</v>
      </c>
      <c r="R409" s="431" t="s">
        <v>125</v>
      </c>
      <c r="S409" s="431" t="s">
        <v>125</v>
      </c>
      <c r="T409" s="431" t="s">
        <v>125</v>
      </c>
    </row>
    <row r="410" spans="1:20" s="6" customFormat="1">
      <c r="A410" s="68" t="s">
        <v>5393</v>
      </c>
      <c r="B410" s="97">
        <v>33</v>
      </c>
      <c r="C410" s="128">
        <v>85</v>
      </c>
      <c r="D410" s="24" t="s">
        <v>2467</v>
      </c>
      <c r="E410" s="24" t="s">
        <v>1338</v>
      </c>
      <c r="F410" s="24" t="s">
        <v>829</v>
      </c>
      <c r="G410" s="24">
        <v>6.5</v>
      </c>
      <c r="H410" s="24" t="s">
        <v>809</v>
      </c>
      <c r="I410" s="23" t="s">
        <v>803</v>
      </c>
      <c r="J410" s="24" t="s">
        <v>622</v>
      </c>
      <c r="K410" s="26">
        <v>0</v>
      </c>
      <c r="L410" s="146">
        <v>10</v>
      </c>
      <c r="M410" s="23" t="s">
        <v>1829</v>
      </c>
      <c r="N410" s="23" t="s">
        <v>2468</v>
      </c>
      <c r="O410" s="431" t="s">
        <v>125</v>
      </c>
      <c r="P410" s="431" t="s">
        <v>125</v>
      </c>
      <c r="Q410" s="431" t="s">
        <v>125</v>
      </c>
      <c r="R410" s="431" t="s">
        <v>125</v>
      </c>
      <c r="S410" s="431" t="s">
        <v>125</v>
      </c>
      <c r="T410" s="431" t="s">
        <v>125</v>
      </c>
    </row>
    <row r="411" spans="1:20" s="6" customFormat="1">
      <c r="A411" s="68" t="s">
        <v>5394</v>
      </c>
      <c r="B411" s="97">
        <v>33</v>
      </c>
      <c r="C411" s="128">
        <v>85</v>
      </c>
      <c r="D411" s="24" t="s">
        <v>2469</v>
      </c>
      <c r="E411" s="24" t="s">
        <v>1338</v>
      </c>
      <c r="F411" s="24" t="s">
        <v>829</v>
      </c>
      <c r="G411" s="24">
        <v>5.3</v>
      </c>
      <c r="H411" s="24" t="s">
        <v>809</v>
      </c>
      <c r="I411" s="23" t="s">
        <v>803</v>
      </c>
      <c r="J411" s="24" t="s">
        <v>622</v>
      </c>
      <c r="K411" s="26">
        <v>0</v>
      </c>
      <c r="L411" s="146">
        <v>10</v>
      </c>
      <c r="M411" s="23" t="s">
        <v>1829</v>
      </c>
      <c r="N411" s="23" t="s">
        <v>2468</v>
      </c>
      <c r="O411" s="431" t="s">
        <v>125</v>
      </c>
      <c r="P411" s="431" t="s">
        <v>125</v>
      </c>
      <c r="Q411" s="431" t="s">
        <v>125</v>
      </c>
      <c r="R411" s="431" t="s">
        <v>125</v>
      </c>
      <c r="S411" s="431" t="s">
        <v>125</v>
      </c>
      <c r="T411" s="431" t="s">
        <v>125</v>
      </c>
    </row>
    <row r="412" spans="1:20" s="6" customFormat="1">
      <c r="A412" s="68" t="s">
        <v>5395</v>
      </c>
      <c r="B412" s="97">
        <v>33</v>
      </c>
      <c r="C412" s="128">
        <v>85</v>
      </c>
      <c r="D412" s="24" t="s">
        <v>2469</v>
      </c>
      <c r="E412" s="24" t="s">
        <v>1338</v>
      </c>
      <c r="F412" s="24" t="s">
        <v>829</v>
      </c>
      <c r="G412" s="24">
        <v>5</v>
      </c>
      <c r="H412" s="24" t="s">
        <v>809</v>
      </c>
      <c r="I412" s="23" t="s">
        <v>803</v>
      </c>
      <c r="J412" s="24" t="s">
        <v>622</v>
      </c>
      <c r="K412" s="26">
        <v>0</v>
      </c>
      <c r="L412" s="146">
        <v>6</v>
      </c>
      <c r="M412" s="23" t="s">
        <v>1829</v>
      </c>
      <c r="N412" s="23" t="s">
        <v>2468</v>
      </c>
      <c r="O412" s="431" t="s">
        <v>125</v>
      </c>
      <c r="P412" s="431" t="s">
        <v>125</v>
      </c>
      <c r="Q412" s="431" t="s">
        <v>125</v>
      </c>
      <c r="R412" s="431" t="s">
        <v>125</v>
      </c>
      <c r="S412" s="431" t="s">
        <v>125</v>
      </c>
      <c r="T412" s="431" t="s">
        <v>125</v>
      </c>
    </row>
    <row r="413" spans="1:20" s="6" customFormat="1">
      <c r="A413" s="68" t="s">
        <v>5396</v>
      </c>
      <c r="B413" s="97">
        <v>33</v>
      </c>
      <c r="C413" s="128">
        <v>85</v>
      </c>
      <c r="D413" s="24" t="s">
        <v>2470</v>
      </c>
      <c r="E413" s="24" t="s">
        <v>1338</v>
      </c>
      <c r="F413" s="24" t="s">
        <v>1922</v>
      </c>
      <c r="G413" s="24">
        <v>1.6</v>
      </c>
      <c r="H413" s="24">
        <v>89</v>
      </c>
      <c r="I413" s="23" t="s">
        <v>803</v>
      </c>
      <c r="J413" s="24" t="s">
        <v>622</v>
      </c>
      <c r="K413" s="26">
        <v>0</v>
      </c>
      <c r="L413" s="146">
        <v>3</v>
      </c>
      <c r="M413" s="23" t="s">
        <v>1829</v>
      </c>
      <c r="N413" s="23" t="s">
        <v>2468</v>
      </c>
      <c r="O413" s="431" t="s">
        <v>125</v>
      </c>
      <c r="P413" s="431" t="s">
        <v>125</v>
      </c>
      <c r="Q413" s="431" t="s">
        <v>125</v>
      </c>
      <c r="R413" s="431" t="s">
        <v>125</v>
      </c>
      <c r="S413" s="431" t="s">
        <v>125</v>
      </c>
      <c r="T413" s="431" t="s">
        <v>125</v>
      </c>
    </row>
    <row r="414" spans="1:20" s="6" customFormat="1">
      <c r="A414" s="68" t="s">
        <v>5397</v>
      </c>
      <c r="B414" s="97">
        <v>33</v>
      </c>
      <c r="C414" s="128">
        <v>85</v>
      </c>
      <c r="D414" s="24" t="s">
        <v>2470</v>
      </c>
      <c r="E414" s="24" t="s">
        <v>1338</v>
      </c>
      <c r="F414" s="24" t="s">
        <v>1922</v>
      </c>
      <c r="G414" s="24">
        <v>1.6</v>
      </c>
      <c r="H414" s="24">
        <v>89</v>
      </c>
      <c r="I414" s="23" t="s">
        <v>803</v>
      </c>
      <c r="J414" s="24" t="s">
        <v>622</v>
      </c>
      <c r="K414" s="26">
        <v>0</v>
      </c>
      <c r="L414" s="146">
        <v>3</v>
      </c>
      <c r="M414" s="23" t="s">
        <v>1829</v>
      </c>
      <c r="N414" s="23" t="s">
        <v>2468</v>
      </c>
      <c r="O414" s="431" t="s">
        <v>125</v>
      </c>
      <c r="P414" s="431" t="s">
        <v>125</v>
      </c>
      <c r="Q414" s="431" t="s">
        <v>125</v>
      </c>
      <c r="R414" s="431" t="s">
        <v>125</v>
      </c>
      <c r="S414" s="431" t="s">
        <v>125</v>
      </c>
      <c r="T414" s="431" t="s">
        <v>125</v>
      </c>
    </row>
    <row r="415" spans="1:20" s="6" customFormat="1">
      <c r="A415" s="68" t="s">
        <v>5398</v>
      </c>
      <c r="B415" s="97">
        <v>33</v>
      </c>
      <c r="C415" s="128">
        <v>85</v>
      </c>
      <c r="D415" s="24" t="s">
        <v>1142</v>
      </c>
      <c r="E415" s="24" t="s">
        <v>1338</v>
      </c>
      <c r="F415" s="24" t="s">
        <v>2243</v>
      </c>
      <c r="G415" s="24">
        <v>2.5</v>
      </c>
      <c r="H415" s="24">
        <v>80</v>
      </c>
      <c r="I415" s="23" t="s">
        <v>803</v>
      </c>
      <c r="J415" s="24" t="s">
        <v>622</v>
      </c>
      <c r="K415" s="26">
        <v>0</v>
      </c>
      <c r="L415" s="146">
        <v>4</v>
      </c>
      <c r="M415" s="23" t="s">
        <v>1829</v>
      </c>
      <c r="N415" s="23" t="s">
        <v>2468</v>
      </c>
      <c r="O415" s="431" t="s">
        <v>125</v>
      </c>
      <c r="P415" s="431" t="s">
        <v>125</v>
      </c>
      <c r="Q415" s="431" t="s">
        <v>125</v>
      </c>
      <c r="R415" s="431" t="s">
        <v>125</v>
      </c>
      <c r="S415" s="431" t="s">
        <v>125</v>
      </c>
      <c r="T415" s="431" t="s">
        <v>125</v>
      </c>
    </row>
    <row r="416" spans="1:20" s="6" customFormat="1">
      <c r="A416" s="68" t="s">
        <v>5399</v>
      </c>
      <c r="B416" s="97">
        <v>33</v>
      </c>
      <c r="C416" s="128">
        <v>85</v>
      </c>
      <c r="D416" s="24" t="s">
        <v>1142</v>
      </c>
      <c r="E416" s="24" t="s">
        <v>1338</v>
      </c>
      <c r="F416" s="24" t="s">
        <v>2243</v>
      </c>
      <c r="G416" s="24">
        <v>2.5</v>
      </c>
      <c r="H416" s="24">
        <v>80</v>
      </c>
      <c r="I416" s="23" t="s">
        <v>803</v>
      </c>
      <c r="J416" s="24" t="s">
        <v>622</v>
      </c>
      <c r="K416" s="26">
        <v>0</v>
      </c>
      <c r="L416" s="146">
        <v>4</v>
      </c>
      <c r="M416" s="23" t="s">
        <v>1829</v>
      </c>
      <c r="N416" s="23" t="s">
        <v>2468</v>
      </c>
      <c r="O416" s="431" t="s">
        <v>125</v>
      </c>
      <c r="P416" s="431" t="s">
        <v>125</v>
      </c>
      <c r="Q416" s="431" t="s">
        <v>125</v>
      </c>
      <c r="R416" s="431" t="s">
        <v>125</v>
      </c>
      <c r="S416" s="431" t="s">
        <v>125</v>
      </c>
      <c r="T416" s="431" t="s">
        <v>125</v>
      </c>
    </row>
    <row r="417" spans="1:20" s="6" customFormat="1">
      <c r="A417" s="68" t="s">
        <v>5400</v>
      </c>
      <c r="B417" s="97">
        <v>33</v>
      </c>
      <c r="C417" s="128">
        <v>85</v>
      </c>
      <c r="D417" s="24" t="s">
        <v>1143</v>
      </c>
      <c r="E417" s="24" t="s">
        <v>1338</v>
      </c>
      <c r="F417" s="24" t="s">
        <v>1922</v>
      </c>
      <c r="G417" s="24">
        <v>2.8</v>
      </c>
      <c r="H417" s="24">
        <v>85</v>
      </c>
      <c r="I417" s="23" t="s">
        <v>803</v>
      </c>
      <c r="J417" s="24" t="s">
        <v>622</v>
      </c>
      <c r="K417" s="26">
        <v>0</v>
      </c>
      <c r="L417" s="146">
        <v>6</v>
      </c>
      <c r="M417" s="23" t="s">
        <v>1829</v>
      </c>
      <c r="N417" s="23" t="s">
        <v>2468</v>
      </c>
      <c r="O417" s="431" t="s">
        <v>125</v>
      </c>
      <c r="P417" s="431" t="s">
        <v>125</v>
      </c>
      <c r="Q417" s="431" t="s">
        <v>125</v>
      </c>
      <c r="R417" s="431" t="s">
        <v>125</v>
      </c>
      <c r="S417" s="431" t="s">
        <v>125</v>
      </c>
      <c r="T417" s="431" t="s">
        <v>125</v>
      </c>
    </row>
    <row r="418" spans="1:20" s="6" customFormat="1">
      <c r="A418" s="68" t="s">
        <v>5401</v>
      </c>
      <c r="B418" s="97">
        <v>33</v>
      </c>
      <c r="C418" s="128">
        <v>85</v>
      </c>
      <c r="D418" s="24" t="s">
        <v>1144</v>
      </c>
      <c r="E418" s="24" t="s">
        <v>1338</v>
      </c>
      <c r="F418" s="24" t="s">
        <v>1922</v>
      </c>
      <c r="G418" s="24">
        <v>2</v>
      </c>
      <c r="H418" s="24">
        <v>85</v>
      </c>
      <c r="I418" s="23" t="s">
        <v>803</v>
      </c>
      <c r="J418" s="24" t="s">
        <v>622</v>
      </c>
      <c r="K418" s="26">
        <v>0</v>
      </c>
      <c r="L418" s="146">
        <v>4</v>
      </c>
      <c r="M418" s="23" t="s">
        <v>1829</v>
      </c>
      <c r="N418" s="23" t="s">
        <v>2468</v>
      </c>
      <c r="O418" s="431" t="s">
        <v>125</v>
      </c>
      <c r="P418" s="431" t="s">
        <v>125</v>
      </c>
      <c r="Q418" s="431" t="s">
        <v>125</v>
      </c>
      <c r="R418" s="431" t="s">
        <v>125</v>
      </c>
      <c r="S418" s="431" t="s">
        <v>125</v>
      </c>
      <c r="T418" s="431" t="s">
        <v>125</v>
      </c>
    </row>
    <row r="419" spans="1:20" s="6" customFormat="1">
      <c r="A419" s="68" t="s">
        <v>5402</v>
      </c>
      <c r="B419" s="97">
        <v>33</v>
      </c>
      <c r="C419" s="128">
        <v>85</v>
      </c>
      <c r="D419" s="24" t="s">
        <v>1144</v>
      </c>
      <c r="E419" s="24" t="s">
        <v>1338</v>
      </c>
      <c r="F419" s="24" t="s">
        <v>1922</v>
      </c>
      <c r="G419" s="24">
        <v>2</v>
      </c>
      <c r="H419" s="24">
        <v>85</v>
      </c>
      <c r="I419" s="23" t="s">
        <v>803</v>
      </c>
      <c r="J419" s="24" t="s">
        <v>622</v>
      </c>
      <c r="K419" s="26">
        <v>0</v>
      </c>
      <c r="L419" s="146">
        <v>4</v>
      </c>
      <c r="M419" s="23" t="s">
        <v>1829</v>
      </c>
      <c r="N419" s="23" t="s">
        <v>2468</v>
      </c>
      <c r="O419" s="431" t="s">
        <v>125</v>
      </c>
      <c r="P419" s="431" t="s">
        <v>125</v>
      </c>
      <c r="Q419" s="431" t="s">
        <v>125</v>
      </c>
      <c r="R419" s="431" t="s">
        <v>125</v>
      </c>
      <c r="S419" s="431" t="s">
        <v>125</v>
      </c>
      <c r="T419" s="431" t="s">
        <v>125</v>
      </c>
    </row>
    <row r="420" spans="1:20" s="6" customFormat="1">
      <c r="A420" s="68" t="s">
        <v>5403</v>
      </c>
      <c r="B420" s="97">
        <v>33</v>
      </c>
      <c r="C420" s="128">
        <v>85</v>
      </c>
      <c r="D420" s="24" t="s">
        <v>1144</v>
      </c>
      <c r="E420" s="24" t="s">
        <v>1338</v>
      </c>
      <c r="F420" s="24" t="s">
        <v>830</v>
      </c>
      <c r="G420" s="24">
        <v>2</v>
      </c>
      <c r="H420" s="24">
        <v>35</v>
      </c>
      <c r="I420" s="23" t="s">
        <v>803</v>
      </c>
      <c r="J420" s="24" t="s">
        <v>622</v>
      </c>
      <c r="K420" s="26">
        <v>0</v>
      </c>
      <c r="L420" s="146">
        <v>4</v>
      </c>
      <c r="M420" s="23" t="s">
        <v>1829</v>
      </c>
      <c r="N420" s="23" t="s">
        <v>2468</v>
      </c>
      <c r="O420" s="431" t="s">
        <v>125</v>
      </c>
      <c r="P420" s="431" t="s">
        <v>125</v>
      </c>
      <c r="Q420" s="431" t="s">
        <v>125</v>
      </c>
      <c r="R420" s="431" t="s">
        <v>125</v>
      </c>
      <c r="S420" s="431" t="s">
        <v>125</v>
      </c>
      <c r="T420" s="431" t="s">
        <v>125</v>
      </c>
    </row>
    <row r="421" spans="1:20" s="6" customFormat="1">
      <c r="A421" s="68" t="s">
        <v>5404</v>
      </c>
      <c r="B421" s="97">
        <v>33</v>
      </c>
      <c r="C421" s="128">
        <v>85</v>
      </c>
      <c r="D421" s="24" t="s">
        <v>1145</v>
      </c>
      <c r="E421" s="24" t="s">
        <v>1338</v>
      </c>
      <c r="F421" s="24" t="s">
        <v>2243</v>
      </c>
      <c r="G421" s="24">
        <v>0.5</v>
      </c>
      <c r="H421" s="24">
        <v>133</v>
      </c>
      <c r="I421" s="23" t="s">
        <v>803</v>
      </c>
      <c r="J421" s="24" t="s">
        <v>622</v>
      </c>
      <c r="K421" s="26">
        <v>0</v>
      </c>
      <c r="L421" s="146">
        <v>10</v>
      </c>
      <c r="M421" s="23" t="s">
        <v>1829</v>
      </c>
      <c r="N421" s="23" t="s">
        <v>2468</v>
      </c>
      <c r="O421" s="431" t="s">
        <v>125</v>
      </c>
      <c r="P421" s="431" t="s">
        <v>125</v>
      </c>
      <c r="Q421" s="431" t="s">
        <v>125</v>
      </c>
      <c r="R421" s="431" t="s">
        <v>125</v>
      </c>
      <c r="S421" s="431" t="s">
        <v>125</v>
      </c>
      <c r="T421" s="431" t="s">
        <v>125</v>
      </c>
    </row>
    <row r="422" spans="1:20" s="6" customFormat="1">
      <c r="A422" s="68" t="s">
        <v>5405</v>
      </c>
      <c r="B422" s="97">
        <v>33</v>
      </c>
      <c r="C422" s="128">
        <v>85</v>
      </c>
      <c r="D422" s="24" t="s">
        <v>1146</v>
      </c>
      <c r="E422" s="70" t="s">
        <v>125</v>
      </c>
      <c r="F422" s="24" t="s">
        <v>2263</v>
      </c>
      <c r="G422" s="24">
        <v>0.1</v>
      </c>
      <c r="H422" s="24">
        <v>103</v>
      </c>
      <c r="I422" s="23" t="s">
        <v>1828</v>
      </c>
      <c r="J422" s="24" t="s">
        <v>621</v>
      </c>
      <c r="K422" s="26">
        <v>0</v>
      </c>
      <c r="L422" s="146">
        <v>2</v>
      </c>
      <c r="M422" s="23" t="s">
        <v>1829</v>
      </c>
      <c r="N422" s="70" t="s">
        <v>125</v>
      </c>
      <c r="O422" s="431" t="s">
        <v>125</v>
      </c>
      <c r="P422" s="431" t="s">
        <v>125</v>
      </c>
      <c r="Q422" s="431" t="s">
        <v>125</v>
      </c>
      <c r="R422" s="431" t="s">
        <v>125</v>
      </c>
      <c r="S422" s="431" t="s">
        <v>125</v>
      </c>
      <c r="T422" s="431" t="s">
        <v>125</v>
      </c>
    </row>
    <row r="423" spans="1:20" s="6" customFormat="1">
      <c r="A423" s="68" t="s">
        <v>5406</v>
      </c>
      <c r="B423" s="97">
        <v>33</v>
      </c>
      <c r="C423" s="128">
        <v>91</v>
      </c>
      <c r="D423" s="24" t="s">
        <v>2458</v>
      </c>
      <c r="E423" s="24" t="s">
        <v>2458</v>
      </c>
      <c r="F423" s="70" t="s">
        <v>125</v>
      </c>
      <c r="G423" s="70" t="s">
        <v>125</v>
      </c>
      <c r="H423" s="70" t="s">
        <v>125</v>
      </c>
      <c r="I423" s="26" t="s">
        <v>125</v>
      </c>
      <c r="J423" s="70" t="s">
        <v>125</v>
      </c>
      <c r="K423" s="26">
        <v>0</v>
      </c>
      <c r="L423" s="146">
        <v>10</v>
      </c>
      <c r="M423" s="23" t="s">
        <v>1517</v>
      </c>
      <c r="N423" s="70" t="s">
        <v>125</v>
      </c>
      <c r="O423" s="431" t="s">
        <v>125</v>
      </c>
      <c r="P423" s="431" t="s">
        <v>125</v>
      </c>
      <c r="Q423" s="431" t="s">
        <v>125</v>
      </c>
      <c r="R423" s="431" t="s">
        <v>125</v>
      </c>
      <c r="S423" s="431" t="s">
        <v>125</v>
      </c>
      <c r="T423" s="431" t="s">
        <v>125</v>
      </c>
    </row>
    <row r="424" spans="1:20" s="6" customFormat="1">
      <c r="A424" s="68" t="s">
        <v>5407</v>
      </c>
      <c r="B424" s="97">
        <v>33</v>
      </c>
      <c r="C424" s="128">
        <v>91</v>
      </c>
      <c r="D424" s="24" t="s">
        <v>2458</v>
      </c>
      <c r="E424" s="24" t="s">
        <v>2458</v>
      </c>
      <c r="F424" s="70" t="s">
        <v>125</v>
      </c>
      <c r="G424" s="70" t="s">
        <v>125</v>
      </c>
      <c r="H424" s="70" t="s">
        <v>125</v>
      </c>
      <c r="I424" s="26" t="s">
        <v>125</v>
      </c>
      <c r="J424" s="70" t="s">
        <v>125</v>
      </c>
      <c r="K424" s="26">
        <v>0</v>
      </c>
      <c r="L424" s="146">
        <v>40</v>
      </c>
      <c r="M424" s="23" t="s">
        <v>1517</v>
      </c>
      <c r="N424" s="70" t="s">
        <v>125</v>
      </c>
      <c r="O424" s="431" t="s">
        <v>125</v>
      </c>
      <c r="P424" s="431" t="s">
        <v>125</v>
      </c>
      <c r="Q424" s="431" t="s">
        <v>125</v>
      </c>
      <c r="R424" s="431" t="s">
        <v>125</v>
      </c>
      <c r="S424" s="431" t="s">
        <v>125</v>
      </c>
      <c r="T424" s="431" t="s">
        <v>125</v>
      </c>
    </row>
    <row r="425" spans="1:20" s="6" customFormat="1">
      <c r="A425" s="68" t="s">
        <v>5408</v>
      </c>
      <c r="B425" s="97">
        <v>33</v>
      </c>
      <c r="C425" s="128">
        <v>91</v>
      </c>
      <c r="D425" s="24" t="s">
        <v>2458</v>
      </c>
      <c r="E425" s="24" t="s">
        <v>2458</v>
      </c>
      <c r="F425" s="70" t="s">
        <v>125</v>
      </c>
      <c r="G425" s="70" t="s">
        <v>125</v>
      </c>
      <c r="H425" s="70" t="s">
        <v>125</v>
      </c>
      <c r="I425" s="26" t="s">
        <v>125</v>
      </c>
      <c r="J425" s="70" t="s">
        <v>125</v>
      </c>
      <c r="K425" s="26">
        <v>0</v>
      </c>
      <c r="L425" s="146">
        <v>40</v>
      </c>
      <c r="M425" s="23" t="s">
        <v>1517</v>
      </c>
      <c r="N425" s="70" t="s">
        <v>125</v>
      </c>
      <c r="O425" s="431" t="s">
        <v>125</v>
      </c>
      <c r="P425" s="431" t="s">
        <v>125</v>
      </c>
      <c r="Q425" s="431" t="s">
        <v>125</v>
      </c>
      <c r="R425" s="431" t="s">
        <v>125</v>
      </c>
      <c r="S425" s="431" t="s">
        <v>125</v>
      </c>
      <c r="T425" s="431" t="s">
        <v>125</v>
      </c>
    </row>
    <row r="426" spans="1:20" s="6" customFormat="1">
      <c r="A426" s="68" t="s">
        <v>5409</v>
      </c>
      <c r="B426" s="97">
        <v>33</v>
      </c>
      <c r="C426" s="128">
        <v>91</v>
      </c>
      <c r="D426" s="24" t="s">
        <v>2458</v>
      </c>
      <c r="E426" s="24" t="s">
        <v>2458</v>
      </c>
      <c r="F426" s="70" t="s">
        <v>125</v>
      </c>
      <c r="G426" s="70" t="s">
        <v>125</v>
      </c>
      <c r="H426" s="70" t="s">
        <v>125</v>
      </c>
      <c r="I426" s="26" t="s">
        <v>125</v>
      </c>
      <c r="J426" s="70" t="s">
        <v>125</v>
      </c>
      <c r="K426" s="26">
        <v>0</v>
      </c>
      <c r="L426" s="146">
        <v>70</v>
      </c>
      <c r="M426" s="23" t="s">
        <v>1517</v>
      </c>
      <c r="N426" s="70" t="s">
        <v>125</v>
      </c>
      <c r="O426" s="431" t="s">
        <v>125</v>
      </c>
      <c r="P426" s="431" t="s">
        <v>125</v>
      </c>
      <c r="Q426" s="431" t="s">
        <v>125</v>
      </c>
      <c r="R426" s="431" t="s">
        <v>125</v>
      </c>
      <c r="S426" s="431" t="s">
        <v>125</v>
      </c>
      <c r="T426" s="431" t="s">
        <v>125</v>
      </c>
    </row>
    <row r="427" spans="1:20" s="6" customFormat="1">
      <c r="A427" s="68" t="s">
        <v>5410</v>
      </c>
      <c r="B427" s="97">
        <v>33</v>
      </c>
      <c r="C427" s="128">
        <v>91</v>
      </c>
      <c r="D427" s="24" t="s">
        <v>2458</v>
      </c>
      <c r="E427" s="24" t="s">
        <v>2458</v>
      </c>
      <c r="F427" s="24" t="s">
        <v>2458</v>
      </c>
      <c r="G427" s="70" t="s">
        <v>125</v>
      </c>
      <c r="H427" s="70" t="s">
        <v>125</v>
      </c>
      <c r="I427" s="26" t="s">
        <v>125</v>
      </c>
      <c r="J427" s="70" t="s">
        <v>125</v>
      </c>
      <c r="K427" s="26">
        <v>0</v>
      </c>
      <c r="L427" s="146">
        <v>10</v>
      </c>
      <c r="M427" s="23" t="s">
        <v>1517</v>
      </c>
      <c r="N427" s="70" t="s">
        <v>125</v>
      </c>
      <c r="O427" s="431" t="s">
        <v>125</v>
      </c>
      <c r="P427" s="431" t="s">
        <v>125</v>
      </c>
      <c r="Q427" s="431" t="s">
        <v>125</v>
      </c>
      <c r="R427" s="431" t="s">
        <v>125</v>
      </c>
      <c r="S427" s="431" t="s">
        <v>125</v>
      </c>
      <c r="T427" s="431" t="s">
        <v>125</v>
      </c>
    </row>
    <row r="428" spans="1:20" s="6" customFormat="1">
      <c r="A428" s="68" t="s">
        <v>5411</v>
      </c>
      <c r="B428" s="97">
        <v>33</v>
      </c>
      <c r="C428" s="128">
        <v>91</v>
      </c>
      <c r="D428" s="24" t="s">
        <v>2458</v>
      </c>
      <c r="E428" s="24" t="s">
        <v>2458</v>
      </c>
      <c r="F428" s="24" t="s">
        <v>2458</v>
      </c>
      <c r="G428" s="70" t="s">
        <v>125</v>
      </c>
      <c r="H428" s="70" t="s">
        <v>125</v>
      </c>
      <c r="I428" s="26" t="s">
        <v>125</v>
      </c>
      <c r="J428" s="70" t="s">
        <v>125</v>
      </c>
      <c r="K428" s="26">
        <v>0</v>
      </c>
      <c r="L428" s="146">
        <v>10</v>
      </c>
      <c r="M428" s="23" t="s">
        <v>1517</v>
      </c>
      <c r="N428" s="70" t="s">
        <v>125</v>
      </c>
      <c r="O428" s="431" t="s">
        <v>125</v>
      </c>
      <c r="P428" s="431" t="s">
        <v>125</v>
      </c>
      <c r="Q428" s="431" t="s">
        <v>125</v>
      </c>
      <c r="R428" s="431" t="s">
        <v>125</v>
      </c>
      <c r="S428" s="431" t="s">
        <v>125</v>
      </c>
      <c r="T428" s="431" t="s">
        <v>125</v>
      </c>
    </row>
    <row r="429" spans="1:20" s="6" customFormat="1">
      <c r="A429" s="68" t="s">
        <v>5412</v>
      </c>
      <c r="B429" s="97">
        <v>33</v>
      </c>
      <c r="C429" s="128">
        <v>91</v>
      </c>
      <c r="D429" s="24" t="s">
        <v>2458</v>
      </c>
      <c r="E429" s="24" t="s">
        <v>2458</v>
      </c>
      <c r="F429" s="24" t="s">
        <v>2458</v>
      </c>
      <c r="G429" s="70" t="s">
        <v>125</v>
      </c>
      <c r="H429" s="70" t="s">
        <v>125</v>
      </c>
      <c r="I429" s="26" t="s">
        <v>125</v>
      </c>
      <c r="J429" s="70" t="s">
        <v>125</v>
      </c>
      <c r="K429" s="26">
        <v>0</v>
      </c>
      <c r="L429" s="146">
        <v>25</v>
      </c>
      <c r="M429" s="23" t="s">
        <v>1517</v>
      </c>
      <c r="N429" s="70" t="s">
        <v>125</v>
      </c>
      <c r="O429" s="431" t="s">
        <v>125</v>
      </c>
      <c r="P429" s="431" t="s">
        <v>125</v>
      </c>
      <c r="Q429" s="431" t="s">
        <v>125</v>
      </c>
      <c r="R429" s="431" t="s">
        <v>125</v>
      </c>
      <c r="S429" s="431" t="s">
        <v>125</v>
      </c>
      <c r="T429" s="431" t="s">
        <v>125</v>
      </c>
    </row>
    <row r="430" spans="1:20" s="6" customFormat="1">
      <c r="A430" s="68" t="s">
        <v>5413</v>
      </c>
      <c r="B430" s="97">
        <v>33</v>
      </c>
      <c r="C430" s="128">
        <v>91</v>
      </c>
      <c r="D430" s="24" t="s">
        <v>2458</v>
      </c>
      <c r="E430" s="24" t="s">
        <v>2458</v>
      </c>
      <c r="F430" s="24" t="s">
        <v>2458</v>
      </c>
      <c r="G430" s="70" t="s">
        <v>125</v>
      </c>
      <c r="H430" s="70" t="s">
        <v>125</v>
      </c>
      <c r="I430" s="26" t="s">
        <v>125</v>
      </c>
      <c r="J430" s="70" t="s">
        <v>125</v>
      </c>
      <c r="K430" s="26">
        <v>0</v>
      </c>
      <c r="L430" s="146">
        <v>60</v>
      </c>
      <c r="M430" s="23" t="s">
        <v>1517</v>
      </c>
      <c r="N430" s="70" t="s">
        <v>125</v>
      </c>
      <c r="O430" s="431" t="s">
        <v>125</v>
      </c>
      <c r="P430" s="431" t="s">
        <v>125</v>
      </c>
      <c r="Q430" s="431" t="s">
        <v>125</v>
      </c>
      <c r="R430" s="431" t="s">
        <v>125</v>
      </c>
      <c r="S430" s="431" t="s">
        <v>125</v>
      </c>
      <c r="T430" s="431" t="s">
        <v>125</v>
      </c>
    </row>
    <row r="431" spans="1:20" s="6" customFormat="1">
      <c r="A431" s="68" t="s">
        <v>5414</v>
      </c>
      <c r="B431" s="97">
        <v>33</v>
      </c>
      <c r="C431" s="128">
        <v>91</v>
      </c>
      <c r="D431" s="24" t="s">
        <v>2458</v>
      </c>
      <c r="E431" s="24" t="s">
        <v>2458</v>
      </c>
      <c r="F431" s="24" t="s">
        <v>2458</v>
      </c>
      <c r="G431" s="70" t="s">
        <v>125</v>
      </c>
      <c r="H431" s="70" t="s">
        <v>125</v>
      </c>
      <c r="I431" s="26" t="s">
        <v>125</v>
      </c>
      <c r="J431" s="70" t="s">
        <v>125</v>
      </c>
      <c r="K431" s="26">
        <v>0</v>
      </c>
      <c r="L431" s="146">
        <v>25</v>
      </c>
      <c r="M431" s="23" t="s">
        <v>1517</v>
      </c>
      <c r="N431" s="70" t="s">
        <v>125</v>
      </c>
      <c r="O431" s="431" t="s">
        <v>125</v>
      </c>
      <c r="P431" s="431" t="s">
        <v>125</v>
      </c>
      <c r="Q431" s="431" t="s">
        <v>125</v>
      </c>
      <c r="R431" s="431" t="s">
        <v>125</v>
      </c>
      <c r="S431" s="431" t="s">
        <v>125</v>
      </c>
      <c r="T431" s="431" t="s">
        <v>125</v>
      </c>
    </row>
    <row r="432" spans="1:20" s="6" customFormat="1">
      <c r="A432" s="68" t="s">
        <v>5415</v>
      </c>
      <c r="B432" s="97">
        <v>33</v>
      </c>
      <c r="C432" s="128">
        <v>91</v>
      </c>
      <c r="D432" s="24" t="s">
        <v>2458</v>
      </c>
      <c r="E432" s="24" t="s">
        <v>2458</v>
      </c>
      <c r="F432" s="24" t="s">
        <v>2458</v>
      </c>
      <c r="G432" s="70" t="s">
        <v>125</v>
      </c>
      <c r="H432" s="70" t="s">
        <v>125</v>
      </c>
      <c r="I432" s="26" t="s">
        <v>125</v>
      </c>
      <c r="J432" s="70" t="s">
        <v>125</v>
      </c>
      <c r="K432" s="26" t="s">
        <v>125</v>
      </c>
      <c r="L432" s="146" t="s">
        <v>125</v>
      </c>
      <c r="M432" s="26" t="s">
        <v>125</v>
      </c>
      <c r="N432" s="70" t="s">
        <v>125</v>
      </c>
      <c r="O432" s="431" t="s">
        <v>125</v>
      </c>
      <c r="P432" s="431" t="s">
        <v>125</v>
      </c>
      <c r="Q432" s="431" t="s">
        <v>125</v>
      </c>
      <c r="R432" s="431" t="s">
        <v>125</v>
      </c>
      <c r="S432" s="431" t="s">
        <v>125</v>
      </c>
      <c r="T432" s="431" t="s">
        <v>125</v>
      </c>
    </row>
    <row r="433" spans="1:20" s="6" customFormat="1">
      <c r="A433" s="68" t="s">
        <v>5416</v>
      </c>
      <c r="B433" s="97">
        <v>33</v>
      </c>
      <c r="C433" s="128">
        <v>92</v>
      </c>
      <c r="D433" s="24" t="s">
        <v>1926</v>
      </c>
      <c r="E433" s="24" t="s">
        <v>1926</v>
      </c>
      <c r="F433" s="24" t="s">
        <v>2270</v>
      </c>
      <c r="G433" s="24">
        <v>0.5</v>
      </c>
      <c r="H433" s="24">
        <v>112</v>
      </c>
      <c r="I433" s="23" t="s">
        <v>1828</v>
      </c>
      <c r="J433" s="24" t="s">
        <v>621</v>
      </c>
      <c r="K433" s="26">
        <v>0</v>
      </c>
      <c r="L433" s="146">
        <v>2</v>
      </c>
      <c r="M433" s="23" t="s">
        <v>1829</v>
      </c>
      <c r="N433" s="70" t="s">
        <v>125</v>
      </c>
      <c r="O433" s="431" t="s">
        <v>125</v>
      </c>
      <c r="P433" s="431" t="s">
        <v>125</v>
      </c>
      <c r="Q433" s="431" t="s">
        <v>125</v>
      </c>
      <c r="R433" s="431" t="s">
        <v>125</v>
      </c>
      <c r="S433" s="431" t="s">
        <v>125</v>
      </c>
      <c r="T433" s="431" t="s">
        <v>125</v>
      </c>
    </row>
    <row r="434" spans="1:20" s="6" customFormat="1">
      <c r="A434" s="68" t="s">
        <v>5417</v>
      </c>
      <c r="B434" s="97">
        <v>33</v>
      </c>
      <c r="C434" s="128">
        <v>92</v>
      </c>
      <c r="D434" s="24" t="s">
        <v>1149</v>
      </c>
      <c r="E434" s="24" t="s">
        <v>1149</v>
      </c>
      <c r="F434" s="24" t="s">
        <v>2420</v>
      </c>
      <c r="G434" s="24">
        <v>4</v>
      </c>
      <c r="H434" s="24" t="s">
        <v>2268</v>
      </c>
      <c r="I434" s="23" t="s">
        <v>1828</v>
      </c>
      <c r="J434" s="24" t="s">
        <v>621</v>
      </c>
      <c r="K434" s="26">
        <v>0</v>
      </c>
      <c r="L434" s="146">
        <v>10</v>
      </c>
      <c r="M434" s="23" t="s">
        <v>1829</v>
      </c>
      <c r="N434" s="70" t="s">
        <v>125</v>
      </c>
      <c r="O434" s="431" t="s">
        <v>125</v>
      </c>
      <c r="P434" s="431" t="s">
        <v>125</v>
      </c>
      <c r="Q434" s="431" t="s">
        <v>125</v>
      </c>
      <c r="R434" s="431" t="s">
        <v>125</v>
      </c>
      <c r="S434" s="431" t="s">
        <v>125</v>
      </c>
      <c r="T434" s="431" t="s">
        <v>125</v>
      </c>
    </row>
    <row r="435" spans="1:20" s="6" customFormat="1">
      <c r="A435" s="68" t="s">
        <v>5418</v>
      </c>
      <c r="B435" s="97">
        <v>33</v>
      </c>
      <c r="C435" s="128">
        <v>92</v>
      </c>
      <c r="D435" s="24" t="s">
        <v>1927</v>
      </c>
      <c r="E435" s="24" t="s">
        <v>1927</v>
      </c>
      <c r="F435" s="24" t="s">
        <v>50</v>
      </c>
      <c r="G435" s="24">
        <v>2</v>
      </c>
      <c r="H435" s="24">
        <v>133</v>
      </c>
      <c r="I435" s="23" t="s">
        <v>1828</v>
      </c>
      <c r="J435" s="24" t="s">
        <v>621</v>
      </c>
      <c r="K435" s="26">
        <v>0</v>
      </c>
      <c r="L435" s="146">
        <v>4</v>
      </c>
      <c r="M435" s="23" t="s">
        <v>1829</v>
      </c>
      <c r="N435" s="70" t="s">
        <v>125</v>
      </c>
      <c r="O435" s="431" t="s">
        <v>125</v>
      </c>
      <c r="P435" s="431" t="s">
        <v>125</v>
      </c>
      <c r="Q435" s="431" t="s">
        <v>125</v>
      </c>
      <c r="R435" s="431" t="s">
        <v>125</v>
      </c>
      <c r="S435" s="431" t="s">
        <v>125</v>
      </c>
      <c r="T435" s="431" t="s">
        <v>125</v>
      </c>
    </row>
    <row r="436" spans="1:20" s="6" customFormat="1">
      <c r="A436" s="68" t="s">
        <v>5419</v>
      </c>
      <c r="B436" s="97">
        <v>33</v>
      </c>
      <c r="C436" s="128">
        <v>92</v>
      </c>
      <c r="D436" s="24" t="s">
        <v>1147</v>
      </c>
      <c r="E436" s="24" t="s">
        <v>1147</v>
      </c>
      <c r="F436" s="24" t="s">
        <v>2270</v>
      </c>
      <c r="G436" s="24">
        <v>4.78</v>
      </c>
      <c r="H436" s="24">
        <v>112</v>
      </c>
      <c r="I436" s="23" t="s">
        <v>1828</v>
      </c>
      <c r="J436" s="24" t="s">
        <v>621</v>
      </c>
      <c r="K436" s="26">
        <v>0</v>
      </c>
      <c r="L436" s="146">
        <v>10</v>
      </c>
      <c r="M436" s="23" t="s">
        <v>1829</v>
      </c>
      <c r="N436" s="70" t="s">
        <v>125</v>
      </c>
      <c r="O436" s="431" t="s">
        <v>125</v>
      </c>
      <c r="P436" s="431" t="s">
        <v>125</v>
      </c>
      <c r="Q436" s="431" t="s">
        <v>125</v>
      </c>
      <c r="R436" s="431" t="s">
        <v>125</v>
      </c>
      <c r="S436" s="431" t="s">
        <v>125</v>
      </c>
      <c r="T436" s="431" t="s">
        <v>125</v>
      </c>
    </row>
    <row r="437" spans="1:20" s="6" customFormat="1">
      <c r="A437" s="68" t="s">
        <v>5420</v>
      </c>
      <c r="B437" s="97">
        <v>33</v>
      </c>
      <c r="C437" s="128">
        <v>92</v>
      </c>
      <c r="D437" s="24" t="s">
        <v>1148</v>
      </c>
      <c r="E437" s="24" t="s">
        <v>1148</v>
      </c>
      <c r="F437" s="24" t="s">
        <v>2270</v>
      </c>
      <c r="G437" s="24">
        <v>4.78</v>
      </c>
      <c r="H437" s="24">
        <v>112</v>
      </c>
      <c r="I437" s="23" t="s">
        <v>1828</v>
      </c>
      <c r="J437" s="24" t="s">
        <v>621</v>
      </c>
      <c r="K437" s="26">
        <v>0</v>
      </c>
      <c r="L437" s="146">
        <v>10</v>
      </c>
      <c r="M437" s="23" t="s">
        <v>1829</v>
      </c>
      <c r="N437" s="70" t="s">
        <v>125</v>
      </c>
      <c r="O437" s="431" t="s">
        <v>125</v>
      </c>
      <c r="P437" s="431" t="s">
        <v>125</v>
      </c>
      <c r="Q437" s="431" t="s">
        <v>125</v>
      </c>
      <c r="R437" s="431" t="s">
        <v>125</v>
      </c>
      <c r="S437" s="431" t="s">
        <v>125</v>
      </c>
      <c r="T437" s="431" t="s">
        <v>125</v>
      </c>
    </row>
    <row r="438" spans="1:20" s="6" customFormat="1">
      <c r="A438" s="68" t="s">
        <v>5421</v>
      </c>
      <c r="B438" s="97">
        <v>33</v>
      </c>
      <c r="C438" s="128">
        <v>92</v>
      </c>
      <c r="D438" s="24" t="s">
        <v>1150</v>
      </c>
      <c r="E438" s="24" t="s">
        <v>1150</v>
      </c>
      <c r="F438" s="24" t="s">
        <v>2243</v>
      </c>
      <c r="G438" s="24">
        <v>25</v>
      </c>
      <c r="H438" s="24">
        <v>133</v>
      </c>
      <c r="I438" s="23" t="s">
        <v>1828</v>
      </c>
      <c r="J438" s="24" t="s">
        <v>621</v>
      </c>
      <c r="K438" s="26">
        <v>0</v>
      </c>
      <c r="L438" s="146">
        <v>50</v>
      </c>
      <c r="M438" s="23" t="s">
        <v>1829</v>
      </c>
      <c r="N438" s="70" t="s">
        <v>125</v>
      </c>
      <c r="O438" s="431" t="s">
        <v>125</v>
      </c>
      <c r="P438" s="431" t="s">
        <v>125</v>
      </c>
      <c r="Q438" s="431" t="s">
        <v>125</v>
      </c>
      <c r="R438" s="431" t="s">
        <v>125</v>
      </c>
      <c r="S438" s="431" t="s">
        <v>125</v>
      </c>
      <c r="T438" s="431" t="s">
        <v>125</v>
      </c>
    </row>
    <row r="439" spans="1:20" s="6" customFormat="1">
      <c r="A439" s="68" t="s">
        <v>5422</v>
      </c>
      <c r="B439" s="97">
        <v>33</v>
      </c>
      <c r="C439" s="128">
        <v>92</v>
      </c>
      <c r="D439" s="24" t="s">
        <v>1151</v>
      </c>
      <c r="E439" s="24" t="s">
        <v>1151</v>
      </c>
      <c r="F439" s="24" t="s">
        <v>2243</v>
      </c>
      <c r="G439" s="24">
        <v>25</v>
      </c>
      <c r="H439" s="24">
        <v>133</v>
      </c>
      <c r="I439" s="23" t="s">
        <v>1828</v>
      </c>
      <c r="J439" s="24" t="s">
        <v>621</v>
      </c>
      <c r="K439" s="26">
        <v>0</v>
      </c>
      <c r="L439" s="146">
        <v>50</v>
      </c>
      <c r="M439" s="23" t="s">
        <v>1829</v>
      </c>
      <c r="N439" s="70" t="s">
        <v>125</v>
      </c>
      <c r="O439" s="431" t="s">
        <v>125</v>
      </c>
      <c r="P439" s="431" t="s">
        <v>125</v>
      </c>
      <c r="Q439" s="431" t="s">
        <v>125</v>
      </c>
      <c r="R439" s="431" t="s">
        <v>125</v>
      </c>
      <c r="S439" s="431" t="s">
        <v>125</v>
      </c>
      <c r="T439" s="431" t="s">
        <v>125</v>
      </c>
    </row>
    <row r="440" spans="1:20" s="6" customFormat="1">
      <c r="A440" s="68" t="s">
        <v>5423</v>
      </c>
      <c r="B440" s="97">
        <v>33</v>
      </c>
      <c r="C440" s="128">
        <v>92</v>
      </c>
      <c r="D440" s="24" t="s">
        <v>1928</v>
      </c>
      <c r="E440" s="24" t="s">
        <v>1928</v>
      </c>
      <c r="F440" s="70" t="s">
        <v>125</v>
      </c>
      <c r="G440" s="70" t="s">
        <v>125</v>
      </c>
      <c r="H440" s="70" t="s">
        <v>125</v>
      </c>
      <c r="I440" s="26" t="s">
        <v>125</v>
      </c>
      <c r="J440" s="70" t="s">
        <v>125</v>
      </c>
      <c r="K440" s="26" t="s">
        <v>125</v>
      </c>
      <c r="L440" s="146" t="s">
        <v>125</v>
      </c>
      <c r="M440" s="26" t="s">
        <v>125</v>
      </c>
      <c r="N440" s="70" t="s">
        <v>125</v>
      </c>
      <c r="O440" s="431" t="s">
        <v>125</v>
      </c>
      <c r="P440" s="431" t="s">
        <v>125</v>
      </c>
      <c r="Q440" s="431" t="s">
        <v>125</v>
      </c>
      <c r="R440" s="431" t="s">
        <v>125</v>
      </c>
      <c r="S440" s="431" t="s">
        <v>125</v>
      </c>
      <c r="T440" s="431" t="s">
        <v>125</v>
      </c>
    </row>
    <row r="441" spans="1:20" s="6" customFormat="1">
      <c r="A441" s="68" t="s">
        <v>5424</v>
      </c>
      <c r="B441" s="97">
        <v>33</v>
      </c>
      <c r="C441" s="128">
        <v>92</v>
      </c>
      <c r="D441" s="24" t="s">
        <v>1928</v>
      </c>
      <c r="E441" s="24" t="s">
        <v>1928</v>
      </c>
      <c r="F441" s="70" t="s">
        <v>125</v>
      </c>
      <c r="G441" s="70" t="s">
        <v>125</v>
      </c>
      <c r="H441" s="70" t="s">
        <v>125</v>
      </c>
      <c r="I441" s="26" t="s">
        <v>125</v>
      </c>
      <c r="J441" s="70" t="s">
        <v>125</v>
      </c>
      <c r="K441" s="26" t="s">
        <v>125</v>
      </c>
      <c r="L441" s="146" t="s">
        <v>125</v>
      </c>
      <c r="M441" s="26" t="s">
        <v>125</v>
      </c>
      <c r="N441" s="70" t="s">
        <v>125</v>
      </c>
      <c r="O441" s="431" t="s">
        <v>125</v>
      </c>
      <c r="P441" s="431" t="s">
        <v>125</v>
      </c>
      <c r="Q441" s="431" t="s">
        <v>125</v>
      </c>
      <c r="R441" s="431" t="s">
        <v>125</v>
      </c>
      <c r="S441" s="431" t="s">
        <v>125</v>
      </c>
      <c r="T441" s="431" t="s">
        <v>125</v>
      </c>
    </row>
    <row r="442" spans="1:20" s="6" customFormat="1">
      <c r="A442" s="68" t="s">
        <v>5425</v>
      </c>
      <c r="B442" s="97">
        <v>33</v>
      </c>
      <c r="C442" s="128">
        <v>92</v>
      </c>
      <c r="D442" s="24" t="s">
        <v>1928</v>
      </c>
      <c r="E442" s="24" t="s">
        <v>1928</v>
      </c>
      <c r="F442" s="70" t="s">
        <v>125</v>
      </c>
      <c r="G442" s="70" t="s">
        <v>125</v>
      </c>
      <c r="H442" s="70" t="s">
        <v>125</v>
      </c>
      <c r="I442" s="26" t="s">
        <v>125</v>
      </c>
      <c r="J442" s="70" t="s">
        <v>125</v>
      </c>
      <c r="K442" s="26" t="s">
        <v>125</v>
      </c>
      <c r="L442" s="146" t="s">
        <v>125</v>
      </c>
      <c r="M442" s="26" t="s">
        <v>125</v>
      </c>
      <c r="N442" s="70" t="s">
        <v>125</v>
      </c>
      <c r="O442" s="431" t="s">
        <v>125</v>
      </c>
      <c r="P442" s="431" t="s">
        <v>125</v>
      </c>
      <c r="Q442" s="431" t="s">
        <v>125</v>
      </c>
      <c r="R442" s="431" t="s">
        <v>125</v>
      </c>
      <c r="S442" s="431" t="s">
        <v>125</v>
      </c>
      <c r="T442" s="431" t="s">
        <v>125</v>
      </c>
    </row>
    <row r="443" spans="1:20" s="6" customFormat="1">
      <c r="A443" s="68" t="s">
        <v>5426</v>
      </c>
      <c r="B443" s="97">
        <v>33</v>
      </c>
      <c r="C443" s="128">
        <v>92</v>
      </c>
      <c r="D443" s="24" t="s">
        <v>1928</v>
      </c>
      <c r="E443" s="24" t="s">
        <v>1928</v>
      </c>
      <c r="F443" s="70" t="s">
        <v>125</v>
      </c>
      <c r="G443" s="70" t="s">
        <v>125</v>
      </c>
      <c r="H443" s="70" t="s">
        <v>125</v>
      </c>
      <c r="I443" s="26" t="s">
        <v>125</v>
      </c>
      <c r="J443" s="70" t="s">
        <v>125</v>
      </c>
      <c r="K443" s="26" t="s">
        <v>125</v>
      </c>
      <c r="L443" s="146" t="s">
        <v>125</v>
      </c>
      <c r="M443" s="26" t="s">
        <v>125</v>
      </c>
      <c r="N443" s="70" t="s">
        <v>125</v>
      </c>
      <c r="O443" s="431" t="s">
        <v>125</v>
      </c>
      <c r="P443" s="431" t="s">
        <v>125</v>
      </c>
      <c r="Q443" s="431" t="s">
        <v>125</v>
      </c>
      <c r="R443" s="431" t="s">
        <v>125</v>
      </c>
      <c r="S443" s="431" t="s">
        <v>125</v>
      </c>
      <c r="T443" s="431" t="s">
        <v>125</v>
      </c>
    </row>
    <row r="444" spans="1:20" s="6" customFormat="1">
      <c r="A444" s="68" t="s">
        <v>5427</v>
      </c>
      <c r="B444" s="97">
        <v>33</v>
      </c>
      <c r="C444" s="128">
        <v>92</v>
      </c>
      <c r="D444" s="24" t="s">
        <v>1928</v>
      </c>
      <c r="E444" s="24" t="s">
        <v>1928</v>
      </c>
      <c r="F444" s="70" t="s">
        <v>125</v>
      </c>
      <c r="G444" s="70" t="s">
        <v>125</v>
      </c>
      <c r="H444" s="70" t="s">
        <v>125</v>
      </c>
      <c r="I444" s="26" t="s">
        <v>125</v>
      </c>
      <c r="J444" s="70" t="s">
        <v>125</v>
      </c>
      <c r="K444" s="26" t="s">
        <v>125</v>
      </c>
      <c r="L444" s="146" t="s">
        <v>125</v>
      </c>
      <c r="M444" s="26" t="s">
        <v>125</v>
      </c>
      <c r="N444" s="70" t="s">
        <v>125</v>
      </c>
      <c r="O444" s="431" t="s">
        <v>125</v>
      </c>
      <c r="P444" s="431" t="s">
        <v>125</v>
      </c>
      <c r="Q444" s="431" t="s">
        <v>125</v>
      </c>
      <c r="R444" s="431" t="s">
        <v>125</v>
      </c>
      <c r="S444" s="431" t="s">
        <v>125</v>
      </c>
      <c r="T444" s="431" t="s">
        <v>125</v>
      </c>
    </row>
    <row r="445" spans="1:20" s="6" customFormat="1">
      <c r="A445" s="68" t="s">
        <v>5428</v>
      </c>
      <c r="B445" s="97">
        <v>33</v>
      </c>
      <c r="C445" s="128">
        <v>92</v>
      </c>
      <c r="D445" s="24" t="s">
        <v>1928</v>
      </c>
      <c r="E445" s="24" t="s">
        <v>1928</v>
      </c>
      <c r="F445" s="70" t="s">
        <v>125</v>
      </c>
      <c r="G445" s="70" t="s">
        <v>125</v>
      </c>
      <c r="H445" s="70" t="s">
        <v>125</v>
      </c>
      <c r="I445" s="26" t="s">
        <v>125</v>
      </c>
      <c r="J445" s="70" t="s">
        <v>125</v>
      </c>
      <c r="K445" s="26" t="s">
        <v>125</v>
      </c>
      <c r="L445" s="146" t="s">
        <v>125</v>
      </c>
      <c r="M445" s="26" t="s">
        <v>125</v>
      </c>
      <c r="N445" s="70" t="s">
        <v>125</v>
      </c>
      <c r="O445" s="431" t="s">
        <v>125</v>
      </c>
      <c r="P445" s="431" t="s">
        <v>125</v>
      </c>
      <c r="Q445" s="431" t="s">
        <v>125</v>
      </c>
      <c r="R445" s="431" t="s">
        <v>125</v>
      </c>
      <c r="S445" s="431" t="s">
        <v>125</v>
      </c>
      <c r="T445" s="431" t="s">
        <v>125</v>
      </c>
    </row>
    <row r="446" spans="1:20" s="6" customFormat="1">
      <c r="A446" s="68" t="s">
        <v>5429</v>
      </c>
      <c r="B446" s="97">
        <v>33</v>
      </c>
      <c r="C446" s="128">
        <v>92</v>
      </c>
      <c r="D446" s="24" t="s">
        <v>1928</v>
      </c>
      <c r="E446" s="24" t="s">
        <v>1928</v>
      </c>
      <c r="F446" s="70" t="s">
        <v>125</v>
      </c>
      <c r="G446" s="70" t="s">
        <v>125</v>
      </c>
      <c r="H446" s="70" t="s">
        <v>125</v>
      </c>
      <c r="I446" s="26" t="s">
        <v>125</v>
      </c>
      <c r="J446" s="70" t="s">
        <v>125</v>
      </c>
      <c r="K446" s="26" t="s">
        <v>125</v>
      </c>
      <c r="L446" s="146" t="s">
        <v>125</v>
      </c>
      <c r="M446" s="26" t="s">
        <v>125</v>
      </c>
      <c r="N446" s="70" t="s">
        <v>125</v>
      </c>
      <c r="O446" s="431" t="s">
        <v>125</v>
      </c>
      <c r="P446" s="431" t="s">
        <v>125</v>
      </c>
      <c r="Q446" s="431" t="s">
        <v>125</v>
      </c>
      <c r="R446" s="431" t="s">
        <v>125</v>
      </c>
      <c r="S446" s="431" t="s">
        <v>125</v>
      </c>
      <c r="T446" s="431" t="s">
        <v>125</v>
      </c>
    </row>
    <row r="447" spans="1:20" s="6" customFormat="1">
      <c r="A447" s="68" t="s">
        <v>5430</v>
      </c>
      <c r="B447" s="97">
        <v>33</v>
      </c>
      <c r="C447" s="128">
        <v>92</v>
      </c>
      <c r="D447" s="24" t="s">
        <v>1928</v>
      </c>
      <c r="E447" s="24" t="s">
        <v>1928</v>
      </c>
      <c r="F447" s="70" t="s">
        <v>125</v>
      </c>
      <c r="G447" s="70" t="s">
        <v>125</v>
      </c>
      <c r="H447" s="70" t="s">
        <v>125</v>
      </c>
      <c r="I447" s="26" t="s">
        <v>125</v>
      </c>
      <c r="J447" s="70" t="s">
        <v>125</v>
      </c>
      <c r="K447" s="26" t="s">
        <v>125</v>
      </c>
      <c r="L447" s="146" t="s">
        <v>125</v>
      </c>
      <c r="M447" s="26" t="s">
        <v>125</v>
      </c>
      <c r="N447" s="70" t="s">
        <v>125</v>
      </c>
      <c r="O447" s="431" t="s">
        <v>125</v>
      </c>
      <c r="P447" s="431" t="s">
        <v>125</v>
      </c>
      <c r="Q447" s="431" t="s">
        <v>125</v>
      </c>
      <c r="R447" s="431" t="s">
        <v>125</v>
      </c>
      <c r="S447" s="431" t="s">
        <v>125</v>
      </c>
      <c r="T447" s="431" t="s">
        <v>125</v>
      </c>
    </row>
    <row r="448" spans="1:20" s="6" customFormat="1">
      <c r="A448" s="68" t="s">
        <v>5431</v>
      </c>
      <c r="B448" s="97">
        <v>33</v>
      </c>
      <c r="C448" s="128">
        <v>92</v>
      </c>
      <c r="D448" s="24" t="s">
        <v>1928</v>
      </c>
      <c r="E448" s="24" t="s">
        <v>1928</v>
      </c>
      <c r="F448" s="70" t="s">
        <v>125</v>
      </c>
      <c r="G448" s="70" t="s">
        <v>125</v>
      </c>
      <c r="H448" s="70" t="s">
        <v>125</v>
      </c>
      <c r="I448" s="26" t="s">
        <v>125</v>
      </c>
      <c r="J448" s="70" t="s">
        <v>125</v>
      </c>
      <c r="K448" s="26" t="s">
        <v>125</v>
      </c>
      <c r="L448" s="146" t="s">
        <v>125</v>
      </c>
      <c r="M448" s="26" t="s">
        <v>125</v>
      </c>
      <c r="N448" s="70" t="s">
        <v>125</v>
      </c>
      <c r="O448" s="431" t="s">
        <v>125</v>
      </c>
      <c r="P448" s="431" t="s">
        <v>125</v>
      </c>
      <c r="Q448" s="431" t="s">
        <v>125</v>
      </c>
      <c r="R448" s="431" t="s">
        <v>125</v>
      </c>
      <c r="S448" s="431" t="s">
        <v>125</v>
      </c>
      <c r="T448" s="431" t="s">
        <v>125</v>
      </c>
    </row>
    <row r="449" spans="1:20" s="6" customFormat="1">
      <c r="A449" s="68" t="s">
        <v>5432</v>
      </c>
      <c r="B449" s="97">
        <v>33</v>
      </c>
      <c r="C449" s="128">
        <v>92</v>
      </c>
      <c r="D449" s="24" t="s">
        <v>1928</v>
      </c>
      <c r="E449" s="24" t="s">
        <v>1928</v>
      </c>
      <c r="F449" s="70" t="s">
        <v>125</v>
      </c>
      <c r="G449" s="70" t="s">
        <v>125</v>
      </c>
      <c r="H449" s="70" t="s">
        <v>125</v>
      </c>
      <c r="I449" s="26" t="s">
        <v>125</v>
      </c>
      <c r="J449" s="70" t="s">
        <v>125</v>
      </c>
      <c r="K449" s="26" t="s">
        <v>125</v>
      </c>
      <c r="L449" s="146" t="s">
        <v>125</v>
      </c>
      <c r="M449" s="26" t="s">
        <v>125</v>
      </c>
      <c r="N449" s="70" t="s">
        <v>125</v>
      </c>
      <c r="O449" s="431" t="s">
        <v>125</v>
      </c>
      <c r="P449" s="431" t="s">
        <v>125</v>
      </c>
      <c r="Q449" s="431" t="s">
        <v>125</v>
      </c>
      <c r="R449" s="431" t="s">
        <v>125</v>
      </c>
      <c r="S449" s="431" t="s">
        <v>125</v>
      </c>
      <c r="T449" s="431" t="s">
        <v>125</v>
      </c>
    </row>
    <row r="450" spans="1:20" s="6" customFormat="1">
      <c r="A450" s="68" t="s">
        <v>5433</v>
      </c>
      <c r="B450" s="97">
        <v>33</v>
      </c>
      <c r="C450" s="128">
        <v>92</v>
      </c>
      <c r="D450" s="24" t="s">
        <v>1928</v>
      </c>
      <c r="E450" s="24" t="s">
        <v>1928</v>
      </c>
      <c r="F450" s="70" t="s">
        <v>125</v>
      </c>
      <c r="G450" s="70" t="s">
        <v>125</v>
      </c>
      <c r="H450" s="70" t="s">
        <v>125</v>
      </c>
      <c r="I450" s="26" t="s">
        <v>125</v>
      </c>
      <c r="J450" s="70" t="s">
        <v>125</v>
      </c>
      <c r="K450" s="26" t="s">
        <v>125</v>
      </c>
      <c r="L450" s="146" t="s">
        <v>125</v>
      </c>
      <c r="M450" s="26" t="s">
        <v>125</v>
      </c>
      <c r="N450" s="70" t="s">
        <v>125</v>
      </c>
      <c r="O450" s="431" t="s">
        <v>125</v>
      </c>
      <c r="P450" s="431" t="s">
        <v>125</v>
      </c>
      <c r="Q450" s="431" t="s">
        <v>125</v>
      </c>
      <c r="R450" s="431" t="s">
        <v>125</v>
      </c>
      <c r="S450" s="431" t="s">
        <v>125</v>
      </c>
      <c r="T450" s="431" t="s">
        <v>125</v>
      </c>
    </row>
    <row r="451" spans="1:20" s="6" customFormat="1">
      <c r="A451" s="68" t="s">
        <v>5434</v>
      </c>
      <c r="B451" s="97">
        <v>33</v>
      </c>
      <c r="C451" s="128">
        <v>92</v>
      </c>
      <c r="D451" s="24" t="s">
        <v>1928</v>
      </c>
      <c r="E451" s="24" t="s">
        <v>1928</v>
      </c>
      <c r="F451" s="70" t="s">
        <v>125</v>
      </c>
      <c r="G451" s="70" t="s">
        <v>125</v>
      </c>
      <c r="H451" s="70" t="s">
        <v>125</v>
      </c>
      <c r="I451" s="26" t="s">
        <v>125</v>
      </c>
      <c r="J451" s="70" t="s">
        <v>125</v>
      </c>
      <c r="K451" s="26" t="s">
        <v>125</v>
      </c>
      <c r="L451" s="146" t="s">
        <v>125</v>
      </c>
      <c r="M451" s="26" t="s">
        <v>125</v>
      </c>
      <c r="N451" s="70" t="s">
        <v>125</v>
      </c>
      <c r="O451" s="431" t="s">
        <v>125</v>
      </c>
      <c r="P451" s="431" t="s">
        <v>125</v>
      </c>
      <c r="Q451" s="431" t="s">
        <v>125</v>
      </c>
      <c r="R451" s="431" t="s">
        <v>125</v>
      </c>
      <c r="S451" s="431" t="s">
        <v>125</v>
      </c>
      <c r="T451" s="431" t="s">
        <v>125</v>
      </c>
    </row>
    <row r="452" spans="1:20" s="6" customFormat="1">
      <c r="A452" s="68" t="s">
        <v>5435</v>
      </c>
      <c r="B452" s="97">
        <v>33</v>
      </c>
      <c r="C452" s="128">
        <v>92</v>
      </c>
      <c r="D452" s="24" t="s">
        <v>1928</v>
      </c>
      <c r="E452" s="24" t="s">
        <v>1928</v>
      </c>
      <c r="F452" s="70" t="s">
        <v>125</v>
      </c>
      <c r="G452" s="70" t="s">
        <v>125</v>
      </c>
      <c r="H452" s="70" t="s">
        <v>125</v>
      </c>
      <c r="I452" s="26" t="s">
        <v>125</v>
      </c>
      <c r="J452" s="70" t="s">
        <v>125</v>
      </c>
      <c r="K452" s="26" t="s">
        <v>125</v>
      </c>
      <c r="L452" s="146" t="s">
        <v>125</v>
      </c>
      <c r="M452" s="26" t="s">
        <v>125</v>
      </c>
      <c r="N452" s="70" t="s">
        <v>125</v>
      </c>
      <c r="O452" s="431" t="s">
        <v>125</v>
      </c>
      <c r="P452" s="431" t="s">
        <v>125</v>
      </c>
      <c r="Q452" s="431" t="s">
        <v>125</v>
      </c>
      <c r="R452" s="431" t="s">
        <v>125</v>
      </c>
      <c r="S452" s="431" t="s">
        <v>125</v>
      </c>
      <c r="T452" s="431" t="s">
        <v>125</v>
      </c>
    </row>
    <row r="453" spans="1:20" s="6" customFormat="1">
      <c r="A453" s="68" t="s">
        <v>5436</v>
      </c>
      <c r="B453" s="97">
        <v>33</v>
      </c>
      <c r="C453" s="128">
        <v>92</v>
      </c>
      <c r="D453" s="24" t="s">
        <v>1928</v>
      </c>
      <c r="E453" s="24" t="s">
        <v>1928</v>
      </c>
      <c r="F453" s="70" t="s">
        <v>125</v>
      </c>
      <c r="G453" s="70" t="s">
        <v>125</v>
      </c>
      <c r="H453" s="70" t="s">
        <v>125</v>
      </c>
      <c r="I453" s="26" t="s">
        <v>125</v>
      </c>
      <c r="J453" s="70" t="s">
        <v>125</v>
      </c>
      <c r="K453" s="26" t="s">
        <v>125</v>
      </c>
      <c r="L453" s="146" t="s">
        <v>125</v>
      </c>
      <c r="M453" s="26" t="s">
        <v>125</v>
      </c>
      <c r="N453" s="70" t="s">
        <v>125</v>
      </c>
      <c r="O453" s="431" t="s">
        <v>125</v>
      </c>
      <c r="P453" s="431" t="s">
        <v>125</v>
      </c>
      <c r="Q453" s="431" t="s">
        <v>125</v>
      </c>
      <c r="R453" s="431" t="s">
        <v>125</v>
      </c>
      <c r="S453" s="431" t="s">
        <v>125</v>
      </c>
      <c r="T453" s="431" t="s">
        <v>125</v>
      </c>
    </row>
    <row r="454" spans="1:20" s="6" customFormat="1">
      <c r="A454" s="68" t="s">
        <v>5437</v>
      </c>
      <c r="B454" s="97">
        <v>33</v>
      </c>
      <c r="C454" s="128">
        <v>92</v>
      </c>
      <c r="D454" s="24" t="s">
        <v>1928</v>
      </c>
      <c r="E454" s="24" t="s">
        <v>1928</v>
      </c>
      <c r="F454" s="70" t="s">
        <v>125</v>
      </c>
      <c r="G454" s="70" t="s">
        <v>125</v>
      </c>
      <c r="H454" s="70" t="s">
        <v>125</v>
      </c>
      <c r="I454" s="26" t="s">
        <v>125</v>
      </c>
      <c r="J454" s="70" t="s">
        <v>125</v>
      </c>
      <c r="K454" s="26" t="s">
        <v>125</v>
      </c>
      <c r="L454" s="146" t="s">
        <v>125</v>
      </c>
      <c r="M454" s="26" t="s">
        <v>125</v>
      </c>
      <c r="N454" s="70" t="s">
        <v>125</v>
      </c>
      <c r="O454" s="431" t="s">
        <v>125</v>
      </c>
      <c r="P454" s="431" t="s">
        <v>125</v>
      </c>
      <c r="Q454" s="431" t="s">
        <v>125</v>
      </c>
      <c r="R454" s="431" t="s">
        <v>125</v>
      </c>
      <c r="S454" s="431" t="s">
        <v>125</v>
      </c>
      <c r="T454" s="431" t="s">
        <v>125</v>
      </c>
    </row>
    <row r="455" spans="1:20" s="6" customFormat="1">
      <c r="A455" s="68" t="s">
        <v>5438</v>
      </c>
      <c r="B455" s="97">
        <v>33</v>
      </c>
      <c r="C455" s="128">
        <v>92</v>
      </c>
      <c r="D455" s="24" t="s">
        <v>1928</v>
      </c>
      <c r="E455" s="24" t="s">
        <v>1928</v>
      </c>
      <c r="F455" s="70" t="s">
        <v>125</v>
      </c>
      <c r="G455" s="70" t="s">
        <v>125</v>
      </c>
      <c r="H455" s="70" t="s">
        <v>125</v>
      </c>
      <c r="I455" s="26" t="s">
        <v>125</v>
      </c>
      <c r="J455" s="70" t="s">
        <v>125</v>
      </c>
      <c r="K455" s="26" t="s">
        <v>125</v>
      </c>
      <c r="L455" s="146" t="s">
        <v>125</v>
      </c>
      <c r="M455" s="26" t="s">
        <v>125</v>
      </c>
      <c r="N455" s="70" t="s">
        <v>125</v>
      </c>
      <c r="O455" s="431" t="s">
        <v>125</v>
      </c>
      <c r="P455" s="431" t="s">
        <v>125</v>
      </c>
      <c r="Q455" s="431" t="s">
        <v>125</v>
      </c>
      <c r="R455" s="431" t="s">
        <v>125</v>
      </c>
      <c r="S455" s="431" t="s">
        <v>125</v>
      </c>
      <c r="T455" s="431" t="s">
        <v>125</v>
      </c>
    </row>
    <row r="456" spans="1:20" s="6" customFormat="1">
      <c r="A456" s="68" t="s">
        <v>5439</v>
      </c>
      <c r="B456" s="97">
        <v>33</v>
      </c>
      <c r="C456" s="128">
        <v>93</v>
      </c>
      <c r="D456" s="24" t="s">
        <v>2153</v>
      </c>
      <c r="E456" s="70" t="s">
        <v>125</v>
      </c>
      <c r="F456" s="70" t="s">
        <v>125</v>
      </c>
      <c r="G456" s="70" t="s">
        <v>125</v>
      </c>
      <c r="H456" s="70" t="s">
        <v>125</v>
      </c>
      <c r="I456" s="23" t="s">
        <v>1828</v>
      </c>
      <c r="J456" s="24" t="s">
        <v>621</v>
      </c>
      <c r="K456" s="26">
        <v>0</v>
      </c>
      <c r="L456" s="146">
        <v>15</v>
      </c>
      <c r="M456" s="23" t="s">
        <v>1829</v>
      </c>
      <c r="N456" s="70" t="s">
        <v>125</v>
      </c>
      <c r="O456" s="431" t="s">
        <v>125</v>
      </c>
      <c r="P456" s="431" t="s">
        <v>125</v>
      </c>
      <c r="Q456" s="431" t="s">
        <v>125</v>
      </c>
      <c r="R456" s="431" t="s">
        <v>125</v>
      </c>
      <c r="S456" s="431" t="s">
        <v>125</v>
      </c>
      <c r="T456" s="431" t="s">
        <v>125</v>
      </c>
    </row>
    <row r="457" spans="1:20" s="6" customFormat="1">
      <c r="A457" s="68" t="s">
        <v>5440</v>
      </c>
      <c r="B457" s="97">
        <v>33</v>
      </c>
      <c r="C457" s="128">
        <v>93</v>
      </c>
      <c r="D457" s="24" t="s">
        <v>2151</v>
      </c>
      <c r="E457" s="24" t="s">
        <v>2151</v>
      </c>
      <c r="F457" s="24" t="s">
        <v>2269</v>
      </c>
      <c r="G457" s="24">
        <v>4.5</v>
      </c>
      <c r="H457" s="24" t="s">
        <v>2268</v>
      </c>
      <c r="I457" s="23" t="s">
        <v>1828</v>
      </c>
      <c r="J457" s="24" t="s">
        <v>621</v>
      </c>
      <c r="K457" s="26">
        <v>0</v>
      </c>
      <c r="L457" s="146">
        <v>10</v>
      </c>
      <c r="M457" s="23" t="s">
        <v>1829</v>
      </c>
      <c r="N457" s="70" t="s">
        <v>125</v>
      </c>
      <c r="O457" s="431" t="s">
        <v>125</v>
      </c>
      <c r="P457" s="431" t="s">
        <v>125</v>
      </c>
      <c r="Q457" s="431" t="s">
        <v>125</v>
      </c>
      <c r="R457" s="431" t="s">
        <v>125</v>
      </c>
      <c r="S457" s="431" t="s">
        <v>125</v>
      </c>
      <c r="T457" s="431" t="s">
        <v>125</v>
      </c>
    </row>
    <row r="458" spans="1:20" s="6" customFormat="1">
      <c r="A458" s="68" t="s">
        <v>5441</v>
      </c>
      <c r="B458" s="97">
        <v>33</v>
      </c>
      <c r="C458" s="128">
        <v>93</v>
      </c>
      <c r="D458" s="24" t="s">
        <v>2152</v>
      </c>
      <c r="E458" s="24" t="s">
        <v>2152</v>
      </c>
      <c r="F458" s="24" t="s">
        <v>2269</v>
      </c>
      <c r="G458" s="24">
        <v>4.5</v>
      </c>
      <c r="H458" s="24" t="s">
        <v>2268</v>
      </c>
      <c r="I458" s="23" t="s">
        <v>1828</v>
      </c>
      <c r="J458" s="24" t="s">
        <v>621</v>
      </c>
      <c r="K458" s="26">
        <v>0</v>
      </c>
      <c r="L458" s="146">
        <v>10</v>
      </c>
      <c r="M458" s="23" t="s">
        <v>1829</v>
      </c>
      <c r="N458" s="70" t="s">
        <v>125</v>
      </c>
      <c r="O458" s="431" t="s">
        <v>125</v>
      </c>
      <c r="P458" s="431" t="s">
        <v>125</v>
      </c>
      <c r="Q458" s="431" t="s">
        <v>125</v>
      </c>
      <c r="R458" s="431" t="s">
        <v>125</v>
      </c>
      <c r="S458" s="431" t="s">
        <v>125</v>
      </c>
      <c r="T458" s="431" t="s">
        <v>125</v>
      </c>
    </row>
    <row r="459" spans="1:20" s="6" customFormat="1">
      <c r="A459" s="68" t="s">
        <v>5442</v>
      </c>
      <c r="B459" s="97">
        <v>33</v>
      </c>
      <c r="C459" s="128">
        <v>93</v>
      </c>
      <c r="D459" s="24" t="s">
        <v>2154</v>
      </c>
      <c r="E459" s="24" t="s">
        <v>2154</v>
      </c>
      <c r="F459" s="24" t="s">
        <v>1241</v>
      </c>
      <c r="G459" s="24">
        <v>3</v>
      </c>
      <c r="H459" s="24" t="s">
        <v>2268</v>
      </c>
      <c r="I459" s="23" t="s">
        <v>1828</v>
      </c>
      <c r="J459" s="24" t="s">
        <v>621</v>
      </c>
      <c r="K459" s="26">
        <v>0</v>
      </c>
      <c r="L459" s="146">
        <v>6</v>
      </c>
      <c r="M459" s="23" t="s">
        <v>1829</v>
      </c>
      <c r="N459" s="70" t="s">
        <v>125</v>
      </c>
      <c r="O459" s="431" t="s">
        <v>125</v>
      </c>
      <c r="P459" s="431" t="s">
        <v>125</v>
      </c>
      <c r="Q459" s="431" t="s">
        <v>125</v>
      </c>
      <c r="R459" s="431" t="s">
        <v>125</v>
      </c>
      <c r="S459" s="431" t="s">
        <v>125</v>
      </c>
      <c r="T459" s="431" t="s">
        <v>125</v>
      </c>
    </row>
    <row r="460" spans="1:20" s="6" customFormat="1">
      <c r="A460" s="68" t="s">
        <v>5443</v>
      </c>
      <c r="B460" s="97">
        <v>33</v>
      </c>
      <c r="C460" s="128">
        <v>93</v>
      </c>
      <c r="D460" s="24" t="s">
        <v>2155</v>
      </c>
      <c r="E460" s="24" t="s">
        <v>2155</v>
      </c>
      <c r="F460" s="24" t="s">
        <v>1241</v>
      </c>
      <c r="G460" s="24">
        <v>3</v>
      </c>
      <c r="H460" s="24" t="s">
        <v>2268</v>
      </c>
      <c r="I460" s="23" t="s">
        <v>1828</v>
      </c>
      <c r="J460" s="24" t="s">
        <v>621</v>
      </c>
      <c r="K460" s="26">
        <v>0</v>
      </c>
      <c r="L460" s="146">
        <v>6</v>
      </c>
      <c r="M460" s="23" t="s">
        <v>1829</v>
      </c>
      <c r="N460" s="70" t="s">
        <v>125</v>
      </c>
      <c r="O460" s="431" t="s">
        <v>125</v>
      </c>
      <c r="P460" s="431" t="s">
        <v>125</v>
      </c>
      <c r="Q460" s="431" t="s">
        <v>125</v>
      </c>
      <c r="R460" s="431" t="s">
        <v>125</v>
      </c>
      <c r="S460" s="431" t="s">
        <v>125</v>
      </c>
      <c r="T460" s="431" t="s">
        <v>125</v>
      </c>
    </row>
    <row r="461" spans="1:20" s="6" customFormat="1">
      <c r="A461" s="68" t="s">
        <v>5444</v>
      </c>
      <c r="B461" s="97">
        <v>33</v>
      </c>
      <c r="C461" s="128">
        <v>93</v>
      </c>
      <c r="D461" s="24" t="s">
        <v>2156</v>
      </c>
      <c r="E461" s="24" t="s">
        <v>2156</v>
      </c>
      <c r="F461" s="24" t="s">
        <v>2164</v>
      </c>
      <c r="G461" s="24">
        <v>5.0999999999999996</v>
      </c>
      <c r="H461" s="24" t="s">
        <v>2268</v>
      </c>
      <c r="I461" s="23" t="s">
        <v>1828</v>
      </c>
      <c r="J461" s="24" t="s">
        <v>621</v>
      </c>
      <c r="K461" s="26">
        <v>0</v>
      </c>
      <c r="L461" s="146">
        <v>10</v>
      </c>
      <c r="M461" s="23" t="s">
        <v>1829</v>
      </c>
      <c r="N461" s="70" t="s">
        <v>125</v>
      </c>
      <c r="O461" s="431" t="s">
        <v>125</v>
      </c>
      <c r="P461" s="431" t="s">
        <v>125</v>
      </c>
      <c r="Q461" s="431" t="s">
        <v>125</v>
      </c>
      <c r="R461" s="431" t="s">
        <v>125</v>
      </c>
      <c r="S461" s="431" t="s">
        <v>125</v>
      </c>
      <c r="T461" s="431" t="s">
        <v>125</v>
      </c>
    </row>
    <row r="462" spans="1:20" s="6" customFormat="1">
      <c r="A462" s="68" t="s">
        <v>5445</v>
      </c>
      <c r="B462" s="97">
        <v>33</v>
      </c>
      <c r="C462" s="128">
        <v>93</v>
      </c>
      <c r="D462" s="24" t="s">
        <v>2157</v>
      </c>
      <c r="E462" s="24" t="s">
        <v>2157</v>
      </c>
      <c r="F462" s="24" t="s">
        <v>2164</v>
      </c>
      <c r="G462" s="24">
        <v>5.0999999999999996</v>
      </c>
      <c r="H462" s="24" t="s">
        <v>2268</v>
      </c>
      <c r="I462" s="23" t="s">
        <v>1828</v>
      </c>
      <c r="J462" s="24" t="s">
        <v>621</v>
      </c>
      <c r="K462" s="26">
        <v>0</v>
      </c>
      <c r="L462" s="146">
        <v>10</v>
      </c>
      <c r="M462" s="23" t="s">
        <v>1829</v>
      </c>
      <c r="N462" s="70" t="s">
        <v>125</v>
      </c>
      <c r="O462" s="431" t="s">
        <v>125</v>
      </c>
      <c r="P462" s="431" t="s">
        <v>125</v>
      </c>
      <c r="Q462" s="431" t="s">
        <v>125</v>
      </c>
      <c r="R462" s="431" t="s">
        <v>125</v>
      </c>
      <c r="S462" s="431" t="s">
        <v>125</v>
      </c>
      <c r="T462" s="431" t="s">
        <v>125</v>
      </c>
    </row>
    <row r="463" spans="1:20" s="6" customFormat="1">
      <c r="A463" s="68" t="s">
        <v>5446</v>
      </c>
      <c r="B463" s="97">
        <v>33</v>
      </c>
      <c r="C463" s="128">
        <v>93</v>
      </c>
      <c r="D463" s="24" t="s">
        <v>2158</v>
      </c>
      <c r="E463" s="24" t="s">
        <v>2158</v>
      </c>
      <c r="F463" s="24" t="s">
        <v>2164</v>
      </c>
      <c r="G463" s="24">
        <v>3</v>
      </c>
      <c r="H463" s="24" t="s">
        <v>2268</v>
      </c>
      <c r="I463" s="23" t="s">
        <v>1828</v>
      </c>
      <c r="J463" s="24" t="s">
        <v>621</v>
      </c>
      <c r="K463" s="26">
        <v>0</v>
      </c>
      <c r="L463" s="146">
        <v>6</v>
      </c>
      <c r="M463" s="23" t="s">
        <v>1829</v>
      </c>
      <c r="N463" s="70" t="s">
        <v>125</v>
      </c>
      <c r="O463" s="431" t="s">
        <v>125</v>
      </c>
      <c r="P463" s="431" t="s">
        <v>125</v>
      </c>
      <c r="Q463" s="431" t="s">
        <v>125</v>
      </c>
      <c r="R463" s="431" t="s">
        <v>125</v>
      </c>
      <c r="S463" s="431" t="s">
        <v>125</v>
      </c>
      <c r="T463" s="431" t="s">
        <v>125</v>
      </c>
    </row>
    <row r="464" spans="1:20" s="6" customFormat="1">
      <c r="A464" s="68" t="s">
        <v>5447</v>
      </c>
      <c r="B464" s="97">
        <v>33</v>
      </c>
      <c r="C464" s="128">
        <v>93</v>
      </c>
      <c r="D464" s="24" t="s">
        <v>2159</v>
      </c>
      <c r="E464" s="24" t="s">
        <v>2159</v>
      </c>
      <c r="F464" s="24" t="s">
        <v>2164</v>
      </c>
      <c r="G464" s="24">
        <v>3</v>
      </c>
      <c r="H464" s="24" t="s">
        <v>2268</v>
      </c>
      <c r="I464" s="23" t="s">
        <v>1828</v>
      </c>
      <c r="J464" s="24" t="s">
        <v>621</v>
      </c>
      <c r="K464" s="26">
        <v>0</v>
      </c>
      <c r="L464" s="146">
        <v>6</v>
      </c>
      <c r="M464" s="23" t="s">
        <v>1829</v>
      </c>
      <c r="N464" s="70" t="s">
        <v>125</v>
      </c>
      <c r="O464" s="431" t="s">
        <v>125</v>
      </c>
      <c r="P464" s="431" t="s">
        <v>125</v>
      </c>
      <c r="Q464" s="431" t="s">
        <v>125</v>
      </c>
      <c r="R464" s="431" t="s">
        <v>125</v>
      </c>
      <c r="S464" s="431" t="s">
        <v>125</v>
      </c>
      <c r="T464" s="431" t="s">
        <v>125</v>
      </c>
    </row>
    <row r="465" spans="1:20" s="6" customFormat="1">
      <c r="A465" s="68" t="s">
        <v>5448</v>
      </c>
      <c r="B465" s="97">
        <v>33</v>
      </c>
      <c r="C465" s="128">
        <v>93</v>
      </c>
      <c r="D465" s="24" t="s">
        <v>2160</v>
      </c>
      <c r="E465" s="24" t="s">
        <v>2160</v>
      </c>
      <c r="F465" s="24" t="s">
        <v>2269</v>
      </c>
      <c r="G465" s="24">
        <v>10.9</v>
      </c>
      <c r="H465" s="24" t="s">
        <v>2268</v>
      </c>
      <c r="I465" s="23" t="s">
        <v>1828</v>
      </c>
      <c r="J465" s="24" t="s">
        <v>621</v>
      </c>
      <c r="K465" s="26">
        <v>0</v>
      </c>
      <c r="L465" s="146">
        <v>25</v>
      </c>
      <c r="M465" s="23" t="s">
        <v>1829</v>
      </c>
      <c r="N465" s="70" t="s">
        <v>125</v>
      </c>
      <c r="O465" s="431" t="s">
        <v>125</v>
      </c>
      <c r="P465" s="431" t="s">
        <v>125</v>
      </c>
      <c r="Q465" s="431" t="s">
        <v>125</v>
      </c>
      <c r="R465" s="431" t="s">
        <v>125</v>
      </c>
      <c r="S465" s="431" t="s">
        <v>125</v>
      </c>
      <c r="T465" s="431" t="s">
        <v>125</v>
      </c>
    </row>
    <row r="466" spans="1:20" s="6" customFormat="1">
      <c r="A466" s="68" t="s">
        <v>5449</v>
      </c>
      <c r="B466" s="97">
        <v>33</v>
      </c>
      <c r="C466" s="128">
        <v>93</v>
      </c>
      <c r="D466" s="24" t="s">
        <v>2161</v>
      </c>
      <c r="E466" s="24" t="s">
        <v>2161</v>
      </c>
      <c r="F466" s="24" t="s">
        <v>2269</v>
      </c>
      <c r="G466" s="24">
        <v>10.9</v>
      </c>
      <c r="H466" s="24" t="s">
        <v>2268</v>
      </c>
      <c r="I466" s="23" t="s">
        <v>1828</v>
      </c>
      <c r="J466" s="24" t="s">
        <v>621</v>
      </c>
      <c r="K466" s="26">
        <v>0</v>
      </c>
      <c r="L466" s="146">
        <v>25</v>
      </c>
      <c r="M466" s="23" t="s">
        <v>1829</v>
      </c>
      <c r="N466" s="70" t="s">
        <v>125</v>
      </c>
      <c r="O466" s="431" t="s">
        <v>125</v>
      </c>
      <c r="P466" s="431" t="s">
        <v>125</v>
      </c>
      <c r="Q466" s="431" t="s">
        <v>125</v>
      </c>
      <c r="R466" s="431" t="s">
        <v>125</v>
      </c>
      <c r="S466" s="431" t="s">
        <v>125</v>
      </c>
      <c r="T466" s="431" t="s">
        <v>125</v>
      </c>
    </row>
    <row r="467" spans="1:20" s="6" customFormat="1">
      <c r="A467" s="68" t="s">
        <v>5450</v>
      </c>
      <c r="B467" s="97">
        <v>33</v>
      </c>
      <c r="C467" s="128">
        <v>93</v>
      </c>
      <c r="D467" s="24" t="s">
        <v>1499</v>
      </c>
      <c r="E467" s="24" t="s">
        <v>3287</v>
      </c>
      <c r="F467" s="24" t="s">
        <v>2162</v>
      </c>
      <c r="G467" s="24">
        <v>3.5</v>
      </c>
      <c r="H467" s="24">
        <v>33</v>
      </c>
      <c r="I467" s="23" t="s">
        <v>2163</v>
      </c>
      <c r="J467" s="24" t="s">
        <v>1497</v>
      </c>
      <c r="K467" s="26">
        <v>0</v>
      </c>
      <c r="L467" s="146">
        <v>10</v>
      </c>
      <c r="M467" s="26" t="s">
        <v>125</v>
      </c>
      <c r="N467" s="70" t="s">
        <v>125</v>
      </c>
      <c r="O467" s="431" t="s">
        <v>125</v>
      </c>
      <c r="P467" s="431" t="s">
        <v>125</v>
      </c>
      <c r="Q467" s="431" t="s">
        <v>125</v>
      </c>
      <c r="R467" s="431" t="s">
        <v>125</v>
      </c>
      <c r="S467" s="431" t="s">
        <v>125</v>
      </c>
      <c r="T467" s="431" t="s">
        <v>125</v>
      </c>
    </row>
    <row r="468" spans="1:20" s="6" customFormat="1">
      <c r="A468" s="68" t="s">
        <v>5451</v>
      </c>
      <c r="B468" s="97">
        <v>33</v>
      </c>
      <c r="C468" s="128">
        <v>93</v>
      </c>
      <c r="D468" s="24" t="s">
        <v>1499</v>
      </c>
      <c r="E468" s="24" t="s">
        <v>3287</v>
      </c>
      <c r="F468" s="24" t="s">
        <v>2162</v>
      </c>
      <c r="G468" s="24">
        <v>3.5</v>
      </c>
      <c r="H468" s="24">
        <v>33</v>
      </c>
      <c r="I468" s="23" t="s">
        <v>2163</v>
      </c>
      <c r="J468" s="70" t="s">
        <v>125</v>
      </c>
      <c r="K468" s="26">
        <v>0</v>
      </c>
      <c r="L468" s="146">
        <v>10</v>
      </c>
      <c r="M468" s="23" t="s">
        <v>1829</v>
      </c>
      <c r="N468" s="70" t="s">
        <v>125</v>
      </c>
      <c r="O468" s="431" t="s">
        <v>125</v>
      </c>
      <c r="P468" s="431" t="s">
        <v>125</v>
      </c>
      <c r="Q468" s="431" t="s">
        <v>125</v>
      </c>
      <c r="R468" s="431" t="s">
        <v>125</v>
      </c>
      <c r="S468" s="431" t="s">
        <v>125</v>
      </c>
      <c r="T468" s="431" t="s">
        <v>125</v>
      </c>
    </row>
    <row r="469" spans="1:20" s="6" customFormat="1">
      <c r="A469" s="68" t="s">
        <v>5452</v>
      </c>
      <c r="B469" s="97">
        <v>33</v>
      </c>
      <c r="C469" s="128">
        <v>93</v>
      </c>
      <c r="D469" s="24" t="s">
        <v>1520</v>
      </c>
      <c r="E469" s="24" t="s">
        <v>3287</v>
      </c>
      <c r="F469" s="24" t="s">
        <v>2164</v>
      </c>
      <c r="G469" s="24">
        <v>3.5</v>
      </c>
      <c r="H469" s="24">
        <v>33</v>
      </c>
      <c r="I469" s="23" t="s">
        <v>2163</v>
      </c>
      <c r="J469" s="70" t="s">
        <v>125</v>
      </c>
      <c r="K469" s="26">
        <v>0</v>
      </c>
      <c r="L469" s="146">
        <v>10</v>
      </c>
      <c r="M469" s="23" t="s">
        <v>1829</v>
      </c>
      <c r="N469" s="70" t="s">
        <v>125</v>
      </c>
      <c r="O469" s="431" t="s">
        <v>125</v>
      </c>
      <c r="P469" s="431" t="s">
        <v>125</v>
      </c>
      <c r="Q469" s="431" t="s">
        <v>125</v>
      </c>
      <c r="R469" s="431" t="s">
        <v>125</v>
      </c>
      <c r="S469" s="431" t="s">
        <v>125</v>
      </c>
      <c r="T469" s="431" t="s">
        <v>125</v>
      </c>
    </row>
    <row r="470" spans="1:20" s="6" customFormat="1">
      <c r="A470" s="68" t="s">
        <v>5453</v>
      </c>
      <c r="B470" s="97">
        <v>33</v>
      </c>
      <c r="C470" s="128">
        <v>93</v>
      </c>
      <c r="D470" s="24" t="s">
        <v>1520</v>
      </c>
      <c r="E470" s="24" t="s">
        <v>3287</v>
      </c>
      <c r="F470" s="24" t="s">
        <v>2164</v>
      </c>
      <c r="G470" s="24">
        <v>3.5</v>
      </c>
      <c r="H470" s="24">
        <v>33</v>
      </c>
      <c r="I470" s="23" t="s">
        <v>2163</v>
      </c>
      <c r="J470" s="70" t="s">
        <v>125</v>
      </c>
      <c r="K470" s="26">
        <v>0</v>
      </c>
      <c r="L470" s="146">
        <v>10</v>
      </c>
      <c r="M470" s="23" t="s">
        <v>1829</v>
      </c>
      <c r="N470" s="70" t="s">
        <v>125</v>
      </c>
      <c r="O470" s="431" t="s">
        <v>125</v>
      </c>
      <c r="P470" s="431" t="s">
        <v>125</v>
      </c>
      <c r="Q470" s="431" t="s">
        <v>125</v>
      </c>
      <c r="R470" s="431" t="s">
        <v>125</v>
      </c>
      <c r="S470" s="431" t="s">
        <v>125</v>
      </c>
      <c r="T470" s="431" t="s">
        <v>125</v>
      </c>
    </row>
    <row r="471" spans="1:20" s="6" customFormat="1">
      <c r="A471" s="68" t="s">
        <v>5454</v>
      </c>
      <c r="B471" s="97">
        <v>33</v>
      </c>
      <c r="C471" s="128">
        <v>93</v>
      </c>
      <c r="D471" s="24" t="s">
        <v>1521</v>
      </c>
      <c r="E471" s="24" t="s">
        <v>3287</v>
      </c>
      <c r="F471" s="24" t="s">
        <v>2164</v>
      </c>
      <c r="G471" s="24">
        <v>5.2</v>
      </c>
      <c r="H471" s="24">
        <v>33</v>
      </c>
      <c r="I471" s="23" t="s">
        <v>2163</v>
      </c>
      <c r="J471" s="70" t="s">
        <v>125</v>
      </c>
      <c r="K471" s="26">
        <v>0</v>
      </c>
      <c r="L471" s="146">
        <v>10</v>
      </c>
      <c r="M471" s="23" t="s">
        <v>1829</v>
      </c>
      <c r="N471" s="70" t="s">
        <v>125</v>
      </c>
      <c r="O471" s="431" t="s">
        <v>125</v>
      </c>
      <c r="P471" s="431" t="s">
        <v>125</v>
      </c>
      <c r="Q471" s="431" t="s">
        <v>125</v>
      </c>
      <c r="R471" s="431" t="s">
        <v>125</v>
      </c>
      <c r="S471" s="431" t="s">
        <v>125</v>
      </c>
      <c r="T471" s="431" t="s">
        <v>125</v>
      </c>
    </row>
    <row r="472" spans="1:20" s="6" customFormat="1">
      <c r="A472" s="68" t="s">
        <v>5455</v>
      </c>
      <c r="B472" s="97">
        <v>33</v>
      </c>
      <c r="C472" s="128">
        <v>93</v>
      </c>
      <c r="D472" s="24" t="s">
        <v>1521</v>
      </c>
      <c r="E472" s="24" t="s">
        <v>3287</v>
      </c>
      <c r="F472" s="24" t="s">
        <v>2164</v>
      </c>
      <c r="G472" s="24">
        <v>5.2</v>
      </c>
      <c r="H472" s="24">
        <v>33</v>
      </c>
      <c r="I472" s="23" t="s">
        <v>2163</v>
      </c>
      <c r="J472" s="70" t="s">
        <v>125</v>
      </c>
      <c r="K472" s="26">
        <v>0</v>
      </c>
      <c r="L472" s="146">
        <v>10</v>
      </c>
      <c r="M472" s="23" t="s">
        <v>1829</v>
      </c>
      <c r="N472" s="70" t="s">
        <v>125</v>
      </c>
      <c r="O472" s="431" t="s">
        <v>125</v>
      </c>
      <c r="P472" s="431" t="s">
        <v>125</v>
      </c>
      <c r="Q472" s="431" t="s">
        <v>125</v>
      </c>
      <c r="R472" s="431" t="s">
        <v>125</v>
      </c>
      <c r="S472" s="431" t="s">
        <v>125</v>
      </c>
      <c r="T472" s="431" t="s">
        <v>125</v>
      </c>
    </row>
    <row r="473" spans="1:20" s="6" customFormat="1">
      <c r="A473" s="68" t="s">
        <v>5456</v>
      </c>
      <c r="B473" s="97">
        <v>33</v>
      </c>
      <c r="C473" s="128">
        <v>93</v>
      </c>
      <c r="D473" s="24" t="s">
        <v>1522</v>
      </c>
      <c r="E473" s="24" t="s">
        <v>3287</v>
      </c>
      <c r="F473" s="24" t="s">
        <v>2164</v>
      </c>
      <c r="G473" s="24">
        <v>5.0999999999999996</v>
      </c>
      <c r="H473" s="24">
        <v>33</v>
      </c>
      <c r="I473" s="23" t="s">
        <v>2163</v>
      </c>
      <c r="J473" s="70" t="s">
        <v>125</v>
      </c>
      <c r="K473" s="26">
        <v>0</v>
      </c>
      <c r="L473" s="146">
        <v>10</v>
      </c>
      <c r="M473" s="23" t="s">
        <v>1829</v>
      </c>
      <c r="N473" s="70" t="s">
        <v>125</v>
      </c>
      <c r="O473" s="431" t="s">
        <v>125</v>
      </c>
      <c r="P473" s="431" t="s">
        <v>125</v>
      </c>
      <c r="Q473" s="431" t="s">
        <v>125</v>
      </c>
      <c r="R473" s="431" t="s">
        <v>125</v>
      </c>
      <c r="S473" s="431" t="s">
        <v>125</v>
      </c>
      <c r="T473" s="431" t="s">
        <v>125</v>
      </c>
    </row>
    <row r="474" spans="1:20" s="6" customFormat="1">
      <c r="A474" s="68" t="s">
        <v>5457</v>
      </c>
      <c r="B474" s="97">
        <v>33</v>
      </c>
      <c r="C474" s="128">
        <v>93</v>
      </c>
      <c r="D474" s="24" t="s">
        <v>1522</v>
      </c>
      <c r="E474" s="24" t="s">
        <v>3287</v>
      </c>
      <c r="F474" s="24" t="s">
        <v>2164</v>
      </c>
      <c r="G474" s="24">
        <v>5.0999999999999996</v>
      </c>
      <c r="H474" s="24">
        <v>33</v>
      </c>
      <c r="I474" s="23" t="s">
        <v>2163</v>
      </c>
      <c r="J474" s="70" t="s">
        <v>125</v>
      </c>
      <c r="K474" s="26">
        <v>0</v>
      </c>
      <c r="L474" s="146">
        <v>10</v>
      </c>
      <c r="M474" s="23" t="s">
        <v>1829</v>
      </c>
      <c r="N474" s="70" t="s">
        <v>125</v>
      </c>
      <c r="O474" s="431" t="s">
        <v>125</v>
      </c>
      <c r="P474" s="431" t="s">
        <v>125</v>
      </c>
      <c r="Q474" s="431" t="s">
        <v>125</v>
      </c>
      <c r="R474" s="431" t="s">
        <v>125</v>
      </c>
      <c r="S474" s="431" t="s">
        <v>125</v>
      </c>
      <c r="T474" s="431" t="s">
        <v>125</v>
      </c>
    </row>
    <row r="475" spans="1:20" s="6" customFormat="1">
      <c r="A475" s="68" t="s">
        <v>5458</v>
      </c>
      <c r="B475" s="97">
        <v>33</v>
      </c>
      <c r="C475" s="128">
        <v>93</v>
      </c>
      <c r="D475" s="24" t="s">
        <v>1523</v>
      </c>
      <c r="E475" s="24" t="s">
        <v>3287</v>
      </c>
      <c r="F475" s="24" t="s">
        <v>2164</v>
      </c>
      <c r="G475" s="24">
        <v>4.2</v>
      </c>
      <c r="H475" s="24">
        <v>33</v>
      </c>
      <c r="I475" s="23" t="s">
        <v>2163</v>
      </c>
      <c r="J475" s="70" t="s">
        <v>125</v>
      </c>
      <c r="K475" s="26">
        <v>0</v>
      </c>
      <c r="L475" s="146">
        <v>10</v>
      </c>
      <c r="M475" s="23" t="s">
        <v>1829</v>
      </c>
      <c r="N475" s="70" t="s">
        <v>125</v>
      </c>
      <c r="O475" s="431" t="s">
        <v>125</v>
      </c>
      <c r="P475" s="431" t="s">
        <v>125</v>
      </c>
      <c r="Q475" s="431" t="s">
        <v>125</v>
      </c>
      <c r="R475" s="431" t="s">
        <v>125</v>
      </c>
      <c r="S475" s="431" t="s">
        <v>125</v>
      </c>
      <c r="T475" s="431" t="s">
        <v>125</v>
      </c>
    </row>
    <row r="476" spans="1:20" s="6" customFormat="1">
      <c r="A476" s="68" t="s">
        <v>5459</v>
      </c>
      <c r="B476" s="97">
        <v>33</v>
      </c>
      <c r="C476" s="128">
        <v>93</v>
      </c>
      <c r="D476" s="24" t="s">
        <v>1523</v>
      </c>
      <c r="E476" s="24" t="s">
        <v>3287</v>
      </c>
      <c r="F476" s="24" t="s">
        <v>2164</v>
      </c>
      <c r="G476" s="24">
        <v>4.2</v>
      </c>
      <c r="H476" s="24">
        <v>33</v>
      </c>
      <c r="I476" s="23" t="s">
        <v>2163</v>
      </c>
      <c r="J476" s="70" t="s">
        <v>125</v>
      </c>
      <c r="K476" s="26">
        <v>0</v>
      </c>
      <c r="L476" s="146">
        <v>10</v>
      </c>
      <c r="M476" s="23" t="s">
        <v>1829</v>
      </c>
      <c r="N476" s="70" t="s">
        <v>125</v>
      </c>
      <c r="O476" s="431" t="s">
        <v>125</v>
      </c>
      <c r="P476" s="431" t="s">
        <v>125</v>
      </c>
      <c r="Q476" s="431" t="s">
        <v>125</v>
      </c>
      <c r="R476" s="431" t="s">
        <v>125</v>
      </c>
      <c r="S476" s="431" t="s">
        <v>125</v>
      </c>
      <c r="T476" s="431" t="s">
        <v>125</v>
      </c>
    </row>
    <row r="477" spans="1:20" s="6" customFormat="1">
      <c r="A477" s="68" t="s">
        <v>5460</v>
      </c>
      <c r="B477" s="97">
        <v>33</v>
      </c>
      <c r="C477" s="128">
        <v>93</v>
      </c>
      <c r="D477" s="24" t="s">
        <v>1524</v>
      </c>
      <c r="E477" s="24" t="s">
        <v>3287</v>
      </c>
      <c r="F477" s="24" t="s">
        <v>2164</v>
      </c>
      <c r="G477" s="24">
        <v>3.2</v>
      </c>
      <c r="H477" s="24">
        <v>33</v>
      </c>
      <c r="I477" s="23" t="s">
        <v>2163</v>
      </c>
      <c r="J477" s="70" t="s">
        <v>125</v>
      </c>
      <c r="K477" s="26">
        <v>0</v>
      </c>
      <c r="L477" s="146">
        <v>10</v>
      </c>
      <c r="M477" s="23" t="s">
        <v>1829</v>
      </c>
      <c r="N477" s="70" t="s">
        <v>125</v>
      </c>
      <c r="O477" s="431" t="s">
        <v>125</v>
      </c>
      <c r="P477" s="431" t="s">
        <v>125</v>
      </c>
      <c r="Q477" s="431" t="s">
        <v>125</v>
      </c>
      <c r="R477" s="431" t="s">
        <v>125</v>
      </c>
      <c r="S477" s="431" t="s">
        <v>125</v>
      </c>
      <c r="T477" s="431" t="s">
        <v>125</v>
      </c>
    </row>
    <row r="478" spans="1:20" s="6" customFormat="1">
      <c r="A478" s="68" t="s">
        <v>5461</v>
      </c>
      <c r="B478" s="97">
        <v>33</v>
      </c>
      <c r="C478" s="128">
        <v>93</v>
      </c>
      <c r="D478" s="24" t="s">
        <v>1525</v>
      </c>
      <c r="E478" s="24" t="s">
        <v>3287</v>
      </c>
      <c r="F478" s="24" t="s">
        <v>2165</v>
      </c>
      <c r="G478" s="24">
        <v>4</v>
      </c>
      <c r="H478" s="24">
        <v>152</v>
      </c>
      <c r="I478" s="23" t="s">
        <v>2163</v>
      </c>
      <c r="J478" s="70" t="s">
        <v>125</v>
      </c>
      <c r="K478" s="26">
        <v>0</v>
      </c>
      <c r="L478" s="146">
        <v>10</v>
      </c>
      <c r="M478" s="23" t="s">
        <v>1829</v>
      </c>
      <c r="N478" s="70" t="s">
        <v>125</v>
      </c>
      <c r="O478" s="431" t="s">
        <v>125</v>
      </c>
      <c r="P478" s="431" t="s">
        <v>125</v>
      </c>
      <c r="Q478" s="431" t="s">
        <v>125</v>
      </c>
      <c r="R478" s="431" t="s">
        <v>125</v>
      </c>
      <c r="S478" s="431" t="s">
        <v>125</v>
      </c>
      <c r="T478" s="431" t="s">
        <v>125</v>
      </c>
    </row>
    <row r="479" spans="1:20" s="6" customFormat="1">
      <c r="A479" s="68" t="s">
        <v>5462</v>
      </c>
      <c r="B479" s="97">
        <v>33</v>
      </c>
      <c r="C479" s="128">
        <v>93</v>
      </c>
      <c r="D479" s="24" t="s">
        <v>1526</v>
      </c>
      <c r="E479" s="24" t="s">
        <v>3287</v>
      </c>
      <c r="F479" s="24" t="s">
        <v>2166</v>
      </c>
      <c r="G479" s="24">
        <v>0.45</v>
      </c>
      <c r="H479" s="24">
        <v>40</v>
      </c>
      <c r="I479" s="23" t="s">
        <v>2163</v>
      </c>
      <c r="J479" s="70" t="s">
        <v>125</v>
      </c>
      <c r="K479" s="26">
        <v>0</v>
      </c>
      <c r="L479" s="146">
        <v>1</v>
      </c>
      <c r="M479" s="23" t="s">
        <v>1829</v>
      </c>
      <c r="N479" s="70" t="s">
        <v>125</v>
      </c>
      <c r="O479" s="431" t="s">
        <v>125</v>
      </c>
      <c r="P479" s="431" t="s">
        <v>125</v>
      </c>
      <c r="Q479" s="431" t="s">
        <v>125</v>
      </c>
      <c r="R479" s="431" t="s">
        <v>125</v>
      </c>
      <c r="S479" s="431" t="s">
        <v>125</v>
      </c>
      <c r="T479" s="431" t="s">
        <v>125</v>
      </c>
    </row>
    <row r="480" spans="1:20" s="6" customFormat="1">
      <c r="A480" s="68" t="s">
        <v>5463</v>
      </c>
      <c r="B480" s="97">
        <v>33</v>
      </c>
      <c r="C480" s="128">
        <v>93</v>
      </c>
      <c r="D480" s="24" t="s">
        <v>1527</v>
      </c>
      <c r="E480" s="24" t="s">
        <v>3287</v>
      </c>
      <c r="F480" s="24" t="s">
        <v>1529</v>
      </c>
      <c r="G480" s="24">
        <v>2.88</v>
      </c>
      <c r="H480" s="24">
        <v>33</v>
      </c>
      <c r="I480" s="23" t="s">
        <v>2163</v>
      </c>
      <c r="J480" s="70" t="s">
        <v>125</v>
      </c>
      <c r="K480" s="26">
        <v>0</v>
      </c>
      <c r="L480" s="146">
        <v>6</v>
      </c>
      <c r="M480" s="23" t="s">
        <v>1829</v>
      </c>
      <c r="N480" s="70" t="s">
        <v>125</v>
      </c>
      <c r="O480" s="431" t="s">
        <v>125</v>
      </c>
      <c r="P480" s="431" t="s">
        <v>125</v>
      </c>
      <c r="Q480" s="431" t="s">
        <v>125</v>
      </c>
      <c r="R480" s="431" t="s">
        <v>125</v>
      </c>
      <c r="S480" s="431" t="s">
        <v>125</v>
      </c>
      <c r="T480" s="431" t="s">
        <v>125</v>
      </c>
    </row>
    <row r="481" spans="1:20" s="6" customFormat="1">
      <c r="A481" s="68" t="s">
        <v>5464</v>
      </c>
      <c r="B481" s="97">
        <v>33</v>
      </c>
      <c r="C481" s="128">
        <v>93</v>
      </c>
      <c r="D481" s="24" t="s">
        <v>1528</v>
      </c>
      <c r="E481" s="24" t="s">
        <v>3287</v>
      </c>
      <c r="F481" s="24" t="s">
        <v>1529</v>
      </c>
      <c r="G481" s="24">
        <v>2.88</v>
      </c>
      <c r="H481" s="24">
        <v>33</v>
      </c>
      <c r="I481" s="23" t="s">
        <v>2163</v>
      </c>
      <c r="J481" s="70" t="s">
        <v>125</v>
      </c>
      <c r="K481" s="26">
        <v>0</v>
      </c>
      <c r="L481" s="146">
        <v>6</v>
      </c>
      <c r="M481" s="23" t="s">
        <v>1829</v>
      </c>
      <c r="N481" s="70" t="s">
        <v>125</v>
      </c>
      <c r="O481" s="431" t="s">
        <v>125</v>
      </c>
      <c r="P481" s="431" t="s">
        <v>125</v>
      </c>
      <c r="Q481" s="431" t="s">
        <v>125</v>
      </c>
      <c r="R481" s="431" t="s">
        <v>125</v>
      </c>
      <c r="S481" s="431" t="s">
        <v>125</v>
      </c>
      <c r="T481" s="431" t="s">
        <v>125</v>
      </c>
    </row>
    <row r="482" spans="1:20" s="6" customFormat="1">
      <c r="A482" s="68" t="s">
        <v>5465</v>
      </c>
      <c r="B482" s="97">
        <v>33</v>
      </c>
      <c r="C482" s="128">
        <v>94</v>
      </c>
      <c r="D482" s="24" t="s">
        <v>2167</v>
      </c>
      <c r="E482" s="24" t="s">
        <v>2167</v>
      </c>
      <c r="F482" s="24" t="s">
        <v>1445</v>
      </c>
      <c r="G482" s="24">
        <v>3.5</v>
      </c>
      <c r="H482" s="24">
        <v>32</v>
      </c>
      <c r="I482" s="23" t="s">
        <v>1828</v>
      </c>
      <c r="J482" s="24" t="s">
        <v>621</v>
      </c>
      <c r="K482" s="26">
        <v>0</v>
      </c>
      <c r="L482" s="146">
        <v>10</v>
      </c>
      <c r="M482" s="23" t="s">
        <v>1829</v>
      </c>
      <c r="N482" s="70" t="s">
        <v>125</v>
      </c>
      <c r="O482" s="431" t="s">
        <v>125</v>
      </c>
      <c r="P482" s="431" t="s">
        <v>125</v>
      </c>
      <c r="Q482" s="431" t="s">
        <v>125</v>
      </c>
      <c r="R482" s="431" t="s">
        <v>125</v>
      </c>
      <c r="S482" s="431" t="s">
        <v>125</v>
      </c>
      <c r="T482" s="431" t="s">
        <v>125</v>
      </c>
    </row>
    <row r="483" spans="1:20" s="6" customFormat="1">
      <c r="A483" s="68" t="s">
        <v>5466</v>
      </c>
      <c r="B483" s="97">
        <v>33</v>
      </c>
      <c r="C483" s="128">
        <v>94</v>
      </c>
      <c r="D483" s="24" t="s">
        <v>2168</v>
      </c>
      <c r="E483" s="24" t="s">
        <v>2168</v>
      </c>
      <c r="F483" s="24" t="s">
        <v>1445</v>
      </c>
      <c r="G483" s="24">
        <v>3.5</v>
      </c>
      <c r="H483" s="24">
        <v>32</v>
      </c>
      <c r="I483" s="23" t="s">
        <v>1828</v>
      </c>
      <c r="J483" s="24" t="s">
        <v>621</v>
      </c>
      <c r="K483" s="26">
        <v>0</v>
      </c>
      <c r="L483" s="146">
        <v>10</v>
      </c>
      <c r="M483" s="23" t="s">
        <v>1829</v>
      </c>
      <c r="N483" s="70" t="s">
        <v>125</v>
      </c>
      <c r="O483" s="431" t="s">
        <v>125</v>
      </c>
      <c r="P483" s="431" t="s">
        <v>125</v>
      </c>
      <c r="Q483" s="431" t="s">
        <v>125</v>
      </c>
      <c r="R483" s="431" t="s">
        <v>125</v>
      </c>
      <c r="S483" s="431" t="s">
        <v>125</v>
      </c>
      <c r="T483" s="431" t="s">
        <v>125</v>
      </c>
    </row>
    <row r="484" spans="1:20" s="6" customFormat="1">
      <c r="A484" s="68" t="s">
        <v>5467</v>
      </c>
      <c r="B484" s="97">
        <v>33</v>
      </c>
      <c r="C484" s="128">
        <v>94</v>
      </c>
      <c r="D484" s="24" t="s">
        <v>2169</v>
      </c>
      <c r="E484" s="24" t="s">
        <v>2169</v>
      </c>
      <c r="F484" s="24" t="s">
        <v>1446</v>
      </c>
      <c r="G484" s="24">
        <v>3.5</v>
      </c>
      <c r="H484" s="24" t="s">
        <v>2268</v>
      </c>
      <c r="I484" s="23" t="s">
        <v>1828</v>
      </c>
      <c r="J484" s="24" t="s">
        <v>621</v>
      </c>
      <c r="K484" s="26">
        <v>0</v>
      </c>
      <c r="L484" s="146">
        <v>10</v>
      </c>
      <c r="M484" s="23" t="s">
        <v>1829</v>
      </c>
      <c r="N484" s="70" t="s">
        <v>125</v>
      </c>
      <c r="O484" s="431" t="s">
        <v>125</v>
      </c>
      <c r="P484" s="431" t="s">
        <v>125</v>
      </c>
      <c r="Q484" s="431" t="s">
        <v>125</v>
      </c>
      <c r="R484" s="431" t="s">
        <v>125</v>
      </c>
      <c r="S484" s="431" t="s">
        <v>125</v>
      </c>
      <c r="T484" s="431" t="s">
        <v>125</v>
      </c>
    </row>
    <row r="485" spans="1:20" s="6" customFormat="1">
      <c r="A485" s="68" t="s">
        <v>5468</v>
      </c>
      <c r="B485" s="97">
        <v>33</v>
      </c>
      <c r="C485" s="128">
        <v>94</v>
      </c>
      <c r="D485" s="24" t="s">
        <v>2170</v>
      </c>
      <c r="E485" s="24" t="s">
        <v>2170</v>
      </c>
      <c r="F485" s="24" t="s">
        <v>1446</v>
      </c>
      <c r="G485" s="24">
        <v>3.5</v>
      </c>
      <c r="H485" s="24" t="s">
        <v>2268</v>
      </c>
      <c r="I485" s="23" t="s">
        <v>1828</v>
      </c>
      <c r="J485" s="24" t="s">
        <v>621</v>
      </c>
      <c r="K485" s="26">
        <v>0</v>
      </c>
      <c r="L485" s="146">
        <v>10</v>
      </c>
      <c r="M485" s="23" t="s">
        <v>1829</v>
      </c>
      <c r="N485" s="70" t="s">
        <v>125</v>
      </c>
      <c r="O485" s="431" t="s">
        <v>125</v>
      </c>
      <c r="P485" s="431" t="s">
        <v>125</v>
      </c>
      <c r="Q485" s="431" t="s">
        <v>125</v>
      </c>
      <c r="R485" s="431" t="s">
        <v>125</v>
      </c>
      <c r="S485" s="431" t="s">
        <v>125</v>
      </c>
      <c r="T485" s="431" t="s">
        <v>125</v>
      </c>
    </row>
    <row r="486" spans="1:20" s="6" customFormat="1">
      <c r="A486" s="68" t="s">
        <v>5469</v>
      </c>
      <c r="B486" s="97">
        <v>33</v>
      </c>
      <c r="C486" s="128">
        <v>95</v>
      </c>
      <c r="D486" s="24" t="s">
        <v>2171</v>
      </c>
      <c r="E486" s="70" t="s">
        <v>125</v>
      </c>
      <c r="F486" s="70" t="s">
        <v>125</v>
      </c>
      <c r="G486" s="70" t="s">
        <v>125</v>
      </c>
      <c r="H486" s="70" t="s">
        <v>125</v>
      </c>
      <c r="I486" s="23" t="s">
        <v>1828</v>
      </c>
      <c r="J486" s="24" t="s">
        <v>621</v>
      </c>
      <c r="K486" s="26">
        <v>0</v>
      </c>
      <c r="L486" s="146">
        <v>10</v>
      </c>
      <c r="M486" s="23" t="s">
        <v>1829</v>
      </c>
      <c r="N486" s="70" t="s">
        <v>125</v>
      </c>
      <c r="O486" s="431" t="s">
        <v>125</v>
      </c>
      <c r="P486" s="431" t="s">
        <v>125</v>
      </c>
      <c r="Q486" s="431" t="s">
        <v>125</v>
      </c>
      <c r="R486" s="431" t="s">
        <v>125</v>
      </c>
      <c r="S486" s="431" t="s">
        <v>125</v>
      </c>
      <c r="T486" s="431" t="s">
        <v>125</v>
      </c>
    </row>
    <row r="487" spans="1:20" s="6" customFormat="1">
      <c r="A487" s="68" t="s">
        <v>5470</v>
      </c>
      <c r="B487" s="97">
        <v>33</v>
      </c>
      <c r="C487" s="128">
        <v>96</v>
      </c>
      <c r="D487" s="24" t="s">
        <v>1930</v>
      </c>
      <c r="E487" s="24" t="s">
        <v>1930</v>
      </c>
      <c r="F487" s="24" t="s">
        <v>2247</v>
      </c>
      <c r="G487" s="24">
        <v>3.1</v>
      </c>
      <c r="H487" s="24">
        <v>40</v>
      </c>
      <c r="I487" s="23" t="s">
        <v>1828</v>
      </c>
      <c r="J487" s="24" t="s">
        <v>621</v>
      </c>
      <c r="K487" s="26">
        <v>0</v>
      </c>
      <c r="L487" s="146">
        <v>6</v>
      </c>
      <c r="M487" s="23" t="s">
        <v>1829</v>
      </c>
      <c r="N487" s="70" t="s">
        <v>125</v>
      </c>
      <c r="O487" s="431" t="s">
        <v>125</v>
      </c>
      <c r="P487" s="431" t="s">
        <v>125</v>
      </c>
      <c r="Q487" s="431" t="s">
        <v>125</v>
      </c>
      <c r="R487" s="431" t="s">
        <v>125</v>
      </c>
      <c r="S487" s="431" t="s">
        <v>125</v>
      </c>
      <c r="T487" s="431" t="s">
        <v>125</v>
      </c>
    </row>
    <row r="488" spans="1:20" s="6" customFormat="1">
      <c r="A488" s="68" t="s">
        <v>5471</v>
      </c>
      <c r="B488" s="97">
        <v>33</v>
      </c>
      <c r="C488" s="128">
        <v>96</v>
      </c>
      <c r="D488" s="24" t="s">
        <v>3478</v>
      </c>
      <c r="E488" s="70" t="s">
        <v>125</v>
      </c>
      <c r="F488" s="24" t="s">
        <v>1236</v>
      </c>
      <c r="G488" s="24">
        <v>13</v>
      </c>
      <c r="H488" s="24" t="s">
        <v>2268</v>
      </c>
      <c r="I488" s="23" t="s">
        <v>1828</v>
      </c>
      <c r="J488" s="24" t="s">
        <v>621</v>
      </c>
      <c r="K488" s="26">
        <v>0</v>
      </c>
      <c r="L488" s="146">
        <v>25</v>
      </c>
      <c r="M488" s="23" t="s">
        <v>1829</v>
      </c>
      <c r="N488" s="70" t="s">
        <v>125</v>
      </c>
      <c r="O488" s="431" t="s">
        <v>125</v>
      </c>
      <c r="P488" s="431" t="s">
        <v>125</v>
      </c>
      <c r="Q488" s="431" t="s">
        <v>125</v>
      </c>
      <c r="R488" s="431" t="s">
        <v>125</v>
      </c>
      <c r="S488" s="431" t="s">
        <v>125</v>
      </c>
      <c r="T488" s="431" t="s">
        <v>125</v>
      </c>
    </row>
    <row r="489" spans="1:20" s="6" customFormat="1">
      <c r="A489" s="68" t="s">
        <v>5472</v>
      </c>
      <c r="B489" s="97">
        <v>33</v>
      </c>
      <c r="C489" s="128">
        <v>96</v>
      </c>
      <c r="D489" s="24" t="s">
        <v>3476</v>
      </c>
      <c r="E489" s="70" t="s">
        <v>125</v>
      </c>
      <c r="F489" s="24" t="s">
        <v>1183</v>
      </c>
      <c r="G489" s="24">
        <v>3.5</v>
      </c>
      <c r="H489" s="24" t="s">
        <v>2268</v>
      </c>
      <c r="I489" s="23" t="s">
        <v>1828</v>
      </c>
      <c r="J489" s="24" t="s">
        <v>621</v>
      </c>
      <c r="K489" s="26">
        <v>0</v>
      </c>
      <c r="L489" s="146">
        <v>6</v>
      </c>
      <c r="M489" s="23" t="s">
        <v>1829</v>
      </c>
      <c r="N489" s="70" t="s">
        <v>125</v>
      </c>
      <c r="O489" s="431" t="s">
        <v>125</v>
      </c>
      <c r="P489" s="431" t="s">
        <v>125</v>
      </c>
      <c r="Q489" s="431" t="s">
        <v>125</v>
      </c>
      <c r="R489" s="431" t="s">
        <v>125</v>
      </c>
      <c r="S489" s="431" t="s">
        <v>125</v>
      </c>
      <c r="T489" s="431" t="s">
        <v>125</v>
      </c>
    </row>
    <row r="490" spans="1:20" s="6" customFormat="1">
      <c r="A490" s="68" t="s">
        <v>5473</v>
      </c>
      <c r="B490" s="97">
        <v>33</v>
      </c>
      <c r="C490" s="128">
        <v>96</v>
      </c>
      <c r="D490" s="24" t="s">
        <v>203</v>
      </c>
      <c r="E490" s="122" t="s">
        <v>203</v>
      </c>
      <c r="F490" s="122" t="s">
        <v>1236</v>
      </c>
      <c r="G490" s="122">
        <v>17.2</v>
      </c>
      <c r="H490" s="122" t="s">
        <v>2268</v>
      </c>
      <c r="I490" s="125" t="s">
        <v>1828</v>
      </c>
      <c r="J490" s="122" t="s">
        <v>621</v>
      </c>
      <c r="K490" s="120">
        <v>0</v>
      </c>
      <c r="L490" s="147">
        <v>35</v>
      </c>
      <c r="M490" s="125" t="s">
        <v>1829</v>
      </c>
      <c r="N490" s="469" t="s">
        <v>125</v>
      </c>
      <c r="O490" s="431" t="s">
        <v>125</v>
      </c>
      <c r="P490" s="431" t="s">
        <v>125</v>
      </c>
      <c r="Q490" s="431" t="s">
        <v>125</v>
      </c>
      <c r="R490" s="431" t="s">
        <v>125</v>
      </c>
      <c r="S490" s="431" t="s">
        <v>125</v>
      </c>
      <c r="T490" s="431" t="s">
        <v>125</v>
      </c>
    </row>
    <row r="491" spans="1:20" s="6" customFormat="1">
      <c r="A491" s="68" t="s">
        <v>5474</v>
      </c>
      <c r="B491" s="97">
        <v>33</v>
      </c>
      <c r="C491" s="128">
        <v>96</v>
      </c>
      <c r="D491" s="122" t="s">
        <v>204</v>
      </c>
      <c r="E491" s="122" t="s">
        <v>204</v>
      </c>
      <c r="F491" s="122" t="s">
        <v>1236</v>
      </c>
      <c r="G491" s="122">
        <v>12</v>
      </c>
      <c r="H491" s="122" t="s">
        <v>2268</v>
      </c>
      <c r="I491" s="125" t="s">
        <v>1828</v>
      </c>
      <c r="J491" s="122" t="s">
        <v>621</v>
      </c>
      <c r="K491" s="120">
        <v>0</v>
      </c>
      <c r="L491" s="147">
        <v>25</v>
      </c>
      <c r="M491" s="125" t="s">
        <v>1829</v>
      </c>
      <c r="N491" s="469" t="s">
        <v>125</v>
      </c>
      <c r="O491" s="431" t="s">
        <v>125</v>
      </c>
      <c r="P491" s="431" t="s">
        <v>125</v>
      </c>
      <c r="Q491" s="431" t="s">
        <v>125</v>
      </c>
      <c r="R491" s="431" t="s">
        <v>125</v>
      </c>
      <c r="S491" s="431" t="s">
        <v>125</v>
      </c>
      <c r="T491" s="431" t="s">
        <v>125</v>
      </c>
    </row>
    <row r="492" spans="1:20" s="6" customFormat="1">
      <c r="A492" s="68" t="s">
        <v>5475</v>
      </c>
      <c r="B492" s="97">
        <v>33</v>
      </c>
      <c r="C492" s="128">
        <v>96</v>
      </c>
      <c r="D492" s="122" t="s">
        <v>1611</v>
      </c>
      <c r="E492" s="469" t="s">
        <v>125</v>
      </c>
      <c r="F492" s="122" t="s">
        <v>1494</v>
      </c>
      <c r="G492" s="122">
        <v>15</v>
      </c>
      <c r="H492" s="122" t="s">
        <v>2268</v>
      </c>
      <c r="I492" s="125" t="s">
        <v>1828</v>
      </c>
      <c r="J492" s="122" t="s">
        <v>621</v>
      </c>
      <c r="K492" s="120">
        <v>0</v>
      </c>
      <c r="L492" s="147">
        <v>35</v>
      </c>
      <c r="M492" s="125" t="s">
        <v>1829</v>
      </c>
      <c r="N492" s="469" t="s">
        <v>125</v>
      </c>
      <c r="O492" s="431" t="s">
        <v>125</v>
      </c>
      <c r="P492" s="431" t="s">
        <v>125</v>
      </c>
      <c r="Q492" s="431" t="s">
        <v>125</v>
      </c>
      <c r="R492" s="431" t="s">
        <v>125</v>
      </c>
      <c r="S492" s="431" t="s">
        <v>125</v>
      </c>
      <c r="T492" s="431" t="s">
        <v>125</v>
      </c>
    </row>
    <row r="493" spans="1:20" s="6" customFormat="1">
      <c r="A493" s="68" t="s">
        <v>5476</v>
      </c>
      <c r="B493" s="97">
        <v>33</v>
      </c>
      <c r="C493" s="128">
        <v>96</v>
      </c>
      <c r="D493" s="122" t="s">
        <v>2919</v>
      </c>
      <c r="E493" s="122" t="s">
        <v>2919</v>
      </c>
      <c r="F493" s="122" t="s">
        <v>2992</v>
      </c>
      <c r="G493" s="122">
        <v>1.6</v>
      </c>
      <c r="H493" s="122">
        <v>40</v>
      </c>
      <c r="I493" s="125" t="s">
        <v>1828</v>
      </c>
      <c r="J493" s="122" t="s">
        <v>621</v>
      </c>
      <c r="K493" s="120">
        <v>0</v>
      </c>
      <c r="L493" s="147">
        <v>4</v>
      </c>
      <c r="M493" s="125" t="s">
        <v>1829</v>
      </c>
      <c r="N493" s="469" t="s">
        <v>125</v>
      </c>
      <c r="O493" s="431" t="s">
        <v>125</v>
      </c>
      <c r="P493" s="431" t="s">
        <v>125</v>
      </c>
      <c r="Q493" s="431" t="s">
        <v>125</v>
      </c>
      <c r="R493" s="431" t="s">
        <v>125</v>
      </c>
      <c r="S493" s="431" t="s">
        <v>125</v>
      </c>
      <c r="T493" s="431" t="s">
        <v>125</v>
      </c>
    </row>
    <row r="494" spans="1:20" s="6" customFormat="1">
      <c r="A494" s="68" t="s">
        <v>5477</v>
      </c>
      <c r="B494" s="97">
        <v>33</v>
      </c>
      <c r="C494" s="128">
        <v>96</v>
      </c>
      <c r="D494" s="122" t="s">
        <v>2921</v>
      </c>
      <c r="E494" s="24" t="s">
        <v>2921</v>
      </c>
      <c r="F494" s="24" t="s">
        <v>2992</v>
      </c>
      <c r="G494" s="24">
        <v>1.6</v>
      </c>
      <c r="H494" s="24">
        <v>40</v>
      </c>
      <c r="I494" s="23" t="s">
        <v>1828</v>
      </c>
      <c r="J494" s="24" t="s">
        <v>621</v>
      </c>
      <c r="K494" s="26">
        <v>0</v>
      </c>
      <c r="L494" s="146">
        <v>4</v>
      </c>
      <c r="M494" s="23" t="s">
        <v>1829</v>
      </c>
      <c r="N494" s="70" t="s">
        <v>125</v>
      </c>
      <c r="O494" s="431" t="s">
        <v>125</v>
      </c>
      <c r="P494" s="431" t="s">
        <v>125</v>
      </c>
      <c r="Q494" s="431" t="s">
        <v>125</v>
      </c>
      <c r="R494" s="431" t="s">
        <v>125</v>
      </c>
      <c r="S494" s="431" t="s">
        <v>125</v>
      </c>
      <c r="T494" s="431" t="s">
        <v>125</v>
      </c>
    </row>
    <row r="495" spans="1:20" s="6" customFormat="1">
      <c r="A495" s="68" t="s">
        <v>5478</v>
      </c>
      <c r="B495" s="97">
        <v>33</v>
      </c>
      <c r="C495" s="128">
        <v>96</v>
      </c>
      <c r="D495" s="24" t="s">
        <v>2172</v>
      </c>
      <c r="E495" s="24" t="s">
        <v>2172</v>
      </c>
      <c r="F495" s="24" t="s">
        <v>53</v>
      </c>
      <c r="G495" s="24">
        <v>5.0000000000000001E-3</v>
      </c>
      <c r="H495" s="24">
        <v>40</v>
      </c>
      <c r="I495" s="23" t="s">
        <v>1306</v>
      </c>
      <c r="J495" s="24" t="s">
        <v>621</v>
      </c>
      <c r="K495" s="26">
        <v>-50</v>
      </c>
      <c r="L495" s="146">
        <v>200</v>
      </c>
      <c r="M495" s="23" t="s">
        <v>917</v>
      </c>
      <c r="N495" s="70" t="s">
        <v>125</v>
      </c>
      <c r="O495" s="431" t="s">
        <v>125</v>
      </c>
      <c r="P495" s="431" t="s">
        <v>125</v>
      </c>
      <c r="Q495" s="431" t="s">
        <v>125</v>
      </c>
      <c r="R495" s="431" t="s">
        <v>125</v>
      </c>
      <c r="S495" s="431" t="s">
        <v>125</v>
      </c>
      <c r="T495" s="431" t="s">
        <v>125</v>
      </c>
    </row>
    <row r="496" spans="1:20" s="6" customFormat="1">
      <c r="A496" s="68" t="s">
        <v>5479</v>
      </c>
      <c r="B496" s="97">
        <v>33</v>
      </c>
      <c r="C496" s="128">
        <v>96</v>
      </c>
      <c r="D496" s="24" t="s">
        <v>1212</v>
      </c>
      <c r="E496" s="24" t="s">
        <v>1212</v>
      </c>
      <c r="F496" s="24" t="s">
        <v>53</v>
      </c>
      <c r="G496" s="24">
        <v>5.0000000000000001E-3</v>
      </c>
      <c r="H496" s="24">
        <v>40</v>
      </c>
      <c r="I496" s="23" t="s">
        <v>1306</v>
      </c>
      <c r="J496" s="24" t="s">
        <v>621</v>
      </c>
      <c r="K496" s="26">
        <v>-50</v>
      </c>
      <c r="L496" s="146">
        <v>200</v>
      </c>
      <c r="M496" s="23" t="s">
        <v>917</v>
      </c>
      <c r="N496" s="70" t="s">
        <v>125</v>
      </c>
      <c r="O496" s="431" t="s">
        <v>125</v>
      </c>
      <c r="P496" s="431" t="s">
        <v>125</v>
      </c>
      <c r="Q496" s="431" t="s">
        <v>125</v>
      </c>
      <c r="R496" s="431" t="s">
        <v>125</v>
      </c>
      <c r="S496" s="431" t="s">
        <v>125</v>
      </c>
      <c r="T496" s="431" t="s">
        <v>125</v>
      </c>
    </row>
    <row r="497" spans="1:20" s="6" customFormat="1">
      <c r="A497" s="68" t="s">
        <v>5480</v>
      </c>
      <c r="B497" s="97">
        <v>33</v>
      </c>
      <c r="C497" s="128">
        <v>96</v>
      </c>
      <c r="D497" s="24" t="s">
        <v>2007</v>
      </c>
      <c r="E497" s="24" t="s">
        <v>2007</v>
      </c>
      <c r="F497" s="24" t="s">
        <v>1494</v>
      </c>
      <c r="G497" s="24">
        <v>18</v>
      </c>
      <c r="H497" s="24">
        <v>40</v>
      </c>
      <c r="I497" s="23" t="s">
        <v>1828</v>
      </c>
      <c r="J497" s="24" t="s">
        <v>621</v>
      </c>
      <c r="K497" s="26">
        <v>0</v>
      </c>
      <c r="L497" s="146">
        <v>35</v>
      </c>
      <c r="M497" s="23" t="s">
        <v>1829</v>
      </c>
      <c r="N497" s="70" t="s">
        <v>125</v>
      </c>
      <c r="O497" s="431" t="s">
        <v>125</v>
      </c>
      <c r="P497" s="431" t="s">
        <v>125</v>
      </c>
      <c r="Q497" s="431" t="s">
        <v>125</v>
      </c>
      <c r="R497" s="431" t="s">
        <v>125</v>
      </c>
      <c r="S497" s="431" t="s">
        <v>125</v>
      </c>
      <c r="T497" s="431" t="s">
        <v>125</v>
      </c>
    </row>
    <row r="498" spans="1:20" s="6" customFormat="1">
      <c r="A498" s="68" t="s">
        <v>5481</v>
      </c>
      <c r="B498" s="97">
        <v>33</v>
      </c>
      <c r="C498" s="128">
        <v>96</v>
      </c>
      <c r="D498" s="24" t="s">
        <v>2918</v>
      </c>
      <c r="E498" s="24" t="s">
        <v>2918</v>
      </c>
      <c r="F498" s="24" t="s">
        <v>1494</v>
      </c>
      <c r="G498" s="24">
        <v>18</v>
      </c>
      <c r="H498" s="24">
        <v>40</v>
      </c>
      <c r="I498" s="23" t="s">
        <v>1828</v>
      </c>
      <c r="J498" s="24" t="s">
        <v>621</v>
      </c>
      <c r="K498" s="26">
        <v>0</v>
      </c>
      <c r="L498" s="146">
        <v>35</v>
      </c>
      <c r="M498" s="23" t="s">
        <v>1829</v>
      </c>
      <c r="N498" s="70" t="s">
        <v>125</v>
      </c>
      <c r="O498" s="431" t="s">
        <v>125</v>
      </c>
      <c r="P498" s="431" t="s">
        <v>125</v>
      </c>
      <c r="Q498" s="431" t="s">
        <v>125</v>
      </c>
      <c r="R498" s="431" t="s">
        <v>125</v>
      </c>
      <c r="S498" s="431" t="s">
        <v>125</v>
      </c>
      <c r="T498" s="431" t="s">
        <v>125</v>
      </c>
    </row>
    <row r="499" spans="1:20" s="6" customFormat="1">
      <c r="A499" s="68" t="s">
        <v>5482</v>
      </c>
      <c r="B499" s="97">
        <v>33</v>
      </c>
      <c r="C499" s="128">
        <v>96</v>
      </c>
      <c r="D499" s="24" t="s">
        <v>205</v>
      </c>
      <c r="E499" s="24" t="s">
        <v>2198</v>
      </c>
      <c r="F499" s="70" t="s">
        <v>125</v>
      </c>
      <c r="G499" s="70" t="s">
        <v>125</v>
      </c>
      <c r="H499" s="70" t="s">
        <v>125</v>
      </c>
      <c r="I499" s="23" t="s">
        <v>206</v>
      </c>
      <c r="J499" s="24" t="s">
        <v>622</v>
      </c>
      <c r="K499" s="26">
        <v>0</v>
      </c>
      <c r="L499" s="146">
        <v>25</v>
      </c>
      <c r="M499" s="23" t="s">
        <v>1829</v>
      </c>
      <c r="N499" s="70" t="s">
        <v>125</v>
      </c>
      <c r="O499" s="431" t="s">
        <v>125</v>
      </c>
      <c r="P499" s="431" t="s">
        <v>125</v>
      </c>
      <c r="Q499" s="431" t="s">
        <v>125</v>
      </c>
      <c r="R499" s="431" t="s">
        <v>125</v>
      </c>
      <c r="S499" s="431" t="s">
        <v>125</v>
      </c>
      <c r="T499" s="431" t="s">
        <v>125</v>
      </c>
    </row>
    <row r="500" spans="1:20" s="6" customFormat="1">
      <c r="A500" s="68" t="s">
        <v>5483</v>
      </c>
      <c r="B500" s="97">
        <v>33</v>
      </c>
      <c r="C500" s="128">
        <v>96</v>
      </c>
      <c r="D500" s="122" t="s">
        <v>207</v>
      </c>
      <c r="E500" s="122" t="s">
        <v>2198</v>
      </c>
      <c r="F500" s="469" t="s">
        <v>125</v>
      </c>
      <c r="G500" s="469" t="s">
        <v>125</v>
      </c>
      <c r="H500" s="469" t="s">
        <v>125</v>
      </c>
      <c r="I500" s="125" t="s">
        <v>206</v>
      </c>
      <c r="J500" s="122" t="s">
        <v>622</v>
      </c>
      <c r="K500" s="120">
        <v>0</v>
      </c>
      <c r="L500" s="147">
        <v>35</v>
      </c>
      <c r="M500" s="125" t="s">
        <v>1829</v>
      </c>
      <c r="N500" s="469" t="s">
        <v>125</v>
      </c>
      <c r="O500" s="431" t="s">
        <v>125</v>
      </c>
      <c r="P500" s="431" t="s">
        <v>125</v>
      </c>
      <c r="Q500" s="431" t="s">
        <v>125</v>
      </c>
      <c r="R500" s="431" t="s">
        <v>125</v>
      </c>
      <c r="S500" s="431" t="s">
        <v>125</v>
      </c>
      <c r="T500" s="431" t="s">
        <v>125</v>
      </c>
    </row>
    <row r="501" spans="1:20" s="6" customFormat="1">
      <c r="A501" s="68" t="s">
        <v>5484</v>
      </c>
      <c r="B501" s="97">
        <v>33</v>
      </c>
      <c r="C501" s="128">
        <v>96</v>
      </c>
      <c r="D501" s="122" t="s">
        <v>208</v>
      </c>
      <c r="E501" s="122" t="s">
        <v>2198</v>
      </c>
      <c r="F501" s="469" t="s">
        <v>125</v>
      </c>
      <c r="G501" s="469" t="s">
        <v>125</v>
      </c>
      <c r="H501" s="469" t="s">
        <v>125</v>
      </c>
      <c r="I501" s="125" t="s">
        <v>209</v>
      </c>
      <c r="J501" s="122" t="s">
        <v>622</v>
      </c>
      <c r="K501" s="120">
        <v>0</v>
      </c>
      <c r="L501" s="147">
        <v>10</v>
      </c>
      <c r="M501" s="125" t="s">
        <v>1829</v>
      </c>
      <c r="N501" s="469" t="s">
        <v>125</v>
      </c>
      <c r="O501" s="431" t="s">
        <v>125</v>
      </c>
      <c r="P501" s="431" t="s">
        <v>125</v>
      </c>
      <c r="Q501" s="431" t="s">
        <v>125</v>
      </c>
      <c r="R501" s="431" t="s">
        <v>125</v>
      </c>
      <c r="S501" s="431" t="s">
        <v>125</v>
      </c>
      <c r="T501" s="431" t="s">
        <v>125</v>
      </c>
    </row>
    <row r="502" spans="1:20" s="6" customFormat="1">
      <c r="A502" s="68" t="s">
        <v>5485</v>
      </c>
      <c r="B502" s="97">
        <v>33</v>
      </c>
      <c r="C502" s="128">
        <v>96</v>
      </c>
      <c r="D502" s="122" t="s">
        <v>1607</v>
      </c>
      <c r="E502" s="122" t="s">
        <v>2198</v>
      </c>
      <c r="F502" s="469" t="s">
        <v>125</v>
      </c>
      <c r="G502" s="469" t="s">
        <v>125</v>
      </c>
      <c r="H502" s="469" t="s">
        <v>125</v>
      </c>
      <c r="I502" s="125" t="s">
        <v>1608</v>
      </c>
      <c r="J502" s="122" t="s">
        <v>622</v>
      </c>
      <c r="K502" s="120" t="s">
        <v>1609</v>
      </c>
      <c r="L502" s="147">
        <v>1</v>
      </c>
      <c r="M502" s="125" t="s">
        <v>1829</v>
      </c>
      <c r="N502" s="469" t="s">
        <v>125</v>
      </c>
      <c r="O502" s="431" t="s">
        <v>125</v>
      </c>
      <c r="P502" s="431" t="s">
        <v>125</v>
      </c>
      <c r="Q502" s="431" t="s">
        <v>125</v>
      </c>
      <c r="R502" s="431" t="s">
        <v>125</v>
      </c>
      <c r="S502" s="431" t="s">
        <v>125</v>
      </c>
      <c r="T502" s="431" t="s">
        <v>125</v>
      </c>
    </row>
    <row r="503" spans="1:20" s="6" customFormat="1">
      <c r="A503" s="68" t="s">
        <v>5486</v>
      </c>
      <c r="B503" s="97">
        <v>33</v>
      </c>
      <c r="C503" s="128">
        <v>96</v>
      </c>
      <c r="D503" s="122" t="s">
        <v>1610</v>
      </c>
      <c r="E503" s="122" t="s">
        <v>2198</v>
      </c>
      <c r="F503" s="469" t="s">
        <v>125</v>
      </c>
      <c r="G503" s="469" t="s">
        <v>125</v>
      </c>
      <c r="H503" s="469" t="s">
        <v>125</v>
      </c>
      <c r="I503" s="125" t="s">
        <v>1608</v>
      </c>
      <c r="J503" s="122" t="s">
        <v>622</v>
      </c>
      <c r="K503" s="120" t="s">
        <v>1609</v>
      </c>
      <c r="L503" s="147">
        <v>1</v>
      </c>
      <c r="M503" s="125" t="s">
        <v>1829</v>
      </c>
      <c r="N503" s="469" t="s">
        <v>125</v>
      </c>
      <c r="O503" s="431" t="s">
        <v>125</v>
      </c>
      <c r="P503" s="431" t="s">
        <v>125</v>
      </c>
      <c r="Q503" s="431" t="s">
        <v>125</v>
      </c>
      <c r="R503" s="431" t="s">
        <v>125</v>
      </c>
      <c r="S503" s="431" t="s">
        <v>125</v>
      </c>
      <c r="T503" s="431" t="s">
        <v>125</v>
      </c>
    </row>
    <row r="504" spans="1:20" s="6" customFormat="1">
      <c r="A504" s="68" t="s">
        <v>5487</v>
      </c>
      <c r="B504" s="97">
        <v>33</v>
      </c>
      <c r="C504" s="128">
        <v>97</v>
      </c>
      <c r="D504" s="122" t="s">
        <v>2922</v>
      </c>
      <c r="E504" s="122" t="s">
        <v>2922</v>
      </c>
      <c r="F504" s="122" t="s">
        <v>2263</v>
      </c>
      <c r="G504" s="122">
        <v>2.2000000000000002</v>
      </c>
      <c r="H504" s="122">
        <v>40</v>
      </c>
      <c r="I504" s="125" t="s">
        <v>1828</v>
      </c>
      <c r="J504" s="122" t="s">
        <v>621</v>
      </c>
      <c r="K504" s="120">
        <v>0</v>
      </c>
      <c r="L504" s="147">
        <v>6</v>
      </c>
      <c r="M504" s="125" t="s">
        <v>1829</v>
      </c>
      <c r="N504" s="469" t="s">
        <v>125</v>
      </c>
      <c r="O504" s="431" t="s">
        <v>125</v>
      </c>
      <c r="P504" s="431" t="s">
        <v>125</v>
      </c>
      <c r="Q504" s="431" t="s">
        <v>125</v>
      </c>
      <c r="R504" s="431" t="s">
        <v>125</v>
      </c>
      <c r="S504" s="431" t="s">
        <v>125</v>
      </c>
      <c r="T504" s="431" t="s">
        <v>125</v>
      </c>
    </row>
    <row r="505" spans="1:20" s="6" customFormat="1">
      <c r="A505" s="68" t="s">
        <v>5488</v>
      </c>
      <c r="B505" s="97">
        <v>33</v>
      </c>
      <c r="C505" s="128">
        <v>97</v>
      </c>
      <c r="D505" s="122" t="s">
        <v>2924</v>
      </c>
      <c r="E505" s="122" t="s">
        <v>2924</v>
      </c>
      <c r="F505" s="122" t="s">
        <v>2263</v>
      </c>
      <c r="G505" s="122">
        <v>2.2999999999999998</v>
      </c>
      <c r="H505" s="122">
        <v>54</v>
      </c>
      <c r="I505" s="125" t="s">
        <v>1828</v>
      </c>
      <c r="J505" s="122" t="s">
        <v>621</v>
      </c>
      <c r="K505" s="120">
        <v>0</v>
      </c>
      <c r="L505" s="147">
        <v>6</v>
      </c>
      <c r="M505" s="125" t="s">
        <v>1829</v>
      </c>
      <c r="N505" s="469" t="s">
        <v>125</v>
      </c>
      <c r="O505" s="431" t="s">
        <v>125</v>
      </c>
      <c r="P505" s="431" t="s">
        <v>125</v>
      </c>
      <c r="Q505" s="431" t="s">
        <v>125</v>
      </c>
      <c r="R505" s="431" t="s">
        <v>125</v>
      </c>
      <c r="S505" s="431" t="s">
        <v>125</v>
      </c>
      <c r="T505" s="431" t="s">
        <v>125</v>
      </c>
    </row>
    <row r="506" spans="1:20" s="6" customFormat="1">
      <c r="A506" s="68" t="s">
        <v>5489</v>
      </c>
      <c r="B506" s="97">
        <v>33</v>
      </c>
      <c r="C506" s="128">
        <v>97</v>
      </c>
      <c r="D506" s="122" t="s">
        <v>2926</v>
      </c>
      <c r="E506" s="122" t="s">
        <v>2926</v>
      </c>
      <c r="F506" s="122" t="s">
        <v>2263</v>
      </c>
      <c r="G506" s="122">
        <v>2.2999999999999998</v>
      </c>
      <c r="H506" s="122">
        <v>54</v>
      </c>
      <c r="I506" s="125" t="s">
        <v>1828</v>
      </c>
      <c r="J506" s="122" t="s">
        <v>621</v>
      </c>
      <c r="K506" s="120">
        <v>0</v>
      </c>
      <c r="L506" s="147">
        <v>6</v>
      </c>
      <c r="M506" s="125" t="s">
        <v>1829</v>
      </c>
      <c r="N506" s="469" t="s">
        <v>125</v>
      </c>
      <c r="O506" s="431" t="s">
        <v>125</v>
      </c>
      <c r="P506" s="431" t="s">
        <v>125</v>
      </c>
      <c r="Q506" s="431" t="s">
        <v>125</v>
      </c>
      <c r="R506" s="431" t="s">
        <v>125</v>
      </c>
      <c r="S506" s="431" t="s">
        <v>125</v>
      </c>
      <c r="T506" s="431" t="s">
        <v>125</v>
      </c>
    </row>
    <row r="507" spans="1:20" s="6" customFormat="1">
      <c r="A507" s="68" t="s">
        <v>5490</v>
      </c>
      <c r="B507" s="97">
        <v>33</v>
      </c>
      <c r="C507" s="128">
        <v>98</v>
      </c>
      <c r="D507" s="122" t="s">
        <v>160</v>
      </c>
      <c r="E507" s="122" t="s">
        <v>160</v>
      </c>
      <c r="F507" s="122" t="s">
        <v>2263</v>
      </c>
      <c r="G507" s="122">
        <v>0.06</v>
      </c>
      <c r="H507" s="122">
        <v>98</v>
      </c>
      <c r="I507" s="125" t="s">
        <v>1828</v>
      </c>
      <c r="J507" s="122" t="s">
        <v>621</v>
      </c>
      <c r="K507" s="120">
        <v>0</v>
      </c>
      <c r="L507" s="147">
        <v>0.25</v>
      </c>
      <c r="M507" s="125" t="s">
        <v>1829</v>
      </c>
      <c r="N507" s="469" t="s">
        <v>125</v>
      </c>
      <c r="O507" s="431" t="s">
        <v>125</v>
      </c>
      <c r="P507" s="431" t="s">
        <v>125</v>
      </c>
      <c r="Q507" s="431" t="s">
        <v>125</v>
      </c>
      <c r="R507" s="431" t="s">
        <v>125</v>
      </c>
      <c r="S507" s="431" t="s">
        <v>125</v>
      </c>
      <c r="T507" s="431" t="s">
        <v>125</v>
      </c>
    </row>
    <row r="508" spans="1:20" s="6" customFormat="1">
      <c r="A508" s="68" t="s">
        <v>5491</v>
      </c>
      <c r="B508" s="97">
        <v>33</v>
      </c>
      <c r="C508" s="128">
        <v>98</v>
      </c>
      <c r="D508" s="122" t="s">
        <v>261</v>
      </c>
      <c r="E508" s="122" t="s">
        <v>261</v>
      </c>
      <c r="F508" s="122" t="s">
        <v>2262</v>
      </c>
      <c r="G508" s="122">
        <v>4.7</v>
      </c>
      <c r="H508" s="122">
        <v>152</v>
      </c>
      <c r="I508" s="125" t="s">
        <v>1828</v>
      </c>
      <c r="J508" s="122" t="s">
        <v>621</v>
      </c>
      <c r="K508" s="120">
        <v>0</v>
      </c>
      <c r="L508" s="147">
        <v>10</v>
      </c>
      <c r="M508" s="125" t="s">
        <v>1829</v>
      </c>
      <c r="N508" s="469" t="s">
        <v>125</v>
      </c>
      <c r="O508" s="431" t="s">
        <v>125</v>
      </c>
      <c r="P508" s="431" t="s">
        <v>125</v>
      </c>
      <c r="Q508" s="431" t="s">
        <v>125</v>
      </c>
      <c r="R508" s="431" t="s">
        <v>125</v>
      </c>
      <c r="S508" s="431" t="s">
        <v>125</v>
      </c>
      <c r="T508" s="431" t="s">
        <v>125</v>
      </c>
    </row>
    <row r="509" spans="1:20" s="6" customFormat="1">
      <c r="A509" s="68" t="s">
        <v>5492</v>
      </c>
      <c r="B509" s="97">
        <v>33</v>
      </c>
      <c r="C509" s="128">
        <v>98</v>
      </c>
      <c r="D509" s="122" t="s">
        <v>262</v>
      </c>
      <c r="E509" s="122" t="s">
        <v>262</v>
      </c>
      <c r="F509" s="122" t="s">
        <v>1495</v>
      </c>
      <c r="G509" s="122">
        <v>0.06</v>
      </c>
      <c r="H509" s="122">
        <v>42</v>
      </c>
      <c r="I509" s="125" t="s">
        <v>1828</v>
      </c>
      <c r="J509" s="122" t="s">
        <v>621</v>
      </c>
      <c r="K509" s="120">
        <v>0</v>
      </c>
      <c r="L509" s="147">
        <v>0.25</v>
      </c>
      <c r="M509" s="125" t="s">
        <v>1829</v>
      </c>
      <c r="N509" s="469" t="s">
        <v>125</v>
      </c>
      <c r="O509" s="431" t="s">
        <v>125</v>
      </c>
      <c r="P509" s="431" t="s">
        <v>125</v>
      </c>
      <c r="Q509" s="431" t="s">
        <v>125</v>
      </c>
      <c r="R509" s="431" t="s">
        <v>125</v>
      </c>
      <c r="S509" s="431" t="s">
        <v>125</v>
      </c>
      <c r="T509" s="431" t="s">
        <v>125</v>
      </c>
    </row>
    <row r="510" spans="1:20" s="6" customFormat="1">
      <c r="A510" s="68" t="s">
        <v>5493</v>
      </c>
      <c r="B510" s="97">
        <v>33</v>
      </c>
      <c r="C510" s="128">
        <v>98</v>
      </c>
      <c r="D510" s="122" t="s">
        <v>2930</v>
      </c>
      <c r="E510" s="122" t="s">
        <v>2930</v>
      </c>
      <c r="F510" s="122" t="s">
        <v>1495</v>
      </c>
      <c r="G510" s="122">
        <v>3</v>
      </c>
      <c r="H510" s="122">
        <v>42</v>
      </c>
      <c r="I510" s="125" t="s">
        <v>1828</v>
      </c>
      <c r="J510" s="122" t="s">
        <v>621</v>
      </c>
      <c r="K510" s="120">
        <v>0</v>
      </c>
      <c r="L510" s="147">
        <v>6</v>
      </c>
      <c r="M510" s="125" t="s">
        <v>1829</v>
      </c>
      <c r="N510" s="469" t="s">
        <v>125</v>
      </c>
      <c r="O510" s="431" t="s">
        <v>125</v>
      </c>
      <c r="P510" s="431" t="s">
        <v>125</v>
      </c>
      <c r="Q510" s="431" t="s">
        <v>125</v>
      </c>
      <c r="R510" s="431" t="s">
        <v>125</v>
      </c>
      <c r="S510" s="431" t="s">
        <v>125</v>
      </c>
      <c r="T510" s="431" t="s">
        <v>125</v>
      </c>
    </row>
    <row r="511" spans="1:20" s="6" customFormat="1">
      <c r="A511" s="68" t="s">
        <v>5494</v>
      </c>
      <c r="B511" s="97">
        <v>33</v>
      </c>
      <c r="C511" s="128">
        <v>98</v>
      </c>
      <c r="D511" s="122" t="s">
        <v>2927</v>
      </c>
      <c r="E511" s="122" t="s">
        <v>2927</v>
      </c>
      <c r="F511" s="122" t="s">
        <v>2263</v>
      </c>
      <c r="G511" s="122">
        <v>5.3</v>
      </c>
      <c r="H511" s="122">
        <v>102</v>
      </c>
      <c r="I511" s="125" t="s">
        <v>1828</v>
      </c>
      <c r="J511" s="122" t="s">
        <v>621</v>
      </c>
      <c r="K511" s="120">
        <v>0</v>
      </c>
      <c r="L511" s="147">
        <v>10</v>
      </c>
      <c r="M511" s="125" t="s">
        <v>1829</v>
      </c>
      <c r="N511" s="469" t="s">
        <v>125</v>
      </c>
      <c r="O511" s="431" t="s">
        <v>125</v>
      </c>
      <c r="P511" s="431" t="s">
        <v>125</v>
      </c>
      <c r="Q511" s="431" t="s">
        <v>125</v>
      </c>
      <c r="R511" s="431" t="s">
        <v>125</v>
      </c>
      <c r="S511" s="431" t="s">
        <v>125</v>
      </c>
      <c r="T511" s="431" t="s">
        <v>125</v>
      </c>
    </row>
    <row r="512" spans="1:20" s="6" customFormat="1">
      <c r="A512" s="68" t="s">
        <v>5495</v>
      </c>
      <c r="B512" s="97">
        <v>33</v>
      </c>
      <c r="C512" s="128">
        <v>98</v>
      </c>
      <c r="D512" s="122" t="s">
        <v>2929</v>
      </c>
      <c r="E512" s="122" t="s">
        <v>2929</v>
      </c>
      <c r="F512" s="122" t="s">
        <v>2263</v>
      </c>
      <c r="G512" s="122">
        <v>5.3</v>
      </c>
      <c r="H512" s="122">
        <v>102</v>
      </c>
      <c r="I512" s="125" t="s">
        <v>1828</v>
      </c>
      <c r="J512" s="122" t="s">
        <v>621</v>
      </c>
      <c r="K512" s="120">
        <v>0</v>
      </c>
      <c r="L512" s="147">
        <v>10</v>
      </c>
      <c r="M512" s="125" t="s">
        <v>1829</v>
      </c>
      <c r="N512" s="469" t="s">
        <v>125</v>
      </c>
      <c r="O512" s="431" t="s">
        <v>125</v>
      </c>
      <c r="P512" s="431" t="s">
        <v>125</v>
      </c>
      <c r="Q512" s="431" t="s">
        <v>125</v>
      </c>
      <c r="R512" s="431" t="s">
        <v>125</v>
      </c>
      <c r="S512" s="431" t="s">
        <v>125</v>
      </c>
      <c r="T512" s="431" t="s">
        <v>125</v>
      </c>
    </row>
    <row r="513" spans="1:20" s="6" customFormat="1">
      <c r="A513" s="68" t="s">
        <v>5496</v>
      </c>
      <c r="B513" s="97">
        <v>33</v>
      </c>
      <c r="C513" s="128">
        <v>99</v>
      </c>
      <c r="D513" s="122" t="s">
        <v>263</v>
      </c>
      <c r="E513" s="469" t="s">
        <v>125</v>
      </c>
      <c r="F513" s="122" t="s">
        <v>1187</v>
      </c>
      <c r="G513" s="122">
        <v>6</v>
      </c>
      <c r="H513" s="122">
        <v>40</v>
      </c>
      <c r="I513" s="125" t="s">
        <v>1828</v>
      </c>
      <c r="J513" s="122" t="s">
        <v>621</v>
      </c>
      <c r="K513" s="120">
        <v>0</v>
      </c>
      <c r="L513" s="147">
        <v>15</v>
      </c>
      <c r="M513" s="125" t="s">
        <v>1829</v>
      </c>
      <c r="N513" s="469" t="s">
        <v>125</v>
      </c>
      <c r="O513" s="431" t="s">
        <v>125</v>
      </c>
      <c r="P513" s="431" t="s">
        <v>125</v>
      </c>
      <c r="Q513" s="431" t="s">
        <v>125</v>
      </c>
      <c r="R513" s="431" t="s">
        <v>125</v>
      </c>
      <c r="S513" s="431" t="s">
        <v>125</v>
      </c>
      <c r="T513" s="431" t="s">
        <v>125</v>
      </c>
    </row>
    <row r="514" spans="1:20" s="6" customFormat="1">
      <c r="A514" s="68" t="s">
        <v>5497</v>
      </c>
      <c r="B514" s="97">
        <v>33</v>
      </c>
      <c r="C514" s="128">
        <v>99</v>
      </c>
      <c r="D514" s="122" t="s">
        <v>264</v>
      </c>
      <c r="E514" s="469" t="s">
        <v>125</v>
      </c>
      <c r="F514" s="122" t="s">
        <v>53</v>
      </c>
      <c r="G514" s="122">
        <v>0.5</v>
      </c>
      <c r="H514" s="122">
        <v>40</v>
      </c>
      <c r="I514" s="125" t="s">
        <v>1828</v>
      </c>
      <c r="J514" s="122" t="s">
        <v>621</v>
      </c>
      <c r="K514" s="120">
        <v>0</v>
      </c>
      <c r="L514" s="147">
        <v>1</v>
      </c>
      <c r="M514" s="125" t="s">
        <v>1829</v>
      </c>
      <c r="N514" s="469" t="s">
        <v>125</v>
      </c>
      <c r="O514" s="431" t="s">
        <v>125</v>
      </c>
      <c r="P514" s="431" t="s">
        <v>125</v>
      </c>
      <c r="Q514" s="431" t="s">
        <v>125</v>
      </c>
      <c r="R514" s="431" t="s">
        <v>125</v>
      </c>
      <c r="S514" s="431" t="s">
        <v>125</v>
      </c>
      <c r="T514" s="431" t="s">
        <v>125</v>
      </c>
    </row>
    <row r="515" spans="1:20" s="6" customFormat="1">
      <c r="A515" s="68" t="s">
        <v>5498</v>
      </c>
      <c r="B515" s="97">
        <v>33</v>
      </c>
      <c r="C515" s="128">
        <v>99</v>
      </c>
      <c r="D515" s="122" t="s">
        <v>265</v>
      </c>
      <c r="E515" s="122" t="s">
        <v>265</v>
      </c>
      <c r="F515" s="122" t="s">
        <v>1797</v>
      </c>
      <c r="G515" s="122">
        <v>8</v>
      </c>
      <c r="H515" s="122" t="s">
        <v>2268</v>
      </c>
      <c r="I515" s="125" t="s">
        <v>1828</v>
      </c>
      <c r="J515" s="122" t="s">
        <v>621</v>
      </c>
      <c r="K515" s="120">
        <v>0</v>
      </c>
      <c r="L515" s="147">
        <v>15</v>
      </c>
      <c r="M515" s="125" t="s">
        <v>1829</v>
      </c>
      <c r="N515" s="469" t="s">
        <v>125</v>
      </c>
      <c r="O515" s="431" t="s">
        <v>125</v>
      </c>
      <c r="P515" s="431" t="s">
        <v>125</v>
      </c>
      <c r="Q515" s="431" t="s">
        <v>125</v>
      </c>
      <c r="R515" s="431" t="s">
        <v>125</v>
      </c>
      <c r="S515" s="431" t="s">
        <v>125</v>
      </c>
      <c r="T515" s="431" t="s">
        <v>125</v>
      </c>
    </row>
    <row r="516" spans="1:20" s="6" customFormat="1">
      <c r="A516" s="68" t="s">
        <v>5499</v>
      </c>
      <c r="B516" s="97">
        <v>33</v>
      </c>
      <c r="C516" s="128">
        <v>99</v>
      </c>
      <c r="D516" s="122" t="s">
        <v>266</v>
      </c>
      <c r="E516" s="122" t="s">
        <v>266</v>
      </c>
      <c r="F516" s="122" t="s">
        <v>1797</v>
      </c>
      <c r="G516" s="122">
        <v>7.5</v>
      </c>
      <c r="H516" s="122" t="s">
        <v>2268</v>
      </c>
      <c r="I516" s="125" t="s">
        <v>1828</v>
      </c>
      <c r="J516" s="122" t="s">
        <v>621</v>
      </c>
      <c r="K516" s="120">
        <v>0</v>
      </c>
      <c r="L516" s="147">
        <v>15</v>
      </c>
      <c r="M516" s="125" t="s">
        <v>1829</v>
      </c>
      <c r="N516" s="469" t="s">
        <v>125</v>
      </c>
      <c r="O516" s="431" t="s">
        <v>125</v>
      </c>
      <c r="P516" s="431" t="s">
        <v>125</v>
      </c>
      <c r="Q516" s="431" t="s">
        <v>125</v>
      </c>
      <c r="R516" s="431" t="s">
        <v>125</v>
      </c>
      <c r="S516" s="431" t="s">
        <v>125</v>
      </c>
      <c r="T516" s="431" t="s">
        <v>125</v>
      </c>
    </row>
    <row r="517" spans="1:20" s="6" customFormat="1">
      <c r="A517" s="68" t="s">
        <v>5500</v>
      </c>
      <c r="B517" s="97">
        <v>33</v>
      </c>
      <c r="C517" s="128">
        <v>99</v>
      </c>
      <c r="D517" s="122" t="s">
        <v>267</v>
      </c>
      <c r="E517" s="122" t="s">
        <v>267</v>
      </c>
      <c r="F517" s="122" t="s">
        <v>1187</v>
      </c>
      <c r="G517" s="122">
        <v>6</v>
      </c>
      <c r="H517" s="122" t="s">
        <v>2268</v>
      </c>
      <c r="I517" s="125" t="s">
        <v>1828</v>
      </c>
      <c r="J517" s="122" t="s">
        <v>621</v>
      </c>
      <c r="K517" s="120">
        <v>0</v>
      </c>
      <c r="L517" s="147">
        <v>15</v>
      </c>
      <c r="M517" s="125" t="s">
        <v>1829</v>
      </c>
      <c r="N517" s="469" t="s">
        <v>125</v>
      </c>
      <c r="O517" s="431" t="s">
        <v>125</v>
      </c>
      <c r="P517" s="431" t="s">
        <v>125</v>
      </c>
      <c r="Q517" s="431" t="s">
        <v>125</v>
      </c>
      <c r="R517" s="431" t="s">
        <v>125</v>
      </c>
      <c r="S517" s="431" t="s">
        <v>125</v>
      </c>
      <c r="T517" s="431" t="s">
        <v>125</v>
      </c>
    </row>
    <row r="518" spans="1:20" s="6" customFormat="1">
      <c r="A518" s="68" t="s">
        <v>5501</v>
      </c>
      <c r="B518" s="97">
        <v>33</v>
      </c>
      <c r="C518" s="128">
        <v>99</v>
      </c>
      <c r="D518" s="122" t="s">
        <v>268</v>
      </c>
      <c r="E518" s="469" t="s">
        <v>125</v>
      </c>
      <c r="F518" s="122" t="s">
        <v>53</v>
      </c>
      <c r="G518" s="122">
        <v>0.5</v>
      </c>
      <c r="H518" s="122" t="s">
        <v>2268</v>
      </c>
      <c r="I518" s="125" t="s">
        <v>1828</v>
      </c>
      <c r="J518" s="122" t="s">
        <v>621</v>
      </c>
      <c r="K518" s="120">
        <v>0</v>
      </c>
      <c r="L518" s="147">
        <v>1</v>
      </c>
      <c r="M518" s="125" t="s">
        <v>1829</v>
      </c>
      <c r="N518" s="469" t="s">
        <v>125</v>
      </c>
      <c r="O518" s="431" t="s">
        <v>125</v>
      </c>
      <c r="P518" s="431" t="s">
        <v>125</v>
      </c>
      <c r="Q518" s="431" t="s">
        <v>125</v>
      </c>
      <c r="R518" s="431" t="s">
        <v>125</v>
      </c>
      <c r="S518" s="431" t="s">
        <v>125</v>
      </c>
      <c r="T518" s="431" t="s">
        <v>125</v>
      </c>
    </row>
    <row r="519" spans="1:20">
      <c r="A519" s="18" t="s">
        <v>3799</v>
      </c>
      <c r="B519" s="18" t="s">
        <v>125</v>
      </c>
      <c r="C519" s="279" t="s">
        <v>125</v>
      </c>
      <c r="D519" s="105" t="s">
        <v>125</v>
      </c>
      <c r="E519" s="105" t="s">
        <v>125</v>
      </c>
      <c r="F519" s="105" t="s">
        <v>125</v>
      </c>
      <c r="G519" s="105" t="s">
        <v>125</v>
      </c>
      <c r="H519" s="105" t="s">
        <v>125</v>
      </c>
      <c r="I519" s="291" t="s">
        <v>125</v>
      </c>
      <c r="J519" s="105" t="s">
        <v>125</v>
      </c>
      <c r="K519" s="470" t="s">
        <v>125</v>
      </c>
      <c r="L519" s="471" t="s">
        <v>125</v>
      </c>
      <c r="M519" s="291" t="s">
        <v>125</v>
      </c>
      <c r="N519" s="472" t="s">
        <v>125</v>
      </c>
      <c r="O519" s="431" t="s">
        <v>125</v>
      </c>
      <c r="P519" s="431" t="s">
        <v>125</v>
      </c>
      <c r="Q519" s="431" t="s">
        <v>125</v>
      </c>
      <c r="R519" s="431" t="s">
        <v>125</v>
      </c>
      <c r="S519" s="431" t="s">
        <v>125</v>
      </c>
      <c r="T519" s="431" t="s">
        <v>125</v>
      </c>
    </row>
  </sheetData>
  <mergeCells count="11">
    <mergeCell ref="N4:N5"/>
    <mergeCell ref="D4:D5"/>
    <mergeCell ref="F4:F5"/>
    <mergeCell ref="G4:G5"/>
    <mergeCell ref="H4:H5"/>
    <mergeCell ref="A4:A5"/>
    <mergeCell ref="I4:I5"/>
    <mergeCell ref="J4:J5"/>
    <mergeCell ref="E4:E5"/>
    <mergeCell ref="C4:C5"/>
    <mergeCell ref="K4:M4"/>
  </mergeCells>
  <phoneticPr fontId="13" type="noConversion"/>
  <pageMargins left="0.23" right="0.16" top="0.93" bottom="0.51" header="0.51181102362204722" footer="0.28000000000000003"/>
  <pageSetup paperSize="9" scale="80" orientation="landscape" horizontalDpi="4294967292" verticalDpi="300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T188"/>
  <sheetViews>
    <sheetView topLeftCell="A10" zoomScale="66" zoomScaleNormal="66" workbookViewId="0">
      <selection activeCell="A7" sqref="A7:N186"/>
    </sheetView>
  </sheetViews>
  <sheetFormatPr defaultColWidth="9.28515625" defaultRowHeight="12.75"/>
  <cols>
    <col min="1" max="1" width="12.28515625" style="98" customWidth="1"/>
    <col min="2" max="2" width="12.5703125" style="98" customWidth="1"/>
    <col min="3" max="3" width="13.5703125" style="99" customWidth="1"/>
    <col min="4" max="4" width="15.5703125" style="98" customWidth="1"/>
    <col min="5" max="5" width="15.5703125" style="275" customWidth="1"/>
    <col min="6" max="6" width="14.85546875" style="102" customWidth="1"/>
    <col min="7" max="7" width="14.42578125" style="189" customWidth="1"/>
    <col min="8" max="8" width="14.5703125" style="189" customWidth="1"/>
    <col min="9" max="9" width="14.7109375" style="102" customWidth="1"/>
    <col min="10" max="10" width="15.5703125" style="102" customWidth="1"/>
    <col min="11" max="11" width="16.140625" style="102" customWidth="1"/>
    <col min="12" max="12" width="14.7109375" style="178" customWidth="1"/>
    <col min="13" max="13" width="15" style="178" customWidth="1"/>
    <col min="14" max="14" width="13.28515625" style="99" customWidth="1"/>
    <col min="15" max="15" width="20.140625" style="102" customWidth="1"/>
    <col min="16" max="16384" width="9.28515625" style="98"/>
  </cols>
  <sheetData>
    <row r="1" spans="1:20" s="99" customFormat="1" ht="24" customHeight="1">
      <c r="A1" s="335" t="s">
        <v>3638</v>
      </c>
      <c r="B1" s="37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339" t="s">
        <v>3648</v>
      </c>
      <c r="H1" s="339" t="s">
        <v>3647</v>
      </c>
      <c r="I1" s="443" t="s">
        <v>3665</v>
      </c>
      <c r="J1" s="443" t="s">
        <v>3666</v>
      </c>
      <c r="K1" s="339" t="s">
        <v>2264</v>
      </c>
      <c r="L1" s="339" t="s">
        <v>3667</v>
      </c>
      <c r="M1" s="339" t="s">
        <v>3668</v>
      </c>
      <c r="N1" s="339" t="s">
        <v>3669</v>
      </c>
      <c r="R1" s="421" t="s">
        <v>125</v>
      </c>
      <c r="S1" s="422" t="s">
        <v>125</v>
      </c>
      <c r="T1" s="422" t="s">
        <v>125</v>
      </c>
    </row>
    <row r="2" spans="1:20" s="99" customFormat="1">
      <c r="A2" s="337" t="s">
        <v>3642</v>
      </c>
      <c r="B2" s="33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9" t="s">
        <v>3661</v>
      </c>
      <c r="H2" s="339" t="s">
        <v>3661</v>
      </c>
      <c r="I2" s="337" t="s">
        <v>3644</v>
      </c>
      <c r="J2" s="337" t="s">
        <v>3644</v>
      </c>
      <c r="K2" s="337" t="s">
        <v>3645</v>
      </c>
      <c r="L2" s="339" t="s">
        <v>3662</v>
      </c>
      <c r="M2" s="339" t="s">
        <v>3662</v>
      </c>
      <c r="N2" s="339" t="s">
        <v>3662</v>
      </c>
      <c r="R2" s="423" t="s">
        <v>125</v>
      </c>
      <c r="S2" s="422" t="s">
        <v>125</v>
      </c>
      <c r="T2" s="422" t="s">
        <v>125</v>
      </c>
    </row>
    <row r="3" spans="1:20" s="99" customFormat="1" ht="13.5" thickBot="1">
      <c r="A3" s="339" t="s">
        <v>3646</v>
      </c>
      <c r="B3" s="424" t="s">
        <v>125</v>
      </c>
      <c r="C3" s="424" t="s">
        <v>125</v>
      </c>
      <c r="D3" s="341" t="s">
        <v>125</v>
      </c>
      <c r="E3" s="341" t="s">
        <v>125</v>
      </c>
      <c r="F3" s="341" t="s">
        <v>125</v>
      </c>
      <c r="G3" s="425" t="s">
        <v>125</v>
      </c>
      <c r="H3" s="425" t="s">
        <v>125</v>
      </c>
      <c r="I3" s="423" t="s">
        <v>125</v>
      </c>
      <c r="J3" s="423" t="s">
        <v>125</v>
      </c>
      <c r="K3" s="423" t="s">
        <v>125</v>
      </c>
      <c r="L3" s="423" t="s">
        <v>125</v>
      </c>
      <c r="M3" s="425" t="s">
        <v>125</v>
      </c>
      <c r="N3" s="425" t="s">
        <v>125</v>
      </c>
      <c r="O3" s="423" t="s">
        <v>125</v>
      </c>
      <c r="P3" s="423" t="s">
        <v>125</v>
      </c>
      <c r="Q3" s="423" t="s">
        <v>125</v>
      </c>
      <c r="R3" s="425" t="s">
        <v>125</v>
      </c>
      <c r="S3" s="422" t="s">
        <v>125</v>
      </c>
      <c r="T3" s="422" t="s">
        <v>125</v>
      </c>
    </row>
    <row r="4" spans="1:20" s="99" customFormat="1" ht="17.25" customHeight="1" thickTop="1">
      <c r="A4" s="264" t="s">
        <v>141</v>
      </c>
      <c r="B4" s="446" t="s">
        <v>125</v>
      </c>
      <c r="C4" s="446" t="s">
        <v>125</v>
      </c>
      <c r="D4" s="264" t="s">
        <v>296</v>
      </c>
      <c r="E4" s="264" t="s">
        <v>2265</v>
      </c>
      <c r="F4" s="599" t="s">
        <v>405</v>
      </c>
      <c r="G4" s="597" t="s">
        <v>406</v>
      </c>
      <c r="H4" s="597" t="s">
        <v>1171</v>
      </c>
      <c r="I4" s="599" t="s">
        <v>1470</v>
      </c>
      <c r="J4" s="264" t="s">
        <v>1174</v>
      </c>
      <c r="K4" s="264" t="s">
        <v>2264</v>
      </c>
      <c r="L4" s="592" t="s">
        <v>1447</v>
      </c>
      <c r="M4" s="593"/>
      <c r="N4" s="594"/>
      <c r="O4" s="263" t="s">
        <v>2267</v>
      </c>
      <c r="P4" s="422" t="s">
        <v>125</v>
      </c>
      <c r="Q4" s="422" t="s">
        <v>125</v>
      </c>
      <c r="R4" s="422" t="s">
        <v>125</v>
      </c>
      <c r="S4" s="422" t="s">
        <v>125</v>
      </c>
      <c r="T4" s="422" t="s">
        <v>125</v>
      </c>
    </row>
    <row r="5" spans="1:20" s="99" customFormat="1" ht="15.75" customHeight="1" thickBot="1">
      <c r="A5" s="447" t="s">
        <v>3799</v>
      </c>
      <c r="B5" s="447" t="s">
        <v>125</v>
      </c>
      <c r="C5" s="448" t="s">
        <v>125</v>
      </c>
      <c r="D5" s="448" t="s">
        <v>125</v>
      </c>
      <c r="E5" s="448" t="s">
        <v>125</v>
      </c>
      <c r="F5" s="600"/>
      <c r="G5" s="598"/>
      <c r="H5" s="598"/>
      <c r="I5" s="600"/>
      <c r="J5" s="448" t="s">
        <v>125</v>
      </c>
      <c r="K5" s="448" t="s">
        <v>125</v>
      </c>
      <c r="L5" s="192" t="s">
        <v>1175</v>
      </c>
      <c r="M5" s="193" t="s">
        <v>1176</v>
      </c>
      <c r="N5" s="194" t="s">
        <v>326</v>
      </c>
      <c r="O5" s="449" t="s">
        <v>125</v>
      </c>
      <c r="P5" s="422" t="s">
        <v>125</v>
      </c>
      <c r="Q5" s="422" t="s">
        <v>125</v>
      </c>
      <c r="R5" s="422" t="s">
        <v>125</v>
      </c>
      <c r="S5" s="422" t="s">
        <v>125</v>
      </c>
      <c r="T5" s="422" t="s">
        <v>125</v>
      </c>
    </row>
    <row r="6" spans="1:20" ht="15" customHeight="1">
      <c r="A6" s="290">
        <v>1</v>
      </c>
      <c r="B6" s="290">
        <v>2</v>
      </c>
      <c r="C6" s="290">
        <v>3</v>
      </c>
      <c r="D6" s="290">
        <v>4</v>
      </c>
      <c r="E6" s="290">
        <v>5</v>
      </c>
      <c r="F6" s="290">
        <v>6</v>
      </c>
      <c r="G6" s="290">
        <v>7</v>
      </c>
      <c r="H6" s="290">
        <v>8</v>
      </c>
      <c r="I6" s="290">
        <v>9</v>
      </c>
      <c r="J6" s="290">
        <v>10</v>
      </c>
      <c r="K6" s="290">
        <v>11</v>
      </c>
      <c r="L6" s="290">
        <v>12</v>
      </c>
      <c r="M6" s="290">
        <v>13</v>
      </c>
      <c r="N6" s="290">
        <v>14</v>
      </c>
      <c r="O6" s="450" t="s">
        <v>125</v>
      </c>
      <c r="P6" s="431" t="s">
        <v>125</v>
      </c>
      <c r="Q6" s="431" t="s">
        <v>125</v>
      </c>
      <c r="R6" s="431" t="s">
        <v>125</v>
      </c>
      <c r="S6" s="431" t="s">
        <v>125</v>
      </c>
      <c r="T6" s="431" t="s">
        <v>125</v>
      </c>
    </row>
    <row r="7" spans="1:20">
      <c r="A7" s="289" t="s">
        <v>5502</v>
      </c>
      <c r="B7" s="445">
        <v>32</v>
      </c>
      <c r="C7" s="286" t="s">
        <v>2969</v>
      </c>
      <c r="D7" s="94" t="s">
        <v>1350</v>
      </c>
      <c r="E7" s="30" t="s">
        <v>523</v>
      </c>
      <c r="F7" s="183" t="s">
        <v>1236</v>
      </c>
      <c r="G7" s="184">
        <v>15.8</v>
      </c>
      <c r="H7" s="184">
        <v>360</v>
      </c>
      <c r="I7" s="183" t="s">
        <v>484</v>
      </c>
      <c r="J7" s="183" t="s">
        <v>1958</v>
      </c>
      <c r="K7" s="183" t="s">
        <v>2956</v>
      </c>
      <c r="L7" s="177">
        <v>0</v>
      </c>
      <c r="M7" s="177">
        <v>25</v>
      </c>
      <c r="N7" s="95" t="s">
        <v>1829</v>
      </c>
      <c r="O7" s="451" t="s">
        <v>125</v>
      </c>
      <c r="P7" s="431" t="s">
        <v>125</v>
      </c>
      <c r="Q7" s="431" t="s">
        <v>125</v>
      </c>
      <c r="R7" s="431" t="s">
        <v>125</v>
      </c>
      <c r="S7" s="431" t="s">
        <v>125</v>
      </c>
      <c r="T7" s="431" t="s">
        <v>125</v>
      </c>
    </row>
    <row r="8" spans="1:20">
      <c r="A8" s="289" t="s">
        <v>5503</v>
      </c>
      <c r="B8" s="445">
        <v>32</v>
      </c>
      <c r="C8" s="128" t="s">
        <v>2969</v>
      </c>
      <c r="D8" s="12" t="s">
        <v>483</v>
      </c>
      <c r="E8" s="33" t="s">
        <v>227</v>
      </c>
      <c r="F8" s="114" t="s">
        <v>1235</v>
      </c>
      <c r="G8" s="185">
        <v>16.2</v>
      </c>
      <c r="H8" s="185">
        <v>205</v>
      </c>
      <c r="I8" s="114" t="s">
        <v>484</v>
      </c>
      <c r="J8" s="114" t="s">
        <v>1958</v>
      </c>
      <c r="K8" s="114" t="s">
        <v>2956</v>
      </c>
      <c r="L8" s="156">
        <v>0</v>
      </c>
      <c r="M8" s="156">
        <v>20</v>
      </c>
      <c r="N8" s="15" t="s">
        <v>1829</v>
      </c>
      <c r="O8" s="452" t="s">
        <v>125</v>
      </c>
      <c r="P8" s="431" t="s">
        <v>125</v>
      </c>
      <c r="Q8" s="431" t="s">
        <v>125</v>
      </c>
      <c r="R8" s="431" t="s">
        <v>125</v>
      </c>
      <c r="S8" s="431" t="s">
        <v>125</v>
      </c>
      <c r="T8" s="431" t="s">
        <v>125</v>
      </c>
    </row>
    <row r="9" spans="1:20">
      <c r="A9" s="289" t="s">
        <v>5504</v>
      </c>
      <c r="B9" s="445">
        <v>32</v>
      </c>
      <c r="C9" s="128" t="s">
        <v>2969</v>
      </c>
      <c r="D9" s="12" t="s">
        <v>3116</v>
      </c>
      <c r="E9" s="33" t="s">
        <v>3115</v>
      </c>
      <c r="F9" s="114" t="s">
        <v>1236</v>
      </c>
      <c r="G9" s="185">
        <v>18.3</v>
      </c>
      <c r="H9" s="185">
        <v>82</v>
      </c>
      <c r="I9" s="114" t="s">
        <v>484</v>
      </c>
      <c r="J9" s="114" t="s">
        <v>1958</v>
      </c>
      <c r="K9" s="114" t="s">
        <v>2956</v>
      </c>
      <c r="L9" s="156">
        <v>0</v>
      </c>
      <c r="M9" s="156">
        <v>25</v>
      </c>
      <c r="N9" s="15" t="s">
        <v>1829</v>
      </c>
      <c r="O9" s="452" t="s">
        <v>125</v>
      </c>
      <c r="P9" s="431" t="s">
        <v>125</v>
      </c>
      <c r="Q9" s="431" t="s">
        <v>125</v>
      </c>
      <c r="R9" s="431" t="s">
        <v>125</v>
      </c>
      <c r="S9" s="431" t="s">
        <v>125</v>
      </c>
      <c r="T9" s="431" t="s">
        <v>125</v>
      </c>
    </row>
    <row r="10" spans="1:20">
      <c r="A10" s="289" t="s">
        <v>5505</v>
      </c>
      <c r="B10" s="445">
        <v>32</v>
      </c>
      <c r="C10" s="128" t="s">
        <v>2969</v>
      </c>
      <c r="D10" s="12" t="s">
        <v>2346</v>
      </c>
      <c r="E10" s="106" t="s">
        <v>2280</v>
      </c>
      <c r="F10" s="186" t="s">
        <v>125</v>
      </c>
      <c r="G10" s="187" t="s">
        <v>125</v>
      </c>
      <c r="H10" s="187" t="s">
        <v>125</v>
      </c>
      <c r="I10" s="114" t="s">
        <v>484</v>
      </c>
      <c r="J10" s="114" t="s">
        <v>2297</v>
      </c>
      <c r="K10" s="114" t="s">
        <v>3148</v>
      </c>
      <c r="L10" s="156">
        <v>0</v>
      </c>
      <c r="M10" s="156">
        <v>20</v>
      </c>
      <c r="N10" s="15" t="s">
        <v>1829</v>
      </c>
      <c r="O10" s="93" t="s">
        <v>125</v>
      </c>
      <c r="P10" s="431" t="s">
        <v>125</v>
      </c>
      <c r="Q10" s="431" t="s">
        <v>125</v>
      </c>
      <c r="R10" s="431" t="s">
        <v>125</v>
      </c>
      <c r="S10" s="431" t="s">
        <v>125</v>
      </c>
      <c r="T10" s="431" t="s">
        <v>125</v>
      </c>
    </row>
    <row r="11" spans="1:20">
      <c r="A11" s="289" t="s">
        <v>5506</v>
      </c>
      <c r="B11" s="445">
        <v>32</v>
      </c>
      <c r="C11" s="128" t="s">
        <v>2969</v>
      </c>
      <c r="D11" s="12" t="s">
        <v>1832</v>
      </c>
      <c r="E11" s="33" t="s">
        <v>130</v>
      </c>
      <c r="F11" s="114" t="s">
        <v>3518</v>
      </c>
      <c r="G11" s="185">
        <v>42</v>
      </c>
      <c r="H11" s="185">
        <v>42</v>
      </c>
      <c r="I11" s="114" t="s">
        <v>484</v>
      </c>
      <c r="J11" s="114" t="s">
        <v>1959</v>
      </c>
      <c r="K11" s="114" t="s">
        <v>2956</v>
      </c>
      <c r="L11" s="156">
        <v>0</v>
      </c>
      <c r="M11" s="156">
        <v>50</v>
      </c>
      <c r="N11" s="15" t="s">
        <v>1829</v>
      </c>
      <c r="O11" s="452" t="s">
        <v>125</v>
      </c>
      <c r="P11" s="431" t="s">
        <v>125</v>
      </c>
      <c r="Q11" s="431" t="s">
        <v>125</v>
      </c>
      <c r="R11" s="431" t="s">
        <v>125</v>
      </c>
      <c r="S11" s="431" t="s">
        <v>125</v>
      </c>
      <c r="T11" s="431" t="s">
        <v>125</v>
      </c>
    </row>
    <row r="12" spans="1:20">
      <c r="A12" s="289" t="s">
        <v>5507</v>
      </c>
      <c r="B12" s="445">
        <v>32</v>
      </c>
      <c r="C12" s="128" t="s">
        <v>2969</v>
      </c>
      <c r="D12" s="12" t="s">
        <v>485</v>
      </c>
      <c r="E12" s="33" t="s">
        <v>307</v>
      </c>
      <c r="F12" s="114" t="s">
        <v>2122</v>
      </c>
      <c r="G12" s="187" t="s">
        <v>1448</v>
      </c>
      <c r="H12" s="185">
        <v>150</v>
      </c>
      <c r="I12" s="114" t="s">
        <v>167</v>
      </c>
      <c r="J12" s="114" t="s">
        <v>2395</v>
      </c>
      <c r="K12" s="114" t="s">
        <v>2956</v>
      </c>
      <c r="L12" s="156">
        <v>-400</v>
      </c>
      <c r="M12" s="156">
        <v>0</v>
      </c>
      <c r="N12" s="15" t="s">
        <v>917</v>
      </c>
      <c r="O12" s="452" t="s">
        <v>125</v>
      </c>
      <c r="P12" s="431" t="s">
        <v>125</v>
      </c>
      <c r="Q12" s="431" t="s">
        <v>125</v>
      </c>
      <c r="R12" s="431" t="s">
        <v>125</v>
      </c>
      <c r="S12" s="431" t="s">
        <v>125</v>
      </c>
      <c r="T12" s="431" t="s">
        <v>125</v>
      </c>
    </row>
    <row r="13" spans="1:20">
      <c r="A13" s="289" t="s">
        <v>5508</v>
      </c>
      <c r="B13" s="445">
        <v>32</v>
      </c>
      <c r="C13" s="128" t="s">
        <v>2969</v>
      </c>
      <c r="D13" s="12" t="s">
        <v>1307</v>
      </c>
      <c r="E13" s="33" t="s">
        <v>307</v>
      </c>
      <c r="F13" s="114" t="s">
        <v>2166</v>
      </c>
      <c r="G13" s="185" t="s">
        <v>1449</v>
      </c>
      <c r="H13" s="185">
        <v>130</v>
      </c>
      <c r="I13" s="114" t="s">
        <v>167</v>
      </c>
      <c r="J13" s="114" t="s">
        <v>2395</v>
      </c>
      <c r="K13" s="114" t="s">
        <v>2956</v>
      </c>
      <c r="L13" s="156">
        <v>0</v>
      </c>
      <c r="M13" s="156">
        <v>600</v>
      </c>
      <c r="N13" s="15" t="s">
        <v>917</v>
      </c>
      <c r="O13" s="88" t="s">
        <v>1970</v>
      </c>
      <c r="P13" s="431" t="s">
        <v>125</v>
      </c>
      <c r="Q13" s="431" t="s">
        <v>125</v>
      </c>
      <c r="R13" s="431" t="s">
        <v>125</v>
      </c>
      <c r="S13" s="431" t="s">
        <v>125</v>
      </c>
      <c r="T13" s="431" t="s">
        <v>125</v>
      </c>
    </row>
    <row r="14" spans="1:20">
      <c r="A14" s="289" t="s">
        <v>5509</v>
      </c>
      <c r="B14" s="445">
        <v>32</v>
      </c>
      <c r="C14" s="128" t="s">
        <v>2969</v>
      </c>
      <c r="D14" s="12" t="s">
        <v>1307</v>
      </c>
      <c r="E14" s="33" t="s">
        <v>307</v>
      </c>
      <c r="F14" s="114" t="s">
        <v>2166</v>
      </c>
      <c r="G14" s="185" t="s">
        <v>1449</v>
      </c>
      <c r="H14" s="185">
        <v>130</v>
      </c>
      <c r="I14" s="114" t="s">
        <v>167</v>
      </c>
      <c r="J14" s="114" t="s">
        <v>2395</v>
      </c>
      <c r="K14" s="114" t="s">
        <v>2956</v>
      </c>
      <c r="L14" s="156">
        <v>0</v>
      </c>
      <c r="M14" s="156">
        <v>400</v>
      </c>
      <c r="N14" s="15" t="s">
        <v>917</v>
      </c>
      <c r="O14" s="88" t="s">
        <v>1970</v>
      </c>
      <c r="P14" s="431" t="s">
        <v>125</v>
      </c>
      <c r="Q14" s="431" t="s">
        <v>125</v>
      </c>
      <c r="R14" s="431" t="s">
        <v>125</v>
      </c>
      <c r="S14" s="431" t="s">
        <v>125</v>
      </c>
      <c r="T14" s="431" t="s">
        <v>125</v>
      </c>
    </row>
    <row r="15" spans="1:20">
      <c r="A15" s="289" t="s">
        <v>5510</v>
      </c>
      <c r="B15" s="445">
        <v>32</v>
      </c>
      <c r="C15" s="128" t="s">
        <v>2969</v>
      </c>
      <c r="D15" s="12" t="s">
        <v>486</v>
      </c>
      <c r="E15" s="33" t="s">
        <v>130</v>
      </c>
      <c r="F15" s="114" t="s">
        <v>1179</v>
      </c>
      <c r="G15" s="185">
        <v>13.9</v>
      </c>
      <c r="H15" s="185">
        <v>244</v>
      </c>
      <c r="I15" s="114" t="s">
        <v>484</v>
      </c>
      <c r="J15" s="114" t="s">
        <v>1958</v>
      </c>
      <c r="K15" s="114" t="s">
        <v>2956</v>
      </c>
      <c r="L15" s="156">
        <v>0</v>
      </c>
      <c r="M15" s="156">
        <v>16</v>
      </c>
      <c r="N15" s="15" t="s">
        <v>1829</v>
      </c>
      <c r="O15" s="452" t="s">
        <v>125</v>
      </c>
      <c r="P15" s="431" t="s">
        <v>125</v>
      </c>
      <c r="Q15" s="431" t="s">
        <v>125</v>
      </c>
      <c r="R15" s="431" t="s">
        <v>125</v>
      </c>
      <c r="S15" s="431" t="s">
        <v>125</v>
      </c>
      <c r="T15" s="431" t="s">
        <v>125</v>
      </c>
    </row>
    <row r="16" spans="1:20">
      <c r="A16" s="289" t="s">
        <v>5511</v>
      </c>
      <c r="B16" s="445">
        <v>32</v>
      </c>
      <c r="C16" s="128" t="s">
        <v>2969</v>
      </c>
      <c r="D16" s="12" t="s">
        <v>487</v>
      </c>
      <c r="E16" s="33" t="s">
        <v>515</v>
      </c>
      <c r="F16" s="114" t="s">
        <v>2122</v>
      </c>
      <c r="G16" s="187" t="s">
        <v>1450</v>
      </c>
      <c r="H16" s="185">
        <v>1060</v>
      </c>
      <c r="I16" s="114" t="s">
        <v>167</v>
      </c>
      <c r="J16" s="114" t="s">
        <v>2404</v>
      </c>
      <c r="K16" s="114" t="s">
        <v>2956</v>
      </c>
      <c r="L16" s="156">
        <v>-10</v>
      </c>
      <c r="M16" s="156">
        <v>10</v>
      </c>
      <c r="N16" s="15" t="s">
        <v>488</v>
      </c>
      <c r="O16" s="88" t="s">
        <v>1970</v>
      </c>
      <c r="P16" s="431" t="s">
        <v>125</v>
      </c>
      <c r="Q16" s="431" t="s">
        <v>125</v>
      </c>
      <c r="R16" s="431" t="s">
        <v>125</v>
      </c>
      <c r="S16" s="431" t="s">
        <v>125</v>
      </c>
      <c r="T16" s="431" t="s">
        <v>125</v>
      </c>
    </row>
    <row r="17" spans="1:20">
      <c r="A17" s="289" t="s">
        <v>5512</v>
      </c>
      <c r="B17" s="445">
        <v>32</v>
      </c>
      <c r="C17" s="128" t="s">
        <v>2969</v>
      </c>
      <c r="D17" s="12" t="s">
        <v>487</v>
      </c>
      <c r="E17" s="33" t="s">
        <v>515</v>
      </c>
      <c r="F17" s="114" t="s">
        <v>2122</v>
      </c>
      <c r="G17" s="187" t="s">
        <v>1450</v>
      </c>
      <c r="H17" s="185">
        <v>1060</v>
      </c>
      <c r="I17" s="114" t="s">
        <v>167</v>
      </c>
      <c r="J17" s="114" t="s">
        <v>2404</v>
      </c>
      <c r="K17" s="114" t="s">
        <v>2956</v>
      </c>
      <c r="L17" s="156">
        <v>-30</v>
      </c>
      <c r="M17" s="156">
        <v>20</v>
      </c>
      <c r="N17" s="15" t="s">
        <v>488</v>
      </c>
      <c r="O17" s="88" t="s">
        <v>1970</v>
      </c>
      <c r="P17" s="431" t="s">
        <v>125</v>
      </c>
      <c r="Q17" s="431" t="s">
        <v>125</v>
      </c>
      <c r="R17" s="431" t="s">
        <v>125</v>
      </c>
      <c r="S17" s="431" t="s">
        <v>125</v>
      </c>
      <c r="T17" s="431" t="s">
        <v>125</v>
      </c>
    </row>
    <row r="18" spans="1:20">
      <c r="A18" s="289" t="s">
        <v>5513</v>
      </c>
      <c r="B18" s="445">
        <v>32</v>
      </c>
      <c r="C18" s="128" t="s">
        <v>2969</v>
      </c>
      <c r="D18" s="12" t="s">
        <v>490</v>
      </c>
      <c r="E18" s="33" t="s">
        <v>130</v>
      </c>
      <c r="F18" s="114" t="s">
        <v>1183</v>
      </c>
      <c r="G18" s="185">
        <v>0.2</v>
      </c>
      <c r="H18" s="185">
        <v>15.6</v>
      </c>
      <c r="I18" s="114" t="s">
        <v>167</v>
      </c>
      <c r="J18" s="114" t="s">
        <v>2395</v>
      </c>
      <c r="K18" s="114" t="s">
        <v>2956</v>
      </c>
      <c r="L18" s="156">
        <v>0</v>
      </c>
      <c r="M18" s="156">
        <v>0.25</v>
      </c>
      <c r="N18" s="15" t="s">
        <v>1829</v>
      </c>
      <c r="O18" s="452" t="s">
        <v>125</v>
      </c>
      <c r="P18" s="431" t="s">
        <v>125</v>
      </c>
      <c r="Q18" s="431" t="s">
        <v>125</v>
      </c>
      <c r="R18" s="431" t="s">
        <v>125</v>
      </c>
      <c r="S18" s="431" t="s">
        <v>125</v>
      </c>
      <c r="T18" s="431" t="s">
        <v>125</v>
      </c>
    </row>
    <row r="19" spans="1:20">
      <c r="A19" s="289" t="s">
        <v>5514</v>
      </c>
      <c r="B19" s="445">
        <v>32</v>
      </c>
      <c r="C19" s="128" t="s">
        <v>2969</v>
      </c>
      <c r="D19" s="12" t="s">
        <v>1351</v>
      </c>
      <c r="E19" s="33" t="s">
        <v>134</v>
      </c>
      <c r="F19" s="114" t="s">
        <v>2247</v>
      </c>
      <c r="G19" s="185">
        <v>2</v>
      </c>
      <c r="H19" s="185">
        <v>20</v>
      </c>
      <c r="I19" s="114" t="s">
        <v>484</v>
      </c>
      <c r="J19" s="114" t="s">
        <v>1958</v>
      </c>
      <c r="K19" s="114" t="s">
        <v>2956</v>
      </c>
      <c r="L19" s="156">
        <v>0</v>
      </c>
      <c r="M19" s="156">
        <v>4</v>
      </c>
      <c r="N19" s="15" t="s">
        <v>1829</v>
      </c>
      <c r="O19" s="452" t="s">
        <v>125</v>
      </c>
      <c r="P19" s="431" t="s">
        <v>125</v>
      </c>
      <c r="Q19" s="431" t="s">
        <v>125</v>
      </c>
      <c r="R19" s="431" t="s">
        <v>125</v>
      </c>
      <c r="S19" s="431" t="s">
        <v>125</v>
      </c>
      <c r="T19" s="431" t="s">
        <v>125</v>
      </c>
    </row>
    <row r="20" spans="1:20">
      <c r="A20" s="289" t="s">
        <v>5515</v>
      </c>
      <c r="B20" s="445">
        <v>32</v>
      </c>
      <c r="C20" s="128" t="s">
        <v>2969</v>
      </c>
      <c r="D20" s="12" t="s">
        <v>489</v>
      </c>
      <c r="E20" s="33" t="s">
        <v>130</v>
      </c>
      <c r="F20" s="114" t="s">
        <v>2247</v>
      </c>
      <c r="G20" s="185">
        <v>0.25</v>
      </c>
      <c r="H20" s="185">
        <v>40</v>
      </c>
      <c r="I20" s="114" t="s">
        <v>167</v>
      </c>
      <c r="J20" s="114" t="s">
        <v>2395</v>
      </c>
      <c r="K20" s="114" t="s">
        <v>2956</v>
      </c>
      <c r="L20" s="156">
        <v>0</v>
      </c>
      <c r="M20" s="156">
        <v>1</v>
      </c>
      <c r="N20" s="15" t="s">
        <v>1829</v>
      </c>
      <c r="O20" s="452" t="s">
        <v>125</v>
      </c>
      <c r="P20" s="431" t="s">
        <v>125</v>
      </c>
      <c r="Q20" s="431" t="s">
        <v>125</v>
      </c>
      <c r="R20" s="431" t="s">
        <v>125</v>
      </c>
      <c r="S20" s="431" t="s">
        <v>125</v>
      </c>
      <c r="T20" s="431" t="s">
        <v>125</v>
      </c>
    </row>
    <row r="21" spans="1:20">
      <c r="A21" s="289" t="s">
        <v>5516</v>
      </c>
      <c r="B21" s="445">
        <v>32</v>
      </c>
      <c r="C21" s="128" t="s">
        <v>2969</v>
      </c>
      <c r="D21" s="12" t="s">
        <v>490</v>
      </c>
      <c r="E21" s="33" t="s">
        <v>130</v>
      </c>
      <c r="F21" s="114" t="s">
        <v>2247</v>
      </c>
      <c r="G21" s="185">
        <v>0.2</v>
      </c>
      <c r="H21" s="185">
        <v>33</v>
      </c>
      <c r="I21" s="114" t="s">
        <v>167</v>
      </c>
      <c r="J21" s="114" t="s">
        <v>2395</v>
      </c>
      <c r="K21" s="114" t="s">
        <v>2956</v>
      </c>
      <c r="L21" s="156">
        <v>0</v>
      </c>
      <c r="M21" s="156">
        <v>0.5</v>
      </c>
      <c r="N21" s="15" t="s">
        <v>1829</v>
      </c>
      <c r="O21" s="88" t="s">
        <v>1970</v>
      </c>
      <c r="P21" s="431" t="s">
        <v>125</v>
      </c>
      <c r="Q21" s="431" t="s">
        <v>125</v>
      </c>
      <c r="R21" s="431" t="s">
        <v>125</v>
      </c>
      <c r="S21" s="431" t="s">
        <v>125</v>
      </c>
      <c r="T21" s="431" t="s">
        <v>125</v>
      </c>
    </row>
    <row r="22" spans="1:20">
      <c r="A22" s="289" t="s">
        <v>5517</v>
      </c>
      <c r="B22" s="445">
        <v>32</v>
      </c>
      <c r="C22" s="128" t="s">
        <v>2969</v>
      </c>
      <c r="D22" s="12" t="s">
        <v>490</v>
      </c>
      <c r="E22" s="33" t="s">
        <v>130</v>
      </c>
      <c r="F22" s="114" t="s">
        <v>2247</v>
      </c>
      <c r="G22" s="185">
        <v>0.2</v>
      </c>
      <c r="H22" s="185">
        <v>33</v>
      </c>
      <c r="I22" s="114" t="s">
        <v>167</v>
      </c>
      <c r="J22" s="114" t="s">
        <v>2395</v>
      </c>
      <c r="K22" s="114" t="s">
        <v>2956</v>
      </c>
      <c r="L22" s="156">
        <v>0</v>
      </c>
      <c r="M22" s="156">
        <v>0.5</v>
      </c>
      <c r="N22" s="15" t="s">
        <v>1829</v>
      </c>
      <c r="O22" s="88" t="s">
        <v>1970</v>
      </c>
      <c r="P22" s="431" t="s">
        <v>125</v>
      </c>
      <c r="Q22" s="431" t="s">
        <v>125</v>
      </c>
      <c r="R22" s="431" t="s">
        <v>125</v>
      </c>
      <c r="S22" s="431" t="s">
        <v>125</v>
      </c>
      <c r="T22" s="431" t="s">
        <v>125</v>
      </c>
    </row>
    <row r="23" spans="1:20">
      <c r="A23" s="289" t="s">
        <v>5518</v>
      </c>
      <c r="B23" s="445">
        <v>32</v>
      </c>
      <c r="C23" s="128" t="s">
        <v>2969</v>
      </c>
      <c r="D23" s="12" t="s">
        <v>305</v>
      </c>
      <c r="E23" s="32" t="s">
        <v>515</v>
      </c>
      <c r="F23" s="114" t="s">
        <v>2248</v>
      </c>
      <c r="G23" s="185">
        <v>12.4</v>
      </c>
      <c r="H23" s="185">
        <v>520</v>
      </c>
      <c r="I23" s="114" t="s">
        <v>484</v>
      </c>
      <c r="J23" s="114" t="s">
        <v>1958</v>
      </c>
      <c r="K23" s="114" t="s">
        <v>2956</v>
      </c>
      <c r="L23" s="156">
        <v>0</v>
      </c>
      <c r="M23" s="156">
        <v>16</v>
      </c>
      <c r="N23" s="15" t="s">
        <v>1829</v>
      </c>
      <c r="O23" s="452" t="s">
        <v>125</v>
      </c>
      <c r="P23" s="431" t="s">
        <v>125</v>
      </c>
      <c r="Q23" s="431" t="s">
        <v>125</v>
      </c>
      <c r="R23" s="431" t="s">
        <v>125</v>
      </c>
      <c r="S23" s="431" t="s">
        <v>125</v>
      </c>
      <c r="T23" s="431" t="s">
        <v>125</v>
      </c>
    </row>
    <row r="24" spans="1:20">
      <c r="A24" s="289" t="s">
        <v>5519</v>
      </c>
      <c r="B24" s="445">
        <v>32</v>
      </c>
      <c r="C24" s="128" t="s">
        <v>2969</v>
      </c>
      <c r="D24" s="12" t="s">
        <v>202</v>
      </c>
      <c r="E24" s="132" t="s">
        <v>134</v>
      </c>
      <c r="F24" s="114" t="s">
        <v>2248</v>
      </c>
      <c r="G24" s="185">
        <v>12.4</v>
      </c>
      <c r="H24" s="185">
        <v>520</v>
      </c>
      <c r="I24" s="114" t="s">
        <v>167</v>
      </c>
      <c r="J24" s="114" t="s">
        <v>2405</v>
      </c>
      <c r="K24" s="114" t="s">
        <v>2956</v>
      </c>
      <c r="L24" s="156">
        <v>0</v>
      </c>
      <c r="M24" s="156">
        <v>4</v>
      </c>
      <c r="N24" s="15" t="s">
        <v>1829</v>
      </c>
      <c r="O24" s="452" t="s">
        <v>125</v>
      </c>
      <c r="P24" s="431" t="s">
        <v>125</v>
      </c>
      <c r="Q24" s="431" t="s">
        <v>125</v>
      </c>
      <c r="R24" s="431" t="s">
        <v>125</v>
      </c>
      <c r="S24" s="431" t="s">
        <v>125</v>
      </c>
      <c r="T24" s="431" t="s">
        <v>125</v>
      </c>
    </row>
    <row r="25" spans="1:20">
      <c r="A25" s="289" t="s">
        <v>5520</v>
      </c>
      <c r="B25" s="445">
        <v>32</v>
      </c>
      <c r="C25" s="128" t="s">
        <v>2969</v>
      </c>
      <c r="D25" s="12" t="s">
        <v>163</v>
      </c>
      <c r="E25" s="33" t="s">
        <v>130</v>
      </c>
      <c r="F25" s="114" t="s">
        <v>1235</v>
      </c>
      <c r="G25" s="185">
        <v>16.5</v>
      </c>
      <c r="H25" s="185">
        <v>205</v>
      </c>
      <c r="I25" s="114" t="s">
        <v>484</v>
      </c>
      <c r="J25" s="114" t="s">
        <v>1958</v>
      </c>
      <c r="K25" s="114" t="s">
        <v>2956</v>
      </c>
      <c r="L25" s="156">
        <v>0</v>
      </c>
      <c r="M25" s="156">
        <v>20</v>
      </c>
      <c r="N25" s="15" t="s">
        <v>1829</v>
      </c>
      <c r="O25" s="452" t="s">
        <v>125</v>
      </c>
      <c r="P25" s="431" t="s">
        <v>125</v>
      </c>
      <c r="Q25" s="431" t="s">
        <v>125</v>
      </c>
      <c r="R25" s="431" t="s">
        <v>125</v>
      </c>
      <c r="S25" s="431" t="s">
        <v>125</v>
      </c>
      <c r="T25" s="431" t="s">
        <v>125</v>
      </c>
    </row>
    <row r="26" spans="1:20">
      <c r="A26" s="289" t="s">
        <v>5521</v>
      </c>
      <c r="B26" s="445">
        <v>32</v>
      </c>
      <c r="C26" s="128" t="s">
        <v>2969</v>
      </c>
      <c r="D26" s="12" t="s">
        <v>1365</v>
      </c>
      <c r="E26" s="33" t="s">
        <v>134</v>
      </c>
      <c r="F26" s="114" t="s">
        <v>2248</v>
      </c>
      <c r="G26" s="185">
        <v>9</v>
      </c>
      <c r="H26" s="185">
        <v>240</v>
      </c>
      <c r="I26" s="114" t="s">
        <v>484</v>
      </c>
      <c r="J26" s="114" t="s">
        <v>1958</v>
      </c>
      <c r="K26" s="114" t="s">
        <v>2956</v>
      </c>
      <c r="L26" s="156">
        <v>0</v>
      </c>
      <c r="M26" s="156">
        <v>12</v>
      </c>
      <c r="N26" s="15" t="s">
        <v>1829</v>
      </c>
      <c r="O26" s="452" t="s">
        <v>125</v>
      </c>
      <c r="P26" s="431" t="s">
        <v>125</v>
      </c>
      <c r="Q26" s="431" t="s">
        <v>125</v>
      </c>
      <c r="R26" s="431" t="s">
        <v>125</v>
      </c>
      <c r="S26" s="431" t="s">
        <v>125</v>
      </c>
      <c r="T26" s="431" t="s">
        <v>125</v>
      </c>
    </row>
    <row r="27" spans="1:20">
      <c r="A27" s="289" t="s">
        <v>5522</v>
      </c>
      <c r="B27" s="445">
        <v>32</v>
      </c>
      <c r="C27" s="128" t="s">
        <v>2969</v>
      </c>
      <c r="D27" s="12" t="s">
        <v>1352</v>
      </c>
      <c r="E27" s="33" t="s">
        <v>227</v>
      </c>
      <c r="F27" s="114" t="s">
        <v>2248</v>
      </c>
      <c r="G27" s="185">
        <v>8.4</v>
      </c>
      <c r="H27" s="185">
        <v>50</v>
      </c>
      <c r="I27" s="114" t="s">
        <v>484</v>
      </c>
      <c r="J27" s="114" t="s">
        <v>1958</v>
      </c>
      <c r="K27" s="114" t="s">
        <v>2956</v>
      </c>
      <c r="L27" s="156">
        <v>0</v>
      </c>
      <c r="M27" s="156">
        <v>12</v>
      </c>
      <c r="N27" s="15" t="s">
        <v>1829</v>
      </c>
      <c r="O27" s="452" t="s">
        <v>125</v>
      </c>
      <c r="P27" s="431" t="s">
        <v>125</v>
      </c>
      <c r="Q27" s="431" t="s">
        <v>125</v>
      </c>
      <c r="R27" s="431" t="s">
        <v>125</v>
      </c>
      <c r="S27" s="431" t="s">
        <v>125</v>
      </c>
      <c r="T27" s="431" t="s">
        <v>125</v>
      </c>
    </row>
    <row r="28" spans="1:20">
      <c r="A28" s="289" t="s">
        <v>5523</v>
      </c>
      <c r="B28" s="445">
        <v>32</v>
      </c>
      <c r="C28" s="128" t="s">
        <v>2969</v>
      </c>
      <c r="D28" s="12" t="s">
        <v>1353</v>
      </c>
      <c r="E28" s="33" t="s">
        <v>227</v>
      </c>
      <c r="F28" s="114" t="s">
        <v>1235</v>
      </c>
      <c r="G28" s="185">
        <v>16.5</v>
      </c>
      <c r="H28" s="185">
        <v>205</v>
      </c>
      <c r="I28" s="114" t="s">
        <v>484</v>
      </c>
      <c r="J28" s="114" t="s">
        <v>1958</v>
      </c>
      <c r="K28" s="114" t="s">
        <v>2956</v>
      </c>
      <c r="L28" s="156">
        <v>0</v>
      </c>
      <c r="M28" s="156">
        <v>20</v>
      </c>
      <c r="N28" s="15" t="s">
        <v>1829</v>
      </c>
      <c r="O28" s="452" t="s">
        <v>125</v>
      </c>
      <c r="P28" s="431" t="s">
        <v>125</v>
      </c>
      <c r="Q28" s="431" t="s">
        <v>125</v>
      </c>
      <c r="R28" s="431" t="s">
        <v>125</v>
      </c>
      <c r="S28" s="431" t="s">
        <v>125</v>
      </c>
      <c r="T28" s="431" t="s">
        <v>125</v>
      </c>
    </row>
    <row r="29" spans="1:20">
      <c r="A29" s="289" t="s">
        <v>5524</v>
      </c>
      <c r="B29" s="445">
        <v>32</v>
      </c>
      <c r="C29" s="128" t="s">
        <v>2969</v>
      </c>
      <c r="D29" s="12" t="s">
        <v>2294</v>
      </c>
      <c r="E29" s="132" t="s">
        <v>2280</v>
      </c>
      <c r="F29" s="186" t="s">
        <v>125</v>
      </c>
      <c r="G29" s="187" t="s">
        <v>125</v>
      </c>
      <c r="H29" s="187" t="s">
        <v>125</v>
      </c>
      <c r="I29" s="114" t="s">
        <v>484</v>
      </c>
      <c r="J29" s="114" t="s">
        <v>2295</v>
      </c>
      <c r="K29" s="114" t="s">
        <v>3148</v>
      </c>
      <c r="L29" s="156">
        <v>0</v>
      </c>
      <c r="M29" s="156">
        <v>4</v>
      </c>
      <c r="N29" s="15" t="s">
        <v>1829</v>
      </c>
      <c r="O29" s="93" t="s">
        <v>125</v>
      </c>
      <c r="P29" s="431" t="s">
        <v>125</v>
      </c>
      <c r="Q29" s="431" t="s">
        <v>125</v>
      </c>
      <c r="R29" s="431" t="s">
        <v>125</v>
      </c>
      <c r="S29" s="431" t="s">
        <v>125</v>
      </c>
      <c r="T29" s="431" t="s">
        <v>125</v>
      </c>
    </row>
    <row r="30" spans="1:20">
      <c r="A30" s="289" t="s">
        <v>5525</v>
      </c>
      <c r="B30" s="445">
        <v>32</v>
      </c>
      <c r="C30" s="128" t="s">
        <v>2975</v>
      </c>
      <c r="D30" s="12" t="s">
        <v>491</v>
      </c>
      <c r="E30" s="32" t="s">
        <v>1301</v>
      </c>
      <c r="F30" s="114" t="s">
        <v>1451</v>
      </c>
      <c r="G30" s="185">
        <v>1.6</v>
      </c>
      <c r="H30" s="185">
        <v>115</v>
      </c>
      <c r="I30" s="114" t="s">
        <v>484</v>
      </c>
      <c r="J30" s="114" t="s">
        <v>1958</v>
      </c>
      <c r="K30" s="114" t="s">
        <v>2956</v>
      </c>
      <c r="L30" s="156">
        <v>0</v>
      </c>
      <c r="M30" s="156">
        <v>4</v>
      </c>
      <c r="N30" s="15" t="s">
        <v>1829</v>
      </c>
      <c r="O30" s="452" t="s">
        <v>125</v>
      </c>
      <c r="P30" s="431" t="s">
        <v>125</v>
      </c>
      <c r="Q30" s="431" t="s">
        <v>125</v>
      </c>
      <c r="R30" s="431" t="s">
        <v>125</v>
      </c>
      <c r="S30" s="431" t="s">
        <v>125</v>
      </c>
      <c r="T30" s="431" t="s">
        <v>125</v>
      </c>
    </row>
    <row r="31" spans="1:20">
      <c r="A31" s="289" t="s">
        <v>5526</v>
      </c>
      <c r="B31" s="445">
        <v>32</v>
      </c>
      <c r="C31" s="128" t="s">
        <v>2975</v>
      </c>
      <c r="D31" s="12" t="s">
        <v>480</v>
      </c>
      <c r="E31" s="106" t="s">
        <v>1301</v>
      </c>
      <c r="F31" s="114" t="s">
        <v>1451</v>
      </c>
      <c r="G31" s="185">
        <v>1.7</v>
      </c>
      <c r="H31" s="185">
        <v>133</v>
      </c>
      <c r="I31" s="114" t="s">
        <v>167</v>
      </c>
      <c r="J31" s="114" t="s">
        <v>2395</v>
      </c>
      <c r="K31" s="114" t="s">
        <v>2956</v>
      </c>
      <c r="L31" s="156">
        <v>0</v>
      </c>
      <c r="M31" s="156">
        <v>0.15</v>
      </c>
      <c r="N31" s="15" t="s">
        <v>1829</v>
      </c>
      <c r="O31" s="452" t="s">
        <v>125</v>
      </c>
      <c r="P31" s="431" t="s">
        <v>125</v>
      </c>
      <c r="Q31" s="431" t="s">
        <v>125</v>
      </c>
      <c r="R31" s="431" t="s">
        <v>125</v>
      </c>
      <c r="S31" s="431" t="s">
        <v>125</v>
      </c>
      <c r="T31" s="431" t="s">
        <v>125</v>
      </c>
    </row>
    <row r="32" spans="1:20">
      <c r="A32" s="289" t="s">
        <v>5527</v>
      </c>
      <c r="B32" s="445">
        <v>32</v>
      </c>
      <c r="C32" s="128" t="s">
        <v>2975</v>
      </c>
      <c r="D32" s="12" t="s">
        <v>492</v>
      </c>
      <c r="E32" s="33" t="s">
        <v>374</v>
      </c>
      <c r="F32" s="114" t="s">
        <v>1235</v>
      </c>
      <c r="G32" s="185">
        <v>12</v>
      </c>
      <c r="H32" s="185">
        <v>204</v>
      </c>
      <c r="I32" s="114" t="s">
        <v>484</v>
      </c>
      <c r="J32" s="114" t="s">
        <v>1958</v>
      </c>
      <c r="K32" s="114" t="s">
        <v>2956</v>
      </c>
      <c r="L32" s="156">
        <v>0</v>
      </c>
      <c r="M32" s="156">
        <v>20</v>
      </c>
      <c r="N32" s="15" t="s">
        <v>1829</v>
      </c>
      <c r="O32" s="452" t="s">
        <v>125</v>
      </c>
      <c r="P32" s="431" t="s">
        <v>125</v>
      </c>
      <c r="Q32" s="431" t="s">
        <v>125</v>
      </c>
      <c r="R32" s="431" t="s">
        <v>125</v>
      </c>
      <c r="S32" s="431" t="s">
        <v>125</v>
      </c>
      <c r="T32" s="431" t="s">
        <v>125</v>
      </c>
    </row>
    <row r="33" spans="1:20">
      <c r="A33" s="289" t="s">
        <v>5528</v>
      </c>
      <c r="B33" s="445">
        <v>32</v>
      </c>
      <c r="C33" s="128" t="s">
        <v>2975</v>
      </c>
      <c r="D33" s="12" t="s">
        <v>1354</v>
      </c>
      <c r="E33" s="32" t="s">
        <v>139</v>
      </c>
      <c r="F33" s="114" t="s">
        <v>1452</v>
      </c>
      <c r="G33" s="185">
        <v>14.5</v>
      </c>
      <c r="H33" s="185">
        <v>136</v>
      </c>
      <c r="I33" s="114" t="s">
        <v>484</v>
      </c>
      <c r="J33" s="114" t="s">
        <v>1958</v>
      </c>
      <c r="K33" s="114" t="s">
        <v>2956</v>
      </c>
      <c r="L33" s="156">
        <v>0</v>
      </c>
      <c r="M33" s="156">
        <v>20</v>
      </c>
      <c r="N33" s="15" t="s">
        <v>1829</v>
      </c>
      <c r="O33" s="452" t="s">
        <v>125</v>
      </c>
      <c r="P33" s="431" t="s">
        <v>125</v>
      </c>
      <c r="Q33" s="431" t="s">
        <v>125</v>
      </c>
      <c r="R33" s="431" t="s">
        <v>125</v>
      </c>
      <c r="S33" s="431" t="s">
        <v>125</v>
      </c>
      <c r="T33" s="431" t="s">
        <v>125</v>
      </c>
    </row>
    <row r="34" spans="1:20">
      <c r="A34" s="289" t="s">
        <v>5529</v>
      </c>
      <c r="B34" s="445">
        <v>32</v>
      </c>
      <c r="C34" s="128" t="s">
        <v>2975</v>
      </c>
      <c r="D34" s="12" t="s">
        <v>2296</v>
      </c>
      <c r="E34" s="132" t="s">
        <v>2117</v>
      </c>
      <c r="F34" s="186" t="s">
        <v>125</v>
      </c>
      <c r="G34" s="187" t="s">
        <v>125</v>
      </c>
      <c r="H34" s="187" t="s">
        <v>125</v>
      </c>
      <c r="I34" s="114" t="s">
        <v>484</v>
      </c>
      <c r="J34" s="114" t="s">
        <v>2297</v>
      </c>
      <c r="K34" s="114" t="s">
        <v>3148</v>
      </c>
      <c r="L34" s="156">
        <v>0</v>
      </c>
      <c r="M34" s="156">
        <v>20</v>
      </c>
      <c r="N34" s="15" t="s">
        <v>1829</v>
      </c>
      <c r="O34" s="93" t="s">
        <v>125</v>
      </c>
      <c r="P34" s="431" t="s">
        <v>125</v>
      </c>
      <c r="Q34" s="431" t="s">
        <v>125</v>
      </c>
      <c r="R34" s="431" t="s">
        <v>125</v>
      </c>
      <c r="S34" s="431" t="s">
        <v>125</v>
      </c>
      <c r="T34" s="431" t="s">
        <v>125</v>
      </c>
    </row>
    <row r="35" spans="1:20">
      <c r="A35" s="289" t="s">
        <v>5530</v>
      </c>
      <c r="B35" s="445">
        <v>32</v>
      </c>
      <c r="C35" s="128" t="s">
        <v>2975</v>
      </c>
      <c r="D35" s="12" t="s">
        <v>1355</v>
      </c>
      <c r="E35" s="33" t="s">
        <v>2192</v>
      </c>
      <c r="F35" s="114" t="s">
        <v>3277</v>
      </c>
      <c r="G35" s="185">
        <v>1.5</v>
      </c>
      <c r="H35" s="185">
        <v>40</v>
      </c>
      <c r="I35" s="114" t="s">
        <v>484</v>
      </c>
      <c r="J35" s="114" t="s">
        <v>1958</v>
      </c>
      <c r="K35" s="114" t="s">
        <v>2956</v>
      </c>
      <c r="L35" s="156">
        <v>0</v>
      </c>
      <c r="M35" s="156">
        <v>4</v>
      </c>
      <c r="N35" s="15" t="s">
        <v>1829</v>
      </c>
      <c r="O35" s="452" t="s">
        <v>125</v>
      </c>
      <c r="P35" s="431" t="s">
        <v>125</v>
      </c>
      <c r="Q35" s="431" t="s">
        <v>125</v>
      </c>
      <c r="R35" s="431" t="s">
        <v>125</v>
      </c>
      <c r="S35" s="431" t="s">
        <v>125</v>
      </c>
      <c r="T35" s="431" t="s">
        <v>125</v>
      </c>
    </row>
    <row r="36" spans="1:20">
      <c r="A36" s="289" t="s">
        <v>5531</v>
      </c>
      <c r="B36" s="445">
        <v>32</v>
      </c>
      <c r="C36" s="128" t="s">
        <v>2975</v>
      </c>
      <c r="D36" s="12" t="s">
        <v>1356</v>
      </c>
      <c r="E36" s="106" t="s">
        <v>139</v>
      </c>
      <c r="F36" s="114" t="s">
        <v>125</v>
      </c>
      <c r="G36" s="114" t="s">
        <v>125</v>
      </c>
      <c r="H36" s="114" t="s">
        <v>125</v>
      </c>
      <c r="I36" s="114" t="s">
        <v>125</v>
      </c>
      <c r="J36" s="114" t="s">
        <v>125</v>
      </c>
      <c r="K36" s="114" t="s">
        <v>125</v>
      </c>
      <c r="L36" s="156">
        <v>0</v>
      </c>
      <c r="M36" s="156">
        <v>4</v>
      </c>
      <c r="N36" s="15" t="s">
        <v>1829</v>
      </c>
      <c r="O36" s="88" t="s">
        <v>1453</v>
      </c>
      <c r="P36" s="431" t="s">
        <v>125</v>
      </c>
      <c r="Q36" s="431" t="s">
        <v>125</v>
      </c>
      <c r="R36" s="431" t="s">
        <v>125</v>
      </c>
      <c r="S36" s="431" t="s">
        <v>125</v>
      </c>
      <c r="T36" s="431" t="s">
        <v>125</v>
      </c>
    </row>
    <row r="37" spans="1:20">
      <c r="A37" s="289" t="s">
        <v>5532</v>
      </c>
      <c r="B37" s="445">
        <v>32</v>
      </c>
      <c r="C37" s="128" t="s">
        <v>2975</v>
      </c>
      <c r="D37" s="12" t="s">
        <v>493</v>
      </c>
      <c r="E37" s="33" t="s">
        <v>2192</v>
      </c>
      <c r="F37" s="114" t="s">
        <v>3277</v>
      </c>
      <c r="G37" s="185">
        <v>1.5</v>
      </c>
      <c r="H37" s="185">
        <v>40</v>
      </c>
      <c r="I37" s="114" t="s">
        <v>484</v>
      </c>
      <c r="J37" s="114" t="s">
        <v>1958</v>
      </c>
      <c r="K37" s="114" t="s">
        <v>2956</v>
      </c>
      <c r="L37" s="156">
        <v>0</v>
      </c>
      <c r="M37" s="156">
        <v>4</v>
      </c>
      <c r="N37" s="15" t="s">
        <v>1829</v>
      </c>
      <c r="O37" s="88" t="s">
        <v>1970</v>
      </c>
      <c r="P37" s="431" t="s">
        <v>125</v>
      </c>
      <c r="Q37" s="431" t="s">
        <v>125</v>
      </c>
      <c r="R37" s="431" t="s">
        <v>125</v>
      </c>
      <c r="S37" s="431" t="s">
        <v>125</v>
      </c>
      <c r="T37" s="431" t="s">
        <v>125</v>
      </c>
    </row>
    <row r="38" spans="1:20">
      <c r="A38" s="289" t="s">
        <v>5533</v>
      </c>
      <c r="B38" s="445">
        <v>32</v>
      </c>
      <c r="C38" s="128" t="s">
        <v>2975</v>
      </c>
      <c r="D38" s="12" t="s">
        <v>2298</v>
      </c>
      <c r="E38" s="106" t="s">
        <v>2117</v>
      </c>
      <c r="F38" s="186" t="s">
        <v>125</v>
      </c>
      <c r="G38" s="187" t="s">
        <v>125</v>
      </c>
      <c r="H38" s="187" t="s">
        <v>125</v>
      </c>
      <c r="I38" s="114" t="s">
        <v>484</v>
      </c>
      <c r="J38" s="114" t="s">
        <v>2297</v>
      </c>
      <c r="K38" s="114" t="s">
        <v>3148</v>
      </c>
      <c r="L38" s="156">
        <v>0</v>
      </c>
      <c r="M38" s="156">
        <v>4</v>
      </c>
      <c r="N38" s="15" t="s">
        <v>1829</v>
      </c>
      <c r="O38" s="93" t="s">
        <v>125</v>
      </c>
      <c r="P38" s="431" t="s">
        <v>125</v>
      </c>
      <c r="Q38" s="431" t="s">
        <v>125</v>
      </c>
      <c r="R38" s="431" t="s">
        <v>125</v>
      </c>
      <c r="S38" s="431" t="s">
        <v>125</v>
      </c>
      <c r="T38" s="431" t="s">
        <v>125</v>
      </c>
    </row>
    <row r="39" spans="1:20">
      <c r="A39" s="289" t="s">
        <v>5534</v>
      </c>
      <c r="B39" s="445">
        <v>32</v>
      </c>
      <c r="C39" s="128" t="s">
        <v>2975</v>
      </c>
      <c r="D39" s="12" t="s">
        <v>494</v>
      </c>
      <c r="E39" s="33" t="s">
        <v>1302</v>
      </c>
      <c r="F39" s="114" t="s">
        <v>3277</v>
      </c>
      <c r="G39" s="185">
        <v>8.1999999999999993</v>
      </c>
      <c r="H39" s="185">
        <v>43</v>
      </c>
      <c r="I39" s="114" t="s">
        <v>484</v>
      </c>
      <c r="J39" s="114" t="s">
        <v>1958</v>
      </c>
      <c r="K39" s="114" t="s">
        <v>2956</v>
      </c>
      <c r="L39" s="156">
        <v>0</v>
      </c>
      <c r="M39" s="156">
        <v>12</v>
      </c>
      <c r="N39" s="15" t="s">
        <v>1829</v>
      </c>
      <c r="O39" s="452" t="s">
        <v>125</v>
      </c>
      <c r="P39" s="431" t="s">
        <v>125</v>
      </c>
      <c r="Q39" s="431" t="s">
        <v>125</v>
      </c>
      <c r="R39" s="431" t="s">
        <v>125</v>
      </c>
      <c r="S39" s="431" t="s">
        <v>125</v>
      </c>
      <c r="T39" s="431" t="s">
        <v>125</v>
      </c>
    </row>
    <row r="40" spans="1:20">
      <c r="A40" s="289" t="s">
        <v>5535</v>
      </c>
      <c r="B40" s="445">
        <v>32</v>
      </c>
      <c r="C40" s="128" t="s">
        <v>2975</v>
      </c>
      <c r="D40" s="12" t="s">
        <v>482</v>
      </c>
      <c r="E40" s="132" t="s">
        <v>481</v>
      </c>
      <c r="F40" s="114" t="s">
        <v>3277</v>
      </c>
      <c r="G40" s="185">
        <v>8.3000000000000007</v>
      </c>
      <c r="H40" s="185">
        <v>43</v>
      </c>
      <c r="I40" s="114" t="s">
        <v>167</v>
      </c>
      <c r="J40" s="114" t="s">
        <v>2395</v>
      </c>
      <c r="K40" s="114" t="s">
        <v>2956</v>
      </c>
      <c r="L40" s="156">
        <v>0</v>
      </c>
      <c r="M40" s="156">
        <v>0.15</v>
      </c>
      <c r="N40" s="15" t="s">
        <v>1829</v>
      </c>
      <c r="O40" s="452" t="s">
        <v>125</v>
      </c>
      <c r="P40" s="431" t="s">
        <v>125</v>
      </c>
      <c r="Q40" s="431" t="s">
        <v>125</v>
      </c>
      <c r="R40" s="431" t="s">
        <v>125</v>
      </c>
      <c r="S40" s="431" t="s">
        <v>125</v>
      </c>
      <c r="T40" s="431" t="s">
        <v>125</v>
      </c>
    </row>
    <row r="41" spans="1:20">
      <c r="A41" s="289" t="s">
        <v>5536</v>
      </c>
      <c r="B41" s="445">
        <v>32</v>
      </c>
      <c r="C41" s="128" t="s">
        <v>2975</v>
      </c>
      <c r="D41" s="12" t="s">
        <v>495</v>
      </c>
      <c r="E41" s="32" t="s">
        <v>3360</v>
      </c>
      <c r="F41" s="114" t="s">
        <v>1184</v>
      </c>
      <c r="G41" s="185">
        <v>13.5</v>
      </c>
      <c r="H41" s="185">
        <v>80</v>
      </c>
      <c r="I41" s="114" t="s">
        <v>484</v>
      </c>
      <c r="J41" s="114" t="s">
        <v>1958</v>
      </c>
      <c r="K41" s="114" t="s">
        <v>2956</v>
      </c>
      <c r="L41" s="156">
        <v>0</v>
      </c>
      <c r="M41" s="156">
        <v>20</v>
      </c>
      <c r="N41" s="15" t="s">
        <v>1829</v>
      </c>
      <c r="O41" s="452" t="s">
        <v>125</v>
      </c>
      <c r="P41" s="431" t="s">
        <v>125</v>
      </c>
      <c r="Q41" s="431" t="s">
        <v>125</v>
      </c>
      <c r="R41" s="431" t="s">
        <v>125</v>
      </c>
      <c r="S41" s="431" t="s">
        <v>125</v>
      </c>
      <c r="T41" s="431" t="s">
        <v>125</v>
      </c>
    </row>
    <row r="42" spans="1:20">
      <c r="A42" s="289" t="s">
        <v>5537</v>
      </c>
      <c r="B42" s="445">
        <v>32</v>
      </c>
      <c r="C42" s="128" t="s">
        <v>2975</v>
      </c>
      <c r="D42" s="12" t="s">
        <v>60</v>
      </c>
      <c r="E42" s="33" t="s">
        <v>1230</v>
      </c>
      <c r="F42" s="114" t="s">
        <v>3508</v>
      </c>
      <c r="G42" s="185">
        <v>8.1</v>
      </c>
      <c r="H42" s="185">
        <v>43</v>
      </c>
      <c r="I42" s="114" t="s">
        <v>484</v>
      </c>
      <c r="J42" s="114" t="s">
        <v>1958</v>
      </c>
      <c r="K42" s="114" t="s">
        <v>2956</v>
      </c>
      <c r="L42" s="156">
        <v>0</v>
      </c>
      <c r="M42" s="156">
        <v>11</v>
      </c>
      <c r="N42" s="15" t="s">
        <v>1829</v>
      </c>
      <c r="O42" s="88" t="s">
        <v>1970</v>
      </c>
      <c r="P42" s="431" t="s">
        <v>125</v>
      </c>
      <c r="Q42" s="431" t="s">
        <v>125</v>
      </c>
      <c r="R42" s="431" t="s">
        <v>125</v>
      </c>
      <c r="S42" s="431" t="s">
        <v>125</v>
      </c>
      <c r="T42" s="431" t="s">
        <v>125</v>
      </c>
    </row>
    <row r="43" spans="1:20">
      <c r="A43" s="289" t="s">
        <v>5538</v>
      </c>
      <c r="B43" s="445">
        <v>32</v>
      </c>
      <c r="C43" s="128" t="s">
        <v>2975</v>
      </c>
      <c r="D43" s="12" t="s">
        <v>2016</v>
      </c>
      <c r="E43" s="106" t="s">
        <v>227</v>
      </c>
      <c r="F43" s="114" t="s">
        <v>125</v>
      </c>
      <c r="G43" s="114" t="s">
        <v>125</v>
      </c>
      <c r="H43" s="114" t="s">
        <v>125</v>
      </c>
      <c r="I43" s="114" t="s">
        <v>125</v>
      </c>
      <c r="J43" s="114" t="s">
        <v>125</v>
      </c>
      <c r="K43" s="114" t="s">
        <v>125</v>
      </c>
      <c r="L43" s="156">
        <v>0</v>
      </c>
      <c r="M43" s="156">
        <v>11</v>
      </c>
      <c r="N43" s="15" t="s">
        <v>1829</v>
      </c>
      <c r="O43" s="88" t="s">
        <v>1454</v>
      </c>
      <c r="P43" s="431" t="s">
        <v>125</v>
      </c>
      <c r="Q43" s="431" t="s">
        <v>125</v>
      </c>
      <c r="R43" s="431" t="s">
        <v>125</v>
      </c>
      <c r="S43" s="431" t="s">
        <v>125</v>
      </c>
      <c r="T43" s="431" t="s">
        <v>125</v>
      </c>
    </row>
    <row r="44" spans="1:20">
      <c r="A44" s="289" t="s">
        <v>5539</v>
      </c>
      <c r="B44" s="445">
        <v>32</v>
      </c>
      <c r="C44" s="128" t="s">
        <v>2975</v>
      </c>
      <c r="D44" s="12" t="s">
        <v>496</v>
      </c>
      <c r="E44" s="33" t="s">
        <v>2959</v>
      </c>
      <c r="F44" s="114" t="s">
        <v>3508</v>
      </c>
      <c r="G44" s="185">
        <v>8.1</v>
      </c>
      <c r="H44" s="185">
        <v>43</v>
      </c>
      <c r="I44" s="114" t="s">
        <v>484</v>
      </c>
      <c r="J44" s="114" t="s">
        <v>1958</v>
      </c>
      <c r="K44" s="114" t="s">
        <v>2956</v>
      </c>
      <c r="L44" s="156">
        <v>0</v>
      </c>
      <c r="M44" s="156">
        <v>11</v>
      </c>
      <c r="N44" s="15" t="s">
        <v>1829</v>
      </c>
      <c r="O44" s="88" t="s">
        <v>1970</v>
      </c>
      <c r="P44" s="431" t="s">
        <v>125</v>
      </c>
      <c r="Q44" s="431" t="s">
        <v>125</v>
      </c>
      <c r="R44" s="431" t="s">
        <v>125</v>
      </c>
      <c r="S44" s="431" t="s">
        <v>125</v>
      </c>
      <c r="T44" s="431" t="s">
        <v>125</v>
      </c>
    </row>
    <row r="45" spans="1:20">
      <c r="A45" s="289" t="s">
        <v>5540</v>
      </c>
      <c r="B45" s="445">
        <v>32</v>
      </c>
      <c r="C45" s="128" t="s">
        <v>2975</v>
      </c>
      <c r="D45" s="12" t="s">
        <v>270</v>
      </c>
      <c r="E45" s="106" t="s">
        <v>269</v>
      </c>
      <c r="F45" s="114" t="s">
        <v>3177</v>
      </c>
      <c r="G45" s="187">
        <v>0.5</v>
      </c>
      <c r="H45" s="187">
        <v>52</v>
      </c>
      <c r="I45" s="114" t="s">
        <v>271</v>
      </c>
      <c r="J45" s="114" t="s">
        <v>1557</v>
      </c>
      <c r="K45" s="114" t="s">
        <v>622</v>
      </c>
      <c r="L45" s="156">
        <v>0</v>
      </c>
      <c r="M45" s="156">
        <v>2</v>
      </c>
      <c r="N45" s="15" t="s">
        <v>1829</v>
      </c>
      <c r="O45" s="67" t="s">
        <v>1572</v>
      </c>
      <c r="P45" s="431" t="s">
        <v>125</v>
      </c>
      <c r="Q45" s="431" t="s">
        <v>125</v>
      </c>
      <c r="R45" s="431" t="s">
        <v>125</v>
      </c>
      <c r="S45" s="431" t="s">
        <v>125</v>
      </c>
      <c r="T45" s="431" t="s">
        <v>125</v>
      </c>
    </row>
    <row r="46" spans="1:20">
      <c r="A46" s="289" t="s">
        <v>5541</v>
      </c>
      <c r="B46" s="445">
        <v>32</v>
      </c>
      <c r="C46" s="128" t="s">
        <v>2975</v>
      </c>
      <c r="D46" s="12" t="s">
        <v>3605</v>
      </c>
      <c r="E46" s="106" t="s">
        <v>42</v>
      </c>
      <c r="F46" s="114" t="s">
        <v>3177</v>
      </c>
      <c r="G46" s="187">
        <v>2.5</v>
      </c>
      <c r="H46" s="187">
        <v>52</v>
      </c>
      <c r="I46" s="114" t="s">
        <v>3606</v>
      </c>
      <c r="J46" s="114" t="s">
        <v>1556</v>
      </c>
      <c r="K46" s="114" t="s">
        <v>622</v>
      </c>
      <c r="L46" s="156">
        <v>0</v>
      </c>
      <c r="M46" s="156">
        <v>6</v>
      </c>
      <c r="N46" s="15" t="s">
        <v>1829</v>
      </c>
      <c r="O46" s="67" t="s">
        <v>1558</v>
      </c>
      <c r="P46" s="431" t="s">
        <v>125</v>
      </c>
      <c r="Q46" s="431" t="s">
        <v>125</v>
      </c>
      <c r="R46" s="431" t="s">
        <v>125</v>
      </c>
      <c r="S46" s="431" t="s">
        <v>125</v>
      </c>
      <c r="T46" s="431" t="s">
        <v>125</v>
      </c>
    </row>
    <row r="47" spans="1:20">
      <c r="A47" s="289" t="s">
        <v>5542</v>
      </c>
      <c r="B47" s="445">
        <v>32</v>
      </c>
      <c r="C47" s="128" t="s">
        <v>2975</v>
      </c>
      <c r="D47" s="12" t="s">
        <v>3605</v>
      </c>
      <c r="E47" s="106" t="s">
        <v>42</v>
      </c>
      <c r="F47" s="114" t="s">
        <v>3177</v>
      </c>
      <c r="G47" s="187">
        <v>2.5</v>
      </c>
      <c r="H47" s="187">
        <v>52</v>
      </c>
      <c r="I47" s="114" t="s">
        <v>3606</v>
      </c>
      <c r="J47" s="114" t="s">
        <v>1556</v>
      </c>
      <c r="K47" s="114" t="s">
        <v>622</v>
      </c>
      <c r="L47" s="156">
        <v>0</v>
      </c>
      <c r="M47" s="156">
        <v>6</v>
      </c>
      <c r="N47" s="15" t="s">
        <v>1829</v>
      </c>
      <c r="O47" s="67" t="s">
        <v>1559</v>
      </c>
      <c r="P47" s="431" t="s">
        <v>125</v>
      </c>
      <c r="Q47" s="431" t="s">
        <v>125</v>
      </c>
      <c r="R47" s="431" t="s">
        <v>125</v>
      </c>
      <c r="S47" s="431" t="s">
        <v>125</v>
      </c>
      <c r="T47" s="431" t="s">
        <v>125</v>
      </c>
    </row>
    <row r="48" spans="1:20">
      <c r="A48" s="289" t="s">
        <v>5543</v>
      </c>
      <c r="B48" s="445">
        <v>32</v>
      </c>
      <c r="C48" s="128" t="s">
        <v>2975</v>
      </c>
      <c r="D48" s="12" t="s">
        <v>3607</v>
      </c>
      <c r="E48" s="106" t="s">
        <v>42</v>
      </c>
      <c r="F48" s="114" t="s">
        <v>3177</v>
      </c>
      <c r="G48" s="187">
        <v>2.8</v>
      </c>
      <c r="H48" s="185" t="s">
        <v>2268</v>
      </c>
      <c r="I48" s="114" t="s">
        <v>3606</v>
      </c>
      <c r="J48" s="114" t="s">
        <v>1556</v>
      </c>
      <c r="K48" s="114" t="s">
        <v>622</v>
      </c>
      <c r="L48" s="156">
        <v>0</v>
      </c>
      <c r="M48" s="156">
        <v>6</v>
      </c>
      <c r="N48" s="15" t="s">
        <v>1829</v>
      </c>
      <c r="O48" s="27" t="s">
        <v>1558</v>
      </c>
      <c r="P48" s="431" t="s">
        <v>125</v>
      </c>
      <c r="Q48" s="431" t="s">
        <v>125</v>
      </c>
      <c r="R48" s="431" t="s">
        <v>125</v>
      </c>
      <c r="S48" s="431" t="s">
        <v>125</v>
      </c>
      <c r="T48" s="431" t="s">
        <v>125</v>
      </c>
    </row>
    <row r="49" spans="1:20">
      <c r="A49" s="289" t="s">
        <v>5544</v>
      </c>
      <c r="B49" s="445">
        <v>32</v>
      </c>
      <c r="C49" s="128" t="s">
        <v>2975</v>
      </c>
      <c r="D49" s="12" t="s">
        <v>272</v>
      </c>
      <c r="E49" s="106" t="s">
        <v>3365</v>
      </c>
      <c r="F49" s="114" t="s">
        <v>3177</v>
      </c>
      <c r="G49" s="187">
        <v>0.5</v>
      </c>
      <c r="H49" s="187">
        <v>52</v>
      </c>
      <c r="I49" s="114" t="s">
        <v>271</v>
      </c>
      <c r="J49" s="114" t="s">
        <v>1557</v>
      </c>
      <c r="K49" s="114" t="s">
        <v>622</v>
      </c>
      <c r="L49" s="156">
        <v>0</v>
      </c>
      <c r="M49" s="156">
        <v>2</v>
      </c>
      <c r="N49" s="15" t="s">
        <v>1829</v>
      </c>
      <c r="O49" s="100" t="s">
        <v>1590</v>
      </c>
      <c r="P49" s="431" t="s">
        <v>125</v>
      </c>
      <c r="Q49" s="431" t="s">
        <v>125</v>
      </c>
      <c r="R49" s="431" t="s">
        <v>125</v>
      </c>
      <c r="S49" s="431" t="s">
        <v>125</v>
      </c>
      <c r="T49" s="431" t="s">
        <v>125</v>
      </c>
    </row>
    <row r="50" spans="1:20">
      <c r="A50" s="289" t="s">
        <v>5545</v>
      </c>
      <c r="B50" s="445">
        <v>32</v>
      </c>
      <c r="C50" s="128" t="s">
        <v>2975</v>
      </c>
      <c r="D50" s="12" t="s">
        <v>3608</v>
      </c>
      <c r="E50" s="106" t="s">
        <v>3100</v>
      </c>
      <c r="F50" s="114" t="s">
        <v>3177</v>
      </c>
      <c r="G50" s="187">
        <v>2.5</v>
      </c>
      <c r="H50" s="187">
        <v>52</v>
      </c>
      <c r="I50" s="114" t="s">
        <v>3606</v>
      </c>
      <c r="J50" s="114" t="s">
        <v>1556</v>
      </c>
      <c r="K50" s="114" t="s">
        <v>622</v>
      </c>
      <c r="L50" s="156">
        <v>0</v>
      </c>
      <c r="M50" s="156">
        <v>6</v>
      </c>
      <c r="N50" s="15" t="s">
        <v>1829</v>
      </c>
      <c r="O50" s="100" t="s">
        <v>1558</v>
      </c>
      <c r="P50" s="431" t="s">
        <v>125</v>
      </c>
      <c r="Q50" s="431" t="s">
        <v>125</v>
      </c>
      <c r="R50" s="431" t="s">
        <v>125</v>
      </c>
      <c r="S50" s="431" t="s">
        <v>125</v>
      </c>
      <c r="T50" s="431" t="s">
        <v>125</v>
      </c>
    </row>
    <row r="51" spans="1:20">
      <c r="A51" s="289" t="s">
        <v>5546</v>
      </c>
      <c r="B51" s="445">
        <v>32</v>
      </c>
      <c r="C51" s="128" t="s">
        <v>2975</v>
      </c>
      <c r="D51" s="12" t="s">
        <v>3608</v>
      </c>
      <c r="E51" s="106" t="s">
        <v>3100</v>
      </c>
      <c r="F51" s="114" t="s">
        <v>3177</v>
      </c>
      <c r="G51" s="187">
        <v>2.5</v>
      </c>
      <c r="H51" s="187">
        <v>52</v>
      </c>
      <c r="I51" s="114" t="s">
        <v>3606</v>
      </c>
      <c r="J51" s="114" t="s">
        <v>1556</v>
      </c>
      <c r="K51" s="114" t="s">
        <v>622</v>
      </c>
      <c r="L51" s="156">
        <v>0</v>
      </c>
      <c r="M51" s="156">
        <v>6</v>
      </c>
      <c r="N51" s="15" t="s">
        <v>1829</v>
      </c>
      <c r="O51" s="100" t="s">
        <v>1559</v>
      </c>
      <c r="P51" s="431" t="s">
        <v>125</v>
      </c>
      <c r="Q51" s="431" t="s">
        <v>125</v>
      </c>
      <c r="R51" s="431" t="s">
        <v>125</v>
      </c>
      <c r="S51" s="431" t="s">
        <v>125</v>
      </c>
      <c r="T51" s="431" t="s">
        <v>125</v>
      </c>
    </row>
    <row r="52" spans="1:20">
      <c r="A52" s="289" t="s">
        <v>5547</v>
      </c>
      <c r="B52" s="445">
        <v>32</v>
      </c>
      <c r="C52" s="128" t="s">
        <v>2975</v>
      </c>
      <c r="D52" s="12" t="s">
        <v>2293</v>
      </c>
      <c r="E52" s="106" t="s">
        <v>2117</v>
      </c>
      <c r="F52" s="186" t="s">
        <v>125</v>
      </c>
      <c r="G52" s="187" t="s">
        <v>125</v>
      </c>
      <c r="H52" s="187" t="s">
        <v>125</v>
      </c>
      <c r="I52" s="186" t="s">
        <v>125</v>
      </c>
      <c r="J52" s="186" t="s">
        <v>125</v>
      </c>
      <c r="K52" s="186" t="s">
        <v>125</v>
      </c>
      <c r="L52" s="146" t="s">
        <v>125</v>
      </c>
      <c r="M52" s="146" t="s">
        <v>125</v>
      </c>
      <c r="N52" s="72" t="s">
        <v>125</v>
      </c>
      <c r="O52" s="453" t="s">
        <v>125</v>
      </c>
      <c r="P52" s="431" t="s">
        <v>125</v>
      </c>
      <c r="Q52" s="431" t="s">
        <v>125</v>
      </c>
      <c r="R52" s="431" t="s">
        <v>125</v>
      </c>
      <c r="S52" s="431" t="s">
        <v>125</v>
      </c>
      <c r="T52" s="431" t="s">
        <v>125</v>
      </c>
    </row>
    <row r="53" spans="1:20">
      <c r="A53" s="289" t="s">
        <v>5548</v>
      </c>
      <c r="B53" s="445">
        <v>32</v>
      </c>
      <c r="C53" s="128" t="s">
        <v>2975</v>
      </c>
      <c r="D53" s="12" t="s">
        <v>3609</v>
      </c>
      <c r="E53" s="106" t="s">
        <v>3100</v>
      </c>
      <c r="F53" s="114" t="s">
        <v>3177</v>
      </c>
      <c r="G53" s="187">
        <v>2.8</v>
      </c>
      <c r="H53" s="185" t="s">
        <v>2268</v>
      </c>
      <c r="I53" s="114" t="s">
        <v>3606</v>
      </c>
      <c r="J53" s="114" t="s">
        <v>1556</v>
      </c>
      <c r="K53" s="114" t="s">
        <v>622</v>
      </c>
      <c r="L53" s="156">
        <v>0</v>
      </c>
      <c r="M53" s="156">
        <v>6</v>
      </c>
      <c r="N53" s="15" t="s">
        <v>1829</v>
      </c>
      <c r="O53" s="88" t="s">
        <v>1558</v>
      </c>
      <c r="P53" s="431" t="s">
        <v>125</v>
      </c>
      <c r="Q53" s="431" t="s">
        <v>125</v>
      </c>
      <c r="R53" s="431" t="s">
        <v>125</v>
      </c>
      <c r="S53" s="431" t="s">
        <v>125</v>
      </c>
      <c r="T53" s="431" t="s">
        <v>125</v>
      </c>
    </row>
    <row r="54" spans="1:20">
      <c r="A54" s="289" t="s">
        <v>5549</v>
      </c>
      <c r="B54" s="445">
        <v>32</v>
      </c>
      <c r="C54" s="128" t="s">
        <v>2976</v>
      </c>
      <c r="D54" s="12" t="s">
        <v>3086</v>
      </c>
      <c r="E54" s="106" t="s">
        <v>3365</v>
      </c>
      <c r="F54" s="114" t="s">
        <v>3508</v>
      </c>
      <c r="G54" s="185">
        <v>23.8</v>
      </c>
      <c r="H54" s="185">
        <v>42</v>
      </c>
      <c r="I54" s="114" t="s">
        <v>484</v>
      </c>
      <c r="J54" s="114" t="s">
        <v>1958</v>
      </c>
      <c r="K54" s="114" t="s">
        <v>2956</v>
      </c>
      <c r="L54" s="156">
        <v>0</v>
      </c>
      <c r="M54" s="156">
        <v>30</v>
      </c>
      <c r="N54" s="15" t="s">
        <v>1829</v>
      </c>
      <c r="O54" s="454" t="s">
        <v>125</v>
      </c>
      <c r="P54" s="431" t="s">
        <v>125</v>
      </c>
      <c r="Q54" s="431" t="s">
        <v>125</v>
      </c>
      <c r="R54" s="431" t="s">
        <v>125</v>
      </c>
      <c r="S54" s="431" t="s">
        <v>125</v>
      </c>
      <c r="T54" s="431" t="s">
        <v>125</v>
      </c>
    </row>
    <row r="55" spans="1:20">
      <c r="A55" s="289" t="s">
        <v>5550</v>
      </c>
      <c r="B55" s="445">
        <v>32</v>
      </c>
      <c r="C55" s="128" t="s">
        <v>2976</v>
      </c>
      <c r="D55" s="12" t="s">
        <v>1357</v>
      </c>
      <c r="E55" s="32" t="s">
        <v>3100</v>
      </c>
      <c r="F55" s="114" t="s">
        <v>1455</v>
      </c>
      <c r="G55" s="185">
        <v>9</v>
      </c>
      <c r="H55" s="185">
        <v>47</v>
      </c>
      <c r="I55" s="114" t="s">
        <v>484</v>
      </c>
      <c r="J55" s="114" t="s">
        <v>1958</v>
      </c>
      <c r="K55" s="114" t="s">
        <v>2956</v>
      </c>
      <c r="L55" s="156">
        <v>0</v>
      </c>
      <c r="M55" s="156">
        <v>30</v>
      </c>
      <c r="N55" s="15" t="s">
        <v>1829</v>
      </c>
      <c r="O55" s="88" t="s">
        <v>1970</v>
      </c>
      <c r="P55" s="431" t="s">
        <v>125</v>
      </c>
      <c r="Q55" s="431" t="s">
        <v>125</v>
      </c>
      <c r="R55" s="431" t="s">
        <v>125</v>
      </c>
      <c r="S55" s="431" t="s">
        <v>125</v>
      </c>
      <c r="T55" s="431" t="s">
        <v>125</v>
      </c>
    </row>
    <row r="56" spans="1:20">
      <c r="A56" s="289" t="s">
        <v>5551</v>
      </c>
      <c r="B56" s="445">
        <v>32</v>
      </c>
      <c r="C56" s="128" t="s">
        <v>2976</v>
      </c>
      <c r="D56" s="12" t="s">
        <v>1456</v>
      </c>
      <c r="E56" s="32" t="s">
        <v>3100</v>
      </c>
      <c r="F56" s="114" t="s">
        <v>1455</v>
      </c>
      <c r="G56" s="187" t="s">
        <v>125</v>
      </c>
      <c r="H56" s="187" t="s">
        <v>125</v>
      </c>
      <c r="I56" s="187" t="s">
        <v>125</v>
      </c>
      <c r="J56" s="187" t="s">
        <v>125</v>
      </c>
      <c r="K56" s="187" t="s">
        <v>125</v>
      </c>
      <c r="L56" s="156">
        <v>0</v>
      </c>
      <c r="M56" s="156">
        <v>15</v>
      </c>
      <c r="N56" s="15" t="s">
        <v>1829</v>
      </c>
      <c r="O56" s="100" t="s">
        <v>1457</v>
      </c>
      <c r="P56" s="431" t="s">
        <v>125</v>
      </c>
      <c r="Q56" s="431" t="s">
        <v>125</v>
      </c>
      <c r="R56" s="431" t="s">
        <v>125</v>
      </c>
      <c r="S56" s="431" t="s">
        <v>125</v>
      </c>
      <c r="T56" s="431" t="s">
        <v>125</v>
      </c>
    </row>
    <row r="57" spans="1:20">
      <c r="A57" s="289" t="s">
        <v>5552</v>
      </c>
      <c r="B57" s="445">
        <v>32</v>
      </c>
      <c r="C57" s="128" t="s">
        <v>2976</v>
      </c>
      <c r="D57" s="12" t="s">
        <v>3219</v>
      </c>
      <c r="E57" s="32" t="s">
        <v>3100</v>
      </c>
      <c r="F57" s="114" t="s">
        <v>1455</v>
      </c>
      <c r="G57" s="185">
        <v>9</v>
      </c>
      <c r="H57" s="185">
        <v>47</v>
      </c>
      <c r="I57" s="114" t="s">
        <v>484</v>
      </c>
      <c r="J57" s="114" t="s">
        <v>1958</v>
      </c>
      <c r="K57" s="114" t="s">
        <v>2956</v>
      </c>
      <c r="L57" s="156">
        <v>0</v>
      </c>
      <c r="M57" s="156">
        <v>15</v>
      </c>
      <c r="N57" s="15" t="s">
        <v>1829</v>
      </c>
      <c r="O57" s="67" t="s">
        <v>1970</v>
      </c>
      <c r="P57" s="431" t="s">
        <v>125</v>
      </c>
      <c r="Q57" s="431" t="s">
        <v>125</v>
      </c>
      <c r="R57" s="431" t="s">
        <v>125</v>
      </c>
      <c r="S57" s="431" t="s">
        <v>125</v>
      </c>
      <c r="T57" s="431" t="s">
        <v>125</v>
      </c>
    </row>
    <row r="58" spans="1:20">
      <c r="A58" s="289" t="s">
        <v>5553</v>
      </c>
      <c r="B58" s="445">
        <v>32</v>
      </c>
      <c r="C58" s="128" t="s">
        <v>2976</v>
      </c>
      <c r="D58" s="12" t="s">
        <v>1358</v>
      </c>
      <c r="E58" s="32" t="s">
        <v>2959</v>
      </c>
      <c r="F58" s="114" t="s">
        <v>1455</v>
      </c>
      <c r="G58" s="185">
        <v>42</v>
      </c>
      <c r="H58" s="185">
        <v>42</v>
      </c>
      <c r="I58" s="114" t="s">
        <v>484</v>
      </c>
      <c r="J58" s="114" t="s">
        <v>1959</v>
      </c>
      <c r="K58" s="114" t="s">
        <v>2956</v>
      </c>
      <c r="L58" s="156">
        <v>0</v>
      </c>
      <c r="M58" s="156">
        <v>60</v>
      </c>
      <c r="N58" s="15" t="s">
        <v>1829</v>
      </c>
      <c r="O58" s="452" t="s">
        <v>125</v>
      </c>
      <c r="P58" s="431" t="s">
        <v>125</v>
      </c>
      <c r="Q58" s="431" t="s">
        <v>125</v>
      </c>
      <c r="R58" s="431" t="s">
        <v>125</v>
      </c>
      <c r="S58" s="431" t="s">
        <v>125</v>
      </c>
      <c r="T58" s="431" t="s">
        <v>125</v>
      </c>
    </row>
    <row r="59" spans="1:20">
      <c r="A59" s="289" t="s">
        <v>5554</v>
      </c>
      <c r="B59" s="445">
        <v>32</v>
      </c>
      <c r="C59" s="128" t="s">
        <v>2976</v>
      </c>
      <c r="D59" s="12" t="s">
        <v>1359</v>
      </c>
      <c r="E59" s="106" t="s">
        <v>39</v>
      </c>
      <c r="F59" s="186" t="s">
        <v>125</v>
      </c>
      <c r="G59" s="187" t="s">
        <v>125</v>
      </c>
      <c r="H59" s="187" t="s">
        <v>125</v>
      </c>
      <c r="I59" s="114" t="s">
        <v>484</v>
      </c>
      <c r="J59" s="114" t="s">
        <v>2075</v>
      </c>
      <c r="K59" s="114" t="s">
        <v>2074</v>
      </c>
      <c r="L59" s="156">
        <v>0</v>
      </c>
      <c r="M59" s="156">
        <v>25</v>
      </c>
      <c r="N59" s="15" t="s">
        <v>1829</v>
      </c>
      <c r="O59" s="452" t="s">
        <v>125</v>
      </c>
      <c r="P59" s="431" t="s">
        <v>125</v>
      </c>
      <c r="Q59" s="431" t="s">
        <v>125</v>
      </c>
      <c r="R59" s="431" t="s">
        <v>125</v>
      </c>
      <c r="S59" s="431" t="s">
        <v>125</v>
      </c>
      <c r="T59" s="431" t="s">
        <v>125</v>
      </c>
    </row>
    <row r="60" spans="1:20">
      <c r="A60" s="289" t="s">
        <v>5555</v>
      </c>
      <c r="B60" s="445">
        <v>32</v>
      </c>
      <c r="C60" s="128" t="s">
        <v>2976</v>
      </c>
      <c r="D60" s="12" t="s">
        <v>1360</v>
      </c>
      <c r="E60" s="106" t="s">
        <v>39</v>
      </c>
      <c r="F60" s="186" t="s">
        <v>125</v>
      </c>
      <c r="G60" s="187" t="s">
        <v>125</v>
      </c>
      <c r="H60" s="187" t="s">
        <v>125</v>
      </c>
      <c r="I60" s="114" t="s">
        <v>484</v>
      </c>
      <c r="J60" s="114" t="s">
        <v>2076</v>
      </c>
      <c r="K60" s="114" t="s">
        <v>2074</v>
      </c>
      <c r="L60" s="156">
        <v>0</v>
      </c>
      <c r="M60" s="156">
        <v>15</v>
      </c>
      <c r="N60" s="15" t="s">
        <v>1829</v>
      </c>
      <c r="O60" s="452" t="s">
        <v>125</v>
      </c>
      <c r="P60" s="431" t="s">
        <v>125</v>
      </c>
      <c r="Q60" s="431" t="s">
        <v>125</v>
      </c>
      <c r="R60" s="431" t="s">
        <v>125</v>
      </c>
      <c r="S60" s="431" t="s">
        <v>125</v>
      </c>
      <c r="T60" s="431" t="s">
        <v>125</v>
      </c>
    </row>
    <row r="61" spans="1:20">
      <c r="A61" s="289" t="s">
        <v>5556</v>
      </c>
      <c r="B61" s="445">
        <v>32</v>
      </c>
      <c r="C61" s="128" t="s">
        <v>2976</v>
      </c>
      <c r="D61" s="12" t="s">
        <v>2473</v>
      </c>
      <c r="E61" s="106" t="s">
        <v>39</v>
      </c>
      <c r="F61" s="186" t="s">
        <v>125</v>
      </c>
      <c r="G61" s="187" t="s">
        <v>125</v>
      </c>
      <c r="H61" s="187" t="s">
        <v>125</v>
      </c>
      <c r="I61" s="114" t="s">
        <v>484</v>
      </c>
      <c r="J61" s="114" t="s">
        <v>2076</v>
      </c>
      <c r="K61" s="114" t="s">
        <v>2074</v>
      </c>
      <c r="L61" s="156">
        <v>0</v>
      </c>
      <c r="M61" s="156">
        <v>15</v>
      </c>
      <c r="N61" s="15" t="s">
        <v>1829</v>
      </c>
      <c r="O61" s="452" t="s">
        <v>125</v>
      </c>
      <c r="P61" s="431" t="s">
        <v>125</v>
      </c>
      <c r="Q61" s="431" t="s">
        <v>125</v>
      </c>
      <c r="R61" s="431" t="s">
        <v>125</v>
      </c>
      <c r="S61" s="431" t="s">
        <v>125</v>
      </c>
      <c r="T61" s="431" t="s">
        <v>125</v>
      </c>
    </row>
    <row r="62" spans="1:20">
      <c r="A62" s="289" t="s">
        <v>5557</v>
      </c>
      <c r="B62" s="445">
        <v>32</v>
      </c>
      <c r="C62" s="128" t="s">
        <v>2976</v>
      </c>
      <c r="D62" s="12" t="s">
        <v>1361</v>
      </c>
      <c r="E62" s="106" t="s">
        <v>39</v>
      </c>
      <c r="F62" s="186" t="s">
        <v>125</v>
      </c>
      <c r="G62" s="187" t="s">
        <v>125</v>
      </c>
      <c r="H62" s="187" t="s">
        <v>125</v>
      </c>
      <c r="I62" s="114" t="s">
        <v>484</v>
      </c>
      <c r="J62" s="114" t="s">
        <v>2032</v>
      </c>
      <c r="K62" s="114" t="s">
        <v>2074</v>
      </c>
      <c r="L62" s="156">
        <v>0</v>
      </c>
      <c r="M62" s="156">
        <v>15</v>
      </c>
      <c r="N62" s="15" t="s">
        <v>1829</v>
      </c>
      <c r="O62" s="452" t="s">
        <v>125</v>
      </c>
      <c r="P62" s="431" t="s">
        <v>125</v>
      </c>
      <c r="Q62" s="431" t="s">
        <v>125</v>
      </c>
      <c r="R62" s="431" t="s">
        <v>125</v>
      </c>
      <c r="S62" s="431" t="s">
        <v>125</v>
      </c>
      <c r="T62" s="431" t="s">
        <v>125</v>
      </c>
    </row>
    <row r="63" spans="1:20">
      <c r="A63" s="289" t="s">
        <v>5558</v>
      </c>
      <c r="B63" s="445">
        <v>32</v>
      </c>
      <c r="C63" s="128" t="s">
        <v>2976</v>
      </c>
      <c r="D63" s="12" t="s">
        <v>2473</v>
      </c>
      <c r="E63" s="106" t="s">
        <v>39</v>
      </c>
      <c r="F63" s="114" t="s">
        <v>2098</v>
      </c>
      <c r="G63" s="185">
        <v>0.6</v>
      </c>
      <c r="H63" s="185">
        <v>50</v>
      </c>
      <c r="I63" s="114" t="s">
        <v>484</v>
      </c>
      <c r="J63" s="114" t="s">
        <v>2078</v>
      </c>
      <c r="K63" s="114" t="s">
        <v>2074</v>
      </c>
      <c r="L63" s="156">
        <v>0</v>
      </c>
      <c r="M63" s="156">
        <v>1</v>
      </c>
      <c r="N63" s="15" t="s">
        <v>1829</v>
      </c>
      <c r="O63" s="452" t="s">
        <v>125</v>
      </c>
      <c r="P63" s="431" t="s">
        <v>125</v>
      </c>
      <c r="Q63" s="431" t="s">
        <v>125</v>
      </c>
      <c r="R63" s="431" t="s">
        <v>125</v>
      </c>
      <c r="S63" s="431" t="s">
        <v>125</v>
      </c>
      <c r="T63" s="431" t="s">
        <v>125</v>
      </c>
    </row>
    <row r="64" spans="1:20">
      <c r="A64" s="289" t="s">
        <v>5559</v>
      </c>
      <c r="B64" s="445">
        <v>32</v>
      </c>
      <c r="C64" s="128" t="s">
        <v>2976</v>
      </c>
      <c r="D64" s="12" t="s">
        <v>1361</v>
      </c>
      <c r="E64" s="106" t="s">
        <v>39</v>
      </c>
      <c r="F64" s="186" t="s">
        <v>125</v>
      </c>
      <c r="G64" s="187" t="s">
        <v>125</v>
      </c>
      <c r="H64" s="187" t="s">
        <v>125</v>
      </c>
      <c r="I64" s="114" t="s">
        <v>484</v>
      </c>
      <c r="J64" s="114" t="s">
        <v>2032</v>
      </c>
      <c r="K64" s="114" t="s">
        <v>2074</v>
      </c>
      <c r="L64" s="156">
        <v>0</v>
      </c>
      <c r="M64" s="156">
        <v>15</v>
      </c>
      <c r="N64" s="15" t="s">
        <v>1829</v>
      </c>
      <c r="O64" s="452" t="s">
        <v>125</v>
      </c>
      <c r="P64" s="431" t="s">
        <v>125</v>
      </c>
      <c r="Q64" s="431" t="s">
        <v>125</v>
      </c>
      <c r="R64" s="431" t="s">
        <v>125</v>
      </c>
      <c r="S64" s="431" t="s">
        <v>125</v>
      </c>
      <c r="T64" s="431" t="s">
        <v>125</v>
      </c>
    </row>
    <row r="65" spans="1:20">
      <c r="A65" s="289" t="s">
        <v>5560</v>
      </c>
      <c r="B65" s="445">
        <v>32</v>
      </c>
      <c r="C65" s="128" t="s">
        <v>2976</v>
      </c>
      <c r="D65" s="12" t="s">
        <v>1362</v>
      </c>
      <c r="E65" s="106" t="s">
        <v>39</v>
      </c>
      <c r="F65" s="186" t="s">
        <v>125</v>
      </c>
      <c r="G65" s="187" t="s">
        <v>125</v>
      </c>
      <c r="H65" s="187" t="s">
        <v>125</v>
      </c>
      <c r="I65" s="114" t="s">
        <v>484</v>
      </c>
      <c r="J65" s="114" t="s">
        <v>2077</v>
      </c>
      <c r="K65" s="114" t="s">
        <v>2074</v>
      </c>
      <c r="L65" s="156">
        <v>0</v>
      </c>
      <c r="M65" s="156">
        <v>15</v>
      </c>
      <c r="N65" s="15" t="s">
        <v>1829</v>
      </c>
      <c r="O65" s="452" t="s">
        <v>125</v>
      </c>
      <c r="P65" s="431" t="s">
        <v>125</v>
      </c>
      <c r="Q65" s="431" t="s">
        <v>125</v>
      </c>
      <c r="R65" s="431" t="s">
        <v>125</v>
      </c>
      <c r="S65" s="431" t="s">
        <v>125</v>
      </c>
      <c r="T65" s="431" t="s">
        <v>125</v>
      </c>
    </row>
    <row r="66" spans="1:20">
      <c r="A66" s="289" t="s">
        <v>5561</v>
      </c>
      <c r="B66" s="445">
        <v>32</v>
      </c>
      <c r="C66" s="128" t="s">
        <v>2976</v>
      </c>
      <c r="D66" s="12" t="s">
        <v>3151</v>
      </c>
      <c r="E66" s="106" t="s">
        <v>39</v>
      </c>
      <c r="F66" s="186" t="s">
        <v>125</v>
      </c>
      <c r="G66" s="187" t="s">
        <v>125</v>
      </c>
      <c r="H66" s="187" t="s">
        <v>125</v>
      </c>
      <c r="I66" s="114" t="s">
        <v>484</v>
      </c>
      <c r="J66" s="114" t="s">
        <v>2075</v>
      </c>
      <c r="K66" s="114" t="s">
        <v>2074</v>
      </c>
      <c r="L66" s="156">
        <v>0</v>
      </c>
      <c r="M66" s="156">
        <v>30</v>
      </c>
      <c r="N66" s="15" t="s">
        <v>1829</v>
      </c>
      <c r="O66" s="452" t="s">
        <v>125</v>
      </c>
      <c r="P66" s="431" t="s">
        <v>125</v>
      </c>
      <c r="Q66" s="431" t="s">
        <v>125</v>
      </c>
      <c r="R66" s="431" t="s">
        <v>125</v>
      </c>
      <c r="S66" s="431" t="s">
        <v>125</v>
      </c>
      <c r="T66" s="431" t="s">
        <v>125</v>
      </c>
    </row>
    <row r="67" spans="1:20">
      <c r="A67" s="289" t="s">
        <v>5562</v>
      </c>
      <c r="B67" s="445">
        <v>32</v>
      </c>
      <c r="C67" s="128" t="s">
        <v>2977</v>
      </c>
      <c r="D67" s="12" t="s">
        <v>1361</v>
      </c>
      <c r="E67" s="106" t="s">
        <v>39</v>
      </c>
      <c r="F67" s="186" t="s">
        <v>125</v>
      </c>
      <c r="G67" s="187" t="s">
        <v>125</v>
      </c>
      <c r="H67" s="187" t="s">
        <v>125</v>
      </c>
      <c r="I67" s="114" t="s">
        <v>484</v>
      </c>
      <c r="J67" s="114" t="s">
        <v>2032</v>
      </c>
      <c r="K67" s="114" t="s">
        <v>2074</v>
      </c>
      <c r="L67" s="156">
        <v>0</v>
      </c>
      <c r="M67" s="156">
        <v>15</v>
      </c>
      <c r="N67" s="15" t="s">
        <v>1829</v>
      </c>
      <c r="O67" s="452" t="s">
        <v>125</v>
      </c>
      <c r="P67" s="431" t="s">
        <v>125</v>
      </c>
      <c r="Q67" s="431" t="s">
        <v>125</v>
      </c>
      <c r="R67" s="431" t="s">
        <v>125</v>
      </c>
      <c r="S67" s="431" t="s">
        <v>125</v>
      </c>
      <c r="T67" s="431" t="s">
        <v>125</v>
      </c>
    </row>
    <row r="68" spans="1:20">
      <c r="A68" s="289" t="s">
        <v>5563</v>
      </c>
      <c r="B68" s="445">
        <v>32</v>
      </c>
      <c r="C68" s="128" t="s">
        <v>2977</v>
      </c>
      <c r="D68" s="12" t="s">
        <v>7</v>
      </c>
      <c r="E68" s="106" t="s">
        <v>39</v>
      </c>
      <c r="F68" s="186" t="s">
        <v>125</v>
      </c>
      <c r="G68" s="187" t="s">
        <v>125</v>
      </c>
      <c r="H68" s="187" t="s">
        <v>125</v>
      </c>
      <c r="I68" s="114" t="s">
        <v>484</v>
      </c>
      <c r="J68" s="114" t="s">
        <v>2032</v>
      </c>
      <c r="K68" s="114" t="s">
        <v>2074</v>
      </c>
      <c r="L68" s="156">
        <v>0</v>
      </c>
      <c r="M68" s="156">
        <v>15</v>
      </c>
      <c r="N68" s="15" t="s">
        <v>1829</v>
      </c>
      <c r="O68" s="452" t="s">
        <v>125</v>
      </c>
      <c r="P68" s="431" t="s">
        <v>125</v>
      </c>
      <c r="Q68" s="431" t="s">
        <v>125</v>
      </c>
      <c r="R68" s="431" t="s">
        <v>125</v>
      </c>
      <c r="S68" s="431" t="s">
        <v>125</v>
      </c>
      <c r="T68" s="431" t="s">
        <v>125</v>
      </c>
    </row>
    <row r="69" spans="1:20">
      <c r="A69" s="289" t="s">
        <v>5564</v>
      </c>
      <c r="B69" s="445">
        <v>32</v>
      </c>
      <c r="C69" s="128" t="s">
        <v>2977</v>
      </c>
      <c r="D69" s="12" t="s">
        <v>8</v>
      </c>
      <c r="E69" s="132" t="s">
        <v>39</v>
      </c>
      <c r="F69" s="186" t="s">
        <v>125</v>
      </c>
      <c r="G69" s="187" t="s">
        <v>125</v>
      </c>
      <c r="H69" s="187" t="s">
        <v>125</v>
      </c>
      <c r="I69" s="114" t="s">
        <v>484</v>
      </c>
      <c r="J69" s="114" t="s">
        <v>2032</v>
      </c>
      <c r="K69" s="114" t="s">
        <v>2074</v>
      </c>
      <c r="L69" s="156">
        <v>0</v>
      </c>
      <c r="M69" s="156">
        <v>15</v>
      </c>
      <c r="N69" s="15" t="s">
        <v>1829</v>
      </c>
      <c r="O69" s="452" t="s">
        <v>125</v>
      </c>
      <c r="P69" s="431" t="s">
        <v>125</v>
      </c>
      <c r="Q69" s="431" t="s">
        <v>125</v>
      </c>
      <c r="R69" s="431" t="s">
        <v>125</v>
      </c>
      <c r="S69" s="431" t="s">
        <v>125</v>
      </c>
      <c r="T69" s="431" t="s">
        <v>125</v>
      </c>
    </row>
    <row r="70" spans="1:20">
      <c r="A70" s="289" t="s">
        <v>5565</v>
      </c>
      <c r="B70" s="445">
        <v>32</v>
      </c>
      <c r="C70" s="128" t="s">
        <v>2977</v>
      </c>
      <c r="D70" s="12" t="s">
        <v>3188</v>
      </c>
      <c r="E70" s="132" t="s">
        <v>39</v>
      </c>
      <c r="F70" s="186" t="s">
        <v>125</v>
      </c>
      <c r="G70" s="187" t="s">
        <v>125</v>
      </c>
      <c r="H70" s="187" t="s">
        <v>125</v>
      </c>
      <c r="I70" s="114" t="s">
        <v>484</v>
      </c>
      <c r="J70" s="114" t="s">
        <v>2032</v>
      </c>
      <c r="K70" s="114" t="s">
        <v>2074</v>
      </c>
      <c r="L70" s="156">
        <v>0</v>
      </c>
      <c r="M70" s="156">
        <v>15</v>
      </c>
      <c r="N70" s="15" t="s">
        <v>1829</v>
      </c>
      <c r="O70" s="452" t="s">
        <v>125</v>
      </c>
      <c r="P70" s="431" t="s">
        <v>125</v>
      </c>
      <c r="Q70" s="431" t="s">
        <v>125</v>
      </c>
      <c r="R70" s="431" t="s">
        <v>125</v>
      </c>
      <c r="S70" s="431" t="s">
        <v>125</v>
      </c>
      <c r="T70" s="431" t="s">
        <v>125</v>
      </c>
    </row>
    <row r="71" spans="1:20">
      <c r="A71" s="289" t="s">
        <v>5566</v>
      </c>
      <c r="B71" s="445">
        <v>32</v>
      </c>
      <c r="C71" s="128">
        <v>10</v>
      </c>
      <c r="D71" s="12" t="s">
        <v>1855</v>
      </c>
      <c r="E71" s="32" t="s">
        <v>1854</v>
      </c>
      <c r="F71" s="114" t="s">
        <v>3524</v>
      </c>
      <c r="G71" s="185">
        <v>22</v>
      </c>
      <c r="H71" s="185">
        <v>40</v>
      </c>
      <c r="I71" s="114" t="s">
        <v>484</v>
      </c>
      <c r="J71" s="114" t="s">
        <v>1958</v>
      </c>
      <c r="K71" s="114" t="s">
        <v>2956</v>
      </c>
      <c r="L71" s="156">
        <v>0</v>
      </c>
      <c r="M71" s="156">
        <v>30</v>
      </c>
      <c r="N71" s="15" t="s">
        <v>1829</v>
      </c>
      <c r="O71" s="452" t="s">
        <v>125</v>
      </c>
      <c r="P71" s="431" t="s">
        <v>125</v>
      </c>
      <c r="Q71" s="431" t="s">
        <v>125</v>
      </c>
      <c r="R71" s="431" t="s">
        <v>125</v>
      </c>
      <c r="S71" s="431" t="s">
        <v>125</v>
      </c>
      <c r="T71" s="431" t="s">
        <v>125</v>
      </c>
    </row>
    <row r="72" spans="1:20">
      <c r="A72" s="289" t="s">
        <v>5567</v>
      </c>
      <c r="B72" s="445">
        <v>32</v>
      </c>
      <c r="C72" s="128">
        <v>10</v>
      </c>
      <c r="D72" s="12" t="s">
        <v>1137</v>
      </c>
      <c r="E72" s="32" t="s">
        <v>3631</v>
      </c>
      <c r="F72" s="114" t="s">
        <v>2439</v>
      </c>
      <c r="G72" s="185">
        <v>21</v>
      </c>
      <c r="H72" s="185">
        <v>52</v>
      </c>
      <c r="I72" s="114" t="s">
        <v>484</v>
      </c>
      <c r="J72" s="114" t="s">
        <v>1958</v>
      </c>
      <c r="K72" s="114" t="s">
        <v>2956</v>
      </c>
      <c r="L72" s="156">
        <v>0</v>
      </c>
      <c r="M72" s="156">
        <v>30</v>
      </c>
      <c r="N72" s="15" t="s">
        <v>1829</v>
      </c>
      <c r="O72" s="452" t="s">
        <v>125</v>
      </c>
      <c r="P72" s="431" t="s">
        <v>125</v>
      </c>
      <c r="Q72" s="431" t="s">
        <v>125</v>
      </c>
      <c r="R72" s="431" t="s">
        <v>125</v>
      </c>
      <c r="S72" s="431" t="s">
        <v>125</v>
      </c>
      <c r="T72" s="431" t="s">
        <v>125</v>
      </c>
    </row>
    <row r="73" spans="1:20">
      <c r="A73" s="289" t="s">
        <v>5568</v>
      </c>
      <c r="B73" s="445">
        <v>32</v>
      </c>
      <c r="C73" s="128">
        <v>10</v>
      </c>
      <c r="D73" s="12" t="s">
        <v>1137</v>
      </c>
      <c r="E73" s="455" t="s">
        <v>125</v>
      </c>
      <c r="F73" s="114" t="s">
        <v>2439</v>
      </c>
      <c r="G73" s="187" t="s">
        <v>125</v>
      </c>
      <c r="H73" s="187" t="s">
        <v>125</v>
      </c>
      <c r="I73" s="187" t="s">
        <v>125</v>
      </c>
      <c r="J73" s="187" t="s">
        <v>125</v>
      </c>
      <c r="K73" s="187" t="s">
        <v>125</v>
      </c>
      <c r="L73" s="156">
        <v>0</v>
      </c>
      <c r="M73" s="156">
        <v>30</v>
      </c>
      <c r="N73" s="15" t="s">
        <v>1829</v>
      </c>
      <c r="O73" s="88" t="s">
        <v>1458</v>
      </c>
      <c r="P73" s="431" t="s">
        <v>125</v>
      </c>
      <c r="Q73" s="431" t="s">
        <v>125</v>
      </c>
      <c r="R73" s="431" t="s">
        <v>125</v>
      </c>
      <c r="S73" s="431" t="s">
        <v>125</v>
      </c>
      <c r="T73" s="431" t="s">
        <v>125</v>
      </c>
    </row>
    <row r="74" spans="1:20">
      <c r="A74" s="289" t="s">
        <v>5569</v>
      </c>
      <c r="B74" s="445">
        <v>32</v>
      </c>
      <c r="C74" s="128">
        <v>10</v>
      </c>
      <c r="D74" s="12" t="s">
        <v>3189</v>
      </c>
      <c r="E74" s="32" t="s">
        <v>869</v>
      </c>
      <c r="F74" s="114" t="s">
        <v>2439</v>
      </c>
      <c r="G74" s="185">
        <v>22</v>
      </c>
      <c r="H74" s="185">
        <v>40</v>
      </c>
      <c r="I74" s="114" t="s">
        <v>484</v>
      </c>
      <c r="J74" s="114" t="s">
        <v>1958</v>
      </c>
      <c r="K74" s="114" t="s">
        <v>2956</v>
      </c>
      <c r="L74" s="156">
        <v>0</v>
      </c>
      <c r="M74" s="156">
        <v>30</v>
      </c>
      <c r="N74" s="15" t="s">
        <v>1829</v>
      </c>
      <c r="O74" s="454" t="s">
        <v>125</v>
      </c>
      <c r="P74" s="431" t="s">
        <v>125</v>
      </c>
      <c r="Q74" s="431" t="s">
        <v>125</v>
      </c>
      <c r="R74" s="431" t="s">
        <v>125</v>
      </c>
      <c r="S74" s="431" t="s">
        <v>125</v>
      </c>
      <c r="T74" s="431" t="s">
        <v>125</v>
      </c>
    </row>
    <row r="75" spans="1:20">
      <c r="A75" s="289" t="s">
        <v>5570</v>
      </c>
      <c r="B75" s="445">
        <v>32</v>
      </c>
      <c r="C75" s="128">
        <v>10</v>
      </c>
      <c r="D75" s="12" t="s">
        <v>498</v>
      </c>
      <c r="E75" s="32" t="s">
        <v>497</v>
      </c>
      <c r="F75" s="114" t="s">
        <v>2439</v>
      </c>
      <c r="G75" s="185">
        <v>22</v>
      </c>
      <c r="H75" s="185">
        <v>50</v>
      </c>
      <c r="I75" s="114" t="s">
        <v>484</v>
      </c>
      <c r="J75" s="114" t="s">
        <v>1958</v>
      </c>
      <c r="K75" s="114" t="s">
        <v>2956</v>
      </c>
      <c r="L75" s="156">
        <v>0</v>
      </c>
      <c r="M75" s="156">
        <v>30</v>
      </c>
      <c r="N75" s="15" t="s">
        <v>1829</v>
      </c>
      <c r="O75" s="452" t="s">
        <v>125</v>
      </c>
      <c r="P75" s="431" t="s">
        <v>125</v>
      </c>
      <c r="Q75" s="431" t="s">
        <v>125</v>
      </c>
      <c r="R75" s="431" t="s">
        <v>125</v>
      </c>
      <c r="S75" s="431" t="s">
        <v>125</v>
      </c>
      <c r="T75" s="431" t="s">
        <v>125</v>
      </c>
    </row>
    <row r="76" spans="1:20">
      <c r="A76" s="289" t="s">
        <v>5571</v>
      </c>
      <c r="B76" s="445">
        <v>32</v>
      </c>
      <c r="C76" s="128">
        <v>11</v>
      </c>
      <c r="D76" s="12" t="s">
        <v>172</v>
      </c>
      <c r="E76" s="32" t="s">
        <v>3634</v>
      </c>
      <c r="F76" s="114" t="s">
        <v>3519</v>
      </c>
      <c r="G76" s="185">
        <v>17.5</v>
      </c>
      <c r="H76" s="185">
        <v>100</v>
      </c>
      <c r="I76" s="114" t="s">
        <v>484</v>
      </c>
      <c r="J76" s="114" t="s">
        <v>1958</v>
      </c>
      <c r="K76" s="114" t="s">
        <v>2956</v>
      </c>
      <c r="L76" s="156">
        <v>0</v>
      </c>
      <c r="M76" s="156">
        <v>30</v>
      </c>
      <c r="N76" s="15" t="s">
        <v>1829</v>
      </c>
      <c r="O76" s="452" t="s">
        <v>125</v>
      </c>
      <c r="P76" s="431" t="s">
        <v>125</v>
      </c>
      <c r="Q76" s="431" t="s">
        <v>125</v>
      </c>
      <c r="R76" s="431" t="s">
        <v>125</v>
      </c>
      <c r="S76" s="431" t="s">
        <v>125</v>
      </c>
      <c r="T76" s="431" t="s">
        <v>125</v>
      </c>
    </row>
    <row r="77" spans="1:20">
      <c r="A77" s="289" t="s">
        <v>5572</v>
      </c>
      <c r="B77" s="445">
        <v>32</v>
      </c>
      <c r="C77" s="128">
        <v>11</v>
      </c>
      <c r="D77" s="12" t="s">
        <v>2460</v>
      </c>
      <c r="E77" s="32" t="s">
        <v>3636</v>
      </c>
      <c r="F77" s="114" t="s">
        <v>3519</v>
      </c>
      <c r="G77" s="185">
        <v>17.5</v>
      </c>
      <c r="H77" s="185">
        <v>40</v>
      </c>
      <c r="I77" s="114" t="s">
        <v>484</v>
      </c>
      <c r="J77" s="114" t="s">
        <v>1958</v>
      </c>
      <c r="K77" s="114" t="s">
        <v>2956</v>
      </c>
      <c r="L77" s="156">
        <v>0</v>
      </c>
      <c r="M77" s="156">
        <v>30</v>
      </c>
      <c r="N77" s="15" t="s">
        <v>1829</v>
      </c>
      <c r="O77" s="452" t="s">
        <v>125</v>
      </c>
      <c r="P77" s="431" t="s">
        <v>125</v>
      </c>
      <c r="Q77" s="431" t="s">
        <v>125</v>
      </c>
      <c r="R77" s="431" t="s">
        <v>125</v>
      </c>
      <c r="S77" s="431" t="s">
        <v>125</v>
      </c>
      <c r="T77" s="431" t="s">
        <v>125</v>
      </c>
    </row>
    <row r="78" spans="1:20">
      <c r="A78" s="289" t="s">
        <v>5573</v>
      </c>
      <c r="B78" s="445">
        <v>32</v>
      </c>
      <c r="C78" s="128">
        <v>11</v>
      </c>
      <c r="D78" s="12" t="s">
        <v>2461</v>
      </c>
      <c r="E78" s="33" t="s">
        <v>3637</v>
      </c>
      <c r="F78" s="114" t="s">
        <v>1459</v>
      </c>
      <c r="G78" s="185">
        <v>2</v>
      </c>
      <c r="H78" s="185">
        <v>68</v>
      </c>
      <c r="I78" s="114" t="s">
        <v>484</v>
      </c>
      <c r="J78" s="114" t="s">
        <v>1958</v>
      </c>
      <c r="K78" s="114" t="s">
        <v>2956</v>
      </c>
      <c r="L78" s="156">
        <v>0</v>
      </c>
      <c r="M78" s="156">
        <v>4</v>
      </c>
      <c r="N78" s="15" t="s">
        <v>1829</v>
      </c>
      <c r="O78" s="452" t="s">
        <v>125</v>
      </c>
      <c r="P78" s="431" t="s">
        <v>125</v>
      </c>
      <c r="Q78" s="431" t="s">
        <v>125</v>
      </c>
      <c r="R78" s="431" t="s">
        <v>125</v>
      </c>
      <c r="S78" s="431" t="s">
        <v>125</v>
      </c>
      <c r="T78" s="431" t="s">
        <v>125</v>
      </c>
    </row>
    <row r="79" spans="1:20">
      <c r="A79" s="289" t="s">
        <v>5574</v>
      </c>
      <c r="B79" s="445">
        <v>32</v>
      </c>
      <c r="C79" s="128">
        <v>11</v>
      </c>
      <c r="D79" s="12" t="s">
        <v>3610</v>
      </c>
      <c r="E79" s="33" t="s">
        <v>3634</v>
      </c>
      <c r="F79" s="114" t="s">
        <v>1238</v>
      </c>
      <c r="G79" s="187" t="s">
        <v>125</v>
      </c>
      <c r="H79" s="187" t="s">
        <v>125</v>
      </c>
      <c r="I79" s="114" t="s">
        <v>3606</v>
      </c>
      <c r="J79" s="186" t="s">
        <v>125</v>
      </c>
      <c r="K79" s="186" t="s">
        <v>125</v>
      </c>
      <c r="L79" s="156">
        <v>0</v>
      </c>
      <c r="M79" s="156">
        <v>0</v>
      </c>
      <c r="N79" s="15" t="s">
        <v>1829</v>
      </c>
      <c r="O79" s="452" t="s">
        <v>125</v>
      </c>
      <c r="P79" s="431" t="s">
        <v>125</v>
      </c>
      <c r="Q79" s="431" t="s">
        <v>125</v>
      </c>
      <c r="R79" s="431" t="s">
        <v>125</v>
      </c>
      <c r="S79" s="431" t="s">
        <v>125</v>
      </c>
      <c r="T79" s="431" t="s">
        <v>125</v>
      </c>
    </row>
    <row r="80" spans="1:20">
      <c r="A80" s="289" t="s">
        <v>5575</v>
      </c>
      <c r="B80" s="445">
        <v>32</v>
      </c>
      <c r="C80" s="128">
        <v>11</v>
      </c>
      <c r="D80" s="12" t="s">
        <v>915</v>
      </c>
      <c r="E80" s="33" t="s">
        <v>914</v>
      </c>
      <c r="F80" s="114" t="s">
        <v>1460</v>
      </c>
      <c r="G80" s="185">
        <v>5.0000000000000001E-3</v>
      </c>
      <c r="H80" s="185">
        <v>40</v>
      </c>
      <c r="I80" s="114" t="s">
        <v>3606</v>
      </c>
      <c r="J80" s="114" t="s">
        <v>3340</v>
      </c>
      <c r="K80" s="114" t="s">
        <v>3341</v>
      </c>
      <c r="L80" s="156">
        <v>0</v>
      </c>
      <c r="M80" s="156">
        <v>250</v>
      </c>
      <c r="N80" s="15" t="s">
        <v>917</v>
      </c>
      <c r="O80" s="452" t="s">
        <v>125</v>
      </c>
      <c r="P80" s="431" t="s">
        <v>125</v>
      </c>
      <c r="Q80" s="431" t="s">
        <v>125</v>
      </c>
      <c r="R80" s="431" t="s">
        <v>125</v>
      </c>
      <c r="S80" s="431" t="s">
        <v>125</v>
      </c>
      <c r="T80" s="431" t="s">
        <v>125</v>
      </c>
    </row>
    <row r="81" spans="1:20">
      <c r="A81" s="289" t="s">
        <v>5576</v>
      </c>
      <c r="B81" s="445">
        <v>32</v>
      </c>
      <c r="C81" s="128">
        <v>11</v>
      </c>
      <c r="D81" s="12" t="s">
        <v>3611</v>
      </c>
      <c r="E81" s="132" t="s">
        <v>3074</v>
      </c>
      <c r="F81" s="114" t="s">
        <v>1175</v>
      </c>
      <c r="G81" s="187" t="s">
        <v>125</v>
      </c>
      <c r="H81" s="187" t="s">
        <v>125</v>
      </c>
      <c r="I81" s="114" t="s">
        <v>3606</v>
      </c>
      <c r="J81" s="186" t="s">
        <v>125</v>
      </c>
      <c r="K81" s="186" t="s">
        <v>125</v>
      </c>
      <c r="L81" s="156">
        <v>0.35</v>
      </c>
      <c r="M81" s="156">
        <v>0</v>
      </c>
      <c r="N81" s="15" t="s">
        <v>1829</v>
      </c>
      <c r="O81" s="27" t="s">
        <v>1970</v>
      </c>
      <c r="P81" s="431" t="s">
        <v>125</v>
      </c>
      <c r="Q81" s="431" t="s">
        <v>125</v>
      </c>
      <c r="R81" s="431" t="s">
        <v>125</v>
      </c>
      <c r="S81" s="431" t="s">
        <v>125</v>
      </c>
      <c r="T81" s="431" t="s">
        <v>125</v>
      </c>
    </row>
    <row r="82" spans="1:20">
      <c r="A82" s="289" t="s">
        <v>5577</v>
      </c>
      <c r="B82" s="445">
        <v>32</v>
      </c>
      <c r="C82" s="128">
        <v>11</v>
      </c>
      <c r="D82" s="12" t="s">
        <v>216</v>
      </c>
      <c r="E82" s="132" t="s">
        <v>215</v>
      </c>
      <c r="F82" s="114" t="s">
        <v>1175</v>
      </c>
      <c r="G82" s="187" t="s">
        <v>125</v>
      </c>
      <c r="H82" s="187" t="s">
        <v>125</v>
      </c>
      <c r="I82" s="114" t="s">
        <v>3606</v>
      </c>
      <c r="J82" s="186" t="s">
        <v>125</v>
      </c>
      <c r="K82" s="186" t="s">
        <v>125</v>
      </c>
      <c r="L82" s="156">
        <v>0.7</v>
      </c>
      <c r="M82" s="156">
        <v>0</v>
      </c>
      <c r="N82" s="15" t="s">
        <v>1829</v>
      </c>
      <c r="O82" s="27" t="s">
        <v>1970</v>
      </c>
      <c r="P82" s="431" t="s">
        <v>125</v>
      </c>
      <c r="Q82" s="431" t="s">
        <v>125</v>
      </c>
      <c r="R82" s="431" t="s">
        <v>125</v>
      </c>
      <c r="S82" s="431" t="s">
        <v>125</v>
      </c>
      <c r="T82" s="431" t="s">
        <v>125</v>
      </c>
    </row>
    <row r="83" spans="1:20">
      <c r="A83" s="289" t="s">
        <v>5578</v>
      </c>
      <c r="B83" s="445">
        <v>32</v>
      </c>
      <c r="C83" s="128">
        <v>11</v>
      </c>
      <c r="D83" s="12" t="s">
        <v>3611</v>
      </c>
      <c r="E83" s="132" t="s">
        <v>3074</v>
      </c>
      <c r="F83" s="114" t="s">
        <v>1175</v>
      </c>
      <c r="G83" s="187" t="s">
        <v>125</v>
      </c>
      <c r="H83" s="187" t="s">
        <v>125</v>
      </c>
      <c r="I83" s="114" t="s">
        <v>3606</v>
      </c>
      <c r="J83" s="186" t="s">
        <v>125</v>
      </c>
      <c r="K83" s="186" t="s">
        <v>125</v>
      </c>
      <c r="L83" s="156">
        <v>1</v>
      </c>
      <c r="M83" s="156">
        <v>0</v>
      </c>
      <c r="N83" s="15" t="s">
        <v>1829</v>
      </c>
      <c r="O83" s="27" t="s">
        <v>1970</v>
      </c>
      <c r="P83" s="431" t="s">
        <v>125</v>
      </c>
      <c r="Q83" s="431" t="s">
        <v>125</v>
      </c>
      <c r="R83" s="431" t="s">
        <v>125</v>
      </c>
      <c r="S83" s="431" t="s">
        <v>125</v>
      </c>
      <c r="T83" s="431" t="s">
        <v>125</v>
      </c>
    </row>
    <row r="84" spans="1:20">
      <c r="A84" s="289" t="s">
        <v>5579</v>
      </c>
      <c r="B84" s="445">
        <v>32</v>
      </c>
      <c r="C84" s="128">
        <v>11</v>
      </c>
      <c r="D84" s="12" t="s">
        <v>217</v>
      </c>
      <c r="E84" s="132" t="s">
        <v>3074</v>
      </c>
      <c r="F84" s="114" t="s">
        <v>1461</v>
      </c>
      <c r="G84" s="187" t="s">
        <v>125</v>
      </c>
      <c r="H84" s="187" t="s">
        <v>125</v>
      </c>
      <c r="I84" s="114" t="s">
        <v>3606</v>
      </c>
      <c r="J84" s="186" t="s">
        <v>125</v>
      </c>
      <c r="K84" s="186" t="s">
        <v>125</v>
      </c>
      <c r="L84" s="156">
        <v>0</v>
      </c>
      <c r="M84" s="156">
        <v>1.5</v>
      </c>
      <c r="N84" s="15" t="s">
        <v>1829</v>
      </c>
      <c r="O84" s="452" t="s">
        <v>125</v>
      </c>
      <c r="P84" s="431" t="s">
        <v>125</v>
      </c>
      <c r="Q84" s="431" t="s">
        <v>125</v>
      </c>
      <c r="R84" s="431" t="s">
        <v>125</v>
      </c>
      <c r="S84" s="431" t="s">
        <v>125</v>
      </c>
      <c r="T84" s="431" t="s">
        <v>125</v>
      </c>
    </row>
    <row r="85" spans="1:20">
      <c r="A85" s="289" t="s">
        <v>5580</v>
      </c>
      <c r="B85" s="445">
        <v>32</v>
      </c>
      <c r="C85" s="128">
        <v>12</v>
      </c>
      <c r="D85" s="12" t="s">
        <v>3190</v>
      </c>
      <c r="E85" s="32" t="s">
        <v>3563</v>
      </c>
      <c r="F85" s="114" t="s">
        <v>2988</v>
      </c>
      <c r="G85" s="185">
        <v>19</v>
      </c>
      <c r="H85" s="185">
        <v>95</v>
      </c>
      <c r="I85" s="114" t="s">
        <v>484</v>
      </c>
      <c r="J85" s="114" t="s">
        <v>1958</v>
      </c>
      <c r="K85" s="114" t="s">
        <v>2956</v>
      </c>
      <c r="L85" s="156">
        <v>0</v>
      </c>
      <c r="M85" s="156">
        <v>30</v>
      </c>
      <c r="N85" s="15" t="s">
        <v>1829</v>
      </c>
      <c r="O85" s="454" t="s">
        <v>125</v>
      </c>
      <c r="P85" s="431" t="s">
        <v>125</v>
      </c>
      <c r="Q85" s="431" t="s">
        <v>125</v>
      </c>
      <c r="R85" s="431" t="s">
        <v>125</v>
      </c>
      <c r="S85" s="431" t="s">
        <v>125</v>
      </c>
      <c r="T85" s="431" t="s">
        <v>125</v>
      </c>
    </row>
    <row r="86" spans="1:20">
      <c r="A86" s="289" t="s">
        <v>5581</v>
      </c>
      <c r="B86" s="445">
        <v>32</v>
      </c>
      <c r="C86" s="128">
        <v>12</v>
      </c>
      <c r="D86" s="12" t="s">
        <v>2193</v>
      </c>
      <c r="E86" s="32" t="s">
        <v>1663</v>
      </c>
      <c r="F86" s="114" t="s">
        <v>2999</v>
      </c>
      <c r="G86" s="185">
        <v>4.5</v>
      </c>
      <c r="H86" s="185">
        <v>20</v>
      </c>
      <c r="I86" s="114" t="s">
        <v>484</v>
      </c>
      <c r="J86" s="114" t="s">
        <v>1958</v>
      </c>
      <c r="K86" s="114" t="s">
        <v>2956</v>
      </c>
      <c r="L86" s="156">
        <v>0</v>
      </c>
      <c r="M86" s="156">
        <v>10</v>
      </c>
      <c r="N86" s="15" t="s">
        <v>1829</v>
      </c>
      <c r="O86" s="454" t="s">
        <v>125</v>
      </c>
      <c r="P86" s="431" t="s">
        <v>125</v>
      </c>
      <c r="Q86" s="431" t="s">
        <v>125</v>
      </c>
      <c r="R86" s="431" t="s">
        <v>125</v>
      </c>
      <c r="S86" s="431" t="s">
        <v>125</v>
      </c>
      <c r="T86" s="431" t="s">
        <v>125</v>
      </c>
    </row>
    <row r="87" spans="1:20">
      <c r="A87" s="289" t="s">
        <v>5582</v>
      </c>
      <c r="B87" s="445">
        <v>32</v>
      </c>
      <c r="C87" s="128">
        <v>13</v>
      </c>
      <c r="D87" s="12" t="s">
        <v>2194</v>
      </c>
      <c r="E87" s="32" t="s">
        <v>3191</v>
      </c>
      <c r="F87" s="114" t="s">
        <v>2999</v>
      </c>
      <c r="G87" s="185">
        <v>15</v>
      </c>
      <c r="H87" s="185">
        <v>61</v>
      </c>
      <c r="I87" s="114" t="s">
        <v>484</v>
      </c>
      <c r="J87" s="114" t="s">
        <v>1958</v>
      </c>
      <c r="K87" s="114" t="s">
        <v>2956</v>
      </c>
      <c r="L87" s="156">
        <v>0</v>
      </c>
      <c r="M87" s="156">
        <v>30</v>
      </c>
      <c r="N87" s="15" t="s">
        <v>1829</v>
      </c>
      <c r="O87" s="454" t="s">
        <v>125</v>
      </c>
      <c r="P87" s="431" t="s">
        <v>125</v>
      </c>
      <c r="Q87" s="431" t="s">
        <v>125</v>
      </c>
      <c r="R87" s="431" t="s">
        <v>125</v>
      </c>
      <c r="S87" s="431" t="s">
        <v>125</v>
      </c>
      <c r="T87" s="431" t="s">
        <v>125</v>
      </c>
    </row>
    <row r="88" spans="1:20">
      <c r="A88" s="289" t="s">
        <v>5583</v>
      </c>
      <c r="B88" s="445">
        <v>32</v>
      </c>
      <c r="C88" s="128">
        <v>14</v>
      </c>
      <c r="D88" s="12" t="s">
        <v>2961</v>
      </c>
      <c r="E88" s="32" t="s">
        <v>925</v>
      </c>
      <c r="F88" s="114" t="s">
        <v>1462</v>
      </c>
      <c r="G88" s="185">
        <v>5.0000000000000001E-3</v>
      </c>
      <c r="H88" s="185">
        <v>40</v>
      </c>
      <c r="I88" s="114" t="s">
        <v>3606</v>
      </c>
      <c r="J88" s="114" t="s">
        <v>3340</v>
      </c>
      <c r="K88" s="114" t="s">
        <v>3341</v>
      </c>
      <c r="L88" s="156">
        <v>0</v>
      </c>
      <c r="M88" s="156">
        <v>250</v>
      </c>
      <c r="N88" s="15" t="s">
        <v>917</v>
      </c>
      <c r="O88" s="452" t="s">
        <v>125</v>
      </c>
      <c r="P88" s="431" t="s">
        <v>125</v>
      </c>
      <c r="Q88" s="431" t="s">
        <v>125</v>
      </c>
      <c r="R88" s="431" t="s">
        <v>125</v>
      </c>
      <c r="S88" s="431" t="s">
        <v>125</v>
      </c>
      <c r="T88" s="431" t="s">
        <v>125</v>
      </c>
    </row>
    <row r="89" spans="1:20">
      <c r="A89" s="289" t="s">
        <v>5584</v>
      </c>
      <c r="B89" s="445">
        <v>32</v>
      </c>
      <c r="C89" s="128">
        <v>15</v>
      </c>
      <c r="D89" s="12" t="s">
        <v>3192</v>
      </c>
      <c r="E89" s="32" t="s">
        <v>3630</v>
      </c>
      <c r="F89" s="114" t="s">
        <v>3519</v>
      </c>
      <c r="G89" s="185">
        <v>0.03</v>
      </c>
      <c r="H89" s="185">
        <v>40</v>
      </c>
      <c r="I89" s="114" t="s">
        <v>167</v>
      </c>
      <c r="J89" s="114" t="s">
        <v>2395</v>
      </c>
      <c r="K89" s="114" t="s">
        <v>2956</v>
      </c>
      <c r="L89" s="156">
        <v>0</v>
      </c>
      <c r="M89" s="156">
        <v>0.06</v>
      </c>
      <c r="N89" s="15" t="s">
        <v>1829</v>
      </c>
      <c r="O89" s="27" t="s">
        <v>1970</v>
      </c>
      <c r="P89" s="431" t="s">
        <v>125</v>
      </c>
      <c r="Q89" s="431" t="s">
        <v>125</v>
      </c>
      <c r="R89" s="431" t="s">
        <v>125</v>
      </c>
      <c r="S89" s="431" t="s">
        <v>125</v>
      </c>
      <c r="T89" s="431" t="s">
        <v>125</v>
      </c>
    </row>
    <row r="90" spans="1:20">
      <c r="A90" s="289" t="s">
        <v>5585</v>
      </c>
      <c r="B90" s="445">
        <v>32</v>
      </c>
      <c r="C90" s="128">
        <v>15</v>
      </c>
      <c r="D90" s="12" t="s">
        <v>895</v>
      </c>
      <c r="E90" s="32" t="s">
        <v>927</v>
      </c>
      <c r="F90" s="114" t="s">
        <v>3519</v>
      </c>
      <c r="G90" s="185">
        <v>0.03</v>
      </c>
      <c r="H90" s="185">
        <v>40</v>
      </c>
      <c r="I90" s="114" t="s">
        <v>3606</v>
      </c>
      <c r="J90" s="114" t="s">
        <v>3340</v>
      </c>
      <c r="K90" s="114" t="s">
        <v>3341</v>
      </c>
      <c r="L90" s="156">
        <v>50</v>
      </c>
      <c r="M90" s="156">
        <v>0</v>
      </c>
      <c r="N90" s="15" t="s">
        <v>917</v>
      </c>
      <c r="O90" s="27" t="s">
        <v>1970</v>
      </c>
      <c r="P90" s="431" t="s">
        <v>125</v>
      </c>
      <c r="Q90" s="431" t="s">
        <v>125</v>
      </c>
      <c r="R90" s="431" t="s">
        <v>125</v>
      </c>
      <c r="S90" s="431" t="s">
        <v>125</v>
      </c>
      <c r="T90" s="431" t="s">
        <v>125</v>
      </c>
    </row>
    <row r="91" spans="1:20">
      <c r="A91" s="289" t="s">
        <v>5586</v>
      </c>
      <c r="B91" s="445">
        <v>32</v>
      </c>
      <c r="C91" s="128">
        <v>15</v>
      </c>
      <c r="D91" s="12" t="s">
        <v>896</v>
      </c>
      <c r="E91" s="32" t="s">
        <v>928</v>
      </c>
      <c r="F91" s="114" t="s">
        <v>3519</v>
      </c>
      <c r="G91" s="185">
        <v>5.8</v>
      </c>
      <c r="H91" s="185">
        <v>20</v>
      </c>
      <c r="I91" s="114" t="s">
        <v>484</v>
      </c>
      <c r="J91" s="114" t="s">
        <v>1958</v>
      </c>
      <c r="K91" s="114" t="s">
        <v>2956</v>
      </c>
      <c r="L91" s="156">
        <v>0</v>
      </c>
      <c r="M91" s="156">
        <v>10</v>
      </c>
      <c r="N91" s="15" t="s">
        <v>1829</v>
      </c>
      <c r="O91" s="452" t="s">
        <v>125</v>
      </c>
      <c r="P91" s="431" t="s">
        <v>125</v>
      </c>
      <c r="Q91" s="431" t="s">
        <v>125</v>
      </c>
      <c r="R91" s="431" t="s">
        <v>125</v>
      </c>
      <c r="S91" s="431" t="s">
        <v>125</v>
      </c>
      <c r="T91" s="431" t="s">
        <v>125</v>
      </c>
    </row>
    <row r="92" spans="1:20">
      <c r="A92" s="289" t="s">
        <v>5587</v>
      </c>
      <c r="B92" s="445">
        <v>32</v>
      </c>
      <c r="C92" s="128">
        <v>15</v>
      </c>
      <c r="D92" s="12" t="s">
        <v>274</v>
      </c>
      <c r="E92" s="132" t="s">
        <v>273</v>
      </c>
      <c r="F92" s="114" t="s">
        <v>1554</v>
      </c>
      <c r="G92" s="187">
        <v>0.5</v>
      </c>
      <c r="H92" s="187">
        <v>52</v>
      </c>
      <c r="I92" s="114" t="s">
        <v>271</v>
      </c>
      <c r="J92" s="114" t="s">
        <v>1557</v>
      </c>
      <c r="K92" s="114" t="s">
        <v>622</v>
      </c>
      <c r="L92" s="156">
        <v>0</v>
      </c>
      <c r="M92" s="156">
        <v>2</v>
      </c>
      <c r="N92" s="15" t="s">
        <v>1829</v>
      </c>
      <c r="O92" s="27" t="s">
        <v>1572</v>
      </c>
      <c r="P92" s="431" t="s">
        <v>125</v>
      </c>
      <c r="Q92" s="431" t="s">
        <v>125</v>
      </c>
      <c r="R92" s="431" t="s">
        <v>125</v>
      </c>
      <c r="S92" s="431" t="s">
        <v>125</v>
      </c>
      <c r="T92" s="431" t="s">
        <v>125</v>
      </c>
    </row>
    <row r="93" spans="1:20">
      <c r="A93" s="289" t="s">
        <v>5588</v>
      </c>
      <c r="B93" s="445">
        <v>32</v>
      </c>
      <c r="C93" s="128">
        <v>15</v>
      </c>
      <c r="D93" s="12" t="s">
        <v>218</v>
      </c>
      <c r="E93" s="132" t="s">
        <v>3077</v>
      </c>
      <c r="F93" s="114" t="s">
        <v>1554</v>
      </c>
      <c r="G93" s="187">
        <v>2.5</v>
      </c>
      <c r="H93" s="187">
        <v>52</v>
      </c>
      <c r="I93" s="114" t="s">
        <v>3606</v>
      </c>
      <c r="J93" s="114" t="s">
        <v>1556</v>
      </c>
      <c r="K93" s="114" t="s">
        <v>622</v>
      </c>
      <c r="L93" s="156">
        <v>0</v>
      </c>
      <c r="M93" s="156">
        <v>6</v>
      </c>
      <c r="N93" s="15" t="s">
        <v>1829</v>
      </c>
      <c r="O93" s="67" t="s">
        <v>1558</v>
      </c>
      <c r="P93" s="431" t="s">
        <v>125</v>
      </c>
      <c r="Q93" s="431" t="s">
        <v>125</v>
      </c>
      <c r="R93" s="431" t="s">
        <v>125</v>
      </c>
      <c r="S93" s="431" t="s">
        <v>125</v>
      </c>
      <c r="T93" s="431" t="s">
        <v>125</v>
      </c>
    </row>
    <row r="94" spans="1:20">
      <c r="A94" s="289" t="s">
        <v>5589</v>
      </c>
      <c r="B94" s="445">
        <v>32</v>
      </c>
      <c r="C94" s="128">
        <v>15</v>
      </c>
      <c r="D94" s="12" t="s">
        <v>218</v>
      </c>
      <c r="E94" s="132" t="s">
        <v>3077</v>
      </c>
      <c r="F94" s="114" t="s">
        <v>1554</v>
      </c>
      <c r="G94" s="187">
        <v>2.5</v>
      </c>
      <c r="H94" s="187">
        <v>52</v>
      </c>
      <c r="I94" s="114" t="s">
        <v>3606</v>
      </c>
      <c r="J94" s="114" t="s">
        <v>1556</v>
      </c>
      <c r="K94" s="114" t="s">
        <v>622</v>
      </c>
      <c r="L94" s="156">
        <v>0</v>
      </c>
      <c r="M94" s="156">
        <v>6</v>
      </c>
      <c r="N94" s="15" t="s">
        <v>1829</v>
      </c>
      <c r="O94" s="67" t="s">
        <v>1559</v>
      </c>
      <c r="P94" s="431" t="s">
        <v>125</v>
      </c>
      <c r="Q94" s="431" t="s">
        <v>125</v>
      </c>
      <c r="R94" s="431" t="s">
        <v>125</v>
      </c>
      <c r="S94" s="431" t="s">
        <v>125</v>
      </c>
      <c r="T94" s="431" t="s">
        <v>125</v>
      </c>
    </row>
    <row r="95" spans="1:20">
      <c r="A95" s="289" t="s">
        <v>5590</v>
      </c>
      <c r="B95" s="445">
        <v>32</v>
      </c>
      <c r="C95" s="128">
        <v>16</v>
      </c>
      <c r="D95" s="12" t="s">
        <v>933</v>
      </c>
      <c r="E95" s="32" t="s">
        <v>3239</v>
      </c>
      <c r="F95" s="114" t="s">
        <v>2262</v>
      </c>
      <c r="G95" s="185">
        <v>2</v>
      </c>
      <c r="H95" s="185">
        <v>152</v>
      </c>
      <c r="I95" s="114" t="s">
        <v>484</v>
      </c>
      <c r="J95" s="114" t="s">
        <v>1958</v>
      </c>
      <c r="K95" s="114" t="s">
        <v>2956</v>
      </c>
      <c r="L95" s="156">
        <v>0</v>
      </c>
      <c r="M95" s="156">
        <v>5</v>
      </c>
      <c r="N95" s="15" t="s">
        <v>1829</v>
      </c>
      <c r="O95" s="452" t="s">
        <v>125</v>
      </c>
      <c r="P95" s="431" t="s">
        <v>125</v>
      </c>
      <c r="Q95" s="431" t="s">
        <v>125</v>
      </c>
      <c r="R95" s="431" t="s">
        <v>125</v>
      </c>
      <c r="S95" s="431" t="s">
        <v>125</v>
      </c>
      <c r="T95" s="431" t="s">
        <v>125</v>
      </c>
    </row>
    <row r="96" spans="1:20">
      <c r="A96" s="289" t="s">
        <v>5591</v>
      </c>
      <c r="B96" s="445">
        <v>32</v>
      </c>
      <c r="C96" s="128">
        <v>16</v>
      </c>
      <c r="D96" s="12" t="s">
        <v>932</v>
      </c>
      <c r="E96" s="32" t="s">
        <v>931</v>
      </c>
      <c r="F96" s="114" t="s">
        <v>1463</v>
      </c>
      <c r="G96" s="185">
        <v>5.0000000000000001E-3</v>
      </c>
      <c r="H96" s="185">
        <v>40</v>
      </c>
      <c r="I96" s="114" t="s">
        <v>3606</v>
      </c>
      <c r="J96" s="114" t="s">
        <v>3340</v>
      </c>
      <c r="K96" s="114" t="s">
        <v>3341</v>
      </c>
      <c r="L96" s="156">
        <v>0</v>
      </c>
      <c r="M96" s="156">
        <v>250</v>
      </c>
      <c r="N96" s="15" t="s">
        <v>917</v>
      </c>
      <c r="O96" s="452" t="s">
        <v>125</v>
      </c>
      <c r="P96" s="431" t="s">
        <v>125</v>
      </c>
      <c r="Q96" s="431" t="s">
        <v>125</v>
      </c>
      <c r="R96" s="431" t="s">
        <v>125</v>
      </c>
      <c r="S96" s="431" t="s">
        <v>125</v>
      </c>
      <c r="T96" s="431" t="s">
        <v>125</v>
      </c>
    </row>
    <row r="97" spans="1:20">
      <c r="A97" s="289" t="s">
        <v>5592</v>
      </c>
      <c r="B97" s="445">
        <v>32</v>
      </c>
      <c r="C97" s="128">
        <v>16</v>
      </c>
      <c r="D97" s="12" t="s">
        <v>935</v>
      </c>
      <c r="E97" s="32" t="s">
        <v>934</v>
      </c>
      <c r="F97" s="114" t="s">
        <v>3529</v>
      </c>
      <c r="G97" s="185">
        <v>5.0000000000000001E-3</v>
      </c>
      <c r="H97" s="185">
        <v>40</v>
      </c>
      <c r="I97" s="114" t="s">
        <v>3606</v>
      </c>
      <c r="J97" s="114" t="s">
        <v>3340</v>
      </c>
      <c r="K97" s="114" t="s">
        <v>3341</v>
      </c>
      <c r="L97" s="156">
        <v>0</v>
      </c>
      <c r="M97" s="156">
        <v>250</v>
      </c>
      <c r="N97" s="15" t="s">
        <v>917</v>
      </c>
      <c r="O97" s="454" t="s">
        <v>125</v>
      </c>
      <c r="P97" s="431" t="s">
        <v>125</v>
      </c>
      <c r="Q97" s="431" t="s">
        <v>125</v>
      </c>
      <c r="R97" s="431" t="s">
        <v>125</v>
      </c>
      <c r="S97" s="431" t="s">
        <v>125</v>
      </c>
      <c r="T97" s="431" t="s">
        <v>125</v>
      </c>
    </row>
    <row r="98" spans="1:20">
      <c r="A98" s="289" t="s">
        <v>5593</v>
      </c>
      <c r="B98" s="445">
        <v>32</v>
      </c>
      <c r="C98" s="128">
        <v>16</v>
      </c>
      <c r="D98" s="12" t="s">
        <v>1409</v>
      </c>
      <c r="E98" s="32" t="s">
        <v>3239</v>
      </c>
      <c r="F98" s="114" t="s">
        <v>1464</v>
      </c>
      <c r="G98" s="185">
        <v>0.22</v>
      </c>
      <c r="H98" s="185">
        <v>79</v>
      </c>
      <c r="I98" s="114" t="s">
        <v>484</v>
      </c>
      <c r="J98" s="114" t="s">
        <v>1960</v>
      </c>
      <c r="K98" s="114" t="s">
        <v>2956</v>
      </c>
      <c r="L98" s="156">
        <v>0</v>
      </c>
      <c r="M98" s="156">
        <v>0.4</v>
      </c>
      <c r="N98" s="15" t="s">
        <v>1829</v>
      </c>
      <c r="O98" s="454" t="s">
        <v>125</v>
      </c>
      <c r="P98" s="431" t="s">
        <v>125</v>
      </c>
      <c r="Q98" s="431" t="s">
        <v>125</v>
      </c>
      <c r="R98" s="431" t="s">
        <v>125</v>
      </c>
      <c r="S98" s="431" t="s">
        <v>125</v>
      </c>
      <c r="T98" s="431" t="s">
        <v>125</v>
      </c>
    </row>
    <row r="99" spans="1:20">
      <c r="A99" s="289" t="s">
        <v>5594</v>
      </c>
      <c r="B99" s="445">
        <v>32</v>
      </c>
      <c r="C99" s="128">
        <v>21</v>
      </c>
      <c r="D99" s="12" t="s">
        <v>3193</v>
      </c>
      <c r="E99" s="32" t="s">
        <v>663</v>
      </c>
      <c r="F99" s="114" t="s">
        <v>1465</v>
      </c>
      <c r="G99" s="185">
        <v>0.12</v>
      </c>
      <c r="H99" s="185">
        <v>50</v>
      </c>
      <c r="I99" s="114" t="s">
        <v>484</v>
      </c>
      <c r="J99" s="114" t="s">
        <v>1961</v>
      </c>
      <c r="K99" s="114" t="s">
        <v>2956</v>
      </c>
      <c r="L99" s="156">
        <v>0</v>
      </c>
      <c r="M99" s="156">
        <v>200</v>
      </c>
      <c r="N99" s="15" t="s">
        <v>501</v>
      </c>
      <c r="O99" s="452" t="s">
        <v>125</v>
      </c>
      <c r="P99" s="431" t="s">
        <v>125</v>
      </c>
      <c r="Q99" s="431" t="s">
        <v>125</v>
      </c>
      <c r="R99" s="431" t="s">
        <v>125</v>
      </c>
      <c r="S99" s="431" t="s">
        <v>125</v>
      </c>
      <c r="T99" s="431" t="s">
        <v>125</v>
      </c>
    </row>
    <row r="100" spans="1:20">
      <c r="A100" s="289" t="s">
        <v>5595</v>
      </c>
      <c r="B100" s="445">
        <v>32</v>
      </c>
      <c r="C100" s="128">
        <v>22</v>
      </c>
      <c r="D100" s="12" t="s">
        <v>500</v>
      </c>
      <c r="E100" s="32" t="s">
        <v>499</v>
      </c>
      <c r="F100" s="114" t="s">
        <v>1466</v>
      </c>
      <c r="G100" s="185">
        <v>0.12</v>
      </c>
      <c r="H100" s="185">
        <v>103</v>
      </c>
      <c r="I100" s="114" t="s">
        <v>484</v>
      </c>
      <c r="J100" s="114" t="s">
        <v>1961</v>
      </c>
      <c r="K100" s="114" t="s">
        <v>2956</v>
      </c>
      <c r="L100" s="156">
        <v>0</v>
      </c>
      <c r="M100" s="156">
        <v>200</v>
      </c>
      <c r="N100" s="15" t="s">
        <v>501</v>
      </c>
      <c r="O100" s="452" t="s">
        <v>125</v>
      </c>
      <c r="P100" s="431" t="s">
        <v>125</v>
      </c>
      <c r="Q100" s="431" t="s">
        <v>125</v>
      </c>
      <c r="R100" s="431" t="s">
        <v>125</v>
      </c>
      <c r="S100" s="431" t="s">
        <v>125</v>
      </c>
      <c r="T100" s="431" t="s">
        <v>125</v>
      </c>
    </row>
    <row r="101" spans="1:20">
      <c r="A101" s="289" t="s">
        <v>5596</v>
      </c>
      <c r="B101" s="445">
        <v>32</v>
      </c>
      <c r="C101" s="128">
        <v>23</v>
      </c>
      <c r="D101" s="12" t="s">
        <v>945</v>
      </c>
      <c r="E101" s="32" t="s">
        <v>944</v>
      </c>
      <c r="F101" s="114" t="s">
        <v>3518</v>
      </c>
      <c r="G101" s="185">
        <v>20</v>
      </c>
      <c r="H101" s="185">
        <v>48</v>
      </c>
      <c r="I101" s="114" t="s">
        <v>484</v>
      </c>
      <c r="J101" s="114" t="s">
        <v>1958</v>
      </c>
      <c r="K101" s="114" t="s">
        <v>2956</v>
      </c>
      <c r="L101" s="156">
        <v>0</v>
      </c>
      <c r="M101" s="156">
        <v>30</v>
      </c>
      <c r="N101" s="15" t="s">
        <v>1829</v>
      </c>
      <c r="O101" s="452" t="s">
        <v>125</v>
      </c>
      <c r="P101" s="431" t="s">
        <v>125</v>
      </c>
      <c r="Q101" s="431" t="s">
        <v>125</v>
      </c>
      <c r="R101" s="431" t="s">
        <v>125</v>
      </c>
      <c r="S101" s="431" t="s">
        <v>125</v>
      </c>
      <c r="T101" s="431" t="s">
        <v>125</v>
      </c>
    </row>
    <row r="102" spans="1:20">
      <c r="A102" s="289" t="s">
        <v>5597</v>
      </c>
      <c r="B102" s="445">
        <v>32</v>
      </c>
      <c r="C102" s="128">
        <v>23</v>
      </c>
      <c r="D102" s="12" t="s">
        <v>466</v>
      </c>
      <c r="E102" s="132" t="s">
        <v>2461</v>
      </c>
      <c r="F102" s="114" t="s">
        <v>1467</v>
      </c>
      <c r="G102" s="187" t="s">
        <v>125</v>
      </c>
      <c r="H102" s="187" t="s">
        <v>125</v>
      </c>
      <c r="I102" s="114" t="s">
        <v>3606</v>
      </c>
      <c r="J102" s="186" t="s">
        <v>125</v>
      </c>
      <c r="K102" s="186" t="s">
        <v>125</v>
      </c>
      <c r="L102" s="156">
        <v>0</v>
      </c>
      <c r="M102" s="156">
        <v>0</v>
      </c>
      <c r="N102" s="15" t="s">
        <v>1829</v>
      </c>
      <c r="O102" s="452" t="s">
        <v>125</v>
      </c>
      <c r="P102" s="431" t="s">
        <v>125</v>
      </c>
      <c r="Q102" s="431" t="s">
        <v>125</v>
      </c>
      <c r="R102" s="431" t="s">
        <v>125</v>
      </c>
      <c r="S102" s="431" t="s">
        <v>125</v>
      </c>
      <c r="T102" s="431" t="s">
        <v>125</v>
      </c>
    </row>
    <row r="103" spans="1:20">
      <c r="A103" s="289" t="s">
        <v>5598</v>
      </c>
      <c r="B103" s="445">
        <v>32</v>
      </c>
      <c r="C103" s="128">
        <v>24</v>
      </c>
      <c r="D103" s="12" t="s">
        <v>748</v>
      </c>
      <c r="E103" s="33" t="s">
        <v>219</v>
      </c>
      <c r="F103" s="114" t="s">
        <v>3532</v>
      </c>
      <c r="G103" s="185">
        <v>0.01</v>
      </c>
      <c r="H103" s="185">
        <v>12</v>
      </c>
      <c r="I103" s="114" t="s">
        <v>3606</v>
      </c>
      <c r="J103" s="114" t="s">
        <v>3342</v>
      </c>
      <c r="K103" s="114" t="s">
        <v>3341</v>
      </c>
      <c r="L103" s="156">
        <v>0</v>
      </c>
      <c r="M103" s="156">
        <v>800</v>
      </c>
      <c r="N103" s="15" t="s">
        <v>917</v>
      </c>
      <c r="O103" s="27" t="s">
        <v>1970</v>
      </c>
      <c r="P103" s="431" t="s">
        <v>125</v>
      </c>
      <c r="Q103" s="431" t="s">
        <v>125</v>
      </c>
      <c r="R103" s="431" t="s">
        <v>125</v>
      </c>
      <c r="S103" s="431" t="s">
        <v>125</v>
      </c>
      <c r="T103" s="431" t="s">
        <v>125</v>
      </c>
    </row>
    <row r="104" spans="1:20">
      <c r="A104" s="289" t="s">
        <v>5599</v>
      </c>
      <c r="B104" s="445">
        <v>32</v>
      </c>
      <c r="C104" s="128">
        <v>25</v>
      </c>
      <c r="D104" s="12" t="s">
        <v>3055</v>
      </c>
      <c r="E104" s="32" t="s">
        <v>430</v>
      </c>
      <c r="F104" s="114" t="s">
        <v>1468</v>
      </c>
      <c r="G104" s="185">
        <v>5.0000000000000001E-3</v>
      </c>
      <c r="H104" s="185">
        <v>148</v>
      </c>
      <c r="I104" s="114" t="s">
        <v>3606</v>
      </c>
      <c r="J104" s="114" t="s">
        <v>3340</v>
      </c>
      <c r="K104" s="114" t="s">
        <v>3341</v>
      </c>
      <c r="L104" s="156">
        <v>0</v>
      </c>
      <c r="M104" s="156">
        <v>250</v>
      </c>
      <c r="N104" s="15" t="s">
        <v>917</v>
      </c>
      <c r="O104" s="452" t="s">
        <v>125</v>
      </c>
      <c r="P104" s="431" t="s">
        <v>125</v>
      </c>
      <c r="Q104" s="431" t="s">
        <v>125</v>
      </c>
      <c r="R104" s="431" t="s">
        <v>125</v>
      </c>
      <c r="S104" s="431" t="s">
        <v>125</v>
      </c>
      <c r="T104" s="431" t="s">
        <v>125</v>
      </c>
    </row>
    <row r="105" spans="1:20">
      <c r="A105" s="289" t="s">
        <v>5600</v>
      </c>
      <c r="B105" s="445">
        <v>32</v>
      </c>
      <c r="C105" s="128">
        <v>32</v>
      </c>
      <c r="D105" s="12" t="s">
        <v>2146</v>
      </c>
      <c r="E105" s="32" t="s">
        <v>2145</v>
      </c>
      <c r="F105" s="114" t="s">
        <v>3536</v>
      </c>
      <c r="G105" s="185">
        <v>0.14000000000000001</v>
      </c>
      <c r="H105" s="185">
        <v>104</v>
      </c>
      <c r="I105" s="114" t="s">
        <v>484</v>
      </c>
      <c r="J105" s="114" t="s">
        <v>1961</v>
      </c>
      <c r="K105" s="114" t="s">
        <v>2956</v>
      </c>
      <c r="L105" s="156">
        <v>0</v>
      </c>
      <c r="M105" s="156">
        <v>200</v>
      </c>
      <c r="N105" s="15" t="s">
        <v>501</v>
      </c>
      <c r="O105" s="452" t="s">
        <v>125</v>
      </c>
      <c r="P105" s="431" t="s">
        <v>125</v>
      </c>
      <c r="Q105" s="431" t="s">
        <v>125</v>
      </c>
      <c r="R105" s="431" t="s">
        <v>125</v>
      </c>
      <c r="S105" s="431" t="s">
        <v>125</v>
      </c>
      <c r="T105" s="431" t="s">
        <v>125</v>
      </c>
    </row>
    <row r="106" spans="1:20">
      <c r="A106" s="289" t="s">
        <v>5601</v>
      </c>
      <c r="B106" s="445">
        <v>32</v>
      </c>
      <c r="C106" s="128">
        <v>41</v>
      </c>
      <c r="D106" s="12" t="s">
        <v>3194</v>
      </c>
      <c r="E106" s="32" t="s">
        <v>3349</v>
      </c>
      <c r="F106" s="114" t="s">
        <v>2990</v>
      </c>
      <c r="G106" s="185">
        <v>2.8</v>
      </c>
      <c r="H106" s="185">
        <v>20</v>
      </c>
      <c r="I106" s="114" t="s">
        <v>484</v>
      </c>
      <c r="J106" s="114" t="s">
        <v>1958</v>
      </c>
      <c r="K106" s="114" t="s">
        <v>2956</v>
      </c>
      <c r="L106" s="156">
        <v>0</v>
      </c>
      <c r="M106" s="156">
        <v>6</v>
      </c>
      <c r="N106" s="15" t="s">
        <v>1829</v>
      </c>
      <c r="O106" s="452" t="s">
        <v>125</v>
      </c>
      <c r="P106" s="431" t="s">
        <v>125</v>
      </c>
      <c r="Q106" s="431" t="s">
        <v>125</v>
      </c>
      <c r="R106" s="431" t="s">
        <v>125</v>
      </c>
      <c r="S106" s="431" t="s">
        <v>125</v>
      </c>
      <c r="T106" s="431" t="s">
        <v>125</v>
      </c>
    </row>
    <row r="107" spans="1:20">
      <c r="A107" s="289" t="s">
        <v>5602</v>
      </c>
      <c r="B107" s="445">
        <v>32</v>
      </c>
      <c r="C107" s="128">
        <v>41</v>
      </c>
      <c r="D107" s="12" t="s">
        <v>1966</v>
      </c>
      <c r="E107" s="132" t="s">
        <v>792</v>
      </c>
      <c r="F107" s="114" t="s">
        <v>521</v>
      </c>
      <c r="G107" s="185">
        <v>42</v>
      </c>
      <c r="H107" s="185">
        <v>45</v>
      </c>
      <c r="I107" s="114" t="s">
        <v>484</v>
      </c>
      <c r="J107" s="114" t="s">
        <v>1959</v>
      </c>
      <c r="K107" s="114" t="s">
        <v>2956</v>
      </c>
      <c r="L107" s="156">
        <v>0</v>
      </c>
      <c r="M107" s="156">
        <v>80</v>
      </c>
      <c r="N107" s="15" t="s">
        <v>1829</v>
      </c>
      <c r="O107" s="454" t="s">
        <v>125</v>
      </c>
      <c r="P107" s="431" t="s">
        <v>125</v>
      </c>
      <c r="Q107" s="431" t="s">
        <v>125</v>
      </c>
      <c r="R107" s="431" t="s">
        <v>125</v>
      </c>
      <c r="S107" s="431" t="s">
        <v>125</v>
      </c>
      <c r="T107" s="431" t="s">
        <v>125</v>
      </c>
    </row>
    <row r="108" spans="1:20">
      <c r="A108" s="289" t="s">
        <v>5603</v>
      </c>
      <c r="B108" s="445">
        <v>32</v>
      </c>
      <c r="C108" s="128">
        <v>41</v>
      </c>
      <c r="D108" s="12" t="s">
        <v>3195</v>
      </c>
      <c r="E108" s="33" t="s">
        <v>1508</v>
      </c>
      <c r="F108" s="114" t="s">
        <v>521</v>
      </c>
      <c r="G108" s="185">
        <v>41.6</v>
      </c>
      <c r="H108" s="185">
        <v>45</v>
      </c>
      <c r="I108" s="114" t="s">
        <v>484</v>
      </c>
      <c r="J108" s="114" t="s">
        <v>1959</v>
      </c>
      <c r="K108" s="114" t="s">
        <v>2956</v>
      </c>
      <c r="L108" s="156">
        <v>0</v>
      </c>
      <c r="M108" s="156">
        <v>60</v>
      </c>
      <c r="N108" s="15" t="s">
        <v>1829</v>
      </c>
      <c r="O108" s="452" t="s">
        <v>125</v>
      </c>
      <c r="P108" s="431" t="s">
        <v>125</v>
      </c>
      <c r="Q108" s="431" t="s">
        <v>125</v>
      </c>
      <c r="R108" s="431" t="s">
        <v>125</v>
      </c>
      <c r="S108" s="431" t="s">
        <v>125</v>
      </c>
      <c r="T108" s="431" t="s">
        <v>125</v>
      </c>
    </row>
    <row r="109" spans="1:20">
      <c r="A109" s="289" t="s">
        <v>5604</v>
      </c>
      <c r="B109" s="445">
        <v>32</v>
      </c>
      <c r="C109" s="128">
        <v>41</v>
      </c>
      <c r="D109" s="12" t="s">
        <v>3197</v>
      </c>
      <c r="E109" s="32" t="s">
        <v>3196</v>
      </c>
      <c r="F109" s="114" t="s">
        <v>2990</v>
      </c>
      <c r="G109" s="185">
        <v>4.5</v>
      </c>
      <c r="H109" s="185">
        <v>40</v>
      </c>
      <c r="I109" s="114" t="s">
        <v>167</v>
      </c>
      <c r="J109" s="186" t="s">
        <v>125</v>
      </c>
      <c r="K109" s="186" t="s">
        <v>125</v>
      </c>
      <c r="L109" s="156">
        <v>0</v>
      </c>
      <c r="M109" s="156">
        <v>10</v>
      </c>
      <c r="N109" s="15" t="s">
        <v>1829</v>
      </c>
      <c r="O109" s="452" t="s">
        <v>125</v>
      </c>
      <c r="P109" s="431" t="s">
        <v>125</v>
      </c>
      <c r="Q109" s="431" t="s">
        <v>125</v>
      </c>
      <c r="R109" s="431" t="s">
        <v>125</v>
      </c>
      <c r="S109" s="431" t="s">
        <v>125</v>
      </c>
      <c r="T109" s="431" t="s">
        <v>125</v>
      </c>
    </row>
    <row r="110" spans="1:20">
      <c r="A110" s="289" t="s">
        <v>5605</v>
      </c>
      <c r="B110" s="445">
        <v>32</v>
      </c>
      <c r="C110" s="128">
        <v>41</v>
      </c>
      <c r="D110" s="12" t="s">
        <v>502</v>
      </c>
      <c r="E110" s="33" t="s">
        <v>1894</v>
      </c>
      <c r="F110" s="114" t="s">
        <v>2996</v>
      </c>
      <c r="G110" s="185">
        <v>4.5</v>
      </c>
      <c r="H110" s="185">
        <v>124</v>
      </c>
      <c r="I110" s="114" t="s">
        <v>484</v>
      </c>
      <c r="J110" s="186" t="s">
        <v>125</v>
      </c>
      <c r="K110" s="186" t="s">
        <v>125</v>
      </c>
      <c r="L110" s="156">
        <v>0</v>
      </c>
      <c r="M110" s="156">
        <v>10</v>
      </c>
      <c r="N110" s="15" t="s">
        <v>1829</v>
      </c>
      <c r="O110" s="452" t="s">
        <v>125</v>
      </c>
      <c r="P110" s="431" t="s">
        <v>125</v>
      </c>
      <c r="Q110" s="431" t="s">
        <v>125</v>
      </c>
      <c r="R110" s="431" t="s">
        <v>125</v>
      </c>
      <c r="S110" s="431" t="s">
        <v>125</v>
      </c>
      <c r="T110" s="431" t="s">
        <v>125</v>
      </c>
    </row>
    <row r="111" spans="1:20">
      <c r="A111" s="289" t="s">
        <v>5606</v>
      </c>
      <c r="B111" s="445">
        <v>32</v>
      </c>
      <c r="C111" s="128">
        <v>41</v>
      </c>
      <c r="D111" s="12" t="s">
        <v>174</v>
      </c>
      <c r="E111" s="132" t="s">
        <v>1505</v>
      </c>
      <c r="F111" s="114" t="s">
        <v>1554</v>
      </c>
      <c r="G111" s="187">
        <v>0.5</v>
      </c>
      <c r="H111" s="187">
        <v>52</v>
      </c>
      <c r="I111" s="114" t="s">
        <v>271</v>
      </c>
      <c r="J111" s="114" t="s">
        <v>1557</v>
      </c>
      <c r="K111" s="114" t="s">
        <v>622</v>
      </c>
      <c r="L111" s="156">
        <v>0</v>
      </c>
      <c r="M111" s="156">
        <v>2</v>
      </c>
      <c r="N111" s="15" t="s">
        <v>1829</v>
      </c>
      <c r="O111" s="27" t="s">
        <v>1970</v>
      </c>
      <c r="P111" s="431" t="s">
        <v>125</v>
      </c>
      <c r="Q111" s="431" t="s">
        <v>125</v>
      </c>
      <c r="R111" s="431" t="s">
        <v>125</v>
      </c>
      <c r="S111" s="431" t="s">
        <v>125</v>
      </c>
      <c r="T111" s="431" t="s">
        <v>125</v>
      </c>
    </row>
    <row r="112" spans="1:20">
      <c r="A112" s="289" t="s">
        <v>5607</v>
      </c>
      <c r="B112" s="445">
        <v>32</v>
      </c>
      <c r="C112" s="128">
        <v>41</v>
      </c>
      <c r="D112" s="12" t="s">
        <v>3</v>
      </c>
      <c r="E112" s="132" t="s">
        <v>1505</v>
      </c>
      <c r="F112" s="114" t="s">
        <v>1554</v>
      </c>
      <c r="G112" s="187">
        <v>2.5</v>
      </c>
      <c r="H112" s="187">
        <v>52</v>
      </c>
      <c r="I112" s="114" t="s">
        <v>3606</v>
      </c>
      <c r="J112" s="114" t="s">
        <v>1556</v>
      </c>
      <c r="K112" s="114" t="s">
        <v>622</v>
      </c>
      <c r="L112" s="156">
        <v>0</v>
      </c>
      <c r="M112" s="156">
        <v>6</v>
      </c>
      <c r="N112" s="15" t="s">
        <v>1829</v>
      </c>
      <c r="O112" s="27" t="s">
        <v>1558</v>
      </c>
      <c r="P112" s="431" t="s">
        <v>125</v>
      </c>
      <c r="Q112" s="431" t="s">
        <v>125</v>
      </c>
      <c r="R112" s="431" t="s">
        <v>125</v>
      </c>
      <c r="S112" s="431" t="s">
        <v>125</v>
      </c>
      <c r="T112" s="431" t="s">
        <v>125</v>
      </c>
    </row>
    <row r="113" spans="1:20">
      <c r="A113" s="289" t="s">
        <v>5608</v>
      </c>
      <c r="B113" s="445">
        <v>32</v>
      </c>
      <c r="C113" s="128">
        <v>41</v>
      </c>
      <c r="D113" s="12" t="s">
        <v>4</v>
      </c>
      <c r="E113" s="132" t="s">
        <v>1505</v>
      </c>
      <c r="F113" s="114" t="s">
        <v>1554</v>
      </c>
      <c r="G113" s="187">
        <v>2.5</v>
      </c>
      <c r="H113" s="187">
        <v>52</v>
      </c>
      <c r="I113" s="114" t="s">
        <v>3606</v>
      </c>
      <c r="J113" s="114" t="s">
        <v>1556</v>
      </c>
      <c r="K113" s="114" t="s">
        <v>622</v>
      </c>
      <c r="L113" s="156">
        <v>0</v>
      </c>
      <c r="M113" s="156">
        <v>6</v>
      </c>
      <c r="N113" s="15" t="s">
        <v>1829</v>
      </c>
      <c r="O113" s="27" t="s">
        <v>1559</v>
      </c>
      <c r="P113" s="431" t="s">
        <v>125</v>
      </c>
      <c r="Q113" s="431" t="s">
        <v>125</v>
      </c>
      <c r="R113" s="431" t="s">
        <v>125</v>
      </c>
      <c r="S113" s="431" t="s">
        <v>125</v>
      </c>
      <c r="T113" s="431" t="s">
        <v>125</v>
      </c>
    </row>
    <row r="114" spans="1:20">
      <c r="A114" s="289" t="s">
        <v>5609</v>
      </c>
      <c r="B114" s="445">
        <v>32</v>
      </c>
      <c r="C114" s="128">
        <v>41</v>
      </c>
      <c r="D114" s="12" t="s">
        <v>5</v>
      </c>
      <c r="E114" s="106" t="s">
        <v>1505</v>
      </c>
      <c r="F114" s="114" t="s">
        <v>1554</v>
      </c>
      <c r="G114" s="187">
        <v>2.8</v>
      </c>
      <c r="H114" s="185" t="s">
        <v>2268</v>
      </c>
      <c r="I114" s="114" t="s">
        <v>3606</v>
      </c>
      <c r="J114" s="114" t="s">
        <v>1556</v>
      </c>
      <c r="K114" s="114" t="s">
        <v>622</v>
      </c>
      <c r="L114" s="156">
        <v>0</v>
      </c>
      <c r="M114" s="156">
        <v>6</v>
      </c>
      <c r="N114" s="15" t="s">
        <v>1829</v>
      </c>
      <c r="O114" s="88" t="s">
        <v>1560</v>
      </c>
      <c r="P114" s="431" t="s">
        <v>125</v>
      </c>
      <c r="Q114" s="431" t="s">
        <v>125</v>
      </c>
      <c r="R114" s="431" t="s">
        <v>125</v>
      </c>
      <c r="S114" s="431" t="s">
        <v>125</v>
      </c>
      <c r="T114" s="431" t="s">
        <v>125</v>
      </c>
    </row>
    <row r="115" spans="1:20">
      <c r="A115" s="289" t="s">
        <v>5610</v>
      </c>
      <c r="B115" s="445">
        <v>32</v>
      </c>
      <c r="C115" s="128">
        <v>42</v>
      </c>
      <c r="D115" s="12" t="s">
        <v>3198</v>
      </c>
      <c r="E115" s="33" t="s">
        <v>3566</v>
      </c>
      <c r="F115" s="114" t="s">
        <v>1469</v>
      </c>
      <c r="G115" s="185">
        <v>0.2</v>
      </c>
      <c r="H115" s="185">
        <v>122</v>
      </c>
      <c r="I115" s="114" t="s">
        <v>167</v>
      </c>
      <c r="J115" s="186" t="s">
        <v>125</v>
      </c>
      <c r="K115" s="186" t="s">
        <v>125</v>
      </c>
      <c r="L115" s="156">
        <v>0</v>
      </c>
      <c r="M115" s="156">
        <v>300</v>
      </c>
      <c r="N115" s="15" t="s">
        <v>501</v>
      </c>
      <c r="O115" s="452" t="s">
        <v>125</v>
      </c>
      <c r="P115" s="431" t="s">
        <v>125</v>
      </c>
      <c r="Q115" s="431" t="s">
        <v>125</v>
      </c>
      <c r="R115" s="431" t="s">
        <v>125</v>
      </c>
      <c r="S115" s="431" t="s">
        <v>125</v>
      </c>
      <c r="T115" s="431" t="s">
        <v>125</v>
      </c>
    </row>
    <row r="116" spans="1:20">
      <c r="A116" s="289" t="s">
        <v>5611</v>
      </c>
      <c r="B116" s="445">
        <v>32</v>
      </c>
      <c r="C116" s="128">
        <v>43</v>
      </c>
      <c r="D116" s="12" t="s">
        <v>3199</v>
      </c>
      <c r="E116" s="33" t="s">
        <v>3353</v>
      </c>
      <c r="F116" s="114" t="s">
        <v>1238</v>
      </c>
      <c r="G116" s="185">
        <v>0.2</v>
      </c>
      <c r="H116" s="185">
        <v>135</v>
      </c>
      <c r="I116" s="114" t="s">
        <v>167</v>
      </c>
      <c r="J116" s="186" t="s">
        <v>125</v>
      </c>
      <c r="K116" s="186" t="s">
        <v>125</v>
      </c>
      <c r="L116" s="156">
        <v>0</v>
      </c>
      <c r="M116" s="156">
        <v>300</v>
      </c>
      <c r="N116" s="15" t="s">
        <v>501</v>
      </c>
      <c r="O116" s="454" t="s">
        <v>125</v>
      </c>
      <c r="P116" s="431" t="s">
        <v>125</v>
      </c>
      <c r="Q116" s="431" t="s">
        <v>125</v>
      </c>
      <c r="R116" s="431" t="s">
        <v>125</v>
      </c>
      <c r="S116" s="431" t="s">
        <v>125</v>
      </c>
      <c r="T116" s="431" t="s">
        <v>125</v>
      </c>
    </row>
    <row r="117" spans="1:20">
      <c r="A117" s="289" t="s">
        <v>5612</v>
      </c>
      <c r="B117" s="445">
        <v>32</v>
      </c>
      <c r="C117" s="128">
        <v>44</v>
      </c>
      <c r="D117" s="12" t="s">
        <v>455</v>
      </c>
      <c r="E117" s="33" t="s">
        <v>3256</v>
      </c>
      <c r="F117" s="114" t="s">
        <v>1238</v>
      </c>
      <c r="G117" s="185">
        <v>0.11</v>
      </c>
      <c r="H117" s="185">
        <v>120</v>
      </c>
      <c r="I117" s="114" t="s">
        <v>484</v>
      </c>
      <c r="J117" s="186" t="s">
        <v>125</v>
      </c>
      <c r="K117" s="186" t="s">
        <v>125</v>
      </c>
      <c r="L117" s="156">
        <v>0</v>
      </c>
      <c r="M117" s="156">
        <v>300</v>
      </c>
      <c r="N117" s="15" t="s">
        <v>501</v>
      </c>
      <c r="O117" s="454" t="s">
        <v>125</v>
      </c>
      <c r="P117" s="431" t="s">
        <v>125</v>
      </c>
      <c r="Q117" s="431" t="s">
        <v>125</v>
      </c>
      <c r="R117" s="431" t="s">
        <v>125</v>
      </c>
      <c r="S117" s="431" t="s">
        <v>125</v>
      </c>
      <c r="T117" s="431" t="s">
        <v>125</v>
      </c>
    </row>
    <row r="118" spans="1:20">
      <c r="A118" s="289" t="s">
        <v>5613</v>
      </c>
      <c r="B118" s="445">
        <v>32</v>
      </c>
      <c r="C118" s="128">
        <v>51</v>
      </c>
      <c r="D118" s="12" t="s">
        <v>1745</v>
      </c>
      <c r="E118" s="33" t="s">
        <v>1329</v>
      </c>
      <c r="F118" s="114" t="s">
        <v>2990</v>
      </c>
      <c r="G118" s="185">
        <v>2.8</v>
      </c>
      <c r="H118" s="185">
        <v>20</v>
      </c>
      <c r="I118" s="114" t="s">
        <v>167</v>
      </c>
      <c r="J118" s="186" t="s">
        <v>125</v>
      </c>
      <c r="K118" s="186" t="s">
        <v>125</v>
      </c>
      <c r="L118" s="156">
        <v>0</v>
      </c>
      <c r="M118" s="156">
        <v>6</v>
      </c>
      <c r="N118" s="15" t="s">
        <v>1829</v>
      </c>
      <c r="O118" s="452" t="s">
        <v>125</v>
      </c>
      <c r="P118" s="431" t="s">
        <v>125</v>
      </c>
      <c r="Q118" s="431" t="s">
        <v>125</v>
      </c>
      <c r="R118" s="431" t="s">
        <v>125</v>
      </c>
      <c r="S118" s="431" t="s">
        <v>125</v>
      </c>
      <c r="T118" s="431" t="s">
        <v>125</v>
      </c>
    </row>
    <row r="119" spans="1:20">
      <c r="A119" s="289" t="s">
        <v>5614</v>
      </c>
      <c r="B119" s="445">
        <v>32</v>
      </c>
      <c r="C119" s="128">
        <v>51</v>
      </c>
      <c r="D119" s="12" t="s">
        <v>1746</v>
      </c>
      <c r="E119" s="33" t="s">
        <v>1329</v>
      </c>
      <c r="F119" s="114" t="s">
        <v>521</v>
      </c>
      <c r="G119" s="185">
        <v>42</v>
      </c>
      <c r="H119" s="185">
        <v>45</v>
      </c>
      <c r="I119" s="114" t="s">
        <v>167</v>
      </c>
      <c r="J119" s="186" t="s">
        <v>125</v>
      </c>
      <c r="K119" s="186" t="s">
        <v>125</v>
      </c>
      <c r="L119" s="156">
        <v>0</v>
      </c>
      <c r="M119" s="156">
        <v>60</v>
      </c>
      <c r="N119" s="15" t="s">
        <v>1829</v>
      </c>
      <c r="O119" s="452" t="s">
        <v>125</v>
      </c>
      <c r="P119" s="431" t="s">
        <v>125</v>
      </c>
      <c r="Q119" s="431" t="s">
        <v>125</v>
      </c>
      <c r="R119" s="431" t="s">
        <v>125</v>
      </c>
      <c r="S119" s="431" t="s">
        <v>125</v>
      </c>
      <c r="T119" s="431" t="s">
        <v>125</v>
      </c>
    </row>
    <row r="120" spans="1:20">
      <c r="A120" s="289" t="s">
        <v>5615</v>
      </c>
      <c r="B120" s="445">
        <v>32</v>
      </c>
      <c r="C120" s="128">
        <v>51</v>
      </c>
      <c r="D120" s="12" t="s">
        <v>1747</v>
      </c>
      <c r="E120" s="33" t="s">
        <v>1906</v>
      </c>
      <c r="F120" s="114" t="s">
        <v>3003</v>
      </c>
      <c r="G120" s="185">
        <v>4.5</v>
      </c>
      <c r="H120" s="185">
        <v>40</v>
      </c>
      <c r="I120" s="114" t="s">
        <v>167</v>
      </c>
      <c r="J120" s="186" t="s">
        <v>125</v>
      </c>
      <c r="K120" s="186" t="s">
        <v>125</v>
      </c>
      <c r="L120" s="156">
        <v>0</v>
      </c>
      <c r="M120" s="156">
        <v>10</v>
      </c>
      <c r="N120" s="15" t="s">
        <v>1829</v>
      </c>
      <c r="O120" s="452" t="s">
        <v>125</v>
      </c>
      <c r="P120" s="431" t="s">
        <v>125</v>
      </c>
      <c r="Q120" s="431" t="s">
        <v>125</v>
      </c>
      <c r="R120" s="431" t="s">
        <v>125</v>
      </c>
      <c r="S120" s="431" t="s">
        <v>125</v>
      </c>
      <c r="T120" s="431" t="s">
        <v>125</v>
      </c>
    </row>
    <row r="121" spans="1:20">
      <c r="A121" s="289" t="s">
        <v>5616</v>
      </c>
      <c r="B121" s="445">
        <v>32</v>
      </c>
      <c r="C121" s="128">
        <v>51</v>
      </c>
      <c r="D121" s="12" t="s">
        <v>456</v>
      </c>
      <c r="E121" s="33" t="s">
        <v>180</v>
      </c>
      <c r="F121" s="114" t="s">
        <v>2421</v>
      </c>
      <c r="G121" s="185">
        <v>4.5</v>
      </c>
      <c r="H121" s="185">
        <v>106</v>
      </c>
      <c r="I121" s="114" t="s">
        <v>484</v>
      </c>
      <c r="J121" s="186" t="s">
        <v>125</v>
      </c>
      <c r="K121" s="186" t="s">
        <v>125</v>
      </c>
      <c r="L121" s="156">
        <v>0</v>
      </c>
      <c r="M121" s="156">
        <v>10</v>
      </c>
      <c r="N121" s="15" t="s">
        <v>1829</v>
      </c>
      <c r="O121" s="452" t="s">
        <v>125</v>
      </c>
      <c r="P121" s="431" t="s">
        <v>125</v>
      </c>
      <c r="Q121" s="431" t="s">
        <v>125</v>
      </c>
      <c r="R121" s="431" t="s">
        <v>125</v>
      </c>
      <c r="S121" s="431" t="s">
        <v>125</v>
      </c>
      <c r="T121" s="431" t="s">
        <v>125</v>
      </c>
    </row>
    <row r="122" spans="1:20">
      <c r="A122" s="289" t="s">
        <v>5617</v>
      </c>
      <c r="B122" s="445">
        <v>32</v>
      </c>
      <c r="C122" s="128">
        <v>61</v>
      </c>
      <c r="D122" s="12" t="s">
        <v>1748</v>
      </c>
      <c r="E122" s="33" t="s">
        <v>1405</v>
      </c>
      <c r="F122" s="114" t="s">
        <v>3004</v>
      </c>
      <c r="G122" s="185">
        <v>2.2999999999999998</v>
      </c>
      <c r="H122" s="185">
        <v>20</v>
      </c>
      <c r="I122" s="114" t="s">
        <v>167</v>
      </c>
      <c r="J122" s="186" t="s">
        <v>125</v>
      </c>
      <c r="K122" s="186" t="s">
        <v>125</v>
      </c>
      <c r="L122" s="156">
        <v>0</v>
      </c>
      <c r="M122" s="156">
        <v>10</v>
      </c>
      <c r="N122" s="15" t="s">
        <v>1829</v>
      </c>
      <c r="O122" s="452" t="s">
        <v>125</v>
      </c>
      <c r="P122" s="431" t="s">
        <v>125</v>
      </c>
      <c r="Q122" s="431" t="s">
        <v>125</v>
      </c>
      <c r="R122" s="431" t="s">
        <v>125</v>
      </c>
      <c r="S122" s="431" t="s">
        <v>125</v>
      </c>
      <c r="T122" s="431" t="s">
        <v>125</v>
      </c>
    </row>
    <row r="123" spans="1:20">
      <c r="A123" s="289" t="s">
        <v>5618</v>
      </c>
      <c r="B123" s="445">
        <v>32</v>
      </c>
      <c r="C123" s="128">
        <v>61</v>
      </c>
      <c r="D123" s="12" t="s">
        <v>1750</v>
      </c>
      <c r="E123" s="33" t="s">
        <v>1405</v>
      </c>
      <c r="F123" s="114" t="s">
        <v>521</v>
      </c>
      <c r="G123" s="185">
        <v>40</v>
      </c>
      <c r="H123" s="185">
        <v>40</v>
      </c>
      <c r="I123" s="114" t="s">
        <v>167</v>
      </c>
      <c r="J123" s="186" t="s">
        <v>125</v>
      </c>
      <c r="K123" s="186" t="s">
        <v>125</v>
      </c>
      <c r="L123" s="156">
        <v>0</v>
      </c>
      <c r="M123" s="156">
        <v>60</v>
      </c>
      <c r="N123" s="15" t="s">
        <v>1829</v>
      </c>
      <c r="O123" s="452" t="s">
        <v>125</v>
      </c>
      <c r="P123" s="431" t="s">
        <v>125</v>
      </c>
      <c r="Q123" s="431" t="s">
        <v>125</v>
      </c>
      <c r="R123" s="431" t="s">
        <v>125</v>
      </c>
      <c r="S123" s="431" t="s">
        <v>125</v>
      </c>
      <c r="T123" s="431" t="s">
        <v>125</v>
      </c>
    </row>
    <row r="124" spans="1:20">
      <c r="A124" s="289" t="s">
        <v>5619</v>
      </c>
      <c r="B124" s="445">
        <v>32</v>
      </c>
      <c r="C124" s="128">
        <v>61</v>
      </c>
      <c r="D124" s="12" t="s">
        <v>457</v>
      </c>
      <c r="E124" s="106" t="s">
        <v>2445</v>
      </c>
      <c r="F124" s="114" t="s">
        <v>1240</v>
      </c>
      <c r="G124" s="185">
        <v>3.6</v>
      </c>
      <c r="H124" s="185">
        <v>120</v>
      </c>
      <c r="I124" s="114" t="s">
        <v>484</v>
      </c>
      <c r="J124" s="186" t="s">
        <v>125</v>
      </c>
      <c r="K124" s="186" t="s">
        <v>125</v>
      </c>
      <c r="L124" s="156">
        <v>0</v>
      </c>
      <c r="M124" s="156">
        <v>10</v>
      </c>
      <c r="N124" s="15" t="s">
        <v>1829</v>
      </c>
      <c r="O124" s="452" t="s">
        <v>125</v>
      </c>
      <c r="P124" s="431" t="s">
        <v>125</v>
      </c>
      <c r="Q124" s="431" t="s">
        <v>125</v>
      </c>
      <c r="R124" s="431" t="s">
        <v>125</v>
      </c>
      <c r="S124" s="431" t="s">
        <v>125</v>
      </c>
      <c r="T124" s="431" t="s">
        <v>125</v>
      </c>
    </row>
    <row r="125" spans="1:20">
      <c r="A125" s="289" t="s">
        <v>5620</v>
      </c>
      <c r="B125" s="445">
        <v>32</v>
      </c>
      <c r="C125" s="128">
        <v>71</v>
      </c>
      <c r="D125" s="12" t="s">
        <v>1244</v>
      </c>
      <c r="E125" s="132" t="s">
        <v>1764</v>
      </c>
      <c r="F125" s="186" t="s">
        <v>125</v>
      </c>
      <c r="G125" s="187" t="s">
        <v>125</v>
      </c>
      <c r="H125" s="187" t="s">
        <v>125</v>
      </c>
      <c r="I125" s="114" t="s">
        <v>484</v>
      </c>
      <c r="J125" s="114" t="s">
        <v>1245</v>
      </c>
      <c r="K125" s="114" t="s">
        <v>2956</v>
      </c>
      <c r="L125" s="156">
        <v>0</v>
      </c>
      <c r="M125" s="156">
        <v>35</v>
      </c>
      <c r="N125" s="15" t="s">
        <v>1829</v>
      </c>
      <c r="O125" s="93" t="s">
        <v>125</v>
      </c>
      <c r="P125" s="431" t="s">
        <v>125</v>
      </c>
      <c r="Q125" s="431" t="s">
        <v>125</v>
      </c>
      <c r="R125" s="431" t="s">
        <v>125</v>
      </c>
      <c r="S125" s="431" t="s">
        <v>125</v>
      </c>
      <c r="T125" s="431" t="s">
        <v>125</v>
      </c>
    </row>
    <row r="126" spans="1:20">
      <c r="A126" s="289" t="s">
        <v>5621</v>
      </c>
      <c r="B126" s="445">
        <v>32</v>
      </c>
      <c r="C126" s="128">
        <v>71</v>
      </c>
      <c r="D126" s="12" t="s">
        <v>1339</v>
      </c>
      <c r="E126" s="32" t="s">
        <v>1339</v>
      </c>
      <c r="F126" s="114" t="s">
        <v>1234</v>
      </c>
      <c r="G126" s="185" t="s">
        <v>1472</v>
      </c>
      <c r="H126" s="185" t="s">
        <v>1471</v>
      </c>
      <c r="I126" s="114" t="s">
        <v>484</v>
      </c>
      <c r="J126" s="186" t="s">
        <v>125</v>
      </c>
      <c r="K126" s="186" t="s">
        <v>125</v>
      </c>
      <c r="L126" s="156">
        <v>0</v>
      </c>
      <c r="M126" s="156">
        <v>20</v>
      </c>
      <c r="N126" s="15" t="s">
        <v>1829</v>
      </c>
      <c r="O126" s="452" t="s">
        <v>125</v>
      </c>
      <c r="P126" s="431" t="s">
        <v>125</v>
      </c>
      <c r="Q126" s="431" t="s">
        <v>125</v>
      </c>
      <c r="R126" s="431" t="s">
        <v>125</v>
      </c>
      <c r="S126" s="431" t="s">
        <v>125</v>
      </c>
      <c r="T126" s="431" t="s">
        <v>125</v>
      </c>
    </row>
    <row r="127" spans="1:20">
      <c r="A127" s="289" t="s">
        <v>5622</v>
      </c>
      <c r="B127" s="445">
        <v>32</v>
      </c>
      <c r="C127" s="128">
        <v>71</v>
      </c>
      <c r="D127" s="12" t="s">
        <v>739</v>
      </c>
      <c r="E127" s="32" t="s">
        <v>739</v>
      </c>
      <c r="F127" s="114" t="s">
        <v>1234</v>
      </c>
      <c r="G127" s="185" t="s">
        <v>1472</v>
      </c>
      <c r="H127" s="185" t="s">
        <v>1471</v>
      </c>
      <c r="I127" s="114" t="s">
        <v>484</v>
      </c>
      <c r="J127" s="186" t="s">
        <v>125</v>
      </c>
      <c r="K127" s="186" t="s">
        <v>125</v>
      </c>
      <c r="L127" s="156">
        <v>0</v>
      </c>
      <c r="M127" s="156">
        <v>20</v>
      </c>
      <c r="N127" s="15" t="s">
        <v>1517</v>
      </c>
      <c r="O127" s="452" t="s">
        <v>125</v>
      </c>
      <c r="P127" s="431" t="s">
        <v>125</v>
      </c>
      <c r="Q127" s="431" t="s">
        <v>125</v>
      </c>
      <c r="R127" s="431" t="s">
        <v>125</v>
      </c>
      <c r="S127" s="431" t="s">
        <v>125</v>
      </c>
      <c r="T127" s="431" t="s">
        <v>125</v>
      </c>
    </row>
    <row r="128" spans="1:20">
      <c r="A128" s="289" t="s">
        <v>5623</v>
      </c>
      <c r="B128" s="445">
        <v>32</v>
      </c>
      <c r="C128" s="128">
        <v>71</v>
      </c>
      <c r="D128" s="12" t="s">
        <v>742</v>
      </c>
      <c r="E128" s="32" t="s">
        <v>742</v>
      </c>
      <c r="F128" s="114" t="s">
        <v>1234</v>
      </c>
      <c r="G128" s="185" t="s">
        <v>1472</v>
      </c>
      <c r="H128" s="185" t="s">
        <v>1471</v>
      </c>
      <c r="I128" s="114" t="s">
        <v>484</v>
      </c>
      <c r="J128" s="186" t="s">
        <v>125</v>
      </c>
      <c r="K128" s="186" t="s">
        <v>125</v>
      </c>
      <c r="L128" s="156">
        <v>0</v>
      </c>
      <c r="M128" s="156">
        <v>20</v>
      </c>
      <c r="N128" s="15" t="s">
        <v>1517</v>
      </c>
      <c r="O128" s="452" t="s">
        <v>125</v>
      </c>
      <c r="P128" s="431" t="s">
        <v>125</v>
      </c>
      <c r="Q128" s="431" t="s">
        <v>125</v>
      </c>
      <c r="R128" s="431" t="s">
        <v>125</v>
      </c>
      <c r="S128" s="431" t="s">
        <v>125</v>
      </c>
      <c r="T128" s="431" t="s">
        <v>125</v>
      </c>
    </row>
    <row r="129" spans="1:20">
      <c r="A129" s="289" t="s">
        <v>5624</v>
      </c>
      <c r="B129" s="445">
        <v>32</v>
      </c>
      <c r="C129" s="128">
        <v>71</v>
      </c>
      <c r="D129" s="12" t="s">
        <v>1751</v>
      </c>
      <c r="E129" s="32" t="s">
        <v>739</v>
      </c>
      <c r="F129" s="114" t="s">
        <v>2439</v>
      </c>
      <c r="G129" s="185" t="s">
        <v>1472</v>
      </c>
      <c r="H129" s="185" t="s">
        <v>1471</v>
      </c>
      <c r="I129" s="114" t="s">
        <v>167</v>
      </c>
      <c r="J129" s="186" t="s">
        <v>125</v>
      </c>
      <c r="K129" s="186" t="s">
        <v>125</v>
      </c>
      <c r="L129" s="156">
        <v>0</v>
      </c>
      <c r="M129" s="156">
        <v>20</v>
      </c>
      <c r="N129" s="15" t="s">
        <v>1829</v>
      </c>
      <c r="O129" s="452" t="s">
        <v>125</v>
      </c>
      <c r="P129" s="431" t="s">
        <v>125</v>
      </c>
      <c r="Q129" s="431" t="s">
        <v>125</v>
      </c>
      <c r="R129" s="431" t="s">
        <v>125</v>
      </c>
      <c r="S129" s="431" t="s">
        <v>125</v>
      </c>
      <c r="T129" s="431" t="s">
        <v>125</v>
      </c>
    </row>
    <row r="130" spans="1:20">
      <c r="A130" s="289" t="s">
        <v>5625</v>
      </c>
      <c r="B130" s="445">
        <v>32</v>
      </c>
      <c r="C130" s="128">
        <v>75</v>
      </c>
      <c r="D130" s="12" t="s">
        <v>6</v>
      </c>
      <c r="E130" s="132" t="s">
        <v>3220</v>
      </c>
      <c r="F130" s="114" t="s">
        <v>3015</v>
      </c>
      <c r="G130" s="187" t="s">
        <v>125</v>
      </c>
      <c r="H130" s="187" t="s">
        <v>125</v>
      </c>
      <c r="I130" s="114" t="s">
        <v>3606</v>
      </c>
      <c r="J130" s="186" t="s">
        <v>125</v>
      </c>
      <c r="K130" s="186" t="s">
        <v>125</v>
      </c>
      <c r="L130" s="156">
        <v>0</v>
      </c>
      <c r="M130" s="156">
        <v>0</v>
      </c>
      <c r="N130" s="15" t="s">
        <v>1829</v>
      </c>
      <c r="O130" s="452" t="s">
        <v>125</v>
      </c>
      <c r="P130" s="431" t="s">
        <v>125</v>
      </c>
      <c r="Q130" s="431" t="s">
        <v>125</v>
      </c>
      <c r="R130" s="431" t="s">
        <v>125</v>
      </c>
      <c r="S130" s="431" t="s">
        <v>125</v>
      </c>
      <c r="T130" s="431" t="s">
        <v>125</v>
      </c>
    </row>
    <row r="131" spans="1:20">
      <c r="A131" s="289" t="s">
        <v>5626</v>
      </c>
      <c r="B131" s="445">
        <v>32</v>
      </c>
      <c r="C131" s="128">
        <v>75</v>
      </c>
      <c r="D131" s="12" t="s">
        <v>2435</v>
      </c>
      <c r="E131" s="132" t="s">
        <v>3032</v>
      </c>
      <c r="F131" s="114" t="s">
        <v>3015</v>
      </c>
      <c r="G131" s="187" t="s">
        <v>125</v>
      </c>
      <c r="H131" s="187" t="s">
        <v>125</v>
      </c>
      <c r="I131" s="114" t="s">
        <v>3606</v>
      </c>
      <c r="J131" s="186" t="s">
        <v>125</v>
      </c>
      <c r="K131" s="186" t="s">
        <v>125</v>
      </c>
      <c r="L131" s="156">
        <v>0</v>
      </c>
      <c r="M131" s="156">
        <v>0</v>
      </c>
      <c r="N131" s="15" t="s">
        <v>1829</v>
      </c>
      <c r="O131" s="452" t="s">
        <v>125</v>
      </c>
      <c r="P131" s="431" t="s">
        <v>125</v>
      </c>
      <c r="Q131" s="431" t="s">
        <v>125</v>
      </c>
      <c r="R131" s="431" t="s">
        <v>125</v>
      </c>
      <c r="S131" s="431" t="s">
        <v>125</v>
      </c>
      <c r="T131" s="431" t="s">
        <v>125</v>
      </c>
    </row>
    <row r="132" spans="1:20">
      <c r="A132" s="289" t="s">
        <v>5627</v>
      </c>
      <c r="B132" s="445">
        <v>32</v>
      </c>
      <c r="C132" s="128">
        <v>75</v>
      </c>
      <c r="D132" s="12" t="s">
        <v>2436</v>
      </c>
      <c r="E132" s="132" t="s">
        <v>3034</v>
      </c>
      <c r="F132" s="114" t="s">
        <v>3015</v>
      </c>
      <c r="G132" s="187" t="s">
        <v>125</v>
      </c>
      <c r="H132" s="187" t="s">
        <v>125</v>
      </c>
      <c r="I132" s="114" t="s">
        <v>3606</v>
      </c>
      <c r="J132" s="186" t="s">
        <v>125</v>
      </c>
      <c r="K132" s="186" t="s">
        <v>125</v>
      </c>
      <c r="L132" s="156">
        <v>0</v>
      </c>
      <c r="M132" s="156">
        <v>0</v>
      </c>
      <c r="N132" s="15" t="s">
        <v>1829</v>
      </c>
      <c r="O132" s="452" t="s">
        <v>125</v>
      </c>
      <c r="P132" s="431" t="s">
        <v>125</v>
      </c>
      <c r="Q132" s="431" t="s">
        <v>125</v>
      </c>
      <c r="R132" s="431" t="s">
        <v>125</v>
      </c>
      <c r="S132" s="431" t="s">
        <v>125</v>
      </c>
      <c r="T132" s="431" t="s">
        <v>125</v>
      </c>
    </row>
    <row r="133" spans="1:20">
      <c r="A133" s="289" t="s">
        <v>5628</v>
      </c>
      <c r="B133" s="445">
        <v>32</v>
      </c>
      <c r="C133" s="128">
        <v>75</v>
      </c>
      <c r="D133" s="12" t="s">
        <v>1342</v>
      </c>
      <c r="E133" s="132" t="s">
        <v>736</v>
      </c>
      <c r="F133" s="114" t="s">
        <v>3015</v>
      </c>
      <c r="G133" s="187" t="s">
        <v>125</v>
      </c>
      <c r="H133" s="187" t="s">
        <v>125</v>
      </c>
      <c r="I133" s="114" t="s">
        <v>3606</v>
      </c>
      <c r="J133" s="186" t="s">
        <v>125</v>
      </c>
      <c r="K133" s="186" t="s">
        <v>125</v>
      </c>
      <c r="L133" s="156">
        <v>0</v>
      </c>
      <c r="M133" s="156">
        <v>0</v>
      </c>
      <c r="N133" s="15" t="s">
        <v>1829</v>
      </c>
      <c r="O133" s="452" t="s">
        <v>125</v>
      </c>
      <c r="P133" s="431" t="s">
        <v>125</v>
      </c>
      <c r="Q133" s="431" t="s">
        <v>125</v>
      </c>
      <c r="R133" s="431" t="s">
        <v>125</v>
      </c>
      <c r="S133" s="431" t="s">
        <v>125</v>
      </c>
      <c r="T133" s="431" t="s">
        <v>125</v>
      </c>
    </row>
    <row r="134" spans="1:20">
      <c r="A134" s="289" t="s">
        <v>5629</v>
      </c>
      <c r="B134" s="445">
        <v>32</v>
      </c>
      <c r="C134" s="128">
        <v>75</v>
      </c>
      <c r="D134" s="12" t="s">
        <v>1343</v>
      </c>
      <c r="E134" s="132" t="s">
        <v>1339</v>
      </c>
      <c r="F134" s="114" t="s">
        <v>3015</v>
      </c>
      <c r="G134" s="187" t="s">
        <v>125</v>
      </c>
      <c r="H134" s="187" t="s">
        <v>125</v>
      </c>
      <c r="I134" s="114" t="s">
        <v>3606</v>
      </c>
      <c r="J134" s="186" t="s">
        <v>125</v>
      </c>
      <c r="K134" s="186" t="s">
        <v>125</v>
      </c>
      <c r="L134" s="156">
        <v>0</v>
      </c>
      <c r="M134" s="156">
        <v>0</v>
      </c>
      <c r="N134" s="15" t="s">
        <v>1829</v>
      </c>
      <c r="O134" s="452" t="s">
        <v>125</v>
      </c>
      <c r="P134" s="431" t="s">
        <v>125</v>
      </c>
      <c r="Q134" s="431" t="s">
        <v>125</v>
      </c>
      <c r="R134" s="431" t="s">
        <v>125</v>
      </c>
      <c r="S134" s="431" t="s">
        <v>125</v>
      </c>
      <c r="T134" s="431" t="s">
        <v>125</v>
      </c>
    </row>
    <row r="135" spans="1:20">
      <c r="A135" s="289" t="s">
        <v>5630</v>
      </c>
      <c r="B135" s="445">
        <v>32</v>
      </c>
      <c r="C135" s="128">
        <v>75</v>
      </c>
      <c r="D135" s="12" t="s">
        <v>1344</v>
      </c>
      <c r="E135" s="132" t="s">
        <v>739</v>
      </c>
      <c r="F135" s="114" t="s">
        <v>3015</v>
      </c>
      <c r="G135" s="187" t="s">
        <v>125</v>
      </c>
      <c r="H135" s="187" t="s">
        <v>125</v>
      </c>
      <c r="I135" s="114" t="s">
        <v>3606</v>
      </c>
      <c r="J135" s="186" t="s">
        <v>125</v>
      </c>
      <c r="K135" s="186" t="s">
        <v>125</v>
      </c>
      <c r="L135" s="156">
        <v>0</v>
      </c>
      <c r="M135" s="156">
        <v>0</v>
      </c>
      <c r="N135" s="15" t="s">
        <v>1829</v>
      </c>
      <c r="O135" s="452" t="s">
        <v>125</v>
      </c>
      <c r="P135" s="431" t="s">
        <v>125</v>
      </c>
      <c r="Q135" s="431" t="s">
        <v>125</v>
      </c>
      <c r="R135" s="431" t="s">
        <v>125</v>
      </c>
      <c r="S135" s="431" t="s">
        <v>125</v>
      </c>
      <c r="T135" s="431" t="s">
        <v>125</v>
      </c>
    </row>
    <row r="136" spans="1:20">
      <c r="A136" s="289" t="s">
        <v>5631</v>
      </c>
      <c r="B136" s="445">
        <v>32</v>
      </c>
      <c r="C136" s="128">
        <v>75</v>
      </c>
      <c r="D136" s="12" t="s">
        <v>1345</v>
      </c>
      <c r="E136" s="132" t="s">
        <v>742</v>
      </c>
      <c r="F136" s="114" t="s">
        <v>3015</v>
      </c>
      <c r="G136" s="187" t="s">
        <v>125</v>
      </c>
      <c r="H136" s="187" t="s">
        <v>125</v>
      </c>
      <c r="I136" s="114" t="s">
        <v>3606</v>
      </c>
      <c r="J136" s="186" t="s">
        <v>125</v>
      </c>
      <c r="K136" s="186" t="s">
        <v>125</v>
      </c>
      <c r="L136" s="156">
        <v>0</v>
      </c>
      <c r="M136" s="156">
        <v>0</v>
      </c>
      <c r="N136" s="15" t="s">
        <v>1829</v>
      </c>
      <c r="O136" s="452" t="s">
        <v>125</v>
      </c>
      <c r="P136" s="431" t="s">
        <v>125</v>
      </c>
      <c r="Q136" s="431" t="s">
        <v>125</v>
      </c>
      <c r="R136" s="431" t="s">
        <v>125</v>
      </c>
      <c r="S136" s="431" t="s">
        <v>125</v>
      </c>
      <c r="T136" s="431" t="s">
        <v>125</v>
      </c>
    </row>
    <row r="137" spans="1:20">
      <c r="A137" s="289" t="s">
        <v>5632</v>
      </c>
      <c r="B137" s="445">
        <v>32</v>
      </c>
      <c r="C137" s="128">
        <v>77</v>
      </c>
      <c r="D137" s="12" t="s">
        <v>2970</v>
      </c>
      <c r="E137" s="132" t="s">
        <v>2970</v>
      </c>
      <c r="F137" s="186" t="s">
        <v>125</v>
      </c>
      <c r="G137" s="187" t="s">
        <v>125</v>
      </c>
      <c r="H137" s="187" t="s">
        <v>125</v>
      </c>
      <c r="I137" s="114" t="s">
        <v>484</v>
      </c>
      <c r="J137" s="114" t="s">
        <v>1249</v>
      </c>
      <c r="K137" s="114" t="s">
        <v>2956</v>
      </c>
      <c r="L137" s="156">
        <v>0</v>
      </c>
      <c r="M137" s="156">
        <v>140</v>
      </c>
      <c r="N137" s="15" t="s">
        <v>1829</v>
      </c>
      <c r="O137" s="93" t="s">
        <v>125</v>
      </c>
      <c r="P137" s="431" t="s">
        <v>125</v>
      </c>
      <c r="Q137" s="431" t="s">
        <v>125</v>
      </c>
      <c r="R137" s="431" t="s">
        <v>125</v>
      </c>
      <c r="S137" s="431" t="s">
        <v>125</v>
      </c>
      <c r="T137" s="431" t="s">
        <v>125</v>
      </c>
    </row>
    <row r="138" spans="1:20">
      <c r="A138" s="289" t="s">
        <v>5633</v>
      </c>
      <c r="B138" s="445">
        <v>32</v>
      </c>
      <c r="C138" s="128">
        <v>85</v>
      </c>
      <c r="D138" s="12" t="s">
        <v>1346</v>
      </c>
      <c r="E138" s="32" t="s">
        <v>3258</v>
      </c>
      <c r="F138" s="114" t="s">
        <v>2165</v>
      </c>
      <c r="G138" s="185">
        <v>3.5</v>
      </c>
      <c r="H138" s="185">
        <v>147</v>
      </c>
      <c r="I138" s="114" t="s">
        <v>431</v>
      </c>
      <c r="J138" s="114" t="s">
        <v>800</v>
      </c>
      <c r="K138" s="114" t="s">
        <v>622</v>
      </c>
      <c r="L138" s="146">
        <v>0</v>
      </c>
      <c r="M138" s="146">
        <v>10</v>
      </c>
      <c r="N138" s="15" t="s">
        <v>1829</v>
      </c>
      <c r="O138" s="452" t="s">
        <v>125</v>
      </c>
      <c r="P138" s="431" t="s">
        <v>125</v>
      </c>
      <c r="Q138" s="431" t="s">
        <v>125</v>
      </c>
      <c r="R138" s="431" t="s">
        <v>125</v>
      </c>
      <c r="S138" s="431" t="s">
        <v>125</v>
      </c>
      <c r="T138" s="431" t="s">
        <v>125</v>
      </c>
    </row>
    <row r="139" spans="1:20">
      <c r="A139" s="289" t="s">
        <v>5634</v>
      </c>
      <c r="B139" s="445">
        <v>32</v>
      </c>
      <c r="C139" s="128">
        <v>85</v>
      </c>
      <c r="D139" s="12" t="s">
        <v>2125</v>
      </c>
      <c r="E139" s="32" t="s">
        <v>3259</v>
      </c>
      <c r="F139" s="114" t="s">
        <v>294</v>
      </c>
      <c r="G139" s="185">
        <v>1.9</v>
      </c>
      <c r="H139" s="185">
        <v>16</v>
      </c>
      <c r="I139" s="114" t="s">
        <v>431</v>
      </c>
      <c r="J139" s="114" t="s">
        <v>800</v>
      </c>
      <c r="K139" s="114" t="s">
        <v>622</v>
      </c>
      <c r="L139" s="146">
        <v>0</v>
      </c>
      <c r="M139" s="146">
        <v>6</v>
      </c>
      <c r="N139" s="15" t="s">
        <v>1829</v>
      </c>
      <c r="O139" s="452" t="s">
        <v>125</v>
      </c>
      <c r="P139" s="431" t="s">
        <v>125</v>
      </c>
      <c r="Q139" s="431" t="s">
        <v>125</v>
      </c>
      <c r="R139" s="431" t="s">
        <v>125</v>
      </c>
      <c r="S139" s="431" t="s">
        <v>125</v>
      </c>
      <c r="T139" s="431" t="s">
        <v>125</v>
      </c>
    </row>
    <row r="140" spans="1:20">
      <c r="A140" s="289" t="s">
        <v>5635</v>
      </c>
      <c r="B140" s="445">
        <v>32</v>
      </c>
      <c r="C140" s="128">
        <v>85</v>
      </c>
      <c r="D140" s="12" t="s">
        <v>1348</v>
      </c>
      <c r="E140" s="32" t="s">
        <v>3260</v>
      </c>
      <c r="F140" s="114" t="s">
        <v>2166</v>
      </c>
      <c r="G140" s="185" t="s">
        <v>820</v>
      </c>
      <c r="H140" s="185">
        <v>33</v>
      </c>
      <c r="I140" s="114" t="s">
        <v>431</v>
      </c>
      <c r="J140" s="114" t="s">
        <v>802</v>
      </c>
      <c r="K140" s="114" t="s">
        <v>622</v>
      </c>
      <c r="L140" s="146">
        <v>0</v>
      </c>
      <c r="M140" s="146">
        <v>3000</v>
      </c>
      <c r="N140" s="71" t="s">
        <v>917</v>
      </c>
      <c r="O140" s="452" t="s">
        <v>125</v>
      </c>
      <c r="P140" s="431" t="s">
        <v>125</v>
      </c>
      <c r="Q140" s="431" t="s">
        <v>125</v>
      </c>
      <c r="R140" s="431" t="s">
        <v>125</v>
      </c>
      <c r="S140" s="431" t="s">
        <v>125</v>
      </c>
      <c r="T140" s="431" t="s">
        <v>125</v>
      </c>
    </row>
    <row r="141" spans="1:20">
      <c r="A141" s="289" t="s">
        <v>5385</v>
      </c>
      <c r="B141" s="445">
        <v>32</v>
      </c>
      <c r="C141" s="128">
        <v>85</v>
      </c>
      <c r="D141" s="90" t="s">
        <v>125</v>
      </c>
      <c r="E141" s="132" t="s">
        <v>1338</v>
      </c>
      <c r="F141" s="186" t="s">
        <v>125</v>
      </c>
      <c r="G141" s="187" t="s">
        <v>125</v>
      </c>
      <c r="H141" s="187" t="s">
        <v>125</v>
      </c>
      <c r="I141" s="114" t="s">
        <v>2123</v>
      </c>
      <c r="J141" s="186" t="s">
        <v>125</v>
      </c>
      <c r="K141" s="186" t="s">
        <v>125</v>
      </c>
      <c r="L141" s="146" t="s">
        <v>125</v>
      </c>
      <c r="M141" s="146" t="s">
        <v>125</v>
      </c>
      <c r="N141" s="72" t="s">
        <v>125</v>
      </c>
      <c r="O141" s="452" t="s">
        <v>125</v>
      </c>
      <c r="P141" s="431" t="s">
        <v>125</v>
      </c>
      <c r="Q141" s="431" t="s">
        <v>125</v>
      </c>
      <c r="R141" s="431" t="s">
        <v>125</v>
      </c>
      <c r="S141" s="431" t="s">
        <v>125</v>
      </c>
      <c r="T141" s="431" t="s">
        <v>125</v>
      </c>
    </row>
    <row r="142" spans="1:20">
      <c r="A142" s="289" t="s">
        <v>5387</v>
      </c>
      <c r="B142" s="445">
        <v>32</v>
      </c>
      <c r="C142" s="128">
        <v>85</v>
      </c>
      <c r="D142" s="90" t="s">
        <v>125</v>
      </c>
      <c r="E142" s="132" t="s">
        <v>1338</v>
      </c>
      <c r="F142" s="186" t="s">
        <v>125</v>
      </c>
      <c r="G142" s="187" t="s">
        <v>125</v>
      </c>
      <c r="H142" s="187" t="s">
        <v>125</v>
      </c>
      <c r="I142" s="114" t="s">
        <v>2123</v>
      </c>
      <c r="J142" s="186" t="s">
        <v>125</v>
      </c>
      <c r="K142" s="186" t="s">
        <v>125</v>
      </c>
      <c r="L142" s="146" t="s">
        <v>125</v>
      </c>
      <c r="M142" s="146" t="s">
        <v>125</v>
      </c>
      <c r="N142" s="72" t="s">
        <v>125</v>
      </c>
      <c r="O142" s="452" t="s">
        <v>125</v>
      </c>
      <c r="P142" s="431" t="s">
        <v>125</v>
      </c>
      <c r="Q142" s="431" t="s">
        <v>125</v>
      </c>
      <c r="R142" s="431" t="s">
        <v>125</v>
      </c>
      <c r="S142" s="431" t="s">
        <v>125</v>
      </c>
      <c r="T142" s="431" t="s">
        <v>125</v>
      </c>
    </row>
    <row r="143" spans="1:20">
      <c r="A143" s="289" t="s">
        <v>5389</v>
      </c>
      <c r="B143" s="445">
        <v>32</v>
      </c>
      <c r="C143" s="128">
        <v>85</v>
      </c>
      <c r="D143" s="90" t="s">
        <v>125</v>
      </c>
      <c r="E143" s="132" t="s">
        <v>1338</v>
      </c>
      <c r="F143" s="186" t="s">
        <v>125</v>
      </c>
      <c r="G143" s="187" t="s">
        <v>125</v>
      </c>
      <c r="H143" s="187" t="s">
        <v>125</v>
      </c>
      <c r="I143" s="114" t="s">
        <v>2123</v>
      </c>
      <c r="J143" s="186" t="s">
        <v>125</v>
      </c>
      <c r="K143" s="186" t="s">
        <v>125</v>
      </c>
      <c r="L143" s="146" t="s">
        <v>125</v>
      </c>
      <c r="M143" s="146" t="s">
        <v>125</v>
      </c>
      <c r="N143" s="72" t="s">
        <v>125</v>
      </c>
      <c r="O143" s="452" t="s">
        <v>125</v>
      </c>
      <c r="P143" s="431" t="s">
        <v>125</v>
      </c>
      <c r="Q143" s="431" t="s">
        <v>125</v>
      </c>
      <c r="R143" s="431" t="s">
        <v>125</v>
      </c>
      <c r="S143" s="431" t="s">
        <v>125</v>
      </c>
      <c r="T143" s="431" t="s">
        <v>125</v>
      </c>
    </row>
    <row r="144" spans="1:20">
      <c r="A144" s="289" t="s">
        <v>5636</v>
      </c>
      <c r="B144" s="445">
        <v>32</v>
      </c>
      <c r="C144" s="128">
        <v>91</v>
      </c>
      <c r="D144" s="12" t="s">
        <v>1762</v>
      </c>
      <c r="E144" s="132" t="s">
        <v>1407</v>
      </c>
      <c r="F144" s="186" t="s">
        <v>125</v>
      </c>
      <c r="G144" s="187" t="s">
        <v>125</v>
      </c>
      <c r="H144" s="187" t="s">
        <v>125</v>
      </c>
      <c r="I144" s="114" t="s">
        <v>484</v>
      </c>
      <c r="J144" s="114" t="s">
        <v>1958</v>
      </c>
      <c r="K144" s="114" t="s">
        <v>2956</v>
      </c>
      <c r="L144" s="156">
        <v>0</v>
      </c>
      <c r="M144" s="156">
        <v>20</v>
      </c>
      <c r="N144" s="15" t="s">
        <v>1829</v>
      </c>
      <c r="O144" s="27" t="s">
        <v>323</v>
      </c>
      <c r="P144" s="431" t="s">
        <v>125</v>
      </c>
      <c r="Q144" s="431" t="s">
        <v>125</v>
      </c>
      <c r="R144" s="431" t="s">
        <v>125</v>
      </c>
      <c r="S144" s="431" t="s">
        <v>125</v>
      </c>
      <c r="T144" s="431" t="s">
        <v>125</v>
      </c>
    </row>
    <row r="145" spans="1:20">
      <c r="A145" s="289" t="s">
        <v>5637</v>
      </c>
      <c r="B145" s="445">
        <v>32</v>
      </c>
      <c r="C145" s="128">
        <v>92</v>
      </c>
      <c r="D145" s="12" t="s">
        <v>840</v>
      </c>
      <c r="E145" s="32" t="s">
        <v>1321</v>
      </c>
      <c r="F145" s="114" t="s">
        <v>2262</v>
      </c>
      <c r="G145" s="185">
        <v>4.5</v>
      </c>
      <c r="H145" s="185">
        <v>155</v>
      </c>
      <c r="I145" s="114" t="s">
        <v>484</v>
      </c>
      <c r="J145" s="186" t="s">
        <v>125</v>
      </c>
      <c r="K145" s="186" t="s">
        <v>125</v>
      </c>
      <c r="L145" s="156">
        <v>0</v>
      </c>
      <c r="M145" s="156">
        <v>10</v>
      </c>
      <c r="N145" s="15" t="s">
        <v>1517</v>
      </c>
      <c r="O145" s="452" t="s">
        <v>125</v>
      </c>
      <c r="P145" s="431" t="s">
        <v>125</v>
      </c>
      <c r="Q145" s="431" t="s">
        <v>125</v>
      </c>
      <c r="R145" s="431" t="s">
        <v>125</v>
      </c>
      <c r="S145" s="431" t="s">
        <v>125</v>
      </c>
      <c r="T145" s="431" t="s">
        <v>125</v>
      </c>
    </row>
    <row r="146" spans="1:20">
      <c r="A146" s="289" t="s">
        <v>5638</v>
      </c>
      <c r="B146" s="445">
        <v>32</v>
      </c>
      <c r="C146" s="128">
        <v>92</v>
      </c>
      <c r="D146" s="12" t="s">
        <v>841</v>
      </c>
      <c r="E146" s="32" t="s">
        <v>1321</v>
      </c>
      <c r="F146" s="114" t="s">
        <v>1235</v>
      </c>
      <c r="G146" s="185">
        <v>16</v>
      </c>
      <c r="H146" s="185">
        <v>204</v>
      </c>
      <c r="I146" s="114" t="s">
        <v>484</v>
      </c>
      <c r="J146" s="186" t="s">
        <v>125</v>
      </c>
      <c r="K146" s="186" t="s">
        <v>125</v>
      </c>
      <c r="L146" s="156">
        <v>0</v>
      </c>
      <c r="M146" s="156">
        <v>30</v>
      </c>
      <c r="N146" s="15" t="s">
        <v>1517</v>
      </c>
      <c r="O146" s="452" t="s">
        <v>125</v>
      </c>
      <c r="P146" s="431" t="s">
        <v>125</v>
      </c>
      <c r="Q146" s="431" t="s">
        <v>125</v>
      </c>
      <c r="R146" s="431" t="s">
        <v>125</v>
      </c>
      <c r="S146" s="431" t="s">
        <v>125</v>
      </c>
      <c r="T146" s="431" t="s">
        <v>125</v>
      </c>
    </row>
    <row r="147" spans="1:20">
      <c r="A147" s="289" t="s">
        <v>5639</v>
      </c>
      <c r="B147" s="445">
        <v>32</v>
      </c>
      <c r="C147" s="128">
        <v>92</v>
      </c>
      <c r="D147" s="12" t="s">
        <v>1324</v>
      </c>
      <c r="E147" s="33" t="s">
        <v>3151</v>
      </c>
      <c r="F147" s="114" t="s">
        <v>2262</v>
      </c>
      <c r="G147" s="185">
        <v>4.5</v>
      </c>
      <c r="H147" s="185">
        <v>155</v>
      </c>
      <c r="I147" s="114" t="s">
        <v>167</v>
      </c>
      <c r="J147" s="186" t="s">
        <v>125</v>
      </c>
      <c r="K147" s="186" t="s">
        <v>125</v>
      </c>
      <c r="L147" s="156">
        <v>0</v>
      </c>
      <c r="M147" s="156">
        <v>10</v>
      </c>
      <c r="N147" s="15" t="s">
        <v>1829</v>
      </c>
      <c r="O147" s="452" t="s">
        <v>125</v>
      </c>
      <c r="P147" s="431" t="s">
        <v>125</v>
      </c>
      <c r="Q147" s="431" t="s">
        <v>125</v>
      </c>
      <c r="R147" s="431" t="s">
        <v>125</v>
      </c>
      <c r="S147" s="431" t="s">
        <v>125</v>
      </c>
      <c r="T147" s="431" t="s">
        <v>125</v>
      </c>
    </row>
    <row r="148" spans="1:20">
      <c r="A148" s="289" t="s">
        <v>5640</v>
      </c>
      <c r="B148" s="445">
        <v>32</v>
      </c>
      <c r="C148" s="128">
        <v>92</v>
      </c>
      <c r="D148" s="12" t="s">
        <v>26</v>
      </c>
      <c r="E148" s="32" t="s">
        <v>869</v>
      </c>
      <c r="F148" s="114" t="s">
        <v>1235</v>
      </c>
      <c r="G148" s="185">
        <v>16</v>
      </c>
      <c r="H148" s="185">
        <v>204</v>
      </c>
      <c r="I148" s="114" t="s">
        <v>167</v>
      </c>
      <c r="J148" s="186" t="s">
        <v>125</v>
      </c>
      <c r="K148" s="186" t="s">
        <v>125</v>
      </c>
      <c r="L148" s="156">
        <v>0</v>
      </c>
      <c r="M148" s="156">
        <v>30</v>
      </c>
      <c r="N148" s="15" t="s">
        <v>1829</v>
      </c>
      <c r="O148" s="452" t="s">
        <v>125</v>
      </c>
      <c r="P148" s="431" t="s">
        <v>125</v>
      </c>
      <c r="Q148" s="431" t="s">
        <v>125</v>
      </c>
      <c r="R148" s="431" t="s">
        <v>125</v>
      </c>
      <c r="S148" s="431" t="s">
        <v>125</v>
      </c>
      <c r="T148" s="431" t="s">
        <v>125</v>
      </c>
    </row>
    <row r="149" spans="1:20">
      <c r="A149" s="289" t="s">
        <v>5641</v>
      </c>
      <c r="B149" s="445">
        <v>32</v>
      </c>
      <c r="C149" s="128">
        <v>92</v>
      </c>
      <c r="D149" s="12" t="s">
        <v>26</v>
      </c>
      <c r="E149" s="69" t="s">
        <v>125</v>
      </c>
      <c r="F149" s="114" t="s">
        <v>1235</v>
      </c>
      <c r="G149" s="93" t="s">
        <v>125</v>
      </c>
      <c r="H149" s="188" t="s">
        <v>125</v>
      </c>
      <c r="I149" s="114" t="s">
        <v>167</v>
      </c>
      <c r="J149" s="188" t="s">
        <v>125</v>
      </c>
      <c r="K149" s="93" t="s">
        <v>125</v>
      </c>
      <c r="L149" s="156">
        <v>0</v>
      </c>
      <c r="M149" s="156">
        <v>30</v>
      </c>
      <c r="N149" s="15" t="s">
        <v>1829</v>
      </c>
      <c r="O149" s="452" t="s">
        <v>125</v>
      </c>
      <c r="P149" s="431" t="s">
        <v>125</v>
      </c>
      <c r="Q149" s="431" t="s">
        <v>125</v>
      </c>
      <c r="R149" s="431" t="s">
        <v>125</v>
      </c>
      <c r="S149" s="431" t="s">
        <v>125</v>
      </c>
      <c r="T149" s="431" t="s">
        <v>125</v>
      </c>
    </row>
    <row r="150" spans="1:20">
      <c r="A150" s="289" t="s">
        <v>5642</v>
      </c>
      <c r="B150" s="445">
        <v>32</v>
      </c>
      <c r="C150" s="128">
        <v>92</v>
      </c>
      <c r="D150" s="12" t="s">
        <v>1326</v>
      </c>
      <c r="E150" s="32" t="s">
        <v>1965</v>
      </c>
      <c r="F150" s="114" t="s">
        <v>1235</v>
      </c>
      <c r="G150" s="185">
        <v>16</v>
      </c>
      <c r="H150" s="185">
        <v>204</v>
      </c>
      <c r="I150" s="114" t="s">
        <v>484</v>
      </c>
      <c r="J150" s="186" t="s">
        <v>125</v>
      </c>
      <c r="K150" s="186" t="s">
        <v>125</v>
      </c>
      <c r="L150" s="156">
        <v>0</v>
      </c>
      <c r="M150" s="156">
        <v>30</v>
      </c>
      <c r="N150" s="15" t="s">
        <v>1517</v>
      </c>
      <c r="O150" s="452" t="s">
        <v>125</v>
      </c>
      <c r="P150" s="431" t="s">
        <v>125</v>
      </c>
      <c r="Q150" s="431" t="s">
        <v>125</v>
      </c>
      <c r="R150" s="431" t="s">
        <v>125</v>
      </c>
      <c r="S150" s="431" t="s">
        <v>125</v>
      </c>
      <c r="T150" s="431" t="s">
        <v>125</v>
      </c>
    </row>
    <row r="151" spans="1:20">
      <c r="A151" s="289" t="s">
        <v>5643</v>
      </c>
      <c r="B151" s="445">
        <v>32</v>
      </c>
      <c r="C151" s="128">
        <v>92</v>
      </c>
      <c r="D151" s="12" t="s">
        <v>842</v>
      </c>
      <c r="E151" s="132" t="s">
        <v>3302</v>
      </c>
      <c r="F151" s="114" t="s">
        <v>2243</v>
      </c>
      <c r="G151" s="185">
        <v>25</v>
      </c>
      <c r="H151" s="185">
        <v>133</v>
      </c>
      <c r="I151" s="114" t="s">
        <v>484</v>
      </c>
      <c r="J151" s="114" t="s">
        <v>1959</v>
      </c>
      <c r="K151" s="114" t="s">
        <v>2956</v>
      </c>
      <c r="L151" s="156">
        <v>0</v>
      </c>
      <c r="M151" s="156">
        <v>50</v>
      </c>
      <c r="N151" s="15" t="s">
        <v>1517</v>
      </c>
      <c r="O151" s="452" t="s">
        <v>125</v>
      </c>
      <c r="P151" s="431" t="s">
        <v>125</v>
      </c>
      <c r="Q151" s="431" t="s">
        <v>125</v>
      </c>
      <c r="R151" s="431" t="s">
        <v>125</v>
      </c>
      <c r="S151" s="431" t="s">
        <v>125</v>
      </c>
      <c r="T151" s="431" t="s">
        <v>125</v>
      </c>
    </row>
    <row r="152" spans="1:20">
      <c r="A152" s="289" t="s">
        <v>5644</v>
      </c>
      <c r="B152" s="445">
        <v>32</v>
      </c>
      <c r="C152" s="128">
        <v>92</v>
      </c>
      <c r="D152" s="12" t="s">
        <v>1927</v>
      </c>
      <c r="E152" s="132" t="s">
        <v>27</v>
      </c>
      <c r="F152" s="114" t="s">
        <v>50</v>
      </c>
      <c r="G152" s="185">
        <v>2</v>
      </c>
      <c r="H152" s="185">
        <v>133</v>
      </c>
      <c r="I152" s="114" t="s">
        <v>484</v>
      </c>
      <c r="J152" s="114" t="s">
        <v>1958</v>
      </c>
      <c r="K152" s="114" t="s">
        <v>2956</v>
      </c>
      <c r="L152" s="156">
        <v>0</v>
      </c>
      <c r="M152" s="156">
        <v>4</v>
      </c>
      <c r="N152" s="15" t="s">
        <v>1829</v>
      </c>
      <c r="O152" s="452" t="s">
        <v>125</v>
      </c>
      <c r="P152" s="431" t="s">
        <v>125</v>
      </c>
      <c r="Q152" s="431" t="s">
        <v>125</v>
      </c>
      <c r="R152" s="431" t="s">
        <v>125</v>
      </c>
      <c r="S152" s="431" t="s">
        <v>125</v>
      </c>
      <c r="T152" s="431" t="s">
        <v>125</v>
      </c>
    </row>
    <row r="153" spans="1:20">
      <c r="A153" s="289" t="s">
        <v>5645</v>
      </c>
      <c r="B153" s="445">
        <v>32</v>
      </c>
      <c r="C153" s="128">
        <v>92</v>
      </c>
      <c r="D153" s="12" t="s">
        <v>1928</v>
      </c>
      <c r="E153" s="132" t="s">
        <v>1928</v>
      </c>
      <c r="F153" s="186" t="s">
        <v>125</v>
      </c>
      <c r="G153" s="186" t="s">
        <v>125</v>
      </c>
      <c r="H153" s="186" t="s">
        <v>125</v>
      </c>
      <c r="I153" s="114" t="s">
        <v>484</v>
      </c>
      <c r="J153" s="186" t="s">
        <v>125</v>
      </c>
      <c r="K153" s="186" t="s">
        <v>125</v>
      </c>
      <c r="L153" s="156">
        <v>0</v>
      </c>
      <c r="M153" s="156">
        <v>20</v>
      </c>
      <c r="N153" s="15" t="s">
        <v>1829</v>
      </c>
      <c r="O153" s="27" t="s">
        <v>1970</v>
      </c>
      <c r="P153" s="431" t="s">
        <v>125</v>
      </c>
      <c r="Q153" s="431" t="s">
        <v>125</v>
      </c>
      <c r="R153" s="431" t="s">
        <v>125</v>
      </c>
      <c r="S153" s="431" t="s">
        <v>125</v>
      </c>
      <c r="T153" s="431" t="s">
        <v>125</v>
      </c>
    </row>
    <row r="154" spans="1:20">
      <c r="A154" s="289" t="s">
        <v>5646</v>
      </c>
      <c r="B154" s="445">
        <v>32</v>
      </c>
      <c r="C154" s="128">
        <v>92</v>
      </c>
      <c r="D154" s="12" t="s">
        <v>1742</v>
      </c>
      <c r="E154" s="132" t="s">
        <v>1928</v>
      </c>
      <c r="F154" s="186" t="s">
        <v>125</v>
      </c>
      <c r="G154" s="186" t="s">
        <v>125</v>
      </c>
      <c r="H154" s="186" t="s">
        <v>125</v>
      </c>
      <c r="I154" s="114" t="s">
        <v>125</v>
      </c>
      <c r="J154" s="186" t="s">
        <v>125</v>
      </c>
      <c r="K154" s="186" t="s">
        <v>125</v>
      </c>
      <c r="L154" s="156">
        <v>0</v>
      </c>
      <c r="M154" s="156">
        <v>6</v>
      </c>
      <c r="N154" s="15" t="s">
        <v>1829</v>
      </c>
      <c r="O154" s="452" t="s">
        <v>125</v>
      </c>
      <c r="P154" s="431" t="s">
        <v>125</v>
      </c>
      <c r="Q154" s="431" t="s">
        <v>125</v>
      </c>
      <c r="R154" s="431" t="s">
        <v>125</v>
      </c>
      <c r="S154" s="431" t="s">
        <v>125</v>
      </c>
      <c r="T154" s="431" t="s">
        <v>125</v>
      </c>
    </row>
    <row r="155" spans="1:20">
      <c r="A155" s="289" t="s">
        <v>5647</v>
      </c>
      <c r="B155" s="445">
        <v>32</v>
      </c>
      <c r="C155" s="128">
        <v>92</v>
      </c>
      <c r="D155" s="12" t="s">
        <v>1928</v>
      </c>
      <c r="E155" s="132" t="s">
        <v>1928</v>
      </c>
      <c r="F155" s="186" t="s">
        <v>125</v>
      </c>
      <c r="G155" s="186" t="s">
        <v>125</v>
      </c>
      <c r="H155" s="186" t="s">
        <v>125</v>
      </c>
      <c r="I155" s="186" t="s">
        <v>125</v>
      </c>
      <c r="J155" s="186" t="s">
        <v>125</v>
      </c>
      <c r="K155" s="186" t="s">
        <v>125</v>
      </c>
      <c r="L155" s="156">
        <v>0</v>
      </c>
      <c r="M155" s="156">
        <v>24</v>
      </c>
      <c r="N155" s="15" t="s">
        <v>1829</v>
      </c>
      <c r="O155" s="452" t="s">
        <v>125</v>
      </c>
      <c r="P155" s="431" t="s">
        <v>125</v>
      </c>
      <c r="Q155" s="431" t="s">
        <v>125</v>
      </c>
      <c r="R155" s="431" t="s">
        <v>125</v>
      </c>
      <c r="S155" s="431" t="s">
        <v>125</v>
      </c>
      <c r="T155" s="431" t="s">
        <v>125</v>
      </c>
    </row>
    <row r="156" spans="1:20">
      <c r="A156" s="289" t="s">
        <v>5648</v>
      </c>
      <c r="B156" s="445">
        <v>32</v>
      </c>
      <c r="C156" s="128">
        <v>92</v>
      </c>
      <c r="D156" s="12" t="s">
        <v>1928</v>
      </c>
      <c r="E156" s="132" t="s">
        <v>1928</v>
      </c>
      <c r="F156" s="186" t="s">
        <v>125</v>
      </c>
      <c r="G156" s="187" t="s">
        <v>125</v>
      </c>
      <c r="H156" s="187" t="s">
        <v>125</v>
      </c>
      <c r="I156" s="114" t="s">
        <v>484</v>
      </c>
      <c r="J156" s="186" t="s">
        <v>125</v>
      </c>
      <c r="K156" s="186" t="s">
        <v>125</v>
      </c>
      <c r="L156" s="156">
        <v>0</v>
      </c>
      <c r="M156" s="156">
        <v>1000</v>
      </c>
      <c r="N156" s="15" t="s">
        <v>917</v>
      </c>
      <c r="O156" s="27" t="s">
        <v>1970</v>
      </c>
      <c r="P156" s="431" t="s">
        <v>125</v>
      </c>
      <c r="Q156" s="431" t="s">
        <v>125</v>
      </c>
      <c r="R156" s="431" t="s">
        <v>125</v>
      </c>
      <c r="S156" s="431" t="s">
        <v>125</v>
      </c>
      <c r="T156" s="431" t="s">
        <v>125</v>
      </c>
    </row>
    <row r="157" spans="1:20">
      <c r="A157" s="289" t="s">
        <v>5649</v>
      </c>
      <c r="B157" s="445">
        <v>32</v>
      </c>
      <c r="C157" s="128">
        <v>92</v>
      </c>
      <c r="D157" s="12" t="s">
        <v>1928</v>
      </c>
      <c r="E157" s="106" t="s">
        <v>1928</v>
      </c>
      <c r="F157" s="186" t="s">
        <v>125</v>
      </c>
      <c r="G157" s="187" t="s">
        <v>125</v>
      </c>
      <c r="H157" s="187" t="s">
        <v>125</v>
      </c>
      <c r="I157" s="114" t="s">
        <v>431</v>
      </c>
      <c r="J157" s="186" t="s">
        <v>125</v>
      </c>
      <c r="K157" s="186" t="s">
        <v>125</v>
      </c>
      <c r="L157" s="146" t="s">
        <v>125</v>
      </c>
      <c r="M157" s="146" t="s">
        <v>125</v>
      </c>
      <c r="N157" s="72" t="s">
        <v>125</v>
      </c>
      <c r="O157" s="27" t="s">
        <v>1970</v>
      </c>
      <c r="P157" s="431" t="s">
        <v>125</v>
      </c>
      <c r="Q157" s="431" t="s">
        <v>125</v>
      </c>
      <c r="R157" s="431" t="s">
        <v>125</v>
      </c>
      <c r="S157" s="431" t="s">
        <v>125</v>
      </c>
      <c r="T157" s="431" t="s">
        <v>125</v>
      </c>
    </row>
    <row r="158" spans="1:20">
      <c r="A158" s="289" t="s">
        <v>5650</v>
      </c>
      <c r="B158" s="445">
        <v>32</v>
      </c>
      <c r="C158" s="128">
        <v>92</v>
      </c>
      <c r="D158" s="12" t="s">
        <v>1928</v>
      </c>
      <c r="E158" s="106" t="s">
        <v>1928</v>
      </c>
      <c r="F158" s="186" t="s">
        <v>125</v>
      </c>
      <c r="G158" s="187" t="s">
        <v>125</v>
      </c>
      <c r="H158" s="187" t="s">
        <v>125</v>
      </c>
      <c r="I158" s="186" t="s">
        <v>125</v>
      </c>
      <c r="J158" s="186" t="s">
        <v>125</v>
      </c>
      <c r="K158" s="186" t="s">
        <v>125</v>
      </c>
      <c r="L158" s="156">
        <v>0</v>
      </c>
      <c r="M158" s="156">
        <v>250</v>
      </c>
      <c r="N158" s="72" t="s">
        <v>125</v>
      </c>
      <c r="O158" s="93" t="s">
        <v>125</v>
      </c>
      <c r="P158" s="431" t="s">
        <v>125</v>
      </c>
      <c r="Q158" s="431" t="s">
        <v>125</v>
      </c>
      <c r="R158" s="431" t="s">
        <v>125</v>
      </c>
      <c r="S158" s="431" t="s">
        <v>125</v>
      </c>
      <c r="T158" s="431" t="s">
        <v>125</v>
      </c>
    </row>
    <row r="159" spans="1:20">
      <c r="A159" s="289" t="s">
        <v>5651</v>
      </c>
      <c r="B159" s="445">
        <v>32</v>
      </c>
      <c r="C159" s="128">
        <v>92</v>
      </c>
      <c r="D159" s="12" t="s">
        <v>1928</v>
      </c>
      <c r="E159" s="106" t="s">
        <v>1928</v>
      </c>
      <c r="F159" s="186" t="s">
        <v>125</v>
      </c>
      <c r="G159" s="187" t="s">
        <v>125</v>
      </c>
      <c r="H159" s="187" t="s">
        <v>125</v>
      </c>
      <c r="I159" s="114" t="s">
        <v>484</v>
      </c>
      <c r="J159" s="186" t="s">
        <v>125</v>
      </c>
      <c r="K159" s="186" t="s">
        <v>125</v>
      </c>
      <c r="L159" s="156">
        <v>0</v>
      </c>
      <c r="M159" s="156">
        <v>250</v>
      </c>
      <c r="N159" s="15" t="s">
        <v>917</v>
      </c>
      <c r="O159" s="93" t="s">
        <v>125</v>
      </c>
      <c r="P159" s="431" t="s">
        <v>125</v>
      </c>
      <c r="Q159" s="431" t="s">
        <v>125</v>
      </c>
      <c r="R159" s="431" t="s">
        <v>125</v>
      </c>
      <c r="S159" s="431" t="s">
        <v>125</v>
      </c>
      <c r="T159" s="431" t="s">
        <v>125</v>
      </c>
    </row>
    <row r="160" spans="1:20">
      <c r="A160" s="289" t="s">
        <v>5652</v>
      </c>
      <c r="B160" s="445">
        <v>32</v>
      </c>
      <c r="C160" s="128">
        <v>92</v>
      </c>
      <c r="D160" s="12" t="s">
        <v>1928</v>
      </c>
      <c r="E160" s="106" t="s">
        <v>1928</v>
      </c>
      <c r="F160" s="186" t="s">
        <v>125</v>
      </c>
      <c r="G160" s="187" t="s">
        <v>125</v>
      </c>
      <c r="H160" s="187" t="s">
        <v>125</v>
      </c>
      <c r="I160" s="114" t="s">
        <v>431</v>
      </c>
      <c r="J160" s="186" t="s">
        <v>125</v>
      </c>
      <c r="K160" s="186" t="s">
        <v>125</v>
      </c>
      <c r="L160" s="146" t="s">
        <v>125</v>
      </c>
      <c r="M160" s="146" t="s">
        <v>125</v>
      </c>
      <c r="N160" s="72" t="s">
        <v>125</v>
      </c>
      <c r="O160" s="27" t="s">
        <v>1970</v>
      </c>
      <c r="P160" s="431" t="s">
        <v>125</v>
      </c>
      <c r="Q160" s="431" t="s">
        <v>125</v>
      </c>
      <c r="R160" s="431" t="s">
        <v>125</v>
      </c>
      <c r="S160" s="431" t="s">
        <v>125</v>
      </c>
      <c r="T160" s="431" t="s">
        <v>125</v>
      </c>
    </row>
    <row r="161" spans="1:20">
      <c r="A161" s="289" t="s">
        <v>5653</v>
      </c>
      <c r="B161" s="445">
        <v>32</v>
      </c>
      <c r="C161" s="128">
        <v>92</v>
      </c>
      <c r="D161" s="12" t="s">
        <v>1928</v>
      </c>
      <c r="E161" s="106" t="s">
        <v>1928</v>
      </c>
      <c r="F161" s="186" t="s">
        <v>125</v>
      </c>
      <c r="G161" s="187" t="s">
        <v>125</v>
      </c>
      <c r="H161" s="187" t="s">
        <v>125</v>
      </c>
      <c r="I161" s="114" t="s">
        <v>431</v>
      </c>
      <c r="J161" s="186" t="s">
        <v>125</v>
      </c>
      <c r="K161" s="186" t="s">
        <v>125</v>
      </c>
      <c r="L161" s="146" t="s">
        <v>125</v>
      </c>
      <c r="M161" s="146" t="s">
        <v>125</v>
      </c>
      <c r="N161" s="72" t="s">
        <v>125</v>
      </c>
      <c r="O161" s="27" t="s">
        <v>1970</v>
      </c>
      <c r="P161" s="431" t="s">
        <v>125</v>
      </c>
      <c r="Q161" s="431" t="s">
        <v>125</v>
      </c>
      <c r="R161" s="431" t="s">
        <v>125</v>
      </c>
      <c r="S161" s="431" t="s">
        <v>125</v>
      </c>
      <c r="T161" s="431" t="s">
        <v>125</v>
      </c>
    </row>
    <row r="162" spans="1:20">
      <c r="A162" s="289" t="s">
        <v>5654</v>
      </c>
      <c r="B162" s="445">
        <v>32</v>
      </c>
      <c r="C162" s="128">
        <v>92</v>
      </c>
      <c r="D162" s="12" t="s">
        <v>1928</v>
      </c>
      <c r="E162" s="106" t="s">
        <v>1928</v>
      </c>
      <c r="F162" s="186" t="s">
        <v>125</v>
      </c>
      <c r="G162" s="187" t="s">
        <v>125</v>
      </c>
      <c r="H162" s="187" t="s">
        <v>125</v>
      </c>
      <c r="I162" s="114" t="s">
        <v>431</v>
      </c>
      <c r="J162" s="186" t="s">
        <v>125</v>
      </c>
      <c r="K162" s="186" t="s">
        <v>125</v>
      </c>
      <c r="L162" s="146" t="s">
        <v>125</v>
      </c>
      <c r="M162" s="146" t="s">
        <v>125</v>
      </c>
      <c r="N162" s="72" t="s">
        <v>125</v>
      </c>
      <c r="O162" s="27" t="s">
        <v>1970</v>
      </c>
      <c r="P162" s="431" t="s">
        <v>125</v>
      </c>
      <c r="Q162" s="431" t="s">
        <v>125</v>
      </c>
      <c r="R162" s="431" t="s">
        <v>125</v>
      </c>
      <c r="S162" s="431" t="s">
        <v>125</v>
      </c>
      <c r="T162" s="431" t="s">
        <v>125</v>
      </c>
    </row>
    <row r="163" spans="1:20">
      <c r="A163" s="289" t="s">
        <v>5655</v>
      </c>
      <c r="B163" s="445">
        <v>32</v>
      </c>
      <c r="C163" s="128">
        <v>92</v>
      </c>
      <c r="D163" s="12" t="s">
        <v>2252</v>
      </c>
      <c r="E163" s="106" t="s">
        <v>1928</v>
      </c>
      <c r="F163" s="186" t="s">
        <v>125</v>
      </c>
      <c r="G163" s="187" t="s">
        <v>125</v>
      </c>
      <c r="H163" s="187" t="s">
        <v>125</v>
      </c>
      <c r="I163" s="114" t="s">
        <v>431</v>
      </c>
      <c r="J163" s="186" t="s">
        <v>125</v>
      </c>
      <c r="K163" s="186" t="s">
        <v>125</v>
      </c>
      <c r="L163" s="146" t="s">
        <v>125</v>
      </c>
      <c r="M163" s="146" t="s">
        <v>125</v>
      </c>
      <c r="N163" s="72" t="s">
        <v>125</v>
      </c>
      <c r="O163" s="452" t="s">
        <v>125</v>
      </c>
      <c r="P163" s="431" t="s">
        <v>125</v>
      </c>
      <c r="Q163" s="431" t="s">
        <v>125</v>
      </c>
      <c r="R163" s="431" t="s">
        <v>125</v>
      </c>
      <c r="S163" s="431" t="s">
        <v>125</v>
      </c>
      <c r="T163" s="431" t="s">
        <v>125</v>
      </c>
    </row>
    <row r="164" spans="1:20">
      <c r="A164" s="289" t="s">
        <v>5656</v>
      </c>
      <c r="B164" s="445">
        <v>32</v>
      </c>
      <c r="C164" s="128">
        <v>92</v>
      </c>
      <c r="D164" s="12" t="s">
        <v>1928</v>
      </c>
      <c r="E164" s="106" t="s">
        <v>1928</v>
      </c>
      <c r="F164" s="186" t="s">
        <v>125</v>
      </c>
      <c r="G164" s="187" t="s">
        <v>125</v>
      </c>
      <c r="H164" s="187" t="s">
        <v>125</v>
      </c>
      <c r="I164" s="114" t="s">
        <v>431</v>
      </c>
      <c r="J164" s="186" t="s">
        <v>125</v>
      </c>
      <c r="K164" s="186" t="s">
        <v>125</v>
      </c>
      <c r="L164" s="146" t="s">
        <v>125</v>
      </c>
      <c r="M164" s="146" t="s">
        <v>125</v>
      </c>
      <c r="N164" s="72" t="s">
        <v>125</v>
      </c>
      <c r="O164" s="452" t="s">
        <v>125</v>
      </c>
      <c r="P164" s="431" t="s">
        <v>125</v>
      </c>
      <c r="Q164" s="431" t="s">
        <v>125</v>
      </c>
      <c r="R164" s="431" t="s">
        <v>125</v>
      </c>
      <c r="S164" s="431" t="s">
        <v>125</v>
      </c>
      <c r="T164" s="431" t="s">
        <v>125</v>
      </c>
    </row>
    <row r="165" spans="1:20">
      <c r="A165" s="289" t="s">
        <v>5657</v>
      </c>
      <c r="B165" s="445">
        <v>32</v>
      </c>
      <c r="C165" s="128">
        <v>92</v>
      </c>
      <c r="D165" s="12" t="s">
        <v>2165</v>
      </c>
      <c r="E165" s="106" t="s">
        <v>1928</v>
      </c>
      <c r="F165" s="186" t="s">
        <v>125</v>
      </c>
      <c r="G165" s="187" t="s">
        <v>125</v>
      </c>
      <c r="H165" s="187" t="s">
        <v>125</v>
      </c>
      <c r="I165" s="114" t="s">
        <v>431</v>
      </c>
      <c r="J165" s="186" t="s">
        <v>125</v>
      </c>
      <c r="K165" s="186" t="s">
        <v>125</v>
      </c>
      <c r="L165" s="146" t="s">
        <v>125</v>
      </c>
      <c r="M165" s="146" t="s">
        <v>125</v>
      </c>
      <c r="N165" s="72" t="s">
        <v>125</v>
      </c>
      <c r="O165" s="452" t="s">
        <v>125</v>
      </c>
      <c r="P165" s="431" t="s">
        <v>125</v>
      </c>
      <c r="Q165" s="431" t="s">
        <v>125</v>
      </c>
      <c r="R165" s="431" t="s">
        <v>125</v>
      </c>
      <c r="S165" s="431" t="s">
        <v>125</v>
      </c>
      <c r="T165" s="431" t="s">
        <v>125</v>
      </c>
    </row>
    <row r="166" spans="1:20">
      <c r="A166" s="289" t="s">
        <v>5658</v>
      </c>
      <c r="B166" s="445">
        <v>32</v>
      </c>
      <c r="C166" s="128">
        <v>92</v>
      </c>
      <c r="D166" s="12" t="s">
        <v>2243</v>
      </c>
      <c r="E166" s="106" t="s">
        <v>1928</v>
      </c>
      <c r="F166" s="186" t="s">
        <v>125</v>
      </c>
      <c r="G166" s="187" t="s">
        <v>125</v>
      </c>
      <c r="H166" s="187" t="s">
        <v>125</v>
      </c>
      <c r="I166" s="114" t="s">
        <v>431</v>
      </c>
      <c r="J166" s="186" t="s">
        <v>125</v>
      </c>
      <c r="K166" s="186" t="s">
        <v>125</v>
      </c>
      <c r="L166" s="146" t="s">
        <v>125</v>
      </c>
      <c r="M166" s="146" t="s">
        <v>125</v>
      </c>
      <c r="N166" s="72" t="s">
        <v>125</v>
      </c>
      <c r="O166" s="452" t="s">
        <v>125</v>
      </c>
      <c r="P166" s="431" t="s">
        <v>125</v>
      </c>
      <c r="Q166" s="431" t="s">
        <v>125</v>
      </c>
      <c r="R166" s="431" t="s">
        <v>125</v>
      </c>
      <c r="S166" s="431" t="s">
        <v>125</v>
      </c>
      <c r="T166" s="431" t="s">
        <v>125</v>
      </c>
    </row>
    <row r="167" spans="1:20">
      <c r="A167" s="289" t="s">
        <v>5659</v>
      </c>
      <c r="B167" s="445">
        <v>32</v>
      </c>
      <c r="C167" s="128">
        <v>92</v>
      </c>
      <c r="D167" s="12" t="s">
        <v>1928</v>
      </c>
      <c r="E167" s="106" t="s">
        <v>1928</v>
      </c>
      <c r="F167" s="186" t="s">
        <v>125</v>
      </c>
      <c r="G167" s="187" t="s">
        <v>125</v>
      </c>
      <c r="H167" s="187" t="s">
        <v>125</v>
      </c>
      <c r="I167" s="114" t="s">
        <v>431</v>
      </c>
      <c r="J167" s="186" t="s">
        <v>125</v>
      </c>
      <c r="K167" s="186" t="s">
        <v>125</v>
      </c>
      <c r="L167" s="146" t="s">
        <v>125</v>
      </c>
      <c r="M167" s="146" t="s">
        <v>125</v>
      </c>
      <c r="N167" s="72" t="s">
        <v>125</v>
      </c>
      <c r="O167" s="452" t="s">
        <v>125</v>
      </c>
      <c r="P167" s="431" t="s">
        <v>125</v>
      </c>
      <c r="Q167" s="431" t="s">
        <v>125</v>
      </c>
      <c r="R167" s="431" t="s">
        <v>125</v>
      </c>
      <c r="S167" s="431" t="s">
        <v>125</v>
      </c>
      <c r="T167" s="431" t="s">
        <v>125</v>
      </c>
    </row>
    <row r="168" spans="1:20">
      <c r="A168" s="289" t="s">
        <v>5660</v>
      </c>
      <c r="B168" s="445">
        <v>32</v>
      </c>
      <c r="C168" s="128">
        <v>94</v>
      </c>
      <c r="D168" s="12" t="s">
        <v>1835</v>
      </c>
      <c r="E168" s="132" t="s">
        <v>3028</v>
      </c>
      <c r="F168" s="114" t="s">
        <v>1445</v>
      </c>
      <c r="G168" s="185">
        <v>3.5</v>
      </c>
      <c r="H168" s="185">
        <v>32</v>
      </c>
      <c r="I168" s="114" t="s">
        <v>484</v>
      </c>
      <c r="J168" s="114" t="s">
        <v>1958</v>
      </c>
      <c r="K168" s="114" t="s">
        <v>2956</v>
      </c>
      <c r="L168" s="156">
        <v>0</v>
      </c>
      <c r="M168" s="156">
        <v>8</v>
      </c>
      <c r="N168" s="15" t="s">
        <v>1829</v>
      </c>
      <c r="O168" s="27" t="s">
        <v>1970</v>
      </c>
      <c r="P168" s="431" t="s">
        <v>125</v>
      </c>
      <c r="Q168" s="431" t="s">
        <v>125</v>
      </c>
      <c r="R168" s="431" t="s">
        <v>125</v>
      </c>
      <c r="S168" s="431" t="s">
        <v>125</v>
      </c>
      <c r="T168" s="431" t="s">
        <v>125</v>
      </c>
    </row>
    <row r="169" spans="1:20">
      <c r="A169" s="289" t="s">
        <v>5661</v>
      </c>
      <c r="B169" s="445">
        <v>32</v>
      </c>
      <c r="C169" s="128">
        <v>94</v>
      </c>
      <c r="D169" s="12" t="s">
        <v>1836</v>
      </c>
      <c r="E169" s="32" t="s">
        <v>1321</v>
      </c>
      <c r="F169" s="114" t="s">
        <v>1446</v>
      </c>
      <c r="G169" s="185">
        <v>3</v>
      </c>
      <c r="H169" s="185">
        <v>7</v>
      </c>
      <c r="I169" s="114" t="s">
        <v>484</v>
      </c>
      <c r="J169" s="114" t="s">
        <v>1958</v>
      </c>
      <c r="K169" s="114" t="s">
        <v>2956</v>
      </c>
      <c r="L169" s="156">
        <v>0</v>
      </c>
      <c r="M169" s="156">
        <v>6</v>
      </c>
      <c r="N169" s="15" t="s">
        <v>1829</v>
      </c>
      <c r="O169" s="454" t="s">
        <v>125</v>
      </c>
      <c r="P169" s="431" t="s">
        <v>125</v>
      </c>
      <c r="Q169" s="431" t="s">
        <v>125</v>
      </c>
      <c r="R169" s="431" t="s">
        <v>125</v>
      </c>
      <c r="S169" s="431" t="s">
        <v>125</v>
      </c>
      <c r="T169" s="431" t="s">
        <v>125</v>
      </c>
    </row>
    <row r="170" spans="1:20">
      <c r="A170" s="289" t="s">
        <v>5662</v>
      </c>
      <c r="B170" s="445">
        <v>32</v>
      </c>
      <c r="C170" s="128">
        <v>94</v>
      </c>
      <c r="D170" s="12" t="s">
        <v>3028</v>
      </c>
      <c r="E170" s="132" t="s">
        <v>3028</v>
      </c>
      <c r="F170" s="114" t="s">
        <v>1445</v>
      </c>
      <c r="G170" s="186" t="s">
        <v>125</v>
      </c>
      <c r="H170" s="186" t="s">
        <v>125</v>
      </c>
      <c r="I170" s="114" t="s">
        <v>271</v>
      </c>
      <c r="J170" s="186" t="s">
        <v>125</v>
      </c>
      <c r="K170" s="186" t="s">
        <v>125</v>
      </c>
      <c r="L170" s="156">
        <v>0</v>
      </c>
      <c r="M170" s="156">
        <v>0</v>
      </c>
      <c r="N170" s="15" t="s">
        <v>1829</v>
      </c>
      <c r="O170" s="452" t="s">
        <v>125</v>
      </c>
      <c r="P170" s="431" t="s">
        <v>125</v>
      </c>
      <c r="Q170" s="431" t="s">
        <v>125</v>
      </c>
      <c r="R170" s="431" t="s">
        <v>125</v>
      </c>
      <c r="S170" s="431" t="s">
        <v>125</v>
      </c>
      <c r="T170" s="431" t="s">
        <v>125</v>
      </c>
    </row>
    <row r="171" spans="1:20">
      <c r="A171" s="289" t="s">
        <v>5663</v>
      </c>
      <c r="B171" s="445">
        <v>32</v>
      </c>
      <c r="C171" s="128">
        <v>95</v>
      </c>
      <c r="D171" s="12" t="s">
        <v>2135</v>
      </c>
      <c r="E171" s="32" t="s">
        <v>869</v>
      </c>
      <c r="F171" s="114" t="s">
        <v>51</v>
      </c>
      <c r="G171" s="185" t="s">
        <v>52</v>
      </c>
      <c r="H171" s="185">
        <v>20</v>
      </c>
      <c r="I171" s="114" t="s">
        <v>167</v>
      </c>
      <c r="J171" s="114" t="s">
        <v>2395</v>
      </c>
      <c r="K171" s="114" t="s">
        <v>2956</v>
      </c>
      <c r="L171" s="156">
        <v>-100</v>
      </c>
      <c r="M171" s="156">
        <v>300</v>
      </c>
      <c r="N171" s="15" t="s">
        <v>917</v>
      </c>
      <c r="O171" s="452" t="s">
        <v>125</v>
      </c>
      <c r="P171" s="431" t="s">
        <v>125</v>
      </c>
      <c r="Q171" s="431" t="s">
        <v>125</v>
      </c>
      <c r="R171" s="431" t="s">
        <v>125</v>
      </c>
      <c r="S171" s="431" t="s">
        <v>125</v>
      </c>
      <c r="T171" s="431" t="s">
        <v>125</v>
      </c>
    </row>
    <row r="172" spans="1:20">
      <c r="A172" s="289" t="s">
        <v>5664</v>
      </c>
      <c r="B172" s="445">
        <v>32</v>
      </c>
      <c r="C172" s="128">
        <v>96</v>
      </c>
      <c r="D172" s="12" t="s">
        <v>3476</v>
      </c>
      <c r="E172" s="33" t="s">
        <v>2027</v>
      </c>
      <c r="F172" s="114" t="s">
        <v>1183</v>
      </c>
      <c r="G172" s="185">
        <v>3.5</v>
      </c>
      <c r="H172" s="185" t="s">
        <v>2268</v>
      </c>
      <c r="I172" s="114" t="s">
        <v>484</v>
      </c>
      <c r="J172" s="114" t="s">
        <v>1958</v>
      </c>
      <c r="K172" s="114" t="s">
        <v>2956</v>
      </c>
      <c r="L172" s="156">
        <v>0</v>
      </c>
      <c r="M172" s="156">
        <v>8</v>
      </c>
      <c r="N172" s="15" t="s">
        <v>1829</v>
      </c>
      <c r="O172" s="454" t="s">
        <v>125</v>
      </c>
      <c r="P172" s="431" t="s">
        <v>125</v>
      </c>
      <c r="Q172" s="431" t="s">
        <v>125</v>
      </c>
      <c r="R172" s="431" t="s">
        <v>125</v>
      </c>
      <c r="S172" s="431" t="s">
        <v>125</v>
      </c>
      <c r="T172" s="431" t="s">
        <v>125</v>
      </c>
    </row>
    <row r="173" spans="1:20">
      <c r="A173" s="289" t="s">
        <v>5665</v>
      </c>
      <c r="B173" s="445">
        <v>32</v>
      </c>
      <c r="C173" s="128">
        <v>96</v>
      </c>
      <c r="D173" s="12" t="s">
        <v>2962</v>
      </c>
      <c r="E173" s="33" t="s">
        <v>872</v>
      </c>
      <c r="F173" s="114" t="s">
        <v>53</v>
      </c>
      <c r="G173" s="185">
        <v>5.0000000000000001E-3</v>
      </c>
      <c r="H173" s="185">
        <v>42</v>
      </c>
      <c r="I173" s="114" t="s">
        <v>3606</v>
      </c>
      <c r="J173" s="114" t="s">
        <v>3340</v>
      </c>
      <c r="K173" s="114" t="s">
        <v>3341</v>
      </c>
      <c r="L173" s="156">
        <v>0</v>
      </c>
      <c r="M173" s="156">
        <v>250</v>
      </c>
      <c r="N173" s="15" t="s">
        <v>917</v>
      </c>
      <c r="O173" s="452" t="s">
        <v>125</v>
      </c>
      <c r="P173" s="431" t="s">
        <v>125</v>
      </c>
      <c r="Q173" s="431" t="s">
        <v>125</v>
      </c>
      <c r="R173" s="431" t="s">
        <v>125</v>
      </c>
      <c r="S173" s="431" t="s">
        <v>125</v>
      </c>
      <c r="T173" s="431" t="s">
        <v>125</v>
      </c>
    </row>
    <row r="174" spans="1:20">
      <c r="A174" s="289" t="s">
        <v>5666</v>
      </c>
      <c r="B174" s="445">
        <v>32</v>
      </c>
      <c r="C174" s="128">
        <v>96</v>
      </c>
      <c r="D174" s="12" t="s">
        <v>2915</v>
      </c>
      <c r="E174" s="33" t="s">
        <v>874</v>
      </c>
      <c r="F174" s="186" t="s">
        <v>125</v>
      </c>
      <c r="G174" s="185">
        <v>5.0000000000000001E-3</v>
      </c>
      <c r="H174" s="185">
        <v>42</v>
      </c>
      <c r="I174" s="114" t="s">
        <v>3606</v>
      </c>
      <c r="J174" s="114" t="s">
        <v>3340</v>
      </c>
      <c r="K174" s="114" t="s">
        <v>3341</v>
      </c>
      <c r="L174" s="156">
        <v>0</v>
      </c>
      <c r="M174" s="156">
        <v>250</v>
      </c>
      <c r="N174" s="15" t="s">
        <v>917</v>
      </c>
      <c r="O174" s="452" t="s">
        <v>125</v>
      </c>
      <c r="P174" s="431" t="s">
        <v>125</v>
      </c>
      <c r="Q174" s="431" t="s">
        <v>125</v>
      </c>
      <c r="R174" s="431" t="s">
        <v>125</v>
      </c>
      <c r="S174" s="431" t="s">
        <v>125</v>
      </c>
      <c r="T174" s="431" t="s">
        <v>125</v>
      </c>
    </row>
    <row r="175" spans="1:20">
      <c r="A175" s="289" t="s">
        <v>5667</v>
      </c>
      <c r="B175" s="445">
        <v>32</v>
      </c>
      <c r="C175" s="128">
        <v>96</v>
      </c>
      <c r="D175" s="12" t="s">
        <v>3478</v>
      </c>
      <c r="E175" s="32" t="s">
        <v>3475</v>
      </c>
      <c r="F175" s="114" t="s">
        <v>1236</v>
      </c>
      <c r="G175" s="185">
        <v>13</v>
      </c>
      <c r="H175" s="185" t="s">
        <v>2268</v>
      </c>
      <c r="I175" s="114" t="s">
        <v>484</v>
      </c>
      <c r="J175" s="114" t="s">
        <v>1958</v>
      </c>
      <c r="K175" s="114" t="s">
        <v>2956</v>
      </c>
      <c r="L175" s="156">
        <v>0</v>
      </c>
      <c r="M175" s="156">
        <v>20</v>
      </c>
      <c r="N175" s="15" t="s">
        <v>1829</v>
      </c>
      <c r="O175" s="454" t="s">
        <v>125</v>
      </c>
      <c r="P175" s="431" t="s">
        <v>125</v>
      </c>
      <c r="Q175" s="431" t="s">
        <v>125</v>
      </c>
      <c r="R175" s="431" t="s">
        <v>125</v>
      </c>
      <c r="S175" s="431" t="s">
        <v>125</v>
      </c>
      <c r="T175" s="431" t="s">
        <v>125</v>
      </c>
    </row>
    <row r="176" spans="1:20">
      <c r="A176" s="289" t="s">
        <v>5668</v>
      </c>
      <c r="B176" s="445">
        <v>32</v>
      </c>
      <c r="C176" s="128">
        <v>96</v>
      </c>
      <c r="D176" s="12" t="s">
        <v>2136</v>
      </c>
      <c r="E176" s="32" t="s">
        <v>3115</v>
      </c>
      <c r="F176" s="114" t="s">
        <v>1236</v>
      </c>
      <c r="G176" s="185">
        <v>17.2</v>
      </c>
      <c r="H176" s="185" t="s">
        <v>2268</v>
      </c>
      <c r="I176" s="114" t="s">
        <v>484</v>
      </c>
      <c r="J176" s="114" t="s">
        <v>1958</v>
      </c>
      <c r="K176" s="114" t="s">
        <v>2956</v>
      </c>
      <c r="L176" s="156">
        <v>0</v>
      </c>
      <c r="M176" s="156">
        <v>25</v>
      </c>
      <c r="N176" s="15" t="s">
        <v>1829</v>
      </c>
      <c r="O176" s="454" t="s">
        <v>125</v>
      </c>
      <c r="P176" s="431" t="s">
        <v>125</v>
      </c>
      <c r="Q176" s="431" t="s">
        <v>125</v>
      </c>
      <c r="R176" s="431" t="s">
        <v>125</v>
      </c>
      <c r="S176" s="431" t="s">
        <v>125</v>
      </c>
      <c r="T176" s="431" t="s">
        <v>125</v>
      </c>
    </row>
    <row r="177" spans="1:20">
      <c r="A177" s="289" t="s">
        <v>5669</v>
      </c>
      <c r="B177" s="445">
        <v>32</v>
      </c>
      <c r="C177" s="128">
        <v>96</v>
      </c>
      <c r="D177" s="12" t="s">
        <v>204</v>
      </c>
      <c r="E177" s="32" t="s">
        <v>3115</v>
      </c>
      <c r="F177" s="114" t="s">
        <v>1236</v>
      </c>
      <c r="G177" s="185">
        <v>15</v>
      </c>
      <c r="H177" s="185" t="s">
        <v>2268</v>
      </c>
      <c r="I177" s="114" t="s">
        <v>484</v>
      </c>
      <c r="J177" s="114" t="s">
        <v>1958</v>
      </c>
      <c r="K177" s="114" t="s">
        <v>2956</v>
      </c>
      <c r="L177" s="156">
        <v>0</v>
      </c>
      <c r="M177" s="156">
        <v>20</v>
      </c>
      <c r="N177" s="15" t="s">
        <v>1829</v>
      </c>
      <c r="O177" s="454" t="s">
        <v>125</v>
      </c>
      <c r="P177" s="431" t="s">
        <v>125</v>
      </c>
      <c r="Q177" s="431" t="s">
        <v>125</v>
      </c>
      <c r="R177" s="431" t="s">
        <v>125</v>
      </c>
      <c r="S177" s="431" t="s">
        <v>125</v>
      </c>
      <c r="T177" s="431" t="s">
        <v>125</v>
      </c>
    </row>
    <row r="178" spans="1:20">
      <c r="A178" s="289" t="s">
        <v>5670</v>
      </c>
      <c r="B178" s="445">
        <v>32</v>
      </c>
      <c r="C178" s="128">
        <v>96</v>
      </c>
      <c r="D178" s="12" t="s">
        <v>1349</v>
      </c>
      <c r="E178" s="32" t="s">
        <v>3115</v>
      </c>
      <c r="F178" s="114" t="s">
        <v>1175</v>
      </c>
      <c r="G178" s="187" t="s">
        <v>125</v>
      </c>
      <c r="H178" s="187" t="s">
        <v>125</v>
      </c>
      <c r="I178" s="114" t="s">
        <v>125</v>
      </c>
      <c r="J178" s="186" t="s">
        <v>125</v>
      </c>
      <c r="K178" s="186" t="s">
        <v>125</v>
      </c>
      <c r="L178" s="156">
        <v>1</v>
      </c>
      <c r="M178" s="156">
        <v>0</v>
      </c>
      <c r="N178" s="15" t="s">
        <v>1829</v>
      </c>
      <c r="O178" s="454" t="s">
        <v>125</v>
      </c>
      <c r="P178" s="431" t="s">
        <v>125</v>
      </c>
      <c r="Q178" s="431" t="s">
        <v>125</v>
      </c>
      <c r="R178" s="431" t="s">
        <v>125</v>
      </c>
      <c r="S178" s="431" t="s">
        <v>125</v>
      </c>
      <c r="T178" s="431" t="s">
        <v>125</v>
      </c>
    </row>
    <row r="179" spans="1:20">
      <c r="A179" s="289" t="s">
        <v>5671</v>
      </c>
      <c r="B179" s="445">
        <v>32</v>
      </c>
      <c r="C179" s="128">
        <v>96</v>
      </c>
      <c r="D179" s="12" t="s">
        <v>1349</v>
      </c>
      <c r="E179" s="32" t="s">
        <v>3115</v>
      </c>
      <c r="F179" s="114" t="s">
        <v>1175</v>
      </c>
      <c r="G179" s="187" t="s">
        <v>125</v>
      </c>
      <c r="H179" s="187" t="s">
        <v>125</v>
      </c>
      <c r="I179" s="114" t="s">
        <v>125</v>
      </c>
      <c r="J179" s="186" t="s">
        <v>125</v>
      </c>
      <c r="K179" s="186" t="s">
        <v>125</v>
      </c>
      <c r="L179" s="156">
        <v>1.5</v>
      </c>
      <c r="M179" s="156">
        <v>0</v>
      </c>
      <c r="N179" s="15" t="s">
        <v>1829</v>
      </c>
      <c r="O179" s="454" t="s">
        <v>125</v>
      </c>
      <c r="P179" s="431" t="s">
        <v>125</v>
      </c>
      <c r="Q179" s="431" t="s">
        <v>125</v>
      </c>
      <c r="R179" s="431" t="s">
        <v>125</v>
      </c>
      <c r="S179" s="431" t="s">
        <v>125</v>
      </c>
      <c r="T179" s="431" t="s">
        <v>125</v>
      </c>
    </row>
    <row r="180" spans="1:20">
      <c r="A180" s="289" t="s">
        <v>5672</v>
      </c>
      <c r="B180" s="445">
        <v>32</v>
      </c>
      <c r="C180" s="128">
        <v>96</v>
      </c>
      <c r="D180" s="12" t="s">
        <v>201</v>
      </c>
      <c r="E180" s="132" t="s">
        <v>200</v>
      </c>
      <c r="F180" s="114" t="s">
        <v>1175</v>
      </c>
      <c r="G180" s="187" t="s">
        <v>125</v>
      </c>
      <c r="H180" s="187" t="s">
        <v>125</v>
      </c>
      <c r="I180" s="114" t="s">
        <v>125</v>
      </c>
      <c r="J180" s="186" t="s">
        <v>125</v>
      </c>
      <c r="K180" s="186" t="s">
        <v>125</v>
      </c>
      <c r="L180" s="156">
        <v>0</v>
      </c>
      <c r="M180" s="156">
        <v>0.6</v>
      </c>
      <c r="N180" s="15" t="s">
        <v>1829</v>
      </c>
      <c r="O180" s="454" t="s">
        <v>125</v>
      </c>
      <c r="P180" s="431" t="s">
        <v>125</v>
      </c>
      <c r="Q180" s="431" t="s">
        <v>125</v>
      </c>
      <c r="R180" s="431" t="s">
        <v>125</v>
      </c>
      <c r="S180" s="431" t="s">
        <v>125</v>
      </c>
      <c r="T180" s="431" t="s">
        <v>125</v>
      </c>
    </row>
    <row r="181" spans="1:20">
      <c r="A181" s="289" t="s">
        <v>5673</v>
      </c>
      <c r="B181" s="445">
        <v>32</v>
      </c>
      <c r="C181" s="128">
        <v>99</v>
      </c>
      <c r="D181" s="12" t="s">
        <v>263</v>
      </c>
      <c r="E181" s="32" t="s">
        <v>1321</v>
      </c>
      <c r="F181" s="114" t="s">
        <v>1187</v>
      </c>
      <c r="G181" s="185">
        <v>6</v>
      </c>
      <c r="H181" s="185">
        <v>40</v>
      </c>
      <c r="I181" s="114" t="s">
        <v>484</v>
      </c>
      <c r="J181" s="114" t="s">
        <v>1958</v>
      </c>
      <c r="K181" s="114" t="s">
        <v>2956</v>
      </c>
      <c r="L181" s="156">
        <v>0</v>
      </c>
      <c r="M181" s="156">
        <v>15</v>
      </c>
      <c r="N181" s="15" t="s">
        <v>1837</v>
      </c>
      <c r="O181" s="452" t="s">
        <v>125</v>
      </c>
      <c r="P181" s="431" t="s">
        <v>125</v>
      </c>
      <c r="Q181" s="431" t="s">
        <v>125</v>
      </c>
      <c r="R181" s="431" t="s">
        <v>125</v>
      </c>
      <c r="S181" s="431" t="s">
        <v>125</v>
      </c>
      <c r="T181" s="431" t="s">
        <v>125</v>
      </c>
    </row>
    <row r="182" spans="1:20">
      <c r="A182" s="289" t="s">
        <v>5674</v>
      </c>
      <c r="B182" s="445">
        <v>32</v>
      </c>
      <c r="C182" s="128">
        <v>99</v>
      </c>
      <c r="D182" s="12" t="s">
        <v>2137</v>
      </c>
      <c r="E182" s="32" t="s">
        <v>1321</v>
      </c>
      <c r="F182" s="114" t="s">
        <v>53</v>
      </c>
      <c r="G182" s="185">
        <v>0.5</v>
      </c>
      <c r="H182" s="185">
        <v>40</v>
      </c>
      <c r="I182" s="114" t="s">
        <v>484</v>
      </c>
      <c r="J182" s="114" t="s">
        <v>1958</v>
      </c>
      <c r="K182" s="114" t="s">
        <v>2956</v>
      </c>
      <c r="L182" s="156">
        <v>0</v>
      </c>
      <c r="M182" s="156">
        <v>1</v>
      </c>
      <c r="N182" s="15" t="s">
        <v>1829</v>
      </c>
      <c r="O182" s="452" t="s">
        <v>125</v>
      </c>
      <c r="P182" s="431" t="s">
        <v>125</v>
      </c>
      <c r="Q182" s="431" t="s">
        <v>125</v>
      </c>
      <c r="R182" s="431" t="s">
        <v>125</v>
      </c>
      <c r="S182" s="431" t="s">
        <v>125</v>
      </c>
      <c r="T182" s="431" t="s">
        <v>125</v>
      </c>
    </row>
    <row r="183" spans="1:20">
      <c r="A183" s="289" t="s">
        <v>5675</v>
      </c>
      <c r="B183" s="445">
        <v>32</v>
      </c>
      <c r="C183" s="128">
        <v>99</v>
      </c>
      <c r="D183" s="12" t="s">
        <v>266</v>
      </c>
      <c r="E183" s="132" t="s">
        <v>1941</v>
      </c>
      <c r="F183" s="114" t="s">
        <v>1797</v>
      </c>
      <c r="G183" s="185">
        <v>7.5</v>
      </c>
      <c r="H183" s="185" t="s">
        <v>2268</v>
      </c>
      <c r="I183" s="114" t="s">
        <v>484</v>
      </c>
      <c r="J183" s="114" t="s">
        <v>1958</v>
      </c>
      <c r="K183" s="114" t="s">
        <v>2956</v>
      </c>
      <c r="L183" s="156">
        <v>0</v>
      </c>
      <c r="M183" s="156">
        <v>15</v>
      </c>
      <c r="N183" s="15" t="s">
        <v>1829</v>
      </c>
      <c r="O183" s="452" t="s">
        <v>125</v>
      </c>
      <c r="P183" s="431" t="s">
        <v>125</v>
      </c>
      <c r="Q183" s="431" t="s">
        <v>125</v>
      </c>
      <c r="R183" s="431" t="s">
        <v>125</v>
      </c>
      <c r="S183" s="431" t="s">
        <v>125</v>
      </c>
      <c r="T183" s="431" t="s">
        <v>125</v>
      </c>
    </row>
    <row r="184" spans="1:20">
      <c r="A184" s="289" t="s">
        <v>5676</v>
      </c>
      <c r="B184" s="445">
        <v>32</v>
      </c>
      <c r="C184" s="128">
        <v>99</v>
      </c>
      <c r="D184" s="12" t="s">
        <v>266</v>
      </c>
      <c r="E184" s="132" t="s">
        <v>1941</v>
      </c>
      <c r="F184" s="114" t="s">
        <v>1797</v>
      </c>
      <c r="G184" s="185">
        <v>7.5</v>
      </c>
      <c r="H184" s="185" t="s">
        <v>2268</v>
      </c>
      <c r="I184" s="114" t="s">
        <v>3606</v>
      </c>
      <c r="J184" s="114" t="s">
        <v>3343</v>
      </c>
      <c r="K184" s="114" t="s">
        <v>3341</v>
      </c>
      <c r="L184" s="156">
        <v>5</v>
      </c>
      <c r="M184" s="156">
        <v>0</v>
      </c>
      <c r="N184" s="15" t="s">
        <v>1829</v>
      </c>
      <c r="O184" s="452" t="s">
        <v>125</v>
      </c>
      <c r="P184" s="431" t="s">
        <v>125</v>
      </c>
      <c r="Q184" s="431" t="s">
        <v>125</v>
      </c>
      <c r="R184" s="431" t="s">
        <v>125</v>
      </c>
      <c r="S184" s="431" t="s">
        <v>125</v>
      </c>
      <c r="T184" s="431" t="s">
        <v>125</v>
      </c>
    </row>
    <row r="185" spans="1:20">
      <c r="A185" s="289" t="s">
        <v>5677</v>
      </c>
      <c r="B185" s="445">
        <v>32</v>
      </c>
      <c r="C185" s="128">
        <v>99</v>
      </c>
      <c r="D185" s="12" t="s">
        <v>267</v>
      </c>
      <c r="E185" s="106" t="s">
        <v>1838</v>
      </c>
      <c r="F185" s="114" t="s">
        <v>1187</v>
      </c>
      <c r="G185" s="185">
        <v>6</v>
      </c>
      <c r="H185" s="185" t="s">
        <v>2268</v>
      </c>
      <c r="I185" s="114" t="s">
        <v>484</v>
      </c>
      <c r="J185" s="114" t="s">
        <v>1958</v>
      </c>
      <c r="K185" s="114" t="s">
        <v>2956</v>
      </c>
      <c r="L185" s="156">
        <v>0</v>
      </c>
      <c r="M185" s="156">
        <v>12</v>
      </c>
      <c r="N185" s="15" t="s">
        <v>1829</v>
      </c>
      <c r="O185" s="452" t="s">
        <v>125</v>
      </c>
      <c r="P185" s="431" t="s">
        <v>125</v>
      </c>
      <c r="Q185" s="431" t="s">
        <v>125</v>
      </c>
      <c r="R185" s="431" t="s">
        <v>125</v>
      </c>
      <c r="S185" s="431" t="s">
        <v>125</v>
      </c>
      <c r="T185" s="431" t="s">
        <v>125</v>
      </c>
    </row>
    <row r="186" spans="1:20">
      <c r="A186" s="289" t="s">
        <v>5678</v>
      </c>
      <c r="B186" s="445">
        <v>32</v>
      </c>
      <c r="C186" s="128">
        <v>99</v>
      </c>
      <c r="D186" s="12" t="s">
        <v>268</v>
      </c>
      <c r="E186" s="106" t="s">
        <v>215</v>
      </c>
      <c r="F186" s="114" t="s">
        <v>53</v>
      </c>
      <c r="G186" s="185">
        <v>0.5</v>
      </c>
      <c r="H186" s="185" t="s">
        <v>2268</v>
      </c>
      <c r="I186" s="114" t="s">
        <v>484</v>
      </c>
      <c r="J186" s="114" t="s">
        <v>1958</v>
      </c>
      <c r="K186" s="114" t="s">
        <v>2956</v>
      </c>
      <c r="L186" s="156">
        <v>0</v>
      </c>
      <c r="M186" s="156">
        <v>1</v>
      </c>
      <c r="N186" s="15" t="s">
        <v>1829</v>
      </c>
      <c r="O186" s="454" t="s">
        <v>125</v>
      </c>
      <c r="P186" s="431" t="s">
        <v>125</v>
      </c>
      <c r="Q186" s="431" t="s">
        <v>125</v>
      </c>
      <c r="R186" s="431" t="s">
        <v>125</v>
      </c>
      <c r="S186" s="431" t="s">
        <v>125</v>
      </c>
      <c r="T186" s="431" t="s">
        <v>125</v>
      </c>
    </row>
    <row r="187" spans="1:20">
      <c r="A187" s="18" t="s">
        <v>3799</v>
      </c>
      <c r="B187" s="18" t="s">
        <v>125</v>
      </c>
      <c r="C187" s="291" t="s">
        <v>125</v>
      </c>
      <c r="D187" s="105" t="s">
        <v>125</v>
      </c>
      <c r="E187" s="134" t="s">
        <v>125</v>
      </c>
      <c r="F187" s="101" t="s">
        <v>125</v>
      </c>
      <c r="G187" s="456" t="s">
        <v>125</v>
      </c>
      <c r="H187" s="456" t="s">
        <v>125</v>
      </c>
      <c r="I187" s="101" t="s">
        <v>125</v>
      </c>
      <c r="J187" s="101" t="s">
        <v>125</v>
      </c>
      <c r="K187" s="101" t="s">
        <v>125</v>
      </c>
      <c r="L187" s="442" t="s">
        <v>125</v>
      </c>
      <c r="M187" s="442" t="s">
        <v>125</v>
      </c>
      <c r="N187" s="291" t="s">
        <v>125</v>
      </c>
      <c r="O187" s="101" t="s">
        <v>125</v>
      </c>
      <c r="P187" s="431" t="s">
        <v>125</v>
      </c>
      <c r="Q187" s="431" t="s">
        <v>125</v>
      </c>
      <c r="R187" s="431" t="s">
        <v>125</v>
      </c>
      <c r="S187" s="431" t="s">
        <v>125</v>
      </c>
      <c r="T187" s="431" t="s">
        <v>125</v>
      </c>
    </row>
    <row r="188" spans="1:20">
      <c r="A188" s="457" t="s">
        <v>3799</v>
      </c>
      <c r="B188" s="457" t="s">
        <v>125</v>
      </c>
      <c r="C188" s="458" t="s">
        <v>125</v>
      </c>
      <c r="D188" s="457" t="s">
        <v>125</v>
      </c>
      <c r="E188" s="459" t="s">
        <v>125</v>
      </c>
      <c r="F188" s="460" t="s">
        <v>125</v>
      </c>
      <c r="G188" s="461" t="s">
        <v>125</v>
      </c>
      <c r="H188" s="461" t="s">
        <v>125</v>
      </c>
      <c r="I188" s="460" t="s">
        <v>125</v>
      </c>
      <c r="J188" s="460" t="s">
        <v>125</v>
      </c>
      <c r="K188" s="460" t="s">
        <v>125</v>
      </c>
      <c r="L188" s="462" t="s">
        <v>125</v>
      </c>
      <c r="M188" s="462" t="s">
        <v>125</v>
      </c>
      <c r="N188" s="422" t="s">
        <v>125</v>
      </c>
      <c r="O188" s="463" t="s">
        <v>125</v>
      </c>
      <c r="P188" s="431" t="s">
        <v>125</v>
      </c>
      <c r="Q188" s="431" t="s">
        <v>125</v>
      </c>
      <c r="R188" s="431" t="s">
        <v>125</v>
      </c>
      <c r="S188" s="431" t="s">
        <v>125</v>
      </c>
      <c r="T188" s="431" t="s">
        <v>125</v>
      </c>
    </row>
  </sheetData>
  <mergeCells count="5">
    <mergeCell ref="L4:N4"/>
    <mergeCell ref="F4:F5"/>
    <mergeCell ref="G4:G5"/>
    <mergeCell ref="H4:H5"/>
    <mergeCell ref="I4:I5"/>
  </mergeCells>
  <phoneticPr fontId="13" type="noConversion"/>
  <pageMargins left="0.21" right="0.2" top="0.94" bottom="0.51" header="0.5" footer="0.28999999999999998"/>
  <pageSetup paperSize="9" scale="80" orientation="landscape" horizontalDpi="4294967292" verticalDpi="300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T284"/>
  <sheetViews>
    <sheetView zoomScale="60" zoomScaleNormal="60" workbookViewId="0">
      <pane xSplit="1" ySplit="5" topLeftCell="B258" activePane="bottomRight" state="frozen"/>
      <selection pane="topRight" activeCell="F1" sqref="F1"/>
      <selection pane="bottomLeft" activeCell="A6" sqref="A6"/>
      <selection pane="bottomRight" activeCell="A7" sqref="A7:Q283"/>
    </sheetView>
  </sheetViews>
  <sheetFormatPr defaultColWidth="9.28515625" defaultRowHeight="12.75"/>
  <cols>
    <col min="1" max="1" width="13.140625" style="98" customWidth="1"/>
    <col min="2" max="2" width="10.28515625" style="98" customWidth="1"/>
    <col min="3" max="3" width="7.140625" style="98" customWidth="1"/>
    <col min="4" max="4" width="24.7109375" style="98" customWidth="1"/>
    <col min="5" max="5" width="14.42578125" style="98" customWidth="1"/>
    <col min="6" max="6" width="13.42578125" style="98" customWidth="1"/>
    <col min="7" max="7" width="13" style="178" customWidth="1"/>
    <col min="8" max="8" width="13.140625" style="178" customWidth="1"/>
    <col min="9" max="9" width="13.28515625" style="178" customWidth="1"/>
    <col min="10" max="10" width="13" style="99" customWidth="1"/>
    <col min="11" max="11" width="13.42578125" style="98" customWidth="1"/>
    <col min="12" max="12" width="12.85546875" style="98" customWidth="1"/>
    <col min="13" max="13" width="13.140625" style="98" customWidth="1"/>
    <col min="14" max="14" width="14.5703125" style="98" customWidth="1"/>
    <col min="15" max="15" width="13.42578125" style="178" customWidth="1"/>
    <col min="16" max="16" width="12.7109375" style="178" customWidth="1"/>
    <col min="17" max="17" width="12.42578125" style="99" customWidth="1"/>
    <col min="18" max="18" width="12.140625" style="98" customWidth="1"/>
    <col min="19" max="16384" width="9.28515625" style="98"/>
  </cols>
  <sheetData>
    <row r="1" spans="1:20" s="99" customFormat="1" ht="24" customHeight="1">
      <c r="A1" s="335" t="s">
        <v>3638</v>
      </c>
      <c r="B1" s="37" t="s">
        <v>3639</v>
      </c>
      <c r="C1" s="336" t="s">
        <v>3640</v>
      </c>
      <c r="D1" s="336" t="s">
        <v>143</v>
      </c>
      <c r="E1" s="336" t="s">
        <v>1001</v>
      </c>
      <c r="F1" s="336" t="s">
        <v>3641</v>
      </c>
      <c r="G1" s="339" t="s">
        <v>3647</v>
      </c>
      <c r="H1" s="339" t="s">
        <v>3648</v>
      </c>
      <c r="I1" s="339" t="s">
        <v>3650</v>
      </c>
      <c r="J1" s="339" t="s">
        <v>3651</v>
      </c>
      <c r="K1" s="443" t="s">
        <v>3665</v>
      </c>
      <c r="L1" s="339" t="s">
        <v>3659</v>
      </c>
      <c r="M1" s="443" t="s">
        <v>3666</v>
      </c>
      <c r="N1" s="339" t="s">
        <v>2264</v>
      </c>
      <c r="O1" s="339" t="s">
        <v>3667</v>
      </c>
      <c r="P1" s="339" t="s">
        <v>3668</v>
      </c>
      <c r="Q1" s="339" t="s">
        <v>3669</v>
      </c>
      <c r="R1" s="421" t="s">
        <v>125</v>
      </c>
      <c r="S1" s="422" t="s">
        <v>125</v>
      </c>
      <c r="T1" s="422" t="s">
        <v>125</v>
      </c>
    </row>
    <row r="2" spans="1:20" s="99" customFormat="1">
      <c r="A2" s="337" t="s">
        <v>3642</v>
      </c>
      <c r="B2" s="338" t="s">
        <v>3643</v>
      </c>
      <c r="C2" s="338" t="s">
        <v>3643</v>
      </c>
      <c r="D2" s="337" t="s">
        <v>3644</v>
      </c>
      <c r="E2" s="337" t="s">
        <v>3645</v>
      </c>
      <c r="F2" s="337" t="s">
        <v>3645</v>
      </c>
      <c r="G2" s="339" t="s">
        <v>3661</v>
      </c>
      <c r="H2" s="339" t="s">
        <v>3661</v>
      </c>
      <c r="I2" s="339" t="s">
        <v>3662</v>
      </c>
      <c r="J2" s="339" t="s">
        <v>3662</v>
      </c>
      <c r="K2" s="337" t="s">
        <v>3644</v>
      </c>
      <c r="L2" s="339" t="s">
        <v>3661</v>
      </c>
      <c r="M2" s="337" t="s">
        <v>3644</v>
      </c>
      <c r="N2" s="337" t="s">
        <v>3645</v>
      </c>
      <c r="O2" s="339" t="s">
        <v>3662</v>
      </c>
      <c r="P2" s="339" t="s">
        <v>3662</v>
      </c>
      <c r="Q2" s="339" t="s">
        <v>3662</v>
      </c>
      <c r="R2" s="423" t="s">
        <v>125</v>
      </c>
      <c r="S2" s="422" t="s">
        <v>125</v>
      </c>
      <c r="T2" s="422" t="s">
        <v>125</v>
      </c>
    </row>
    <row r="3" spans="1:20" s="99" customFormat="1">
      <c r="A3" s="339" t="s">
        <v>3646</v>
      </c>
      <c r="B3" s="424" t="s">
        <v>125</v>
      </c>
      <c r="C3" s="424" t="s">
        <v>125</v>
      </c>
      <c r="D3" s="341" t="s">
        <v>125</v>
      </c>
      <c r="E3" s="341" t="s">
        <v>125</v>
      </c>
      <c r="F3" s="341" t="s">
        <v>125</v>
      </c>
      <c r="G3" s="425" t="s">
        <v>125</v>
      </c>
      <c r="H3" s="425" t="s">
        <v>125</v>
      </c>
      <c r="I3" s="423" t="s">
        <v>125</v>
      </c>
      <c r="J3" s="423" t="s">
        <v>125</v>
      </c>
      <c r="K3" s="423" t="s">
        <v>125</v>
      </c>
      <c r="L3" s="423" t="s">
        <v>125</v>
      </c>
      <c r="M3" s="425" t="s">
        <v>125</v>
      </c>
      <c r="N3" s="425" t="s">
        <v>125</v>
      </c>
      <c r="O3" s="423" t="s">
        <v>125</v>
      </c>
      <c r="P3" s="423" t="s">
        <v>125</v>
      </c>
      <c r="Q3" s="423" t="s">
        <v>125</v>
      </c>
      <c r="R3" s="425" t="s">
        <v>125</v>
      </c>
      <c r="S3" s="422" t="s">
        <v>125</v>
      </c>
      <c r="T3" s="422" t="s">
        <v>125</v>
      </c>
    </row>
    <row r="4" spans="1:20" s="172" customFormat="1" ht="14.25" customHeight="1">
      <c r="A4" s="635" t="s">
        <v>141</v>
      </c>
      <c r="B4" s="426" t="s">
        <v>125</v>
      </c>
      <c r="C4" s="426" t="s">
        <v>125</v>
      </c>
      <c r="D4" s="635" t="s">
        <v>296</v>
      </c>
      <c r="E4" s="635" t="s">
        <v>2265</v>
      </c>
      <c r="F4" s="637" t="s">
        <v>403</v>
      </c>
      <c r="G4" s="634" t="s">
        <v>1171</v>
      </c>
      <c r="H4" s="634" t="s">
        <v>404</v>
      </c>
      <c r="I4" s="646" t="s">
        <v>301</v>
      </c>
      <c r="J4" s="647"/>
      <c r="K4" s="644" t="s">
        <v>1173</v>
      </c>
      <c r="L4" s="645"/>
      <c r="M4" s="635" t="s">
        <v>1174</v>
      </c>
      <c r="N4" s="635" t="s">
        <v>2264</v>
      </c>
      <c r="O4" s="639" t="s">
        <v>1178</v>
      </c>
      <c r="P4" s="640"/>
      <c r="Q4" s="641"/>
      <c r="R4" s="642" t="s">
        <v>2267</v>
      </c>
      <c r="S4" s="427" t="s">
        <v>125</v>
      </c>
      <c r="T4" s="427" t="s">
        <v>125</v>
      </c>
    </row>
    <row r="5" spans="1:20" s="172" customFormat="1" ht="15" customHeight="1">
      <c r="A5" s="636"/>
      <c r="B5" s="428" t="s">
        <v>125</v>
      </c>
      <c r="C5" s="428" t="s">
        <v>125</v>
      </c>
      <c r="D5" s="636"/>
      <c r="E5" s="636"/>
      <c r="F5" s="638"/>
      <c r="G5" s="626"/>
      <c r="H5" s="626"/>
      <c r="I5" s="115" t="s">
        <v>1172</v>
      </c>
      <c r="J5" s="173" t="s">
        <v>326</v>
      </c>
      <c r="K5" s="174" t="s">
        <v>2266</v>
      </c>
      <c r="L5" s="221" t="s">
        <v>1801</v>
      </c>
      <c r="M5" s="636"/>
      <c r="N5" s="636"/>
      <c r="O5" s="176" t="s">
        <v>1175</v>
      </c>
      <c r="P5" s="179" t="s">
        <v>1176</v>
      </c>
      <c r="Q5" s="175" t="s">
        <v>326</v>
      </c>
      <c r="R5" s="643"/>
      <c r="S5" s="427" t="s">
        <v>125</v>
      </c>
      <c r="T5" s="427" t="s">
        <v>125</v>
      </c>
    </row>
    <row r="6" spans="1:20" ht="18.75" customHeight="1">
      <c r="A6" s="582">
        <v>1</v>
      </c>
      <c r="B6" s="429">
        <v>2</v>
      </c>
      <c r="C6" s="429">
        <v>3</v>
      </c>
      <c r="D6" s="429">
        <v>4</v>
      </c>
      <c r="E6" s="429">
        <v>5</v>
      </c>
      <c r="F6" s="429">
        <v>6</v>
      </c>
      <c r="G6" s="429">
        <v>7</v>
      </c>
      <c r="H6" s="429">
        <v>8</v>
      </c>
      <c r="I6" s="429">
        <v>9</v>
      </c>
      <c r="J6" s="429">
        <v>10</v>
      </c>
      <c r="K6" s="429">
        <v>11</v>
      </c>
      <c r="L6" s="429">
        <v>12</v>
      </c>
      <c r="M6" s="429">
        <v>13</v>
      </c>
      <c r="N6" s="429">
        <v>14</v>
      </c>
      <c r="O6" s="429">
        <v>15</v>
      </c>
      <c r="P6" s="429">
        <v>16</v>
      </c>
      <c r="Q6" s="429">
        <v>17</v>
      </c>
      <c r="R6" s="429">
        <v>18</v>
      </c>
      <c r="S6" s="431" t="s">
        <v>125</v>
      </c>
      <c r="T6" s="431" t="s">
        <v>125</v>
      </c>
    </row>
    <row r="7" spans="1:20">
      <c r="A7" s="358" t="s">
        <v>5679</v>
      </c>
      <c r="B7" s="285">
        <v>23</v>
      </c>
      <c r="C7" s="286" t="s">
        <v>2969</v>
      </c>
      <c r="D7" s="288" t="s">
        <v>1686</v>
      </c>
      <c r="E7" s="287" t="s">
        <v>130</v>
      </c>
      <c r="F7" s="22" t="s">
        <v>1236</v>
      </c>
      <c r="G7" s="282">
        <v>360</v>
      </c>
      <c r="H7" s="282">
        <v>15.8</v>
      </c>
      <c r="I7" s="282">
        <v>6565</v>
      </c>
      <c r="J7" s="283" t="s">
        <v>128</v>
      </c>
      <c r="K7" s="95" t="s">
        <v>167</v>
      </c>
      <c r="L7" s="95" t="s">
        <v>1177</v>
      </c>
      <c r="M7" s="283" t="s">
        <v>2395</v>
      </c>
      <c r="N7" s="283" t="s">
        <v>2956</v>
      </c>
      <c r="O7" s="177">
        <v>0</v>
      </c>
      <c r="P7" s="284">
        <v>8500</v>
      </c>
      <c r="Q7" s="95" t="s">
        <v>128</v>
      </c>
      <c r="R7" s="432" t="s">
        <v>125</v>
      </c>
      <c r="S7" s="431" t="s">
        <v>125</v>
      </c>
      <c r="T7" s="431" t="s">
        <v>125</v>
      </c>
    </row>
    <row r="8" spans="1:20">
      <c r="A8" s="358" t="s">
        <v>5680</v>
      </c>
      <c r="B8" s="285">
        <v>23</v>
      </c>
      <c r="C8" s="128" t="s">
        <v>2969</v>
      </c>
      <c r="D8" s="87" t="s">
        <v>1686</v>
      </c>
      <c r="E8" s="180" t="s">
        <v>130</v>
      </c>
      <c r="F8" s="24" t="s">
        <v>1236</v>
      </c>
      <c r="G8" s="182">
        <v>360</v>
      </c>
      <c r="H8" s="182">
        <v>15.8</v>
      </c>
      <c r="I8" s="182">
        <v>6565</v>
      </c>
      <c r="J8" s="104" t="s">
        <v>128</v>
      </c>
      <c r="K8" s="15" t="s">
        <v>167</v>
      </c>
      <c r="L8" s="15" t="s">
        <v>1177</v>
      </c>
      <c r="M8" s="104" t="s">
        <v>2395</v>
      </c>
      <c r="N8" s="104" t="s">
        <v>2956</v>
      </c>
      <c r="O8" s="156">
        <v>0</v>
      </c>
      <c r="P8" s="156">
        <v>8500</v>
      </c>
      <c r="Q8" s="15" t="s">
        <v>128</v>
      </c>
      <c r="R8" s="11" t="s">
        <v>1970</v>
      </c>
      <c r="S8" s="431" t="s">
        <v>125</v>
      </c>
      <c r="T8" s="431" t="s">
        <v>125</v>
      </c>
    </row>
    <row r="9" spans="1:20">
      <c r="A9" s="358" t="s">
        <v>5681</v>
      </c>
      <c r="B9" s="285">
        <v>23</v>
      </c>
      <c r="C9" s="128" t="s">
        <v>2969</v>
      </c>
      <c r="D9" s="12" t="s">
        <v>1686</v>
      </c>
      <c r="E9" s="180" t="s">
        <v>130</v>
      </c>
      <c r="F9" s="24" t="s">
        <v>1236</v>
      </c>
      <c r="G9" s="182">
        <v>360</v>
      </c>
      <c r="H9" s="182">
        <v>15.8</v>
      </c>
      <c r="I9" s="182">
        <v>6565</v>
      </c>
      <c r="J9" s="104" t="s">
        <v>128</v>
      </c>
      <c r="K9" s="15" t="s">
        <v>2393</v>
      </c>
      <c r="L9" s="15" t="s">
        <v>1177</v>
      </c>
      <c r="M9" s="104" t="s">
        <v>2395</v>
      </c>
      <c r="N9" s="104" t="s">
        <v>2956</v>
      </c>
      <c r="O9" s="156">
        <v>0</v>
      </c>
      <c r="P9" s="156">
        <v>8500</v>
      </c>
      <c r="Q9" s="15" t="s">
        <v>128</v>
      </c>
      <c r="R9" s="11" t="s">
        <v>1970</v>
      </c>
      <c r="S9" s="431" t="s">
        <v>125</v>
      </c>
      <c r="T9" s="431" t="s">
        <v>125</v>
      </c>
    </row>
    <row r="10" spans="1:20">
      <c r="A10" s="358" t="s">
        <v>5682</v>
      </c>
      <c r="B10" s="285">
        <v>23</v>
      </c>
      <c r="C10" s="128" t="s">
        <v>2969</v>
      </c>
      <c r="D10" s="12" t="s">
        <v>1686</v>
      </c>
      <c r="E10" s="25" t="s">
        <v>134</v>
      </c>
      <c r="F10" s="24" t="s">
        <v>1236</v>
      </c>
      <c r="G10" s="182">
        <v>360</v>
      </c>
      <c r="H10" s="182">
        <v>15.8</v>
      </c>
      <c r="I10" s="182">
        <v>2000</v>
      </c>
      <c r="J10" s="104" t="s">
        <v>128</v>
      </c>
      <c r="K10" s="15" t="s">
        <v>2393</v>
      </c>
      <c r="L10" s="15" t="s">
        <v>1177</v>
      </c>
      <c r="M10" s="104" t="s">
        <v>2395</v>
      </c>
      <c r="N10" s="104" t="s">
        <v>2956</v>
      </c>
      <c r="O10" s="156">
        <v>0</v>
      </c>
      <c r="P10" s="156">
        <v>2600</v>
      </c>
      <c r="Q10" s="15" t="s">
        <v>128</v>
      </c>
      <c r="R10" s="433" t="s">
        <v>125</v>
      </c>
      <c r="S10" s="431" t="s">
        <v>125</v>
      </c>
      <c r="T10" s="431" t="s">
        <v>125</v>
      </c>
    </row>
    <row r="11" spans="1:20">
      <c r="A11" s="358" t="s">
        <v>5683</v>
      </c>
      <c r="B11" s="285">
        <v>23</v>
      </c>
      <c r="C11" s="128" t="s">
        <v>2969</v>
      </c>
      <c r="D11" s="12" t="s">
        <v>1687</v>
      </c>
      <c r="E11" s="25" t="s">
        <v>130</v>
      </c>
      <c r="F11" s="24" t="s">
        <v>1235</v>
      </c>
      <c r="G11" s="156">
        <v>205</v>
      </c>
      <c r="H11" s="156">
        <v>16.5</v>
      </c>
      <c r="I11" s="156">
        <v>10820</v>
      </c>
      <c r="J11" s="15" t="s">
        <v>131</v>
      </c>
      <c r="K11" s="15" t="s">
        <v>2393</v>
      </c>
      <c r="L11" s="15" t="s">
        <v>1177</v>
      </c>
      <c r="M11" s="104" t="s">
        <v>2395</v>
      </c>
      <c r="N11" s="104" t="s">
        <v>2956</v>
      </c>
      <c r="O11" s="156">
        <v>0</v>
      </c>
      <c r="P11" s="156">
        <v>14000</v>
      </c>
      <c r="Q11" s="15" t="s">
        <v>128</v>
      </c>
      <c r="R11" s="433" t="s">
        <v>125</v>
      </c>
      <c r="S11" s="431" t="s">
        <v>125</v>
      </c>
      <c r="T11" s="431" t="s">
        <v>125</v>
      </c>
    </row>
    <row r="12" spans="1:20">
      <c r="A12" s="358" t="s">
        <v>5684</v>
      </c>
      <c r="B12" s="285">
        <v>23</v>
      </c>
      <c r="C12" s="128" t="s">
        <v>2969</v>
      </c>
      <c r="D12" s="12" t="s">
        <v>1687</v>
      </c>
      <c r="E12" s="25" t="s">
        <v>130</v>
      </c>
      <c r="F12" s="24" t="s">
        <v>1235</v>
      </c>
      <c r="G12" s="156">
        <v>205</v>
      </c>
      <c r="H12" s="156">
        <v>16.5</v>
      </c>
      <c r="I12" s="156">
        <v>10820</v>
      </c>
      <c r="J12" s="15" t="s">
        <v>131</v>
      </c>
      <c r="K12" s="15" t="s">
        <v>2393</v>
      </c>
      <c r="L12" s="15" t="s">
        <v>1177</v>
      </c>
      <c r="M12" s="104" t="s">
        <v>2395</v>
      </c>
      <c r="N12" s="104" t="s">
        <v>2956</v>
      </c>
      <c r="O12" s="156">
        <v>0</v>
      </c>
      <c r="P12" s="156">
        <v>14000</v>
      </c>
      <c r="Q12" s="15" t="s">
        <v>131</v>
      </c>
      <c r="R12" s="11" t="s">
        <v>1970</v>
      </c>
      <c r="S12" s="431" t="s">
        <v>125</v>
      </c>
      <c r="T12" s="431" t="s">
        <v>125</v>
      </c>
    </row>
    <row r="13" spans="1:20">
      <c r="A13" s="358" t="s">
        <v>5685</v>
      </c>
      <c r="B13" s="285">
        <v>23</v>
      </c>
      <c r="C13" s="128" t="s">
        <v>2969</v>
      </c>
      <c r="D13" s="12" t="s">
        <v>1687</v>
      </c>
      <c r="E13" s="25" t="s">
        <v>130</v>
      </c>
      <c r="F13" s="24" t="s">
        <v>1235</v>
      </c>
      <c r="G13" s="156">
        <v>205</v>
      </c>
      <c r="H13" s="156">
        <v>16.5</v>
      </c>
      <c r="I13" s="156">
        <v>5000</v>
      </c>
      <c r="J13" s="15" t="s">
        <v>131</v>
      </c>
      <c r="K13" s="15" t="s">
        <v>2393</v>
      </c>
      <c r="L13" s="15" t="s">
        <v>1177</v>
      </c>
      <c r="M13" s="104" t="s">
        <v>2395</v>
      </c>
      <c r="N13" s="104" t="s">
        <v>2956</v>
      </c>
      <c r="O13" s="156">
        <v>0</v>
      </c>
      <c r="P13" s="156">
        <v>6000</v>
      </c>
      <c r="Q13" s="15" t="s">
        <v>131</v>
      </c>
      <c r="R13" s="11" t="s">
        <v>1970</v>
      </c>
      <c r="S13" s="431" t="s">
        <v>125</v>
      </c>
      <c r="T13" s="431" t="s">
        <v>125</v>
      </c>
    </row>
    <row r="14" spans="1:20">
      <c r="A14" s="358" t="s">
        <v>5686</v>
      </c>
      <c r="B14" s="285">
        <v>23</v>
      </c>
      <c r="C14" s="128" t="s">
        <v>2969</v>
      </c>
      <c r="D14" s="12" t="s">
        <v>1688</v>
      </c>
      <c r="E14" s="25" t="s">
        <v>130</v>
      </c>
      <c r="F14" s="24" t="s">
        <v>1179</v>
      </c>
      <c r="G14" s="156">
        <v>136</v>
      </c>
      <c r="H14" s="156">
        <v>14.5</v>
      </c>
      <c r="I14" s="156">
        <v>1696</v>
      </c>
      <c r="J14" s="15" t="s">
        <v>128</v>
      </c>
      <c r="K14" s="15" t="s">
        <v>2393</v>
      </c>
      <c r="L14" s="15" t="s">
        <v>1177</v>
      </c>
      <c r="M14" s="104" t="s">
        <v>2395</v>
      </c>
      <c r="N14" s="104" t="s">
        <v>2956</v>
      </c>
      <c r="O14" s="156">
        <v>0</v>
      </c>
      <c r="P14" s="156">
        <v>2200</v>
      </c>
      <c r="Q14" s="15" t="s">
        <v>128</v>
      </c>
      <c r="R14" s="11" t="s">
        <v>1970</v>
      </c>
      <c r="S14" s="431" t="s">
        <v>125</v>
      </c>
      <c r="T14" s="431" t="s">
        <v>125</v>
      </c>
    </row>
    <row r="15" spans="1:20">
      <c r="A15" s="358" t="s">
        <v>5687</v>
      </c>
      <c r="B15" s="285">
        <v>23</v>
      </c>
      <c r="C15" s="128" t="s">
        <v>2969</v>
      </c>
      <c r="D15" s="12" t="s">
        <v>3116</v>
      </c>
      <c r="E15" s="25" t="s">
        <v>3475</v>
      </c>
      <c r="F15" s="24" t="s">
        <v>1236</v>
      </c>
      <c r="G15" s="156">
        <v>82</v>
      </c>
      <c r="H15" s="156">
        <v>18.3</v>
      </c>
      <c r="I15" s="156">
        <v>6397</v>
      </c>
      <c r="J15" s="15" t="s">
        <v>128</v>
      </c>
      <c r="K15" s="15" t="s">
        <v>2393</v>
      </c>
      <c r="L15" s="15" t="s">
        <v>1177</v>
      </c>
      <c r="M15" s="104" t="s">
        <v>2395</v>
      </c>
      <c r="N15" s="104" t="s">
        <v>2956</v>
      </c>
      <c r="O15" s="156">
        <v>0</v>
      </c>
      <c r="P15" s="156">
        <v>8000</v>
      </c>
      <c r="Q15" s="15" t="s">
        <v>128</v>
      </c>
      <c r="R15" s="433" t="s">
        <v>125</v>
      </c>
      <c r="S15" s="431" t="s">
        <v>125</v>
      </c>
      <c r="T15" s="431" t="s">
        <v>125</v>
      </c>
    </row>
    <row r="16" spans="1:20">
      <c r="A16" s="358" t="s">
        <v>5688</v>
      </c>
      <c r="B16" s="285">
        <v>23</v>
      </c>
      <c r="C16" s="128" t="s">
        <v>2969</v>
      </c>
      <c r="D16" s="12" t="s">
        <v>1832</v>
      </c>
      <c r="E16" s="25" t="s">
        <v>130</v>
      </c>
      <c r="F16" s="24" t="s">
        <v>3518</v>
      </c>
      <c r="G16" s="156">
        <v>42</v>
      </c>
      <c r="H16" s="156">
        <v>42</v>
      </c>
      <c r="I16" s="156">
        <v>168</v>
      </c>
      <c r="J16" s="15" t="s">
        <v>128</v>
      </c>
      <c r="K16" s="15" t="s">
        <v>2393</v>
      </c>
      <c r="L16" s="15" t="s">
        <v>1180</v>
      </c>
      <c r="M16" s="104" t="s">
        <v>2395</v>
      </c>
      <c r="N16" s="104" t="s">
        <v>2956</v>
      </c>
      <c r="O16" s="156">
        <v>0</v>
      </c>
      <c r="P16" s="156">
        <v>220</v>
      </c>
      <c r="Q16" s="15" t="s">
        <v>128</v>
      </c>
      <c r="R16" s="11" t="s">
        <v>1970</v>
      </c>
      <c r="S16" s="431" t="s">
        <v>125</v>
      </c>
      <c r="T16" s="431" t="s">
        <v>125</v>
      </c>
    </row>
    <row r="17" spans="1:20">
      <c r="A17" s="358" t="s">
        <v>5689</v>
      </c>
      <c r="B17" s="285">
        <v>23</v>
      </c>
      <c r="C17" s="128" t="s">
        <v>2969</v>
      </c>
      <c r="D17" s="12" t="s">
        <v>1689</v>
      </c>
      <c r="E17" s="25" t="s">
        <v>1410</v>
      </c>
      <c r="F17" s="24" t="s">
        <v>2166</v>
      </c>
      <c r="G17" s="156">
        <v>33</v>
      </c>
      <c r="H17" s="156" t="s">
        <v>1181</v>
      </c>
      <c r="I17" s="156">
        <v>62642</v>
      </c>
      <c r="J17" s="15" t="s">
        <v>128</v>
      </c>
      <c r="K17" s="15" t="s">
        <v>1690</v>
      </c>
      <c r="L17" s="15" t="s">
        <v>1182</v>
      </c>
      <c r="M17" s="72" t="s">
        <v>125</v>
      </c>
      <c r="N17" s="72" t="s">
        <v>125</v>
      </c>
      <c r="O17" s="156">
        <v>0</v>
      </c>
      <c r="P17" s="156">
        <v>72000</v>
      </c>
      <c r="Q17" s="15" t="s">
        <v>128</v>
      </c>
      <c r="R17" s="433" t="s">
        <v>125</v>
      </c>
      <c r="S17" s="431" t="s">
        <v>125</v>
      </c>
      <c r="T17" s="431" t="s">
        <v>125</v>
      </c>
    </row>
    <row r="18" spans="1:20">
      <c r="A18" s="358" t="s">
        <v>5690</v>
      </c>
      <c r="B18" s="285">
        <v>23</v>
      </c>
      <c r="C18" s="128" t="s">
        <v>2969</v>
      </c>
      <c r="D18" s="12" t="s">
        <v>1691</v>
      </c>
      <c r="E18" s="25" t="s">
        <v>130</v>
      </c>
      <c r="F18" s="24" t="s">
        <v>1183</v>
      </c>
      <c r="G18" s="156">
        <v>15.6</v>
      </c>
      <c r="H18" s="156">
        <v>3</v>
      </c>
      <c r="I18" s="156">
        <v>835</v>
      </c>
      <c r="J18" s="15" t="s">
        <v>128</v>
      </c>
      <c r="K18" s="15" t="s">
        <v>1692</v>
      </c>
      <c r="L18" s="15" t="s">
        <v>1182</v>
      </c>
      <c r="M18" s="15" t="s">
        <v>2939</v>
      </c>
      <c r="N18" s="15" t="s">
        <v>2070</v>
      </c>
      <c r="O18" s="156">
        <v>0</v>
      </c>
      <c r="P18" s="156">
        <v>36000</v>
      </c>
      <c r="Q18" s="15" t="s">
        <v>128</v>
      </c>
      <c r="R18" s="433" t="s">
        <v>125</v>
      </c>
      <c r="S18" s="431" t="s">
        <v>125</v>
      </c>
      <c r="T18" s="431" t="s">
        <v>125</v>
      </c>
    </row>
    <row r="19" spans="1:20">
      <c r="A19" s="358" t="s">
        <v>5691</v>
      </c>
      <c r="B19" s="285">
        <v>23</v>
      </c>
      <c r="C19" s="128" t="s">
        <v>2969</v>
      </c>
      <c r="D19" s="12" t="s">
        <v>1693</v>
      </c>
      <c r="E19" s="25" t="s">
        <v>134</v>
      </c>
      <c r="F19" s="24" t="s">
        <v>2247</v>
      </c>
      <c r="G19" s="156">
        <v>20</v>
      </c>
      <c r="H19" s="156">
        <v>2</v>
      </c>
      <c r="I19" s="156">
        <v>1562</v>
      </c>
      <c r="J19" s="15" t="s">
        <v>128</v>
      </c>
      <c r="K19" s="15" t="s">
        <v>2393</v>
      </c>
      <c r="L19" s="15" t="s">
        <v>1182</v>
      </c>
      <c r="M19" s="104" t="s">
        <v>2395</v>
      </c>
      <c r="N19" s="104" t="s">
        <v>2956</v>
      </c>
      <c r="O19" s="156">
        <v>0</v>
      </c>
      <c r="P19" s="156">
        <v>1800</v>
      </c>
      <c r="Q19" s="15" t="s">
        <v>128</v>
      </c>
      <c r="R19" s="11" t="s">
        <v>1970</v>
      </c>
      <c r="S19" s="431" t="s">
        <v>125</v>
      </c>
      <c r="T19" s="431" t="s">
        <v>125</v>
      </c>
    </row>
    <row r="20" spans="1:20">
      <c r="A20" s="358" t="s">
        <v>5692</v>
      </c>
      <c r="B20" s="285">
        <v>23</v>
      </c>
      <c r="C20" s="128" t="s">
        <v>2969</v>
      </c>
      <c r="D20" s="12" t="s">
        <v>1694</v>
      </c>
      <c r="E20" s="25" t="s">
        <v>134</v>
      </c>
      <c r="F20" s="24" t="s">
        <v>2247</v>
      </c>
      <c r="G20" s="156">
        <v>40</v>
      </c>
      <c r="H20" s="156">
        <v>0.25</v>
      </c>
      <c r="I20" s="156">
        <v>6921</v>
      </c>
      <c r="J20" s="15" t="s">
        <v>128</v>
      </c>
      <c r="K20" s="15" t="s">
        <v>1690</v>
      </c>
      <c r="L20" s="15" t="s">
        <v>1182</v>
      </c>
      <c r="M20" s="72" t="s">
        <v>125</v>
      </c>
      <c r="N20" s="72" t="s">
        <v>125</v>
      </c>
      <c r="O20" s="156">
        <v>0</v>
      </c>
      <c r="P20" s="156">
        <v>8000</v>
      </c>
      <c r="Q20" s="15" t="s">
        <v>128</v>
      </c>
      <c r="R20" s="433" t="s">
        <v>125</v>
      </c>
      <c r="S20" s="431" t="s">
        <v>125</v>
      </c>
      <c r="T20" s="431" t="s">
        <v>125</v>
      </c>
    </row>
    <row r="21" spans="1:20">
      <c r="A21" s="358" t="s">
        <v>5693</v>
      </c>
      <c r="B21" s="285">
        <v>23</v>
      </c>
      <c r="C21" s="128" t="s">
        <v>2969</v>
      </c>
      <c r="D21" s="12" t="s">
        <v>228</v>
      </c>
      <c r="E21" s="25" t="s">
        <v>227</v>
      </c>
      <c r="F21" s="24" t="s">
        <v>1235</v>
      </c>
      <c r="G21" s="156">
        <v>205</v>
      </c>
      <c r="H21" s="156">
        <v>16.5</v>
      </c>
      <c r="I21" s="156">
        <v>38762</v>
      </c>
      <c r="J21" s="15" t="s">
        <v>131</v>
      </c>
      <c r="K21" s="15" t="s">
        <v>2393</v>
      </c>
      <c r="L21" s="15" t="s">
        <v>1177</v>
      </c>
      <c r="M21" s="104" t="s">
        <v>2395</v>
      </c>
      <c r="N21" s="104" t="s">
        <v>2956</v>
      </c>
      <c r="O21" s="156">
        <v>0</v>
      </c>
      <c r="P21" s="156">
        <v>48500</v>
      </c>
      <c r="Q21" s="15" t="s">
        <v>131</v>
      </c>
      <c r="R21" s="11" t="s">
        <v>1970</v>
      </c>
      <c r="S21" s="431" t="s">
        <v>125</v>
      </c>
      <c r="T21" s="431" t="s">
        <v>125</v>
      </c>
    </row>
    <row r="22" spans="1:20">
      <c r="A22" s="358" t="s">
        <v>5694</v>
      </c>
      <c r="B22" s="285">
        <v>23</v>
      </c>
      <c r="C22" s="128" t="s">
        <v>2969</v>
      </c>
      <c r="D22" s="12" t="s">
        <v>330</v>
      </c>
      <c r="E22" s="25" t="s">
        <v>134</v>
      </c>
      <c r="F22" s="24" t="s">
        <v>2243</v>
      </c>
      <c r="G22" s="156">
        <v>133</v>
      </c>
      <c r="H22" s="156">
        <v>24</v>
      </c>
      <c r="I22" s="156">
        <v>39961</v>
      </c>
      <c r="J22" s="15" t="s">
        <v>131</v>
      </c>
      <c r="K22" s="15" t="s">
        <v>2393</v>
      </c>
      <c r="L22" s="15" t="s">
        <v>1177</v>
      </c>
      <c r="M22" s="104" t="s">
        <v>2395</v>
      </c>
      <c r="N22" s="104" t="s">
        <v>2956</v>
      </c>
      <c r="O22" s="156">
        <v>0</v>
      </c>
      <c r="P22" s="156">
        <v>50000</v>
      </c>
      <c r="Q22" s="15" t="s">
        <v>131</v>
      </c>
      <c r="R22" s="11" t="s">
        <v>1970</v>
      </c>
      <c r="S22" s="431" t="s">
        <v>125</v>
      </c>
      <c r="T22" s="431" t="s">
        <v>125</v>
      </c>
    </row>
    <row r="23" spans="1:20">
      <c r="A23" s="358" t="s">
        <v>5695</v>
      </c>
      <c r="B23" s="285">
        <v>23</v>
      </c>
      <c r="C23" s="128" t="s">
        <v>2969</v>
      </c>
      <c r="D23" s="12" t="s">
        <v>331</v>
      </c>
      <c r="E23" s="25" t="s">
        <v>522</v>
      </c>
      <c r="F23" s="24" t="s">
        <v>1235</v>
      </c>
      <c r="G23" s="156">
        <v>205</v>
      </c>
      <c r="H23" s="156">
        <v>16.5</v>
      </c>
      <c r="I23" s="156">
        <v>25.92</v>
      </c>
      <c r="J23" s="15" t="s">
        <v>729</v>
      </c>
      <c r="K23" s="15" t="s">
        <v>2393</v>
      </c>
      <c r="L23" s="15" t="s">
        <v>1177</v>
      </c>
      <c r="M23" s="104" t="s">
        <v>2395</v>
      </c>
      <c r="N23" s="104" t="s">
        <v>2956</v>
      </c>
      <c r="O23" s="156">
        <v>0</v>
      </c>
      <c r="P23" s="156">
        <v>36000</v>
      </c>
      <c r="Q23" s="15" t="s">
        <v>131</v>
      </c>
      <c r="R23" s="433" t="s">
        <v>125</v>
      </c>
      <c r="S23" s="431" t="s">
        <v>125</v>
      </c>
      <c r="T23" s="431" t="s">
        <v>125</v>
      </c>
    </row>
    <row r="24" spans="1:20">
      <c r="A24" s="358" t="s">
        <v>5696</v>
      </c>
      <c r="B24" s="285">
        <v>23</v>
      </c>
      <c r="C24" s="128" t="s">
        <v>2969</v>
      </c>
      <c r="D24" s="12" t="s">
        <v>332</v>
      </c>
      <c r="E24" s="180" t="s">
        <v>130</v>
      </c>
      <c r="F24" s="24" t="s">
        <v>3215</v>
      </c>
      <c r="G24" s="156">
        <v>42</v>
      </c>
      <c r="H24" s="156">
        <v>23.9</v>
      </c>
      <c r="I24" s="156">
        <v>233</v>
      </c>
      <c r="J24" s="15" t="s">
        <v>128</v>
      </c>
      <c r="K24" s="15" t="s">
        <v>2393</v>
      </c>
      <c r="L24" s="15" t="s">
        <v>1177</v>
      </c>
      <c r="M24" s="104" t="s">
        <v>2395</v>
      </c>
      <c r="N24" s="104" t="s">
        <v>2956</v>
      </c>
      <c r="O24" s="156">
        <v>0</v>
      </c>
      <c r="P24" s="156">
        <v>300</v>
      </c>
      <c r="Q24" s="15" t="s">
        <v>128</v>
      </c>
      <c r="R24" s="11" t="s">
        <v>1970</v>
      </c>
      <c r="S24" s="431" t="s">
        <v>125</v>
      </c>
      <c r="T24" s="431" t="s">
        <v>125</v>
      </c>
    </row>
    <row r="25" spans="1:20">
      <c r="A25" s="358" t="s">
        <v>5697</v>
      </c>
      <c r="B25" s="285">
        <v>23</v>
      </c>
      <c r="C25" s="128" t="s">
        <v>2969</v>
      </c>
      <c r="D25" s="12" t="s">
        <v>1687</v>
      </c>
      <c r="E25" s="25" t="s">
        <v>130</v>
      </c>
      <c r="F25" s="24" t="s">
        <v>1235</v>
      </c>
      <c r="G25" s="156">
        <v>205</v>
      </c>
      <c r="H25" s="156">
        <v>16.5</v>
      </c>
      <c r="I25" s="156">
        <v>10820</v>
      </c>
      <c r="J25" s="15" t="s">
        <v>131</v>
      </c>
      <c r="K25" s="15" t="s">
        <v>167</v>
      </c>
      <c r="L25" s="15" t="s">
        <v>1177</v>
      </c>
      <c r="M25" s="104" t="s">
        <v>2395</v>
      </c>
      <c r="N25" s="104" t="s">
        <v>2956</v>
      </c>
      <c r="O25" s="156">
        <v>0</v>
      </c>
      <c r="P25" s="156">
        <v>14000</v>
      </c>
      <c r="Q25" s="15" t="s">
        <v>3315</v>
      </c>
      <c r="R25" s="11" t="s">
        <v>1970</v>
      </c>
      <c r="S25" s="431" t="s">
        <v>125</v>
      </c>
      <c r="T25" s="431" t="s">
        <v>125</v>
      </c>
    </row>
    <row r="26" spans="1:20">
      <c r="A26" s="358" t="s">
        <v>5698</v>
      </c>
      <c r="B26" s="285">
        <v>23</v>
      </c>
      <c r="C26" s="128" t="s">
        <v>2969</v>
      </c>
      <c r="D26" s="12" t="s">
        <v>333</v>
      </c>
      <c r="E26" s="89" t="s">
        <v>134</v>
      </c>
      <c r="F26" s="12" t="s">
        <v>3277</v>
      </c>
      <c r="G26" s="156">
        <v>40</v>
      </c>
      <c r="H26" s="156">
        <v>5</v>
      </c>
      <c r="I26" s="156">
        <v>14</v>
      </c>
      <c r="J26" s="15" t="s">
        <v>128</v>
      </c>
      <c r="K26" s="15" t="s">
        <v>1482</v>
      </c>
      <c r="L26" s="15" t="s">
        <v>1177</v>
      </c>
      <c r="M26" s="15" t="s">
        <v>2061</v>
      </c>
      <c r="N26" s="15" t="s">
        <v>524</v>
      </c>
      <c r="O26" s="156">
        <v>0</v>
      </c>
      <c r="P26" s="156">
        <v>20</v>
      </c>
      <c r="Q26" s="15" t="s">
        <v>128</v>
      </c>
      <c r="R26" s="11" t="s">
        <v>1185</v>
      </c>
      <c r="S26" s="431" t="s">
        <v>125</v>
      </c>
      <c r="T26" s="431" t="s">
        <v>125</v>
      </c>
    </row>
    <row r="27" spans="1:20">
      <c r="A27" s="358" t="s">
        <v>5699</v>
      </c>
      <c r="B27" s="285">
        <v>23</v>
      </c>
      <c r="C27" s="128" t="s">
        <v>2975</v>
      </c>
      <c r="D27" s="12" t="s">
        <v>138</v>
      </c>
      <c r="E27" s="25" t="s">
        <v>1230</v>
      </c>
      <c r="F27" s="24" t="s">
        <v>2262</v>
      </c>
      <c r="G27" s="156">
        <v>155</v>
      </c>
      <c r="H27" s="156">
        <v>4.5</v>
      </c>
      <c r="I27" s="156">
        <v>5432</v>
      </c>
      <c r="J27" s="15" t="s">
        <v>131</v>
      </c>
      <c r="K27" s="15" t="s">
        <v>2393</v>
      </c>
      <c r="L27" s="15" t="s">
        <v>1182</v>
      </c>
      <c r="M27" s="104" t="s">
        <v>2395</v>
      </c>
      <c r="N27" s="104" t="s">
        <v>2956</v>
      </c>
      <c r="O27" s="156">
        <v>0</v>
      </c>
      <c r="P27" s="156">
        <v>7800</v>
      </c>
      <c r="Q27" s="15" t="s">
        <v>131</v>
      </c>
      <c r="R27" s="433" t="s">
        <v>125</v>
      </c>
      <c r="S27" s="431" t="s">
        <v>125</v>
      </c>
      <c r="T27" s="431" t="s">
        <v>125</v>
      </c>
    </row>
    <row r="28" spans="1:20">
      <c r="A28" s="358" t="s">
        <v>5700</v>
      </c>
      <c r="B28" s="285">
        <v>23</v>
      </c>
      <c r="C28" s="128" t="s">
        <v>2975</v>
      </c>
      <c r="D28" s="12" t="s">
        <v>334</v>
      </c>
      <c r="E28" s="25" t="s">
        <v>374</v>
      </c>
      <c r="F28" s="24" t="s">
        <v>1235</v>
      </c>
      <c r="G28" s="156">
        <v>205</v>
      </c>
      <c r="H28" s="156">
        <v>16.5</v>
      </c>
      <c r="I28" s="156">
        <v>348</v>
      </c>
      <c r="J28" s="15" t="s">
        <v>131</v>
      </c>
      <c r="K28" s="15" t="s">
        <v>2393</v>
      </c>
      <c r="L28" s="15" t="s">
        <v>1177</v>
      </c>
      <c r="M28" s="104" t="s">
        <v>2395</v>
      </c>
      <c r="N28" s="104" t="s">
        <v>2956</v>
      </c>
      <c r="O28" s="156">
        <v>0</v>
      </c>
      <c r="P28" s="156">
        <v>450</v>
      </c>
      <c r="Q28" s="15" t="s">
        <v>131</v>
      </c>
      <c r="R28" s="433" t="s">
        <v>125</v>
      </c>
      <c r="S28" s="431" t="s">
        <v>125</v>
      </c>
      <c r="T28" s="431" t="s">
        <v>125</v>
      </c>
    </row>
    <row r="29" spans="1:20">
      <c r="A29" s="358" t="s">
        <v>5701</v>
      </c>
      <c r="B29" s="285">
        <v>23</v>
      </c>
      <c r="C29" s="128" t="s">
        <v>2975</v>
      </c>
      <c r="D29" s="12" t="s">
        <v>335</v>
      </c>
      <c r="E29" s="25" t="s">
        <v>848</v>
      </c>
      <c r="F29" s="24" t="s">
        <v>2420</v>
      </c>
      <c r="G29" s="156">
        <v>40</v>
      </c>
      <c r="H29" s="156">
        <v>5.7</v>
      </c>
      <c r="I29" s="156">
        <v>1548</v>
      </c>
      <c r="J29" s="15" t="s">
        <v>131</v>
      </c>
      <c r="K29" s="15" t="s">
        <v>2393</v>
      </c>
      <c r="L29" s="15" t="s">
        <v>1182</v>
      </c>
      <c r="M29" s="104" t="s">
        <v>2395</v>
      </c>
      <c r="N29" s="104" t="s">
        <v>2956</v>
      </c>
      <c r="O29" s="156">
        <v>0</v>
      </c>
      <c r="P29" s="156">
        <v>2500</v>
      </c>
      <c r="Q29" s="15" t="s">
        <v>131</v>
      </c>
      <c r="R29" s="433" t="s">
        <v>125</v>
      </c>
      <c r="S29" s="431" t="s">
        <v>125</v>
      </c>
      <c r="T29" s="431" t="s">
        <v>125</v>
      </c>
    </row>
    <row r="30" spans="1:20">
      <c r="A30" s="358" t="s">
        <v>5702</v>
      </c>
      <c r="B30" s="285">
        <v>23</v>
      </c>
      <c r="C30" s="128" t="s">
        <v>2975</v>
      </c>
      <c r="D30" s="12" t="s">
        <v>336</v>
      </c>
      <c r="E30" s="180" t="s">
        <v>227</v>
      </c>
      <c r="F30" s="24" t="s">
        <v>1184</v>
      </c>
      <c r="G30" s="156">
        <v>43</v>
      </c>
      <c r="H30" s="156">
        <v>11.5</v>
      </c>
      <c r="I30" s="156">
        <v>53177</v>
      </c>
      <c r="J30" s="15" t="s">
        <v>131</v>
      </c>
      <c r="K30" s="15" t="s">
        <v>2393</v>
      </c>
      <c r="L30" s="15" t="s">
        <v>1182</v>
      </c>
      <c r="M30" s="104" t="s">
        <v>2395</v>
      </c>
      <c r="N30" s="104" t="s">
        <v>2956</v>
      </c>
      <c r="O30" s="156">
        <v>0</v>
      </c>
      <c r="P30" s="156">
        <v>60000</v>
      </c>
      <c r="Q30" s="15" t="s">
        <v>131</v>
      </c>
      <c r="R30" s="433" t="s">
        <v>125</v>
      </c>
      <c r="S30" s="431" t="s">
        <v>125</v>
      </c>
      <c r="T30" s="431" t="s">
        <v>125</v>
      </c>
    </row>
    <row r="31" spans="1:20">
      <c r="A31" s="358" t="s">
        <v>5703</v>
      </c>
      <c r="B31" s="285">
        <v>23</v>
      </c>
      <c r="C31" s="128" t="s">
        <v>2975</v>
      </c>
      <c r="D31" s="12" t="s">
        <v>3364</v>
      </c>
      <c r="E31" s="25" t="s">
        <v>522</v>
      </c>
      <c r="F31" s="24" t="s">
        <v>1184</v>
      </c>
      <c r="G31" s="156">
        <v>43</v>
      </c>
      <c r="H31" s="156">
        <v>11.3</v>
      </c>
      <c r="I31" s="156">
        <v>2660</v>
      </c>
      <c r="J31" s="15" t="s">
        <v>131</v>
      </c>
      <c r="K31" s="15" t="s">
        <v>2393</v>
      </c>
      <c r="L31" s="15" t="s">
        <v>1182</v>
      </c>
      <c r="M31" s="104" t="s">
        <v>2395</v>
      </c>
      <c r="N31" s="104" t="s">
        <v>2956</v>
      </c>
      <c r="O31" s="156">
        <v>0</v>
      </c>
      <c r="P31" s="156">
        <v>3000</v>
      </c>
      <c r="Q31" s="15" t="s">
        <v>131</v>
      </c>
      <c r="R31" s="433" t="s">
        <v>125</v>
      </c>
      <c r="S31" s="431" t="s">
        <v>125</v>
      </c>
      <c r="T31" s="431" t="s">
        <v>125</v>
      </c>
    </row>
    <row r="32" spans="1:20">
      <c r="A32" s="358" t="s">
        <v>5704</v>
      </c>
      <c r="B32" s="285">
        <v>23</v>
      </c>
      <c r="C32" s="128" t="s">
        <v>2975</v>
      </c>
      <c r="D32" s="12" t="s">
        <v>337</v>
      </c>
      <c r="E32" s="89" t="s">
        <v>3360</v>
      </c>
      <c r="F32" s="12" t="s">
        <v>1184</v>
      </c>
      <c r="G32" s="156">
        <v>133</v>
      </c>
      <c r="H32" s="156">
        <v>1.8</v>
      </c>
      <c r="I32" s="156">
        <v>348</v>
      </c>
      <c r="J32" s="15" t="s">
        <v>131</v>
      </c>
      <c r="K32" s="15" t="s">
        <v>2406</v>
      </c>
      <c r="L32" s="15" t="s">
        <v>1182</v>
      </c>
      <c r="M32" s="15" t="s">
        <v>2407</v>
      </c>
      <c r="N32" s="15" t="s">
        <v>622</v>
      </c>
      <c r="O32" s="156">
        <v>0</v>
      </c>
      <c r="P32" s="156">
        <v>450</v>
      </c>
      <c r="Q32" s="15" t="s">
        <v>131</v>
      </c>
      <c r="R32" s="11" t="s">
        <v>1185</v>
      </c>
      <c r="S32" s="431" t="s">
        <v>125</v>
      </c>
      <c r="T32" s="431" t="s">
        <v>125</v>
      </c>
    </row>
    <row r="33" spans="1:20">
      <c r="A33" s="358" t="s">
        <v>5705</v>
      </c>
      <c r="B33" s="285">
        <v>23</v>
      </c>
      <c r="C33" s="128" t="s">
        <v>2975</v>
      </c>
      <c r="D33" s="12" t="s">
        <v>338</v>
      </c>
      <c r="E33" s="89" t="s">
        <v>3360</v>
      </c>
      <c r="F33" s="12" t="s">
        <v>2420</v>
      </c>
      <c r="G33" s="156">
        <v>40</v>
      </c>
      <c r="H33" s="156">
        <v>5.7</v>
      </c>
      <c r="I33" s="156">
        <v>59</v>
      </c>
      <c r="J33" s="15" t="s">
        <v>131</v>
      </c>
      <c r="K33" s="15" t="s">
        <v>1482</v>
      </c>
      <c r="L33" s="15" t="s">
        <v>1182</v>
      </c>
      <c r="M33" s="15" t="s">
        <v>2062</v>
      </c>
      <c r="N33" s="15" t="s">
        <v>524</v>
      </c>
      <c r="O33" s="156">
        <v>0</v>
      </c>
      <c r="P33" s="156">
        <v>200</v>
      </c>
      <c r="Q33" s="15" t="s">
        <v>131</v>
      </c>
      <c r="R33" s="11" t="s">
        <v>1185</v>
      </c>
      <c r="S33" s="431" t="s">
        <v>125</v>
      </c>
      <c r="T33" s="431" t="s">
        <v>125</v>
      </c>
    </row>
    <row r="34" spans="1:20">
      <c r="A34" s="358" t="s">
        <v>5706</v>
      </c>
      <c r="B34" s="285">
        <v>23</v>
      </c>
      <c r="C34" s="128" t="s">
        <v>2975</v>
      </c>
      <c r="D34" s="12" t="s">
        <v>339</v>
      </c>
      <c r="E34" s="89" t="s">
        <v>3360</v>
      </c>
      <c r="F34" s="12" t="s">
        <v>2164</v>
      </c>
      <c r="G34" s="156">
        <v>35</v>
      </c>
      <c r="H34" s="156">
        <v>3.5</v>
      </c>
      <c r="I34" s="156">
        <v>0</v>
      </c>
      <c r="J34" s="15" t="s">
        <v>131</v>
      </c>
      <c r="K34" s="15" t="s">
        <v>1482</v>
      </c>
      <c r="L34" s="15" t="s">
        <v>1182</v>
      </c>
      <c r="M34" s="15" t="s">
        <v>2062</v>
      </c>
      <c r="N34" s="15" t="s">
        <v>524</v>
      </c>
      <c r="O34" s="156">
        <v>0</v>
      </c>
      <c r="P34" s="156">
        <v>200</v>
      </c>
      <c r="Q34" s="15" t="s">
        <v>131</v>
      </c>
      <c r="R34" s="11" t="s">
        <v>1185</v>
      </c>
      <c r="S34" s="431" t="s">
        <v>125</v>
      </c>
      <c r="T34" s="431" t="s">
        <v>125</v>
      </c>
    </row>
    <row r="35" spans="1:20">
      <c r="A35" s="358" t="s">
        <v>5707</v>
      </c>
      <c r="B35" s="285">
        <v>23</v>
      </c>
      <c r="C35" s="128" t="s">
        <v>2975</v>
      </c>
      <c r="D35" s="12" t="s">
        <v>340</v>
      </c>
      <c r="E35" s="89" t="s">
        <v>3360</v>
      </c>
      <c r="F35" s="12" t="s">
        <v>2243</v>
      </c>
      <c r="G35" s="156">
        <v>133</v>
      </c>
      <c r="H35" s="156">
        <v>10.5</v>
      </c>
      <c r="I35" s="156">
        <v>500</v>
      </c>
      <c r="J35" s="15" t="s">
        <v>131</v>
      </c>
      <c r="K35" s="15" t="s">
        <v>1482</v>
      </c>
      <c r="L35" s="15" t="s">
        <v>1177</v>
      </c>
      <c r="M35" s="15" t="s">
        <v>2063</v>
      </c>
      <c r="N35" s="15" t="s">
        <v>524</v>
      </c>
      <c r="O35" s="156">
        <v>0</v>
      </c>
      <c r="P35" s="156">
        <v>1000</v>
      </c>
      <c r="Q35" s="15" t="s">
        <v>131</v>
      </c>
      <c r="R35" s="11" t="s">
        <v>1185</v>
      </c>
      <c r="S35" s="431" t="s">
        <v>125</v>
      </c>
      <c r="T35" s="431" t="s">
        <v>125</v>
      </c>
    </row>
    <row r="36" spans="1:20">
      <c r="A36" s="358" t="s">
        <v>5708</v>
      </c>
      <c r="B36" s="285">
        <v>23</v>
      </c>
      <c r="C36" s="128" t="s">
        <v>2975</v>
      </c>
      <c r="D36" s="12" t="s">
        <v>341</v>
      </c>
      <c r="E36" s="14" t="s">
        <v>3360</v>
      </c>
      <c r="F36" s="12" t="s">
        <v>2270</v>
      </c>
      <c r="G36" s="156">
        <v>143</v>
      </c>
      <c r="H36" s="156">
        <v>3</v>
      </c>
      <c r="I36" s="156">
        <v>0</v>
      </c>
      <c r="J36" s="15" t="s">
        <v>131</v>
      </c>
      <c r="K36" s="15" t="s">
        <v>1482</v>
      </c>
      <c r="L36" s="15" t="s">
        <v>1182</v>
      </c>
      <c r="M36" s="15" t="s">
        <v>2061</v>
      </c>
      <c r="N36" s="15" t="s">
        <v>524</v>
      </c>
      <c r="O36" s="156">
        <v>0</v>
      </c>
      <c r="P36" s="156">
        <v>600</v>
      </c>
      <c r="Q36" s="15" t="s">
        <v>131</v>
      </c>
      <c r="R36" s="11" t="s">
        <v>1185</v>
      </c>
      <c r="S36" s="431" t="s">
        <v>125</v>
      </c>
      <c r="T36" s="431" t="s">
        <v>125</v>
      </c>
    </row>
    <row r="37" spans="1:20">
      <c r="A37" s="358" t="s">
        <v>5709</v>
      </c>
      <c r="B37" s="285">
        <v>23</v>
      </c>
      <c r="C37" s="128" t="s">
        <v>2975</v>
      </c>
      <c r="D37" s="12" t="s">
        <v>342</v>
      </c>
      <c r="E37" s="14" t="s">
        <v>3360</v>
      </c>
      <c r="F37" s="12" t="s">
        <v>1184</v>
      </c>
      <c r="G37" s="156">
        <v>43</v>
      </c>
      <c r="H37" s="156">
        <v>5</v>
      </c>
      <c r="I37" s="156">
        <v>1064</v>
      </c>
      <c r="J37" s="15" t="s">
        <v>131</v>
      </c>
      <c r="K37" s="15" t="s">
        <v>1482</v>
      </c>
      <c r="L37" s="15" t="s">
        <v>1182</v>
      </c>
      <c r="M37" s="15" t="s">
        <v>2062</v>
      </c>
      <c r="N37" s="15" t="s">
        <v>524</v>
      </c>
      <c r="O37" s="156">
        <v>0</v>
      </c>
      <c r="P37" s="156">
        <v>1500</v>
      </c>
      <c r="Q37" s="15" t="s">
        <v>131</v>
      </c>
      <c r="R37" s="11" t="s">
        <v>1185</v>
      </c>
      <c r="S37" s="431" t="s">
        <v>125</v>
      </c>
      <c r="T37" s="431" t="s">
        <v>125</v>
      </c>
    </row>
    <row r="38" spans="1:20">
      <c r="A38" s="358" t="s">
        <v>5710</v>
      </c>
      <c r="B38" s="285">
        <v>23</v>
      </c>
      <c r="C38" s="128" t="s">
        <v>2975</v>
      </c>
      <c r="D38" s="12" t="s">
        <v>343</v>
      </c>
      <c r="E38" s="14" t="s">
        <v>3360</v>
      </c>
      <c r="F38" s="12" t="s">
        <v>1186</v>
      </c>
      <c r="G38" s="156" t="s">
        <v>2268</v>
      </c>
      <c r="H38" s="156">
        <v>7</v>
      </c>
      <c r="I38" s="156">
        <v>6.7</v>
      </c>
      <c r="J38" s="15" t="s">
        <v>128</v>
      </c>
      <c r="K38" s="15" t="s">
        <v>1482</v>
      </c>
      <c r="L38" s="15" t="s">
        <v>1182</v>
      </c>
      <c r="M38" s="15" t="s">
        <v>2061</v>
      </c>
      <c r="N38" s="15" t="s">
        <v>524</v>
      </c>
      <c r="O38" s="156">
        <v>0</v>
      </c>
      <c r="P38" s="156">
        <v>10</v>
      </c>
      <c r="Q38" s="15" t="s">
        <v>128</v>
      </c>
      <c r="R38" s="11" t="s">
        <v>1185</v>
      </c>
      <c r="S38" s="431" t="s">
        <v>125</v>
      </c>
      <c r="T38" s="431" t="s">
        <v>125</v>
      </c>
    </row>
    <row r="39" spans="1:20">
      <c r="A39" s="358" t="s">
        <v>5711</v>
      </c>
      <c r="B39" s="285">
        <v>23</v>
      </c>
      <c r="C39" s="128" t="s">
        <v>2975</v>
      </c>
      <c r="D39" s="12" t="s">
        <v>344</v>
      </c>
      <c r="E39" s="14" t="s">
        <v>3360</v>
      </c>
      <c r="F39" s="12" t="s">
        <v>1184</v>
      </c>
      <c r="G39" s="156" t="s">
        <v>2268</v>
      </c>
      <c r="H39" s="156">
        <v>3</v>
      </c>
      <c r="I39" s="156">
        <v>0</v>
      </c>
      <c r="J39" s="15" t="s">
        <v>131</v>
      </c>
      <c r="K39" s="15" t="s">
        <v>1482</v>
      </c>
      <c r="L39" s="15" t="s">
        <v>1182</v>
      </c>
      <c r="M39" s="15" t="s">
        <v>2062</v>
      </c>
      <c r="N39" s="15" t="s">
        <v>524</v>
      </c>
      <c r="O39" s="156">
        <v>0</v>
      </c>
      <c r="P39" s="156">
        <v>2000</v>
      </c>
      <c r="Q39" s="15" t="s">
        <v>131</v>
      </c>
      <c r="R39" s="11" t="s">
        <v>1185</v>
      </c>
      <c r="S39" s="431" t="s">
        <v>125</v>
      </c>
      <c r="T39" s="431" t="s">
        <v>125</v>
      </c>
    </row>
    <row r="40" spans="1:20">
      <c r="A40" s="358" t="s">
        <v>5712</v>
      </c>
      <c r="B40" s="285">
        <v>23</v>
      </c>
      <c r="C40" s="128" t="s">
        <v>2975</v>
      </c>
      <c r="D40" s="12" t="s">
        <v>345</v>
      </c>
      <c r="E40" s="14" t="s">
        <v>3360</v>
      </c>
      <c r="F40" s="12" t="s">
        <v>2164</v>
      </c>
      <c r="G40" s="156">
        <v>35</v>
      </c>
      <c r="H40" s="156">
        <v>3.5</v>
      </c>
      <c r="I40" s="156">
        <v>0</v>
      </c>
      <c r="J40" s="15" t="s">
        <v>131</v>
      </c>
      <c r="K40" s="15" t="s">
        <v>1482</v>
      </c>
      <c r="L40" s="15" t="s">
        <v>1182</v>
      </c>
      <c r="M40" s="15" t="s">
        <v>2062</v>
      </c>
      <c r="N40" s="15" t="s">
        <v>524</v>
      </c>
      <c r="O40" s="156">
        <v>0</v>
      </c>
      <c r="P40" s="156">
        <v>600</v>
      </c>
      <c r="Q40" s="15" t="s">
        <v>131</v>
      </c>
      <c r="R40" s="11" t="s">
        <v>1185</v>
      </c>
      <c r="S40" s="431" t="s">
        <v>125</v>
      </c>
      <c r="T40" s="431" t="s">
        <v>125</v>
      </c>
    </row>
    <row r="41" spans="1:20">
      <c r="A41" s="358" t="s">
        <v>5713</v>
      </c>
      <c r="B41" s="285">
        <v>23</v>
      </c>
      <c r="C41" s="128" t="s">
        <v>2975</v>
      </c>
      <c r="D41" s="12" t="s">
        <v>346</v>
      </c>
      <c r="E41" s="14" t="s">
        <v>3360</v>
      </c>
      <c r="F41" s="12" t="s">
        <v>1186</v>
      </c>
      <c r="G41" s="156" t="s">
        <v>2268</v>
      </c>
      <c r="H41" s="156">
        <v>7</v>
      </c>
      <c r="I41" s="156">
        <v>0</v>
      </c>
      <c r="J41" s="15" t="s">
        <v>128</v>
      </c>
      <c r="K41" s="15" t="s">
        <v>1482</v>
      </c>
      <c r="L41" s="15" t="s">
        <v>1182</v>
      </c>
      <c r="M41" s="15" t="s">
        <v>2061</v>
      </c>
      <c r="N41" s="15" t="s">
        <v>524</v>
      </c>
      <c r="O41" s="156">
        <v>0</v>
      </c>
      <c r="P41" s="156">
        <v>10</v>
      </c>
      <c r="Q41" s="15" t="s">
        <v>128</v>
      </c>
      <c r="R41" s="11" t="s">
        <v>1185</v>
      </c>
      <c r="S41" s="431" t="s">
        <v>125</v>
      </c>
      <c r="T41" s="431" t="s">
        <v>125</v>
      </c>
    </row>
    <row r="42" spans="1:20">
      <c r="A42" s="358" t="s">
        <v>5714</v>
      </c>
      <c r="B42" s="285">
        <v>23</v>
      </c>
      <c r="C42" s="128" t="s">
        <v>2976</v>
      </c>
      <c r="D42" s="90" t="s">
        <v>125</v>
      </c>
      <c r="E42" s="14" t="s">
        <v>1026</v>
      </c>
      <c r="F42" s="90" t="s">
        <v>125</v>
      </c>
      <c r="G42" s="146" t="s">
        <v>125</v>
      </c>
      <c r="H42" s="146" t="s">
        <v>125</v>
      </c>
      <c r="I42" s="146" t="s">
        <v>125</v>
      </c>
      <c r="J42" s="72" t="s">
        <v>125</v>
      </c>
      <c r="K42" s="15" t="s">
        <v>167</v>
      </c>
      <c r="L42" s="72" t="s">
        <v>125</v>
      </c>
      <c r="M42" s="15" t="s">
        <v>2079</v>
      </c>
      <c r="N42" s="15" t="s">
        <v>2074</v>
      </c>
      <c r="O42" s="156">
        <v>0</v>
      </c>
      <c r="P42" s="156">
        <v>2500</v>
      </c>
      <c r="Q42" s="15" t="s">
        <v>917</v>
      </c>
      <c r="R42" s="433" t="s">
        <v>125</v>
      </c>
      <c r="S42" s="431" t="s">
        <v>125</v>
      </c>
      <c r="T42" s="431" t="s">
        <v>125</v>
      </c>
    </row>
    <row r="43" spans="1:20">
      <c r="A43" s="358" t="s">
        <v>5715</v>
      </c>
      <c r="B43" s="285">
        <v>23</v>
      </c>
      <c r="C43" s="128" t="s">
        <v>2976</v>
      </c>
      <c r="D43" s="12" t="s">
        <v>1360</v>
      </c>
      <c r="E43" s="14" t="s">
        <v>1026</v>
      </c>
      <c r="F43" s="90" t="s">
        <v>125</v>
      </c>
      <c r="G43" s="146" t="s">
        <v>125</v>
      </c>
      <c r="H43" s="146" t="s">
        <v>125</v>
      </c>
      <c r="I43" s="146" t="s">
        <v>125</v>
      </c>
      <c r="J43" s="72" t="s">
        <v>125</v>
      </c>
      <c r="K43" s="15" t="s">
        <v>167</v>
      </c>
      <c r="L43" s="72" t="s">
        <v>125</v>
      </c>
      <c r="M43" s="15" t="s">
        <v>2079</v>
      </c>
      <c r="N43" s="15" t="s">
        <v>2074</v>
      </c>
      <c r="O43" s="156">
        <v>0</v>
      </c>
      <c r="P43" s="156">
        <v>2500</v>
      </c>
      <c r="Q43" s="15" t="s">
        <v>917</v>
      </c>
      <c r="R43" s="433" t="s">
        <v>125</v>
      </c>
      <c r="S43" s="431" t="s">
        <v>125</v>
      </c>
      <c r="T43" s="431" t="s">
        <v>125</v>
      </c>
    </row>
    <row r="44" spans="1:20">
      <c r="A44" s="358" t="s">
        <v>5716</v>
      </c>
      <c r="B44" s="285">
        <v>23</v>
      </c>
      <c r="C44" s="128" t="s">
        <v>2976</v>
      </c>
      <c r="D44" s="12" t="s">
        <v>2473</v>
      </c>
      <c r="E44" s="14" t="s">
        <v>1026</v>
      </c>
      <c r="F44" s="90" t="s">
        <v>125</v>
      </c>
      <c r="G44" s="146" t="s">
        <v>125</v>
      </c>
      <c r="H44" s="146" t="s">
        <v>125</v>
      </c>
      <c r="I44" s="146" t="s">
        <v>125</v>
      </c>
      <c r="J44" s="72" t="s">
        <v>125</v>
      </c>
      <c r="K44" s="15" t="s">
        <v>167</v>
      </c>
      <c r="L44" s="72" t="s">
        <v>125</v>
      </c>
      <c r="M44" s="15" t="s">
        <v>2079</v>
      </c>
      <c r="N44" s="15" t="s">
        <v>2074</v>
      </c>
      <c r="O44" s="156">
        <v>0</v>
      </c>
      <c r="P44" s="156">
        <v>2000</v>
      </c>
      <c r="Q44" s="15" t="s">
        <v>917</v>
      </c>
      <c r="R44" s="433" t="s">
        <v>125</v>
      </c>
      <c r="S44" s="431" t="s">
        <v>125</v>
      </c>
      <c r="T44" s="431" t="s">
        <v>125</v>
      </c>
    </row>
    <row r="45" spans="1:20">
      <c r="A45" s="358" t="s">
        <v>5717</v>
      </c>
      <c r="B45" s="285">
        <v>23</v>
      </c>
      <c r="C45" s="128" t="s">
        <v>2976</v>
      </c>
      <c r="D45" s="12" t="s">
        <v>3152</v>
      </c>
      <c r="E45" s="14" t="s">
        <v>1026</v>
      </c>
      <c r="F45" s="90" t="s">
        <v>125</v>
      </c>
      <c r="G45" s="146" t="s">
        <v>125</v>
      </c>
      <c r="H45" s="146" t="s">
        <v>125</v>
      </c>
      <c r="I45" s="146" t="s">
        <v>125</v>
      </c>
      <c r="J45" s="72" t="s">
        <v>125</v>
      </c>
      <c r="K45" s="15" t="s">
        <v>167</v>
      </c>
      <c r="L45" s="72" t="s">
        <v>125</v>
      </c>
      <c r="M45" s="15" t="s">
        <v>2079</v>
      </c>
      <c r="N45" s="15" t="s">
        <v>2074</v>
      </c>
      <c r="O45" s="156">
        <v>0</v>
      </c>
      <c r="P45" s="156">
        <v>2500</v>
      </c>
      <c r="Q45" s="15" t="s">
        <v>917</v>
      </c>
      <c r="R45" s="433" t="s">
        <v>125</v>
      </c>
      <c r="S45" s="431" t="s">
        <v>125</v>
      </c>
      <c r="T45" s="431" t="s">
        <v>125</v>
      </c>
    </row>
    <row r="46" spans="1:20">
      <c r="A46" s="358" t="s">
        <v>5718</v>
      </c>
      <c r="B46" s="285">
        <v>23</v>
      </c>
      <c r="C46" s="128" t="s">
        <v>2976</v>
      </c>
      <c r="D46" s="12" t="s">
        <v>1359</v>
      </c>
      <c r="E46" s="14" t="s">
        <v>1026</v>
      </c>
      <c r="F46" s="12" t="s">
        <v>2247</v>
      </c>
      <c r="G46" s="156">
        <v>40</v>
      </c>
      <c r="H46" s="156">
        <v>0.28999999999999998</v>
      </c>
      <c r="I46" s="156">
        <v>2350</v>
      </c>
      <c r="J46" s="15" t="s">
        <v>128</v>
      </c>
      <c r="K46" s="15" t="s">
        <v>167</v>
      </c>
      <c r="L46" s="15" t="s">
        <v>1182</v>
      </c>
      <c r="M46" s="15" t="s">
        <v>2079</v>
      </c>
      <c r="N46" s="15" t="s">
        <v>2074</v>
      </c>
      <c r="O46" s="156">
        <v>0</v>
      </c>
      <c r="P46" s="156">
        <v>3000</v>
      </c>
      <c r="Q46" s="15" t="s">
        <v>917</v>
      </c>
      <c r="R46" s="433" t="s">
        <v>125</v>
      </c>
      <c r="S46" s="431" t="s">
        <v>125</v>
      </c>
      <c r="T46" s="431" t="s">
        <v>125</v>
      </c>
    </row>
    <row r="47" spans="1:20">
      <c r="A47" s="358" t="s">
        <v>5719</v>
      </c>
      <c r="B47" s="285">
        <v>23</v>
      </c>
      <c r="C47" s="128" t="s">
        <v>3210</v>
      </c>
      <c r="D47" s="12" t="s">
        <v>1049</v>
      </c>
      <c r="E47" s="434" t="s">
        <v>125</v>
      </c>
      <c r="F47" s="90" t="s">
        <v>125</v>
      </c>
      <c r="G47" s="146" t="s">
        <v>125</v>
      </c>
      <c r="H47" s="146" t="s">
        <v>125</v>
      </c>
      <c r="I47" s="146" t="s">
        <v>125</v>
      </c>
      <c r="J47" s="72" t="s">
        <v>125</v>
      </c>
      <c r="K47" s="15" t="s">
        <v>1050</v>
      </c>
      <c r="L47" s="72" t="s">
        <v>125</v>
      </c>
      <c r="M47" s="72" t="s">
        <v>125</v>
      </c>
      <c r="N47" s="72" t="s">
        <v>125</v>
      </c>
      <c r="O47" s="146" t="s">
        <v>125</v>
      </c>
      <c r="P47" s="146" t="s">
        <v>125</v>
      </c>
      <c r="Q47" s="72" t="s">
        <v>125</v>
      </c>
      <c r="R47" s="433" t="s">
        <v>125</v>
      </c>
      <c r="S47" s="431" t="s">
        <v>125</v>
      </c>
      <c r="T47" s="431" t="s">
        <v>125</v>
      </c>
    </row>
    <row r="48" spans="1:20">
      <c r="A48" s="358" t="s">
        <v>5720</v>
      </c>
      <c r="B48" s="285">
        <v>23</v>
      </c>
      <c r="C48" s="128">
        <v>10</v>
      </c>
      <c r="D48" s="12" t="s">
        <v>347</v>
      </c>
      <c r="E48" s="180" t="s">
        <v>3630</v>
      </c>
      <c r="F48" s="24" t="s">
        <v>3531</v>
      </c>
      <c r="G48" s="156">
        <v>40</v>
      </c>
      <c r="H48" s="156">
        <v>2.7</v>
      </c>
      <c r="I48" s="156">
        <v>6.06</v>
      </c>
      <c r="J48" s="15" t="s">
        <v>349</v>
      </c>
      <c r="K48" s="15" t="s">
        <v>348</v>
      </c>
      <c r="L48" s="15" t="s">
        <v>1182</v>
      </c>
      <c r="M48" s="15" t="s">
        <v>2069</v>
      </c>
      <c r="N48" s="15" t="s">
        <v>2070</v>
      </c>
      <c r="O48" s="156">
        <v>3.5</v>
      </c>
      <c r="P48" s="156">
        <v>17</v>
      </c>
      <c r="Q48" s="15" t="s">
        <v>349</v>
      </c>
      <c r="R48" s="11" t="s">
        <v>1189</v>
      </c>
      <c r="S48" s="431" t="s">
        <v>125</v>
      </c>
      <c r="T48" s="431" t="s">
        <v>125</v>
      </c>
    </row>
    <row r="49" spans="1:20">
      <c r="A49" s="358" t="s">
        <v>5721</v>
      </c>
      <c r="B49" s="285">
        <v>23</v>
      </c>
      <c r="C49" s="128">
        <v>10</v>
      </c>
      <c r="D49" s="12" t="s">
        <v>350</v>
      </c>
      <c r="E49" s="25" t="s">
        <v>869</v>
      </c>
      <c r="F49" s="24" t="s">
        <v>2439</v>
      </c>
      <c r="G49" s="156">
        <v>40</v>
      </c>
      <c r="H49" s="156">
        <v>22</v>
      </c>
      <c r="I49" s="156">
        <v>11860</v>
      </c>
      <c r="J49" s="15" t="s">
        <v>131</v>
      </c>
      <c r="K49" s="15" t="s">
        <v>351</v>
      </c>
      <c r="L49" s="15" t="s">
        <v>1177</v>
      </c>
      <c r="M49" s="15" t="s">
        <v>96</v>
      </c>
      <c r="N49" s="15" t="s">
        <v>2070</v>
      </c>
      <c r="O49" s="156">
        <v>0</v>
      </c>
      <c r="P49" s="156">
        <v>16.34</v>
      </c>
      <c r="Q49" s="15" t="s">
        <v>729</v>
      </c>
      <c r="R49" s="433" t="s">
        <v>125</v>
      </c>
      <c r="S49" s="431" t="s">
        <v>125</v>
      </c>
      <c r="T49" s="431" t="s">
        <v>125</v>
      </c>
    </row>
    <row r="50" spans="1:20">
      <c r="A50" s="358" t="s">
        <v>5722</v>
      </c>
      <c r="B50" s="285">
        <v>23</v>
      </c>
      <c r="C50" s="128">
        <v>10</v>
      </c>
      <c r="D50" s="12" t="s">
        <v>352</v>
      </c>
      <c r="E50" s="25" t="s">
        <v>1854</v>
      </c>
      <c r="F50" s="24" t="s">
        <v>3524</v>
      </c>
      <c r="G50" s="156">
        <v>40</v>
      </c>
      <c r="H50" s="156">
        <v>22</v>
      </c>
      <c r="I50" s="156">
        <v>11755</v>
      </c>
      <c r="J50" s="15" t="s">
        <v>128</v>
      </c>
      <c r="K50" s="15" t="s">
        <v>2393</v>
      </c>
      <c r="L50" s="15" t="s">
        <v>1177</v>
      </c>
      <c r="M50" s="104" t="s">
        <v>2395</v>
      </c>
      <c r="N50" s="104" t="s">
        <v>2956</v>
      </c>
      <c r="O50" s="156">
        <v>0</v>
      </c>
      <c r="P50" s="156">
        <v>15</v>
      </c>
      <c r="Q50" s="15" t="s">
        <v>353</v>
      </c>
      <c r="R50" s="433" t="s">
        <v>125</v>
      </c>
      <c r="S50" s="431" t="s">
        <v>125</v>
      </c>
      <c r="T50" s="431" t="s">
        <v>125</v>
      </c>
    </row>
    <row r="51" spans="1:20">
      <c r="A51" s="358" t="s">
        <v>5723</v>
      </c>
      <c r="B51" s="285">
        <v>23</v>
      </c>
      <c r="C51" s="128">
        <v>10</v>
      </c>
      <c r="D51" s="12" t="s">
        <v>80</v>
      </c>
      <c r="E51" s="25" t="s">
        <v>79</v>
      </c>
      <c r="F51" s="24" t="s">
        <v>3518</v>
      </c>
      <c r="G51" s="156">
        <v>45</v>
      </c>
      <c r="H51" s="156">
        <v>41.8</v>
      </c>
      <c r="I51" s="156">
        <v>110</v>
      </c>
      <c r="J51" s="15" t="s">
        <v>128</v>
      </c>
      <c r="K51" s="15" t="s">
        <v>2393</v>
      </c>
      <c r="L51" s="15" t="s">
        <v>1180</v>
      </c>
      <c r="M51" s="104" t="s">
        <v>2395</v>
      </c>
      <c r="N51" s="104" t="s">
        <v>2956</v>
      </c>
      <c r="O51" s="156">
        <v>0</v>
      </c>
      <c r="P51" s="156">
        <v>500</v>
      </c>
      <c r="Q51" s="15" t="s">
        <v>128</v>
      </c>
      <c r="R51" s="433" t="s">
        <v>125</v>
      </c>
      <c r="S51" s="431" t="s">
        <v>125</v>
      </c>
      <c r="T51" s="431" t="s">
        <v>125</v>
      </c>
    </row>
    <row r="52" spans="1:20">
      <c r="A52" s="358" t="s">
        <v>5724</v>
      </c>
      <c r="B52" s="285">
        <v>23</v>
      </c>
      <c r="C52" s="128">
        <v>10</v>
      </c>
      <c r="D52" s="12" t="s">
        <v>81</v>
      </c>
      <c r="E52" s="25" t="s">
        <v>1849</v>
      </c>
      <c r="F52" s="24" t="s">
        <v>3518</v>
      </c>
      <c r="G52" s="156">
        <v>45</v>
      </c>
      <c r="H52" s="156">
        <v>41.8</v>
      </c>
      <c r="I52" s="156">
        <v>0</v>
      </c>
      <c r="J52" s="15" t="s">
        <v>128</v>
      </c>
      <c r="K52" s="15" t="s">
        <v>2392</v>
      </c>
      <c r="L52" s="15" t="s">
        <v>1180</v>
      </c>
      <c r="M52" s="15" t="s">
        <v>2391</v>
      </c>
      <c r="N52" s="15" t="s">
        <v>2956</v>
      </c>
      <c r="O52" s="156">
        <v>0</v>
      </c>
      <c r="P52" s="156">
        <v>150</v>
      </c>
      <c r="Q52" s="15" t="s">
        <v>128</v>
      </c>
      <c r="R52" s="433" t="s">
        <v>125</v>
      </c>
      <c r="S52" s="431" t="s">
        <v>125</v>
      </c>
      <c r="T52" s="431" t="s">
        <v>125</v>
      </c>
    </row>
    <row r="53" spans="1:20">
      <c r="A53" s="358" t="s">
        <v>5725</v>
      </c>
      <c r="B53" s="285">
        <v>23</v>
      </c>
      <c r="C53" s="128">
        <v>10</v>
      </c>
      <c r="D53" s="12" t="s">
        <v>81</v>
      </c>
      <c r="E53" s="25" t="s">
        <v>1849</v>
      </c>
      <c r="F53" s="24" t="s">
        <v>3518</v>
      </c>
      <c r="G53" s="156">
        <v>45</v>
      </c>
      <c r="H53" s="156">
        <v>41.8</v>
      </c>
      <c r="I53" s="156">
        <v>13.4</v>
      </c>
      <c r="J53" s="15" t="s">
        <v>128</v>
      </c>
      <c r="K53" s="15" t="s">
        <v>2392</v>
      </c>
      <c r="L53" s="15" t="s">
        <v>1180</v>
      </c>
      <c r="M53" s="15" t="s">
        <v>2391</v>
      </c>
      <c r="N53" s="15" t="s">
        <v>2956</v>
      </c>
      <c r="O53" s="156">
        <v>0</v>
      </c>
      <c r="P53" s="156">
        <v>15</v>
      </c>
      <c r="Q53" s="15" t="s">
        <v>128</v>
      </c>
      <c r="R53" s="433" t="s">
        <v>125</v>
      </c>
      <c r="S53" s="431" t="s">
        <v>125</v>
      </c>
      <c r="T53" s="431" t="s">
        <v>125</v>
      </c>
    </row>
    <row r="54" spans="1:20">
      <c r="A54" s="358" t="s">
        <v>5726</v>
      </c>
      <c r="B54" s="285">
        <v>23</v>
      </c>
      <c r="C54" s="128">
        <v>10</v>
      </c>
      <c r="D54" s="12" t="s">
        <v>82</v>
      </c>
      <c r="E54" s="89" t="s">
        <v>2</v>
      </c>
      <c r="F54" s="12" t="s">
        <v>1187</v>
      </c>
      <c r="G54" s="156">
        <v>40</v>
      </c>
      <c r="H54" s="156">
        <v>6</v>
      </c>
      <c r="I54" s="156">
        <v>0</v>
      </c>
      <c r="J54" s="15" t="s">
        <v>128</v>
      </c>
      <c r="K54" s="15" t="s">
        <v>1482</v>
      </c>
      <c r="L54" s="15" t="s">
        <v>1182</v>
      </c>
      <c r="M54" s="15" t="s">
        <v>2064</v>
      </c>
      <c r="N54" s="15" t="s">
        <v>524</v>
      </c>
      <c r="O54" s="156">
        <v>0</v>
      </c>
      <c r="P54" s="156">
        <v>400</v>
      </c>
      <c r="Q54" s="15" t="s">
        <v>128</v>
      </c>
      <c r="R54" s="11" t="s">
        <v>1185</v>
      </c>
      <c r="S54" s="431" t="s">
        <v>125</v>
      </c>
      <c r="T54" s="431" t="s">
        <v>125</v>
      </c>
    </row>
    <row r="55" spans="1:20">
      <c r="A55" s="358" t="s">
        <v>5727</v>
      </c>
      <c r="B55" s="285">
        <v>23</v>
      </c>
      <c r="C55" s="128">
        <v>11</v>
      </c>
      <c r="D55" s="12" t="s">
        <v>170</v>
      </c>
      <c r="E55" s="25" t="s">
        <v>3636</v>
      </c>
      <c r="F55" s="24" t="s">
        <v>2439</v>
      </c>
      <c r="G55" s="156">
        <v>52</v>
      </c>
      <c r="H55" s="156">
        <v>17.5</v>
      </c>
      <c r="I55" s="156">
        <v>11860</v>
      </c>
      <c r="J55" s="15" t="s">
        <v>131</v>
      </c>
      <c r="K55" s="15" t="s">
        <v>2393</v>
      </c>
      <c r="L55" s="15" t="s">
        <v>1177</v>
      </c>
      <c r="M55" s="104" t="s">
        <v>2395</v>
      </c>
      <c r="N55" s="104" t="s">
        <v>2956</v>
      </c>
      <c r="O55" s="156">
        <v>0</v>
      </c>
      <c r="P55" s="156">
        <v>15</v>
      </c>
      <c r="Q55" s="15" t="s">
        <v>729</v>
      </c>
      <c r="R55" s="433" t="s">
        <v>125</v>
      </c>
      <c r="S55" s="431" t="s">
        <v>125</v>
      </c>
      <c r="T55" s="431" t="s">
        <v>125</v>
      </c>
    </row>
    <row r="56" spans="1:20">
      <c r="A56" s="358" t="s">
        <v>5728</v>
      </c>
      <c r="B56" s="285">
        <v>23</v>
      </c>
      <c r="C56" s="128">
        <v>11</v>
      </c>
      <c r="D56" s="12" t="s">
        <v>83</v>
      </c>
      <c r="E56" s="25" t="s">
        <v>428</v>
      </c>
      <c r="F56" s="24" t="s">
        <v>3519</v>
      </c>
      <c r="G56" s="156">
        <v>40</v>
      </c>
      <c r="H56" s="156">
        <v>17.5</v>
      </c>
      <c r="I56" s="156">
        <v>3001</v>
      </c>
      <c r="J56" s="15" t="s">
        <v>128</v>
      </c>
      <c r="K56" s="15" t="s">
        <v>2393</v>
      </c>
      <c r="L56" s="15" t="s">
        <v>1177</v>
      </c>
      <c r="M56" s="104" t="s">
        <v>2395</v>
      </c>
      <c r="N56" s="104" t="s">
        <v>2956</v>
      </c>
      <c r="O56" s="156">
        <v>0</v>
      </c>
      <c r="P56" s="156">
        <v>3800</v>
      </c>
      <c r="Q56" s="15" t="s">
        <v>128</v>
      </c>
      <c r="R56" s="433" t="s">
        <v>125</v>
      </c>
      <c r="S56" s="431" t="s">
        <v>125</v>
      </c>
      <c r="T56" s="431" t="s">
        <v>125</v>
      </c>
    </row>
    <row r="57" spans="1:20">
      <c r="A57" s="358" t="s">
        <v>5729</v>
      </c>
      <c r="B57" s="285">
        <v>23</v>
      </c>
      <c r="C57" s="128">
        <v>11</v>
      </c>
      <c r="D57" s="12" t="s">
        <v>3280</v>
      </c>
      <c r="E57" s="180" t="s">
        <v>428</v>
      </c>
      <c r="F57" s="24" t="s">
        <v>3519</v>
      </c>
      <c r="G57" s="156">
        <v>55</v>
      </c>
      <c r="H57" s="156">
        <v>19.2</v>
      </c>
      <c r="I57" s="156">
        <v>3001</v>
      </c>
      <c r="J57" s="15" t="s">
        <v>128</v>
      </c>
      <c r="K57" s="15" t="s">
        <v>2393</v>
      </c>
      <c r="L57" s="15" t="s">
        <v>1177</v>
      </c>
      <c r="M57" s="104" t="s">
        <v>2395</v>
      </c>
      <c r="N57" s="104" t="s">
        <v>2956</v>
      </c>
      <c r="O57" s="156">
        <v>0</v>
      </c>
      <c r="P57" s="156">
        <v>3800</v>
      </c>
      <c r="Q57" s="15" t="s">
        <v>128</v>
      </c>
      <c r="R57" s="433" t="s">
        <v>125</v>
      </c>
      <c r="S57" s="431" t="s">
        <v>125</v>
      </c>
      <c r="T57" s="431" t="s">
        <v>125</v>
      </c>
    </row>
    <row r="58" spans="1:20">
      <c r="A58" s="358" t="s">
        <v>5730</v>
      </c>
      <c r="B58" s="285">
        <v>23</v>
      </c>
      <c r="C58" s="128">
        <v>11</v>
      </c>
      <c r="D58" s="12" t="s">
        <v>84</v>
      </c>
      <c r="E58" s="25" t="s">
        <v>1853</v>
      </c>
      <c r="F58" s="24" t="s">
        <v>3520</v>
      </c>
      <c r="G58" s="156">
        <v>50</v>
      </c>
      <c r="H58" s="156">
        <v>18.399999999999999</v>
      </c>
      <c r="I58" s="156">
        <v>61500</v>
      </c>
      <c r="J58" s="15" t="s">
        <v>131</v>
      </c>
      <c r="K58" s="15" t="s">
        <v>2393</v>
      </c>
      <c r="L58" s="15" t="s">
        <v>1177</v>
      </c>
      <c r="M58" s="104" t="s">
        <v>2395</v>
      </c>
      <c r="N58" s="104" t="s">
        <v>2956</v>
      </c>
      <c r="O58" s="156">
        <v>0</v>
      </c>
      <c r="P58" s="156">
        <v>80</v>
      </c>
      <c r="Q58" s="15" t="s">
        <v>729</v>
      </c>
      <c r="R58" s="433" t="s">
        <v>125</v>
      </c>
      <c r="S58" s="431" t="s">
        <v>125</v>
      </c>
      <c r="T58" s="431" t="s">
        <v>125</v>
      </c>
    </row>
    <row r="59" spans="1:20">
      <c r="A59" s="358" t="s">
        <v>5731</v>
      </c>
      <c r="B59" s="285">
        <v>23</v>
      </c>
      <c r="C59" s="128">
        <v>11</v>
      </c>
      <c r="D59" s="12" t="s">
        <v>86</v>
      </c>
      <c r="E59" s="25" t="s">
        <v>85</v>
      </c>
      <c r="F59" s="24" t="s">
        <v>3521</v>
      </c>
      <c r="G59" s="156">
        <v>50</v>
      </c>
      <c r="H59" s="156">
        <v>6.5</v>
      </c>
      <c r="I59" s="156">
        <v>289200</v>
      </c>
      <c r="J59" s="15" t="s">
        <v>131</v>
      </c>
      <c r="K59" s="15" t="s">
        <v>2393</v>
      </c>
      <c r="L59" s="15" t="s">
        <v>1182</v>
      </c>
      <c r="M59" s="104" t="s">
        <v>2395</v>
      </c>
      <c r="N59" s="104" t="s">
        <v>2956</v>
      </c>
      <c r="O59" s="156">
        <v>0</v>
      </c>
      <c r="P59" s="156">
        <v>360</v>
      </c>
      <c r="Q59" s="15" t="s">
        <v>729</v>
      </c>
      <c r="R59" s="433" t="s">
        <v>125</v>
      </c>
      <c r="S59" s="431" t="s">
        <v>125</v>
      </c>
      <c r="T59" s="431" t="s">
        <v>125</v>
      </c>
    </row>
    <row r="60" spans="1:20">
      <c r="A60" s="358" t="s">
        <v>5732</v>
      </c>
      <c r="B60" s="285">
        <v>23</v>
      </c>
      <c r="C60" s="128">
        <v>11</v>
      </c>
      <c r="D60" s="12" t="s">
        <v>1944</v>
      </c>
      <c r="E60" s="25" t="s">
        <v>3636</v>
      </c>
      <c r="F60" s="24" t="s">
        <v>3519</v>
      </c>
      <c r="G60" s="156">
        <v>40</v>
      </c>
      <c r="H60" s="156">
        <v>17.5</v>
      </c>
      <c r="I60" s="156">
        <v>0</v>
      </c>
      <c r="J60" s="15" t="s">
        <v>128</v>
      </c>
      <c r="K60" s="15" t="s">
        <v>2393</v>
      </c>
      <c r="L60" s="15" t="s">
        <v>1177</v>
      </c>
      <c r="M60" s="104" t="s">
        <v>2395</v>
      </c>
      <c r="N60" s="104" t="s">
        <v>2956</v>
      </c>
      <c r="O60" s="156">
        <v>0</v>
      </c>
      <c r="P60" s="156">
        <v>5000</v>
      </c>
      <c r="Q60" s="15" t="s">
        <v>128</v>
      </c>
      <c r="R60" s="433" t="s">
        <v>125</v>
      </c>
      <c r="S60" s="431" t="s">
        <v>125</v>
      </c>
      <c r="T60" s="431" t="s">
        <v>125</v>
      </c>
    </row>
    <row r="61" spans="1:20">
      <c r="A61" s="358" t="s">
        <v>5733</v>
      </c>
      <c r="B61" s="285">
        <v>23</v>
      </c>
      <c r="C61" s="128">
        <v>11</v>
      </c>
      <c r="D61" s="12" t="s">
        <v>858</v>
      </c>
      <c r="E61" s="25" t="s">
        <v>3633</v>
      </c>
      <c r="F61" s="24" t="s">
        <v>3530</v>
      </c>
      <c r="G61" s="156">
        <v>91</v>
      </c>
      <c r="H61" s="156">
        <v>2.5</v>
      </c>
      <c r="I61" s="156">
        <v>375654</v>
      </c>
      <c r="J61" s="15" t="s">
        <v>131</v>
      </c>
      <c r="K61" s="15" t="s">
        <v>2393</v>
      </c>
      <c r="L61" s="15" t="s">
        <v>1182</v>
      </c>
      <c r="M61" s="104" t="s">
        <v>2395</v>
      </c>
      <c r="N61" s="104" t="s">
        <v>2956</v>
      </c>
      <c r="O61" s="156">
        <v>0</v>
      </c>
      <c r="P61" s="156">
        <v>470</v>
      </c>
      <c r="Q61" s="15" t="s">
        <v>729</v>
      </c>
      <c r="R61" s="433" t="s">
        <v>125</v>
      </c>
      <c r="S61" s="431" t="s">
        <v>125</v>
      </c>
      <c r="T61" s="431" t="s">
        <v>125</v>
      </c>
    </row>
    <row r="62" spans="1:20">
      <c r="A62" s="358" t="s">
        <v>5734</v>
      </c>
      <c r="B62" s="285">
        <v>23</v>
      </c>
      <c r="C62" s="128">
        <v>12</v>
      </c>
      <c r="D62" s="12" t="s">
        <v>862</v>
      </c>
      <c r="E62" s="25" t="s">
        <v>3633</v>
      </c>
      <c r="F62" s="24" t="s">
        <v>3523</v>
      </c>
      <c r="G62" s="156">
        <v>100</v>
      </c>
      <c r="H62" s="156">
        <v>22.2</v>
      </c>
      <c r="I62" s="156">
        <v>93454</v>
      </c>
      <c r="J62" s="15" t="s">
        <v>131</v>
      </c>
      <c r="K62" s="15" t="s">
        <v>2393</v>
      </c>
      <c r="L62" s="15" t="s">
        <v>1177</v>
      </c>
      <c r="M62" s="104" t="s">
        <v>2394</v>
      </c>
      <c r="N62" s="104" t="s">
        <v>2956</v>
      </c>
      <c r="O62" s="156">
        <v>0</v>
      </c>
      <c r="P62" s="156">
        <v>120</v>
      </c>
      <c r="Q62" s="15" t="s">
        <v>729</v>
      </c>
      <c r="R62" s="433" t="s">
        <v>125</v>
      </c>
      <c r="S62" s="431" t="s">
        <v>125</v>
      </c>
      <c r="T62" s="431" t="s">
        <v>125</v>
      </c>
    </row>
    <row r="63" spans="1:20">
      <c r="A63" s="358" t="s">
        <v>5735</v>
      </c>
      <c r="B63" s="285">
        <v>23</v>
      </c>
      <c r="C63" s="128">
        <v>12</v>
      </c>
      <c r="D63" s="12" t="s">
        <v>1945</v>
      </c>
      <c r="E63" s="25" t="s">
        <v>3249</v>
      </c>
      <c r="F63" s="24" t="s">
        <v>2439</v>
      </c>
      <c r="G63" s="156">
        <v>52</v>
      </c>
      <c r="H63" s="156">
        <v>21</v>
      </c>
      <c r="I63" s="156">
        <v>9.3000000000000007</v>
      </c>
      <c r="J63" s="15" t="s">
        <v>131</v>
      </c>
      <c r="K63" s="15" t="s">
        <v>1482</v>
      </c>
      <c r="L63" s="15" t="s">
        <v>1177</v>
      </c>
      <c r="M63" s="15" t="s">
        <v>2065</v>
      </c>
      <c r="N63" s="15" t="s">
        <v>524</v>
      </c>
      <c r="O63" s="156">
        <v>0</v>
      </c>
      <c r="P63" s="156">
        <v>20</v>
      </c>
      <c r="Q63" s="15" t="s">
        <v>131</v>
      </c>
      <c r="R63" s="433" t="s">
        <v>125</v>
      </c>
      <c r="S63" s="431" t="s">
        <v>125</v>
      </c>
      <c r="T63" s="431" t="s">
        <v>125</v>
      </c>
    </row>
    <row r="64" spans="1:20">
      <c r="A64" s="358" t="s">
        <v>5736</v>
      </c>
      <c r="B64" s="285">
        <v>23</v>
      </c>
      <c r="C64" s="128">
        <v>12</v>
      </c>
      <c r="D64" s="12" t="s">
        <v>1946</v>
      </c>
      <c r="E64" s="25" t="s">
        <v>426</v>
      </c>
      <c r="F64" s="24" t="s">
        <v>2998</v>
      </c>
      <c r="G64" s="156">
        <v>40</v>
      </c>
      <c r="H64" s="156">
        <v>21.8</v>
      </c>
      <c r="I64" s="156">
        <v>11866</v>
      </c>
      <c r="J64" s="15" t="s">
        <v>128</v>
      </c>
      <c r="K64" s="15" t="s">
        <v>2393</v>
      </c>
      <c r="L64" s="15" t="s">
        <v>1177</v>
      </c>
      <c r="M64" s="104" t="s">
        <v>2395</v>
      </c>
      <c r="N64" s="104" t="s">
        <v>2956</v>
      </c>
      <c r="O64" s="156">
        <v>0</v>
      </c>
      <c r="P64" s="156">
        <v>15</v>
      </c>
      <c r="Q64" s="15" t="s">
        <v>1947</v>
      </c>
      <c r="R64" s="433" t="s">
        <v>125</v>
      </c>
      <c r="S64" s="431" t="s">
        <v>125</v>
      </c>
      <c r="T64" s="431" t="s">
        <v>125</v>
      </c>
    </row>
    <row r="65" spans="1:20">
      <c r="A65" s="358" t="s">
        <v>5737</v>
      </c>
      <c r="B65" s="285">
        <v>23</v>
      </c>
      <c r="C65" s="128">
        <v>12</v>
      </c>
      <c r="D65" s="12" t="s">
        <v>1949</v>
      </c>
      <c r="E65" s="25" t="s">
        <v>1948</v>
      </c>
      <c r="F65" s="24" t="s">
        <v>2262</v>
      </c>
      <c r="G65" s="156">
        <v>155</v>
      </c>
      <c r="H65" s="156">
        <v>4.5</v>
      </c>
      <c r="I65" s="156">
        <v>505</v>
      </c>
      <c r="J65" s="15" t="s">
        <v>131</v>
      </c>
      <c r="K65" s="15" t="s">
        <v>2393</v>
      </c>
      <c r="L65" s="15" t="s">
        <v>1182</v>
      </c>
      <c r="M65" s="104" t="s">
        <v>2395</v>
      </c>
      <c r="N65" s="104" t="s">
        <v>2956</v>
      </c>
      <c r="O65" s="156">
        <v>0</v>
      </c>
      <c r="P65" s="156">
        <v>550</v>
      </c>
      <c r="Q65" s="15" t="s">
        <v>131</v>
      </c>
      <c r="R65" s="433" t="s">
        <v>125</v>
      </c>
      <c r="S65" s="431" t="s">
        <v>125</v>
      </c>
      <c r="T65" s="431" t="s">
        <v>125</v>
      </c>
    </row>
    <row r="66" spans="1:20">
      <c r="A66" s="358" t="s">
        <v>5738</v>
      </c>
      <c r="B66" s="285">
        <v>23</v>
      </c>
      <c r="C66" s="128">
        <v>13</v>
      </c>
      <c r="D66" s="12" t="s">
        <v>1648</v>
      </c>
      <c r="E66" s="25" t="s">
        <v>3636</v>
      </c>
      <c r="F66" s="24" t="s">
        <v>3519</v>
      </c>
      <c r="G66" s="156">
        <v>40</v>
      </c>
      <c r="H66" s="156">
        <v>17.5</v>
      </c>
      <c r="I66" s="156">
        <v>1268</v>
      </c>
      <c r="J66" s="15" t="s">
        <v>128</v>
      </c>
      <c r="K66" s="15" t="s">
        <v>2393</v>
      </c>
      <c r="L66" s="15" t="s">
        <v>1177</v>
      </c>
      <c r="M66" s="104" t="s">
        <v>2395</v>
      </c>
      <c r="N66" s="104" t="s">
        <v>2956</v>
      </c>
      <c r="O66" s="156">
        <v>0</v>
      </c>
      <c r="P66" s="156">
        <v>1500</v>
      </c>
      <c r="Q66" s="15" t="s">
        <v>128</v>
      </c>
      <c r="R66" s="433" t="s">
        <v>125</v>
      </c>
      <c r="S66" s="431" t="s">
        <v>125</v>
      </c>
      <c r="T66" s="431" t="s">
        <v>125</v>
      </c>
    </row>
    <row r="67" spans="1:20">
      <c r="A67" s="358" t="s">
        <v>5739</v>
      </c>
      <c r="B67" s="285">
        <v>23</v>
      </c>
      <c r="C67" s="128">
        <v>13</v>
      </c>
      <c r="D67" s="12" t="s">
        <v>1950</v>
      </c>
      <c r="E67" s="25" t="s">
        <v>878</v>
      </c>
      <c r="F67" s="24" t="s">
        <v>3524</v>
      </c>
      <c r="G67" s="156">
        <v>40</v>
      </c>
      <c r="H67" s="156">
        <v>21.8</v>
      </c>
      <c r="I67" s="156">
        <v>672</v>
      </c>
      <c r="J67" s="15" t="s">
        <v>128</v>
      </c>
      <c r="K67" s="15" t="s">
        <v>1692</v>
      </c>
      <c r="L67" s="15" t="s">
        <v>1177</v>
      </c>
      <c r="M67" s="15" t="s">
        <v>2940</v>
      </c>
      <c r="N67" s="15" t="s">
        <v>2070</v>
      </c>
      <c r="O67" s="156">
        <v>0</v>
      </c>
      <c r="P67" s="156">
        <v>1500</v>
      </c>
      <c r="Q67" s="15" t="s">
        <v>128</v>
      </c>
      <c r="R67" s="433" t="s">
        <v>125</v>
      </c>
      <c r="S67" s="431" t="s">
        <v>125</v>
      </c>
      <c r="T67" s="431" t="s">
        <v>125</v>
      </c>
    </row>
    <row r="68" spans="1:20">
      <c r="A68" s="358" t="s">
        <v>5740</v>
      </c>
      <c r="B68" s="285">
        <v>23</v>
      </c>
      <c r="C68" s="128">
        <v>13</v>
      </c>
      <c r="D68" s="12" t="s">
        <v>9</v>
      </c>
      <c r="E68" s="25" t="s">
        <v>921</v>
      </c>
      <c r="F68" s="24" t="s">
        <v>3520</v>
      </c>
      <c r="G68" s="156">
        <v>129</v>
      </c>
      <c r="H68" s="156">
        <v>20</v>
      </c>
      <c r="I68" s="156">
        <v>8000</v>
      </c>
      <c r="J68" s="15" t="s">
        <v>131</v>
      </c>
      <c r="K68" s="15" t="s">
        <v>1692</v>
      </c>
      <c r="L68" s="15" t="s">
        <v>1177</v>
      </c>
      <c r="M68" s="15" t="s">
        <v>2941</v>
      </c>
      <c r="N68" s="15" t="s">
        <v>2070</v>
      </c>
      <c r="O68" s="156">
        <v>0</v>
      </c>
      <c r="P68" s="156">
        <v>16</v>
      </c>
      <c r="Q68" s="15" t="s">
        <v>729</v>
      </c>
      <c r="R68" s="433" t="s">
        <v>125</v>
      </c>
      <c r="S68" s="431" t="s">
        <v>125</v>
      </c>
      <c r="T68" s="431" t="s">
        <v>125</v>
      </c>
    </row>
    <row r="69" spans="1:20">
      <c r="A69" s="358" t="s">
        <v>5741</v>
      </c>
      <c r="B69" s="285">
        <v>23</v>
      </c>
      <c r="C69" s="128">
        <v>13</v>
      </c>
      <c r="D69" s="12" t="s">
        <v>11</v>
      </c>
      <c r="E69" s="25" t="s">
        <v>10</v>
      </c>
      <c r="F69" s="24" t="s">
        <v>3521</v>
      </c>
      <c r="G69" s="156">
        <v>68</v>
      </c>
      <c r="H69" s="156">
        <v>7.5</v>
      </c>
      <c r="I69" s="156">
        <v>20200</v>
      </c>
      <c r="J69" s="15" t="s">
        <v>131</v>
      </c>
      <c r="K69" s="15" t="s">
        <v>2393</v>
      </c>
      <c r="L69" s="15" t="s">
        <v>1182</v>
      </c>
      <c r="M69" s="104" t="s">
        <v>2395</v>
      </c>
      <c r="N69" s="104" t="s">
        <v>2956</v>
      </c>
      <c r="O69" s="156">
        <v>0</v>
      </c>
      <c r="P69" s="156">
        <v>23</v>
      </c>
      <c r="Q69" s="15" t="s">
        <v>729</v>
      </c>
      <c r="R69" s="433" t="s">
        <v>125</v>
      </c>
      <c r="S69" s="431" t="s">
        <v>125</v>
      </c>
      <c r="T69" s="431" t="s">
        <v>125</v>
      </c>
    </row>
    <row r="70" spans="1:20">
      <c r="A70" s="358" t="s">
        <v>5742</v>
      </c>
      <c r="B70" s="285">
        <v>23</v>
      </c>
      <c r="C70" s="128">
        <v>13</v>
      </c>
      <c r="D70" s="12" t="s">
        <v>12</v>
      </c>
      <c r="E70" s="25" t="s">
        <v>85</v>
      </c>
      <c r="F70" s="24" t="s">
        <v>3521</v>
      </c>
      <c r="G70" s="156">
        <v>68</v>
      </c>
      <c r="H70" s="156">
        <v>7.5</v>
      </c>
      <c r="I70" s="156">
        <v>12400</v>
      </c>
      <c r="J70" s="15" t="s">
        <v>131</v>
      </c>
      <c r="K70" s="15" t="s">
        <v>2393</v>
      </c>
      <c r="L70" s="15" t="s">
        <v>1182</v>
      </c>
      <c r="M70" s="104" t="s">
        <v>2395</v>
      </c>
      <c r="N70" s="104" t="s">
        <v>2956</v>
      </c>
      <c r="O70" s="156">
        <v>0</v>
      </c>
      <c r="P70" s="156">
        <v>14</v>
      </c>
      <c r="Q70" s="15" t="s">
        <v>729</v>
      </c>
      <c r="R70" s="433" t="s">
        <v>125</v>
      </c>
      <c r="S70" s="431" t="s">
        <v>125</v>
      </c>
      <c r="T70" s="431" t="s">
        <v>125</v>
      </c>
    </row>
    <row r="71" spans="1:20">
      <c r="A71" s="358" t="s">
        <v>5743</v>
      </c>
      <c r="B71" s="285">
        <v>23</v>
      </c>
      <c r="C71" s="128">
        <v>13</v>
      </c>
      <c r="D71" s="12" t="s">
        <v>13</v>
      </c>
      <c r="E71" s="25" t="s">
        <v>85</v>
      </c>
      <c r="F71" s="24" t="s">
        <v>3521</v>
      </c>
      <c r="G71" s="156">
        <v>68</v>
      </c>
      <c r="H71" s="156">
        <v>7.5</v>
      </c>
      <c r="I71" s="156">
        <v>15800</v>
      </c>
      <c r="J71" s="15" t="s">
        <v>131</v>
      </c>
      <c r="K71" s="15" t="s">
        <v>2393</v>
      </c>
      <c r="L71" s="15" t="s">
        <v>1182</v>
      </c>
      <c r="M71" s="104" t="s">
        <v>2395</v>
      </c>
      <c r="N71" s="104" t="s">
        <v>2956</v>
      </c>
      <c r="O71" s="156">
        <v>0</v>
      </c>
      <c r="P71" s="156">
        <v>18</v>
      </c>
      <c r="Q71" s="15" t="s">
        <v>729</v>
      </c>
      <c r="R71" s="433" t="s">
        <v>125</v>
      </c>
      <c r="S71" s="431" t="s">
        <v>125</v>
      </c>
      <c r="T71" s="431" t="s">
        <v>125</v>
      </c>
    </row>
    <row r="72" spans="1:20">
      <c r="A72" s="358" t="s">
        <v>5744</v>
      </c>
      <c r="B72" s="285">
        <v>23</v>
      </c>
      <c r="C72" s="128">
        <v>13</v>
      </c>
      <c r="D72" s="12" t="s">
        <v>14</v>
      </c>
      <c r="E72" s="25" t="s">
        <v>85</v>
      </c>
      <c r="F72" s="24" t="s">
        <v>3521</v>
      </c>
      <c r="G72" s="156">
        <v>68</v>
      </c>
      <c r="H72" s="156">
        <v>7.5</v>
      </c>
      <c r="I72" s="156">
        <v>11900</v>
      </c>
      <c r="J72" s="15" t="s">
        <v>131</v>
      </c>
      <c r="K72" s="15" t="s">
        <v>2393</v>
      </c>
      <c r="L72" s="15" t="s">
        <v>1182</v>
      </c>
      <c r="M72" s="104" t="s">
        <v>2395</v>
      </c>
      <c r="N72" s="104" t="s">
        <v>2956</v>
      </c>
      <c r="O72" s="156">
        <v>0</v>
      </c>
      <c r="P72" s="156">
        <v>14</v>
      </c>
      <c r="Q72" s="15" t="s">
        <v>729</v>
      </c>
      <c r="R72" s="433" t="s">
        <v>125</v>
      </c>
      <c r="S72" s="431" t="s">
        <v>125</v>
      </c>
      <c r="T72" s="431" t="s">
        <v>125</v>
      </c>
    </row>
    <row r="73" spans="1:20">
      <c r="A73" s="358" t="s">
        <v>5745</v>
      </c>
      <c r="B73" s="285">
        <v>23</v>
      </c>
      <c r="C73" s="128">
        <v>13</v>
      </c>
      <c r="D73" s="12" t="s">
        <v>15</v>
      </c>
      <c r="E73" s="25" t="s">
        <v>1663</v>
      </c>
      <c r="F73" s="24" t="s">
        <v>2999</v>
      </c>
      <c r="G73" s="156">
        <v>20</v>
      </c>
      <c r="H73" s="156">
        <v>15</v>
      </c>
      <c r="I73" s="156">
        <v>587</v>
      </c>
      <c r="J73" s="15" t="s">
        <v>128</v>
      </c>
      <c r="K73" s="15" t="s">
        <v>1692</v>
      </c>
      <c r="L73" s="15" t="s">
        <v>1188</v>
      </c>
      <c r="M73" s="15" t="s">
        <v>2940</v>
      </c>
      <c r="N73" s="15" t="s">
        <v>2070</v>
      </c>
      <c r="O73" s="156">
        <v>0</v>
      </c>
      <c r="P73" s="156">
        <v>1200</v>
      </c>
      <c r="Q73" s="15" t="s">
        <v>128</v>
      </c>
      <c r="R73" s="433" t="s">
        <v>125</v>
      </c>
      <c r="S73" s="431" t="s">
        <v>125</v>
      </c>
      <c r="T73" s="431" t="s">
        <v>125</v>
      </c>
    </row>
    <row r="74" spans="1:20">
      <c r="A74" s="358" t="s">
        <v>5746</v>
      </c>
      <c r="B74" s="285">
        <v>23</v>
      </c>
      <c r="C74" s="128">
        <v>13</v>
      </c>
      <c r="D74" s="12" t="s">
        <v>3439</v>
      </c>
      <c r="E74" s="25" t="s">
        <v>921</v>
      </c>
      <c r="F74" s="24" t="s">
        <v>3523</v>
      </c>
      <c r="G74" s="156">
        <v>61</v>
      </c>
      <c r="H74" s="156">
        <v>15</v>
      </c>
      <c r="I74" s="156">
        <v>9724</v>
      </c>
      <c r="J74" s="15" t="s">
        <v>131</v>
      </c>
      <c r="K74" s="15" t="s">
        <v>2393</v>
      </c>
      <c r="L74" s="15" t="s">
        <v>1177</v>
      </c>
      <c r="M74" s="104" t="s">
        <v>2395</v>
      </c>
      <c r="N74" s="104" t="s">
        <v>2956</v>
      </c>
      <c r="O74" s="156">
        <v>0</v>
      </c>
      <c r="P74" s="156">
        <v>20</v>
      </c>
      <c r="Q74" s="15" t="s">
        <v>729</v>
      </c>
      <c r="R74" s="433" t="s">
        <v>125</v>
      </c>
      <c r="S74" s="431" t="s">
        <v>125</v>
      </c>
      <c r="T74" s="431" t="s">
        <v>125</v>
      </c>
    </row>
    <row r="75" spans="1:20">
      <c r="A75" s="358" t="s">
        <v>5747</v>
      </c>
      <c r="B75" s="285">
        <v>23</v>
      </c>
      <c r="C75" s="128">
        <v>14</v>
      </c>
      <c r="D75" s="12" t="s">
        <v>3441</v>
      </c>
      <c r="E75" s="25" t="s">
        <v>3440</v>
      </c>
      <c r="F75" s="24" t="s">
        <v>3523</v>
      </c>
      <c r="G75" s="156">
        <v>73</v>
      </c>
      <c r="H75" s="156">
        <v>4.5</v>
      </c>
      <c r="I75" s="156">
        <v>89019</v>
      </c>
      <c r="J75" s="15" t="s">
        <v>131</v>
      </c>
      <c r="K75" s="15" t="s">
        <v>2393</v>
      </c>
      <c r="L75" s="15" t="s">
        <v>1182</v>
      </c>
      <c r="M75" s="104" t="s">
        <v>2394</v>
      </c>
      <c r="N75" s="104" t="s">
        <v>2956</v>
      </c>
      <c r="O75" s="156">
        <v>0</v>
      </c>
      <c r="P75" s="156">
        <v>110</v>
      </c>
      <c r="Q75" s="15" t="s">
        <v>729</v>
      </c>
      <c r="R75" s="433" t="s">
        <v>125</v>
      </c>
      <c r="S75" s="431" t="s">
        <v>125</v>
      </c>
      <c r="T75" s="431" t="s">
        <v>125</v>
      </c>
    </row>
    <row r="76" spans="1:20">
      <c r="A76" s="358" t="s">
        <v>5748</v>
      </c>
      <c r="B76" s="285">
        <v>23</v>
      </c>
      <c r="C76" s="128">
        <v>14</v>
      </c>
      <c r="D76" s="12" t="s">
        <v>3442</v>
      </c>
      <c r="E76" s="25" t="s">
        <v>937</v>
      </c>
      <c r="F76" s="24" t="s">
        <v>3523</v>
      </c>
      <c r="G76" s="156">
        <v>40</v>
      </c>
      <c r="H76" s="156">
        <v>3.1</v>
      </c>
      <c r="I76" s="156">
        <v>24996</v>
      </c>
      <c r="J76" s="15" t="s">
        <v>131</v>
      </c>
      <c r="K76" s="15" t="s">
        <v>2393</v>
      </c>
      <c r="L76" s="15" t="s">
        <v>1182</v>
      </c>
      <c r="M76" s="104" t="s">
        <v>2394</v>
      </c>
      <c r="N76" s="104" t="s">
        <v>2956</v>
      </c>
      <c r="O76" s="156">
        <v>0</v>
      </c>
      <c r="P76" s="156">
        <v>40</v>
      </c>
      <c r="Q76" s="15" t="s">
        <v>729</v>
      </c>
      <c r="R76" s="433" t="s">
        <v>125</v>
      </c>
      <c r="S76" s="431" t="s">
        <v>125</v>
      </c>
      <c r="T76" s="431" t="s">
        <v>125</v>
      </c>
    </row>
    <row r="77" spans="1:20">
      <c r="A77" s="358" t="s">
        <v>5749</v>
      </c>
      <c r="B77" s="285">
        <v>23</v>
      </c>
      <c r="C77" s="128">
        <v>14</v>
      </c>
      <c r="D77" s="12" t="s">
        <v>3443</v>
      </c>
      <c r="E77" s="25" t="s">
        <v>923</v>
      </c>
      <c r="F77" s="24" t="s">
        <v>1235</v>
      </c>
      <c r="G77" s="156">
        <v>204</v>
      </c>
      <c r="H77" s="156">
        <v>16</v>
      </c>
      <c r="I77" s="156">
        <v>12593</v>
      </c>
      <c r="J77" s="15" t="s">
        <v>131</v>
      </c>
      <c r="K77" s="15" t="s">
        <v>2393</v>
      </c>
      <c r="L77" s="15" t="s">
        <v>1177</v>
      </c>
      <c r="M77" s="104" t="s">
        <v>2395</v>
      </c>
      <c r="N77" s="104" t="s">
        <v>2956</v>
      </c>
      <c r="O77" s="156">
        <v>0</v>
      </c>
      <c r="P77" s="156">
        <v>16</v>
      </c>
      <c r="Q77" s="15" t="s">
        <v>729</v>
      </c>
      <c r="R77" s="433" t="s">
        <v>125</v>
      </c>
      <c r="S77" s="431" t="s">
        <v>125</v>
      </c>
      <c r="T77" s="431" t="s">
        <v>125</v>
      </c>
    </row>
    <row r="78" spans="1:20">
      <c r="A78" s="358" t="s">
        <v>5750</v>
      </c>
      <c r="B78" s="285">
        <v>23</v>
      </c>
      <c r="C78" s="128">
        <v>14</v>
      </c>
      <c r="D78" s="12" t="s">
        <v>3444</v>
      </c>
      <c r="E78" s="89" t="s">
        <v>1409</v>
      </c>
      <c r="F78" s="12" t="s">
        <v>3528</v>
      </c>
      <c r="G78" s="156">
        <v>40</v>
      </c>
      <c r="H78" s="156">
        <v>2.63</v>
      </c>
      <c r="I78" s="156">
        <v>19229</v>
      </c>
      <c r="J78" s="15" t="s">
        <v>131</v>
      </c>
      <c r="K78" s="15" t="s">
        <v>2393</v>
      </c>
      <c r="L78" s="15" t="s">
        <v>1182</v>
      </c>
      <c r="M78" s="104" t="s">
        <v>2394</v>
      </c>
      <c r="N78" s="104" t="s">
        <v>2956</v>
      </c>
      <c r="O78" s="156">
        <v>0</v>
      </c>
      <c r="P78" s="156">
        <v>24</v>
      </c>
      <c r="Q78" s="15" t="s">
        <v>729</v>
      </c>
      <c r="R78" s="433" t="s">
        <v>125</v>
      </c>
      <c r="S78" s="431" t="s">
        <v>125</v>
      </c>
      <c r="T78" s="431" t="s">
        <v>125</v>
      </c>
    </row>
    <row r="79" spans="1:20">
      <c r="A79" s="358" t="s">
        <v>5751</v>
      </c>
      <c r="B79" s="285">
        <v>23</v>
      </c>
      <c r="C79" s="128">
        <v>14</v>
      </c>
      <c r="D79" s="12" t="s">
        <v>3446</v>
      </c>
      <c r="E79" s="25" t="s">
        <v>3445</v>
      </c>
      <c r="F79" s="24" t="s">
        <v>3526</v>
      </c>
      <c r="G79" s="156">
        <v>129</v>
      </c>
      <c r="H79" s="156">
        <v>22</v>
      </c>
      <c r="I79" s="156">
        <v>69641</v>
      </c>
      <c r="J79" s="15" t="s">
        <v>131</v>
      </c>
      <c r="K79" s="15" t="s">
        <v>3344</v>
      </c>
      <c r="L79" s="15" t="s">
        <v>1177</v>
      </c>
      <c r="M79" s="15" t="s">
        <v>3345</v>
      </c>
      <c r="N79" s="15" t="s">
        <v>2956</v>
      </c>
      <c r="O79" s="156">
        <v>0</v>
      </c>
      <c r="P79" s="156">
        <v>87</v>
      </c>
      <c r="Q79" s="15" t="s">
        <v>729</v>
      </c>
      <c r="R79" s="11" t="s">
        <v>1191</v>
      </c>
      <c r="S79" s="431" t="s">
        <v>125</v>
      </c>
      <c r="T79" s="431" t="s">
        <v>125</v>
      </c>
    </row>
    <row r="80" spans="1:20">
      <c r="A80" s="358" t="s">
        <v>5752</v>
      </c>
      <c r="B80" s="285">
        <v>23</v>
      </c>
      <c r="C80" s="128">
        <v>14</v>
      </c>
      <c r="D80" s="12" t="s">
        <v>3303</v>
      </c>
      <c r="E80" s="25" t="s">
        <v>923</v>
      </c>
      <c r="F80" s="24" t="s">
        <v>3526</v>
      </c>
      <c r="G80" s="156">
        <v>129</v>
      </c>
      <c r="H80" s="156">
        <v>22</v>
      </c>
      <c r="I80" s="156">
        <v>69641</v>
      </c>
      <c r="J80" s="15" t="s">
        <v>131</v>
      </c>
      <c r="K80" s="15" t="s">
        <v>3344</v>
      </c>
      <c r="L80" s="15" t="s">
        <v>1177</v>
      </c>
      <c r="M80" s="15" t="s">
        <v>3345</v>
      </c>
      <c r="N80" s="15" t="s">
        <v>2956</v>
      </c>
      <c r="O80" s="156">
        <v>0</v>
      </c>
      <c r="P80" s="156">
        <v>87</v>
      </c>
      <c r="Q80" s="15" t="s">
        <v>729</v>
      </c>
      <c r="R80" s="11" t="s">
        <v>1191</v>
      </c>
      <c r="S80" s="431" t="s">
        <v>125</v>
      </c>
      <c r="T80" s="431" t="s">
        <v>125</v>
      </c>
    </row>
    <row r="81" spans="1:20">
      <c r="A81" s="358" t="s">
        <v>5753</v>
      </c>
      <c r="B81" s="285">
        <v>23</v>
      </c>
      <c r="C81" s="128">
        <v>14</v>
      </c>
      <c r="D81" s="12" t="s">
        <v>3304</v>
      </c>
      <c r="E81" s="25" t="s">
        <v>3247</v>
      </c>
      <c r="F81" s="24" t="s">
        <v>3531</v>
      </c>
      <c r="G81" s="156">
        <v>40</v>
      </c>
      <c r="H81" s="156">
        <v>2.7</v>
      </c>
      <c r="I81" s="156">
        <v>420</v>
      </c>
      <c r="J81" s="15" t="s">
        <v>131</v>
      </c>
      <c r="K81" s="15" t="s">
        <v>1692</v>
      </c>
      <c r="L81" s="15" t="s">
        <v>1190</v>
      </c>
      <c r="M81" s="15" t="s">
        <v>2942</v>
      </c>
      <c r="N81" s="15" t="s">
        <v>2070</v>
      </c>
      <c r="O81" s="156">
        <v>0</v>
      </c>
      <c r="P81" s="156">
        <v>600</v>
      </c>
      <c r="Q81" s="15" t="s">
        <v>131</v>
      </c>
      <c r="R81" s="433" t="s">
        <v>125</v>
      </c>
      <c r="S81" s="431" t="s">
        <v>125</v>
      </c>
      <c r="T81" s="431" t="s">
        <v>125</v>
      </c>
    </row>
    <row r="82" spans="1:20">
      <c r="A82" s="358" t="s">
        <v>5754</v>
      </c>
      <c r="B82" s="285">
        <v>23</v>
      </c>
      <c r="C82" s="128">
        <v>14</v>
      </c>
      <c r="D82" s="12" t="s">
        <v>3305</v>
      </c>
      <c r="E82" s="25" t="s">
        <v>79</v>
      </c>
      <c r="F82" s="24" t="s">
        <v>3526</v>
      </c>
      <c r="G82" s="156">
        <v>50</v>
      </c>
      <c r="H82" s="156">
        <v>2.7</v>
      </c>
      <c r="I82" s="156">
        <v>0</v>
      </c>
      <c r="J82" s="15" t="s">
        <v>131</v>
      </c>
      <c r="K82" s="15" t="s">
        <v>2393</v>
      </c>
      <c r="L82" s="15" t="s">
        <v>1182</v>
      </c>
      <c r="M82" s="104" t="s">
        <v>2395</v>
      </c>
      <c r="N82" s="104" t="s">
        <v>2956</v>
      </c>
      <c r="O82" s="156">
        <v>0</v>
      </c>
      <c r="P82" s="156">
        <v>36</v>
      </c>
      <c r="Q82" s="15" t="s">
        <v>729</v>
      </c>
      <c r="R82" s="433" t="s">
        <v>125</v>
      </c>
      <c r="S82" s="431" t="s">
        <v>125</v>
      </c>
      <c r="T82" s="431" t="s">
        <v>125</v>
      </c>
    </row>
    <row r="83" spans="1:20">
      <c r="A83" s="358" t="s">
        <v>5755</v>
      </c>
      <c r="B83" s="285">
        <v>23</v>
      </c>
      <c r="C83" s="128">
        <v>15</v>
      </c>
      <c r="D83" s="12" t="s">
        <v>3306</v>
      </c>
      <c r="E83" s="180" t="s">
        <v>1669</v>
      </c>
      <c r="F83" s="24" t="s">
        <v>3519</v>
      </c>
      <c r="G83" s="156">
        <v>20</v>
      </c>
      <c r="H83" s="156">
        <v>5.8</v>
      </c>
      <c r="I83" s="156">
        <v>358</v>
      </c>
      <c r="J83" s="15" t="s">
        <v>128</v>
      </c>
      <c r="K83" s="15" t="s">
        <v>2393</v>
      </c>
      <c r="L83" s="15" t="s">
        <v>1182</v>
      </c>
      <c r="M83" s="104" t="s">
        <v>2395</v>
      </c>
      <c r="N83" s="104" t="s">
        <v>2956</v>
      </c>
      <c r="O83" s="156">
        <v>0</v>
      </c>
      <c r="P83" s="156">
        <v>800</v>
      </c>
      <c r="Q83" s="15" t="s">
        <v>128</v>
      </c>
      <c r="R83" s="433" t="s">
        <v>125</v>
      </c>
      <c r="S83" s="431" t="s">
        <v>125</v>
      </c>
      <c r="T83" s="431" t="s">
        <v>125</v>
      </c>
    </row>
    <row r="84" spans="1:20">
      <c r="A84" s="358" t="s">
        <v>5756</v>
      </c>
      <c r="B84" s="285">
        <v>23</v>
      </c>
      <c r="C84" s="128">
        <v>16</v>
      </c>
      <c r="D84" s="12" t="s">
        <v>3308</v>
      </c>
      <c r="E84" s="25" t="s">
        <v>3307</v>
      </c>
      <c r="F84" s="24" t="s">
        <v>3528</v>
      </c>
      <c r="G84" s="156">
        <v>40</v>
      </c>
      <c r="H84" s="156">
        <v>3</v>
      </c>
      <c r="I84" s="156">
        <v>19229</v>
      </c>
      <c r="J84" s="15" t="s">
        <v>131</v>
      </c>
      <c r="K84" s="15" t="s">
        <v>2393</v>
      </c>
      <c r="L84" s="15" t="s">
        <v>1182</v>
      </c>
      <c r="M84" s="104" t="s">
        <v>2394</v>
      </c>
      <c r="N84" s="104" t="s">
        <v>2956</v>
      </c>
      <c r="O84" s="156">
        <v>0</v>
      </c>
      <c r="P84" s="156">
        <v>24</v>
      </c>
      <c r="Q84" s="15" t="s">
        <v>729</v>
      </c>
      <c r="R84" s="433" t="s">
        <v>125</v>
      </c>
      <c r="S84" s="431" t="s">
        <v>125</v>
      </c>
      <c r="T84" s="431" t="s">
        <v>125</v>
      </c>
    </row>
    <row r="85" spans="1:20">
      <c r="A85" s="358" t="s">
        <v>5757</v>
      </c>
      <c r="B85" s="285">
        <v>23</v>
      </c>
      <c r="C85" s="128">
        <v>16</v>
      </c>
      <c r="D85" s="12" t="s">
        <v>3309</v>
      </c>
      <c r="E85" s="25" t="s">
        <v>652</v>
      </c>
      <c r="F85" s="24" t="s">
        <v>3529</v>
      </c>
      <c r="G85" s="156">
        <v>50</v>
      </c>
      <c r="H85" s="156">
        <v>4.95</v>
      </c>
      <c r="I85" s="156">
        <v>44730</v>
      </c>
      <c r="J85" s="15" t="s">
        <v>131</v>
      </c>
      <c r="K85" s="15" t="s">
        <v>2393</v>
      </c>
      <c r="L85" s="15" t="s">
        <v>1182</v>
      </c>
      <c r="M85" s="104" t="s">
        <v>2394</v>
      </c>
      <c r="N85" s="104" t="s">
        <v>2956</v>
      </c>
      <c r="O85" s="156">
        <v>0</v>
      </c>
      <c r="P85" s="156">
        <v>60</v>
      </c>
      <c r="Q85" s="15" t="s">
        <v>729</v>
      </c>
      <c r="R85" s="433" t="s">
        <v>125</v>
      </c>
      <c r="S85" s="431" t="s">
        <v>125</v>
      </c>
      <c r="T85" s="431" t="s">
        <v>125</v>
      </c>
    </row>
    <row r="86" spans="1:20">
      <c r="A86" s="358" t="s">
        <v>5758</v>
      </c>
      <c r="B86" s="285">
        <v>23</v>
      </c>
      <c r="C86" s="128">
        <v>16</v>
      </c>
      <c r="D86" s="12" t="s">
        <v>3311</v>
      </c>
      <c r="E86" s="25" t="s">
        <v>3310</v>
      </c>
      <c r="F86" s="24" t="s">
        <v>2262</v>
      </c>
      <c r="G86" s="156">
        <v>155</v>
      </c>
      <c r="H86" s="156">
        <v>4.5</v>
      </c>
      <c r="I86" s="156">
        <v>1035</v>
      </c>
      <c r="J86" s="15" t="s">
        <v>131</v>
      </c>
      <c r="K86" s="15" t="s">
        <v>1692</v>
      </c>
      <c r="L86" s="15" t="s">
        <v>1190</v>
      </c>
      <c r="M86" s="15" t="s">
        <v>2943</v>
      </c>
      <c r="N86" s="15" t="s">
        <v>2070</v>
      </c>
      <c r="O86" s="156">
        <v>0</v>
      </c>
      <c r="P86" s="156">
        <v>12</v>
      </c>
      <c r="Q86" s="15" t="s">
        <v>729</v>
      </c>
      <c r="R86" s="433" t="s">
        <v>125</v>
      </c>
      <c r="S86" s="431" t="s">
        <v>125</v>
      </c>
      <c r="T86" s="431" t="s">
        <v>125</v>
      </c>
    </row>
    <row r="87" spans="1:20">
      <c r="A87" s="358" t="s">
        <v>5759</v>
      </c>
      <c r="B87" s="285">
        <v>23</v>
      </c>
      <c r="C87" s="128">
        <v>16</v>
      </c>
      <c r="D87" s="12" t="s">
        <v>965</v>
      </c>
      <c r="E87" s="89" t="s">
        <v>3312</v>
      </c>
      <c r="F87" s="12" t="s">
        <v>3529</v>
      </c>
      <c r="G87" s="156">
        <v>50</v>
      </c>
      <c r="H87" s="156">
        <v>5.73</v>
      </c>
      <c r="I87" s="156">
        <v>1789</v>
      </c>
      <c r="J87" s="15" t="s">
        <v>131</v>
      </c>
      <c r="K87" s="15" t="s">
        <v>1692</v>
      </c>
      <c r="L87" s="15" t="s">
        <v>1190</v>
      </c>
      <c r="M87" s="15" t="s">
        <v>2944</v>
      </c>
      <c r="N87" s="15" t="s">
        <v>2070</v>
      </c>
      <c r="O87" s="156">
        <v>0</v>
      </c>
      <c r="P87" s="156">
        <v>3</v>
      </c>
      <c r="Q87" s="15" t="s">
        <v>729</v>
      </c>
      <c r="R87" s="433" t="s">
        <v>125</v>
      </c>
      <c r="S87" s="431" t="s">
        <v>125</v>
      </c>
      <c r="T87" s="431" t="s">
        <v>125</v>
      </c>
    </row>
    <row r="88" spans="1:20">
      <c r="A88" s="358" t="s">
        <v>5760</v>
      </c>
      <c r="B88" s="285">
        <v>23</v>
      </c>
      <c r="C88" s="128">
        <v>16</v>
      </c>
      <c r="D88" s="12" t="s">
        <v>966</v>
      </c>
      <c r="E88" s="25" t="s">
        <v>652</v>
      </c>
      <c r="F88" s="24" t="s">
        <v>3530</v>
      </c>
      <c r="G88" s="156">
        <v>40</v>
      </c>
      <c r="H88" s="156">
        <v>2.95</v>
      </c>
      <c r="I88" s="156">
        <v>16941</v>
      </c>
      <c r="J88" s="15" t="s">
        <v>131</v>
      </c>
      <c r="K88" s="15" t="s">
        <v>2393</v>
      </c>
      <c r="L88" s="15" t="s">
        <v>1182</v>
      </c>
      <c r="M88" s="104" t="s">
        <v>2395</v>
      </c>
      <c r="N88" s="104" t="s">
        <v>2956</v>
      </c>
      <c r="O88" s="156">
        <v>0</v>
      </c>
      <c r="P88" s="156">
        <v>24</v>
      </c>
      <c r="Q88" s="15" t="s">
        <v>729</v>
      </c>
      <c r="R88" s="433" t="s">
        <v>125</v>
      </c>
      <c r="S88" s="431" t="s">
        <v>125</v>
      </c>
      <c r="T88" s="431" t="s">
        <v>125</v>
      </c>
    </row>
    <row r="89" spans="1:20">
      <c r="A89" s="358" t="s">
        <v>5761</v>
      </c>
      <c r="B89" s="285">
        <v>23</v>
      </c>
      <c r="C89" s="128">
        <v>16</v>
      </c>
      <c r="D89" s="12" t="s">
        <v>654</v>
      </c>
      <c r="E89" s="25" t="s">
        <v>652</v>
      </c>
      <c r="F89" s="24" t="s">
        <v>3530</v>
      </c>
      <c r="G89" s="156">
        <v>91</v>
      </c>
      <c r="H89" s="156">
        <v>2.7</v>
      </c>
      <c r="I89" s="156">
        <v>186891</v>
      </c>
      <c r="J89" s="15" t="s">
        <v>131</v>
      </c>
      <c r="K89" s="15" t="s">
        <v>2393</v>
      </c>
      <c r="L89" s="15" t="s">
        <v>1182</v>
      </c>
      <c r="M89" s="104" t="s">
        <v>2395</v>
      </c>
      <c r="N89" s="104" t="s">
        <v>2956</v>
      </c>
      <c r="O89" s="156">
        <v>0</v>
      </c>
      <c r="P89" s="156">
        <v>240</v>
      </c>
      <c r="Q89" s="15" t="s">
        <v>729</v>
      </c>
      <c r="R89" s="433" t="s">
        <v>125</v>
      </c>
      <c r="S89" s="431" t="s">
        <v>125</v>
      </c>
      <c r="T89" s="431" t="s">
        <v>125</v>
      </c>
    </row>
    <row r="90" spans="1:20">
      <c r="A90" s="358" t="s">
        <v>5762</v>
      </c>
      <c r="B90" s="285">
        <v>23</v>
      </c>
      <c r="C90" s="128">
        <v>16</v>
      </c>
      <c r="D90" s="12" t="s">
        <v>967</v>
      </c>
      <c r="E90" s="25" t="s">
        <v>652</v>
      </c>
      <c r="F90" s="24" t="s">
        <v>3530</v>
      </c>
      <c r="G90" s="156">
        <v>101</v>
      </c>
      <c r="H90" s="156">
        <v>2.65</v>
      </c>
      <c r="I90" s="156">
        <v>196440</v>
      </c>
      <c r="J90" s="15" t="s">
        <v>131</v>
      </c>
      <c r="K90" s="15" t="s">
        <v>2393</v>
      </c>
      <c r="L90" s="15" t="s">
        <v>1182</v>
      </c>
      <c r="M90" s="104" t="s">
        <v>2395</v>
      </c>
      <c r="N90" s="104" t="s">
        <v>2956</v>
      </c>
      <c r="O90" s="156">
        <v>0</v>
      </c>
      <c r="P90" s="156">
        <v>250</v>
      </c>
      <c r="Q90" s="15" t="s">
        <v>729</v>
      </c>
      <c r="R90" s="433" t="s">
        <v>125</v>
      </c>
      <c r="S90" s="431" t="s">
        <v>125</v>
      </c>
      <c r="T90" s="431" t="s">
        <v>125</v>
      </c>
    </row>
    <row r="91" spans="1:20">
      <c r="A91" s="358" t="s">
        <v>5763</v>
      </c>
      <c r="B91" s="285">
        <v>23</v>
      </c>
      <c r="C91" s="128">
        <v>21</v>
      </c>
      <c r="D91" s="12" t="s">
        <v>968</v>
      </c>
      <c r="E91" s="25" t="s">
        <v>937</v>
      </c>
      <c r="F91" s="24" t="s">
        <v>3526</v>
      </c>
      <c r="G91" s="156">
        <v>129</v>
      </c>
      <c r="H91" s="156">
        <v>19.7</v>
      </c>
      <c r="I91" s="156">
        <v>1331</v>
      </c>
      <c r="J91" s="15" t="s">
        <v>131</v>
      </c>
      <c r="K91" s="15" t="s">
        <v>1692</v>
      </c>
      <c r="L91" s="15" t="s">
        <v>1188</v>
      </c>
      <c r="M91" s="15" t="s">
        <v>2944</v>
      </c>
      <c r="N91" s="15" t="s">
        <v>2070</v>
      </c>
      <c r="O91" s="156">
        <v>0</v>
      </c>
      <c r="P91" s="156">
        <v>3</v>
      </c>
      <c r="Q91" s="15" t="s">
        <v>729</v>
      </c>
      <c r="R91" s="433" t="s">
        <v>125</v>
      </c>
      <c r="S91" s="431" t="s">
        <v>125</v>
      </c>
      <c r="T91" s="431" t="s">
        <v>125</v>
      </c>
    </row>
    <row r="92" spans="1:20">
      <c r="A92" s="358" t="s">
        <v>5764</v>
      </c>
      <c r="B92" s="285">
        <v>23</v>
      </c>
      <c r="C92" s="128">
        <v>21</v>
      </c>
      <c r="D92" s="12" t="s">
        <v>970</v>
      </c>
      <c r="E92" s="180" t="s">
        <v>969</v>
      </c>
      <c r="F92" s="24" t="s">
        <v>3531</v>
      </c>
      <c r="G92" s="156">
        <v>40</v>
      </c>
      <c r="H92" s="156">
        <v>1.5</v>
      </c>
      <c r="I92" s="156">
        <v>275</v>
      </c>
      <c r="J92" s="15" t="s">
        <v>131</v>
      </c>
      <c r="K92" s="15" t="s">
        <v>1482</v>
      </c>
      <c r="L92" s="15" t="s">
        <v>1182</v>
      </c>
      <c r="M92" s="15" t="s">
        <v>525</v>
      </c>
      <c r="N92" s="15" t="s">
        <v>524</v>
      </c>
      <c r="O92" s="156">
        <v>0</v>
      </c>
      <c r="P92" s="156">
        <v>600</v>
      </c>
      <c r="Q92" s="15" t="s">
        <v>131</v>
      </c>
      <c r="R92" s="433" t="s">
        <v>125</v>
      </c>
      <c r="S92" s="431" t="s">
        <v>125</v>
      </c>
      <c r="T92" s="431" t="s">
        <v>125</v>
      </c>
    </row>
    <row r="93" spans="1:20">
      <c r="A93" s="358" t="s">
        <v>5765</v>
      </c>
      <c r="B93" s="285">
        <v>23</v>
      </c>
      <c r="C93" s="128">
        <v>21</v>
      </c>
      <c r="D93" s="12" t="s">
        <v>971</v>
      </c>
      <c r="E93" s="25" t="s">
        <v>665</v>
      </c>
      <c r="F93" s="24" t="s">
        <v>1235</v>
      </c>
      <c r="G93" s="156">
        <v>204</v>
      </c>
      <c r="H93" s="156">
        <v>16</v>
      </c>
      <c r="I93" s="156">
        <v>144</v>
      </c>
      <c r="J93" s="15" t="s">
        <v>131</v>
      </c>
      <c r="K93" s="15" t="s">
        <v>1692</v>
      </c>
      <c r="L93" s="15" t="s">
        <v>1177</v>
      </c>
      <c r="M93" s="15" t="s">
        <v>2945</v>
      </c>
      <c r="N93" s="15" t="s">
        <v>2070</v>
      </c>
      <c r="O93" s="156">
        <v>0</v>
      </c>
      <c r="P93" s="156">
        <v>300</v>
      </c>
      <c r="Q93" s="15" t="s">
        <v>131</v>
      </c>
      <c r="R93" s="433" t="s">
        <v>125</v>
      </c>
      <c r="S93" s="431" t="s">
        <v>125</v>
      </c>
      <c r="T93" s="431" t="s">
        <v>125</v>
      </c>
    </row>
    <row r="94" spans="1:20">
      <c r="A94" s="358" t="s">
        <v>5766</v>
      </c>
      <c r="B94" s="285">
        <v>23</v>
      </c>
      <c r="C94" s="128">
        <v>21</v>
      </c>
      <c r="D94" s="12" t="s">
        <v>973</v>
      </c>
      <c r="E94" s="25" t="s">
        <v>972</v>
      </c>
      <c r="F94" s="24" t="s">
        <v>3531</v>
      </c>
      <c r="G94" s="156">
        <v>40</v>
      </c>
      <c r="H94" s="156">
        <v>0.74</v>
      </c>
      <c r="I94" s="156">
        <v>550</v>
      </c>
      <c r="J94" s="15" t="s">
        <v>131</v>
      </c>
      <c r="K94" s="15" t="s">
        <v>1692</v>
      </c>
      <c r="L94" s="15" t="s">
        <v>1190</v>
      </c>
      <c r="M94" s="15" t="s">
        <v>2942</v>
      </c>
      <c r="N94" s="15" t="s">
        <v>2070</v>
      </c>
      <c r="O94" s="156">
        <v>0</v>
      </c>
      <c r="P94" s="156">
        <v>2</v>
      </c>
      <c r="Q94" s="15" t="s">
        <v>729</v>
      </c>
      <c r="R94" s="433" t="s">
        <v>125</v>
      </c>
      <c r="S94" s="431" t="s">
        <v>125</v>
      </c>
      <c r="T94" s="431" t="s">
        <v>125</v>
      </c>
    </row>
    <row r="95" spans="1:20">
      <c r="A95" s="358" t="s">
        <v>5767</v>
      </c>
      <c r="B95" s="285">
        <v>23</v>
      </c>
      <c r="C95" s="128">
        <v>21</v>
      </c>
      <c r="D95" s="12" t="s">
        <v>974</v>
      </c>
      <c r="E95" s="25" t="s">
        <v>972</v>
      </c>
      <c r="F95" s="24" t="s">
        <v>624</v>
      </c>
      <c r="G95" s="156">
        <v>40</v>
      </c>
      <c r="H95" s="156">
        <v>-0.25</v>
      </c>
      <c r="I95" s="156">
        <v>0</v>
      </c>
      <c r="J95" s="15" t="s">
        <v>131</v>
      </c>
      <c r="K95" s="15" t="s">
        <v>1482</v>
      </c>
      <c r="L95" s="15" t="s">
        <v>1182</v>
      </c>
      <c r="M95" s="15" t="s">
        <v>525</v>
      </c>
      <c r="N95" s="15" t="s">
        <v>524</v>
      </c>
      <c r="O95" s="156">
        <v>0</v>
      </c>
      <c r="P95" s="156">
        <v>1800</v>
      </c>
      <c r="Q95" s="15" t="s">
        <v>131</v>
      </c>
      <c r="R95" s="433" t="s">
        <v>125</v>
      </c>
      <c r="S95" s="431" t="s">
        <v>125</v>
      </c>
      <c r="T95" s="431" t="s">
        <v>125</v>
      </c>
    </row>
    <row r="96" spans="1:20">
      <c r="A96" s="358" t="s">
        <v>5768</v>
      </c>
      <c r="B96" s="285">
        <v>23</v>
      </c>
      <c r="C96" s="128">
        <v>21</v>
      </c>
      <c r="D96" s="12" t="s">
        <v>975</v>
      </c>
      <c r="E96" s="25" t="s">
        <v>430</v>
      </c>
      <c r="F96" s="24" t="s">
        <v>3531</v>
      </c>
      <c r="G96" s="156">
        <v>40</v>
      </c>
      <c r="H96" s="156">
        <v>2.66</v>
      </c>
      <c r="I96" s="156">
        <v>0</v>
      </c>
      <c r="J96" s="15" t="s">
        <v>131</v>
      </c>
      <c r="K96" s="15" t="s">
        <v>348</v>
      </c>
      <c r="L96" s="15" t="s">
        <v>1182</v>
      </c>
      <c r="M96" s="15" t="s">
        <v>2071</v>
      </c>
      <c r="N96" s="15" t="s">
        <v>2070</v>
      </c>
      <c r="O96" s="156">
        <v>0</v>
      </c>
      <c r="P96" s="156">
        <v>10</v>
      </c>
      <c r="Q96" s="15" t="s">
        <v>729</v>
      </c>
      <c r="R96" s="433" t="s">
        <v>125</v>
      </c>
      <c r="S96" s="431" t="s">
        <v>125</v>
      </c>
      <c r="T96" s="431" t="s">
        <v>125</v>
      </c>
    </row>
    <row r="97" spans="1:20">
      <c r="A97" s="358" t="s">
        <v>5769</v>
      </c>
      <c r="B97" s="285">
        <v>23</v>
      </c>
      <c r="C97" s="128">
        <v>22</v>
      </c>
      <c r="D97" s="12" t="s">
        <v>976</v>
      </c>
      <c r="E97" s="25" t="s">
        <v>665</v>
      </c>
      <c r="F97" s="24" t="s">
        <v>3533</v>
      </c>
      <c r="G97" s="156">
        <v>40</v>
      </c>
      <c r="H97" s="156">
        <v>1.74</v>
      </c>
      <c r="I97" s="156">
        <v>277</v>
      </c>
      <c r="J97" s="15" t="s">
        <v>131</v>
      </c>
      <c r="K97" s="15" t="s">
        <v>1482</v>
      </c>
      <c r="L97" s="15" t="s">
        <v>1182</v>
      </c>
      <c r="M97" s="15" t="s">
        <v>525</v>
      </c>
      <c r="N97" s="15" t="s">
        <v>524</v>
      </c>
      <c r="O97" s="156">
        <v>0</v>
      </c>
      <c r="P97" s="156">
        <v>600</v>
      </c>
      <c r="Q97" s="15" t="s">
        <v>131</v>
      </c>
      <c r="R97" s="433" t="s">
        <v>125</v>
      </c>
      <c r="S97" s="431" t="s">
        <v>125</v>
      </c>
      <c r="T97" s="431" t="s">
        <v>125</v>
      </c>
    </row>
    <row r="98" spans="1:20">
      <c r="A98" s="358" t="s">
        <v>5770</v>
      </c>
      <c r="B98" s="285">
        <v>23</v>
      </c>
      <c r="C98" s="128">
        <v>22</v>
      </c>
      <c r="D98" s="12" t="s">
        <v>977</v>
      </c>
      <c r="E98" s="25" t="s">
        <v>3240</v>
      </c>
      <c r="F98" s="24" t="s">
        <v>2262</v>
      </c>
      <c r="G98" s="156">
        <v>155</v>
      </c>
      <c r="H98" s="156">
        <v>4.5</v>
      </c>
      <c r="I98" s="156">
        <v>470</v>
      </c>
      <c r="J98" s="15" t="s">
        <v>131</v>
      </c>
      <c r="K98" s="15" t="s">
        <v>2393</v>
      </c>
      <c r="L98" s="15" t="s">
        <v>1182</v>
      </c>
      <c r="M98" s="104" t="s">
        <v>2395</v>
      </c>
      <c r="N98" s="104" t="s">
        <v>2956</v>
      </c>
      <c r="O98" s="156">
        <v>0</v>
      </c>
      <c r="P98" s="156">
        <v>1000</v>
      </c>
      <c r="Q98" s="15" t="s">
        <v>131</v>
      </c>
      <c r="R98" s="433" t="s">
        <v>125</v>
      </c>
      <c r="S98" s="431" t="s">
        <v>125</v>
      </c>
      <c r="T98" s="431" t="s">
        <v>125</v>
      </c>
    </row>
    <row r="99" spans="1:20">
      <c r="A99" s="358" t="s">
        <v>5771</v>
      </c>
      <c r="B99" s="285">
        <v>23</v>
      </c>
      <c r="C99" s="128">
        <v>22</v>
      </c>
      <c r="D99" s="12" t="s">
        <v>978</v>
      </c>
      <c r="E99" s="25" t="s">
        <v>670</v>
      </c>
      <c r="F99" s="24" t="s">
        <v>1235</v>
      </c>
      <c r="G99" s="156">
        <v>204</v>
      </c>
      <c r="H99" s="156">
        <v>16</v>
      </c>
      <c r="I99" s="156">
        <v>104</v>
      </c>
      <c r="J99" s="15" t="s">
        <v>131</v>
      </c>
      <c r="K99" s="15" t="s">
        <v>1692</v>
      </c>
      <c r="L99" s="15" t="s">
        <v>1188</v>
      </c>
      <c r="M99" s="15" t="s">
        <v>2946</v>
      </c>
      <c r="N99" s="15" t="s">
        <v>2070</v>
      </c>
      <c r="O99" s="156">
        <v>0</v>
      </c>
      <c r="P99" s="156">
        <v>250</v>
      </c>
      <c r="Q99" s="15" t="s">
        <v>131</v>
      </c>
      <c r="R99" s="433" t="s">
        <v>125</v>
      </c>
      <c r="S99" s="431" t="s">
        <v>125</v>
      </c>
      <c r="T99" s="431" t="s">
        <v>125</v>
      </c>
    </row>
    <row r="100" spans="1:20">
      <c r="A100" s="358" t="s">
        <v>5772</v>
      </c>
      <c r="B100" s="285">
        <v>23</v>
      </c>
      <c r="C100" s="128">
        <v>22</v>
      </c>
      <c r="D100" s="12" t="s">
        <v>979</v>
      </c>
      <c r="E100" s="25" t="s">
        <v>870</v>
      </c>
      <c r="F100" s="24" t="s">
        <v>1237</v>
      </c>
      <c r="G100" s="156">
        <v>40</v>
      </c>
      <c r="H100" s="156">
        <v>1.75</v>
      </c>
      <c r="I100" s="156">
        <v>138</v>
      </c>
      <c r="J100" s="15" t="s">
        <v>131</v>
      </c>
      <c r="K100" s="15" t="s">
        <v>1482</v>
      </c>
      <c r="L100" s="15" t="s">
        <v>1182</v>
      </c>
      <c r="M100" s="15" t="s">
        <v>525</v>
      </c>
      <c r="N100" s="15" t="s">
        <v>524</v>
      </c>
      <c r="O100" s="156">
        <v>0</v>
      </c>
      <c r="P100" s="156">
        <v>300</v>
      </c>
      <c r="Q100" s="15" t="s">
        <v>131</v>
      </c>
      <c r="R100" s="433" t="s">
        <v>125</v>
      </c>
      <c r="S100" s="431" t="s">
        <v>125</v>
      </c>
      <c r="T100" s="431" t="s">
        <v>125</v>
      </c>
    </row>
    <row r="101" spans="1:20">
      <c r="A101" s="358" t="s">
        <v>5773</v>
      </c>
      <c r="B101" s="285">
        <v>23</v>
      </c>
      <c r="C101" s="128">
        <v>23</v>
      </c>
      <c r="D101" s="12" t="s">
        <v>981</v>
      </c>
      <c r="E101" s="25" t="s">
        <v>980</v>
      </c>
      <c r="F101" s="24" t="s">
        <v>625</v>
      </c>
      <c r="G101" s="156">
        <v>40</v>
      </c>
      <c r="H101" s="156">
        <v>1</v>
      </c>
      <c r="I101" s="156">
        <v>2</v>
      </c>
      <c r="J101" s="15" t="s">
        <v>131</v>
      </c>
      <c r="K101" s="15" t="s">
        <v>1482</v>
      </c>
      <c r="L101" s="15" t="s">
        <v>1182</v>
      </c>
      <c r="M101" s="15" t="s">
        <v>2066</v>
      </c>
      <c r="N101" s="15" t="s">
        <v>524</v>
      </c>
      <c r="O101" s="156">
        <v>0</v>
      </c>
      <c r="P101" s="156">
        <v>10</v>
      </c>
      <c r="Q101" s="15" t="s">
        <v>131</v>
      </c>
      <c r="R101" s="433" t="s">
        <v>125</v>
      </c>
      <c r="S101" s="431" t="s">
        <v>125</v>
      </c>
      <c r="T101" s="431" t="s">
        <v>125</v>
      </c>
    </row>
    <row r="102" spans="1:20">
      <c r="A102" s="358" t="s">
        <v>5774</v>
      </c>
      <c r="B102" s="285">
        <v>23</v>
      </c>
      <c r="C102" s="128">
        <v>23</v>
      </c>
      <c r="D102" s="12" t="s">
        <v>982</v>
      </c>
      <c r="E102" s="25" t="s">
        <v>980</v>
      </c>
      <c r="F102" s="24" t="s">
        <v>626</v>
      </c>
      <c r="G102" s="156">
        <v>40</v>
      </c>
      <c r="H102" s="156">
        <v>4</v>
      </c>
      <c r="I102" s="156">
        <v>2</v>
      </c>
      <c r="J102" s="15" t="s">
        <v>131</v>
      </c>
      <c r="K102" s="15" t="s">
        <v>1482</v>
      </c>
      <c r="L102" s="15" t="s">
        <v>1182</v>
      </c>
      <c r="M102" s="15" t="s">
        <v>525</v>
      </c>
      <c r="N102" s="15" t="s">
        <v>524</v>
      </c>
      <c r="O102" s="156">
        <v>0</v>
      </c>
      <c r="P102" s="156">
        <v>10</v>
      </c>
      <c r="Q102" s="15" t="s">
        <v>131</v>
      </c>
      <c r="R102" s="433" t="s">
        <v>125</v>
      </c>
      <c r="S102" s="431" t="s">
        <v>125</v>
      </c>
      <c r="T102" s="431" t="s">
        <v>125</v>
      </c>
    </row>
    <row r="103" spans="1:20">
      <c r="A103" s="358" t="s">
        <v>5775</v>
      </c>
      <c r="B103" s="285">
        <v>23</v>
      </c>
      <c r="C103" s="128">
        <v>23</v>
      </c>
      <c r="D103" s="12" t="s">
        <v>983</v>
      </c>
      <c r="E103" s="25" t="s">
        <v>944</v>
      </c>
      <c r="F103" s="24" t="s">
        <v>3534</v>
      </c>
      <c r="G103" s="156">
        <v>38</v>
      </c>
      <c r="H103" s="156">
        <v>20</v>
      </c>
      <c r="I103" s="156">
        <v>39.9</v>
      </c>
      <c r="J103" s="15" t="s">
        <v>131</v>
      </c>
      <c r="K103" s="15" t="s">
        <v>1482</v>
      </c>
      <c r="L103" s="15" t="s">
        <v>1177</v>
      </c>
      <c r="M103" s="15" t="s">
        <v>525</v>
      </c>
      <c r="N103" s="15" t="s">
        <v>524</v>
      </c>
      <c r="O103" s="156">
        <v>0</v>
      </c>
      <c r="P103" s="156">
        <v>80</v>
      </c>
      <c r="Q103" s="15" t="s">
        <v>131</v>
      </c>
      <c r="R103" s="433" t="s">
        <v>125</v>
      </c>
      <c r="S103" s="431" t="s">
        <v>125</v>
      </c>
      <c r="T103" s="431" t="s">
        <v>125</v>
      </c>
    </row>
    <row r="104" spans="1:20">
      <c r="A104" s="358" t="s">
        <v>5776</v>
      </c>
      <c r="B104" s="285">
        <v>23</v>
      </c>
      <c r="C104" s="128">
        <v>23</v>
      </c>
      <c r="D104" s="12" t="s">
        <v>984</v>
      </c>
      <c r="E104" s="25" t="s">
        <v>944</v>
      </c>
      <c r="F104" s="24" t="s">
        <v>2993</v>
      </c>
      <c r="G104" s="156">
        <v>150</v>
      </c>
      <c r="H104" s="156">
        <v>20</v>
      </c>
      <c r="I104" s="156">
        <v>12.6</v>
      </c>
      <c r="J104" s="15" t="s">
        <v>131</v>
      </c>
      <c r="K104" s="15" t="s">
        <v>985</v>
      </c>
      <c r="L104" s="15" t="s">
        <v>1177</v>
      </c>
      <c r="M104" s="15" t="s">
        <v>96</v>
      </c>
      <c r="N104" s="15" t="s">
        <v>2070</v>
      </c>
      <c r="O104" s="156">
        <v>0</v>
      </c>
      <c r="P104" s="156">
        <v>30</v>
      </c>
      <c r="Q104" s="15" t="s">
        <v>131</v>
      </c>
      <c r="R104" s="433" t="s">
        <v>125</v>
      </c>
      <c r="S104" s="431" t="s">
        <v>125</v>
      </c>
      <c r="T104" s="431" t="s">
        <v>125</v>
      </c>
    </row>
    <row r="105" spans="1:20">
      <c r="A105" s="358" t="s">
        <v>5777</v>
      </c>
      <c r="B105" s="285">
        <v>23</v>
      </c>
      <c r="C105" s="128">
        <v>24</v>
      </c>
      <c r="D105" s="12" t="s">
        <v>986</v>
      </c>
      <c r="E105" s="25" t="s">
        <v>219</v>
      </c>
      <c r="F105" s="24" t="s">
        <v>3531</v>
      </c>
      <c r="G105" s="156">
        <v>40</v>
      </c>
      <c r="H105" s="156">
        <v>0.81</v>
      </c>
      <c r="I105" s="156">
        <v>134</v>
      </c>
      <c r="J105" s="15" t="s">
        <v>131</v>
      </c>
      <c r="K105" s="15" t="s">
        <v>1482</v>
      </c>
      <c r="L105" s="15" t="s">
        <v>1182</v>
      </c>
      <c r="M105" s="15" t="s">
        <v>525</v>
      </c>
      <c r="N105" s="15" t="s">
        <v>524</v>
      </c>
      <c r="O105" s="156">
        <v>0</v>
      </c>
      <c r="P105" s="156">
        <v>300</v>
      </c>
      <c r="Q105" s="15" t="s">
        <v>131</v>
      </c>
      <c r="R105" s="433" t="s">
        <v>125</v>
      </c>
      <c r="S105" s="431" t="s">
        <v>125</v>
      </c>
      <c r="T105" s="431" t="s">
        <v>125</v>
      </c>
    </row>
    <row r="106" spans="1:20">
      <c r="A106" s="358" t="s">
        <v>5778</v>
      </c>
      <c r="B106" s="285">
        <v>23</v>
      </c>
      <c r="C106" s="128">
        <v>24</v>
      </c>
      <c r="D106" s="12" t="s">
        <v>1786</v>
      </c>
      <c r="E106" s="435" t="s">
        <v>125</v>
      </c>
      <c r="F106" s="12" t="s">
        <v>3531</v>
      </c>
      <c r="G106" s="156">
        <v>40</v>
      </c>
      <c r="H106" s="156">
        <v>2.66</v>
      </c>
      <c r="I106" s="156">
        <v>1300</v>
      </c>
      <c r="J106" s="15" t="s">
        <v>131</v>
      </c>
      <c r="K106" s="15" t="s">
        <v>1482</v>
      </c>
      <c r="L106" s="15" t="s">
        <v>1182</v>
      </c>
      <c r="M106" s="15" t="s">
        <v>2062</v>
      </c>
      <c r="N106" s="15" t="s">
        <v>524</v>
      </c>
      <c r="O106" s="156">
        <v>0</v>
      </c>
      <c r="P106" s="156">
        <v>2000</v>
      </c>
      <c r="Q106" s="15" t="s">
        <v>131</v>
      </c>
      <c r="R106" s="433" t="s">
        <v>125</v>
      </c>
      <c r="S106" s="431" t="s">
        <v>125</v>
      </c>
      <c r="T106" s="431" t="s">
        <v>125</v>
      </c>
    </row>
    <row r="107" spans="1:20">
      <c r="A107" s="358" t="s">
        <v>5779</v>
      </c>
      <c r="B107" s="285">
        <v>23</v>
      </c>
      <c r="C107" s="128">
        <v>25</v>
      </c>
      <c r="D107" s="12" t="s">
        <v>1819</v>
      </c>
      <c r="E107" s="25" t="s">
        <v>219</v>
      </c>
      <c r="F107" s="24" t="s">
        <v>624</v>
      </c>
      <c r="G107" s="156">
        <v>20</v>
      </c>
      <c r="H107" s="156">
        <v>0.71</v>
      </c>
      <c r="I107" s="156">
        <v>47.2</v>
      </c>
      <c r="J107" s="15" t="s">
        <v>131</v>
      </c>
      <c r="K107" s="15" t="s">
        <v>1482</v>
      </c>
      <c r="L107" s="15" t="s">
        <v>1182</v>
      </c>
      <c r="M107" s="15" t="s">
        <v>525</v>
      </c>
      <c r="N107" s="15" t="s">
        <v>524</v>
      </c>
      <c r="O107" s="156">
        <v>0</v>
      </c>
      <c r="P107" s="156">
        <v>100</v>
      </c>
      <c r="Q107" s="15" t="s">
        <v>131</v>
      </c>
      <c r="R107" s="433" t="s">
        <v>125</v>
      </c>
      <c r="S107" s="431" t="s">
        <v>125</v>
      </c>
      <c r="T107" s="431" t="s">
        <v>125</v>
      </c>
    </row>
    <row r="108" spans="1:20">
      <c r="A108" s="358" t="s">
        <v>5780</v>
      </c>
      <c r="B108" s="285">
        <v>23</v>
      </c>
      <c r="C108" s="128">
        <v>25</v>
      </c>
      <c r="D108" s="12" t="s">
        <v>1821</v>
      </c>
      <c r="E108" s="25" t="s">
        <v>1820</v>
      </c>
      <c r="F108" s="24" t="s">
        <v>627</v>
      </c>
      <c r="G108" s="156">
        <v>40</v>
      </c>
      <c r="H108" s="156">
        <v>1.0900000000000001</v>
      </c>
      <c r="I108" s="156">
        <v>19.899999999999999</v>
      </c>
      <c r="J108" s="15" t="s">
        <v>131</v>
      </c>
      <c r="K108" s="15" t="s">
        <v>1482</v>
      </c>
      <c r="L108" s="15" t="s">
        <v>1182</v>
      </c>
      <c r="M108" s="15" t="s">
        <v>2067</v>
      </c>
      <c r="N108" s="15" t="s">
        <v>524</v>
      </c>
      <c r="O108" s="156">
        <v>0</v>
      </c>
      <c r="P108" s="156">
        <v>40</v>
      </c>
      <c r="Q108" s="15" t="s">
        <v>131</v>
      </c>
      <c r="R108" s="433" t="s">
        <v>125</v>
      </c>
      <c r="S108" s="431" t="s">
        <v>125</v>
      </c>
      <c r="T108" s="431" t="s">
        <v>125</v>
      </c>
    </row>
    <row r="109" spans="1:20">
      <c r="A109" s="358" t="s">
        <v>5781</v>
      </c>
      <c r="B109" s="285">
        <v>23</v>
      </c>
      <c r="C109" s="128">
        <v>25</v>
      </c>
      <c r="D109" s="12" t="s">
        <v>3471</v>
      </c>
      <c r="E109" s="25" t="s">
        <v>1669</v>
      </c>
      <c r="F109" s="24" t="s">
        <v>1235</v>
      </c>
      <c r="G109" s="156">
        <v>204</v>
      </c>
      <c r="H109" s="156">
        <v>16</v>
      </c>
      <c r="I109" s="156">
        <v>41</v>
      </c>
      <c r="J109" s="15" t="s">
        <v>131</v>
      </c>
      <c r="K109" s="15" t="s">
        <v>1692</v>
      </c>
      <c r="L109" s="15" t="s">
        <v>1188</v>
      </c>
      <c r="M109" s="15" t="s">
        <v>2946</v>
      </c>
      <c r="N109" s="15" t="s">
        <v>2070</v>
      </c>
      <c r="O109" s="156">
        <v>0</v>
      </c>
      <c r="P109" s="156">
        <v>100</v>
      </c>
      <c r="Q109" s="15" t="s">
        <v>131</v>
      </c>
      <c r="R109" s="433" t="s">
        <v>125</v>
      </c>
      <c r="S109" s="431" t="s">
        <v>125</v>
      </c>
      <c r="T109" s="431" t="s">
        <v>125</v>
      </c>
    </row>
    <row r="110" spans="1:20">
      <c r="A110" s="358" t="s">
        <v>5782</v>
      </c>
      <c r="B110" s="285">
        <v>23</v>
      </c>
      <c r="C110" s="128">
        <v>25</v>
      </c>
      <c r="D110" s="12" t="s">
        <v>3472</v>
      </c>
      <c r="E110" s="25" t="s">
        <v>1669</v>
      </c>
      <c r="F110" s="24" t="s">
        <v>3534</v>
      </c>
      <c r="G110" s="156">
        <v>40</v>
      </c>
      <c r="H110" s="156">
        <v>1.24</v>
      </c>
      <c r="I110" s="156">
        <v>2</v>
      </c>
      <c r="J110" s="15" t="s">
        <v>131</v>
      </c>
      <c r="K110" s="15" t="s">
        <v>1482</v>
      </c>
      <c r="L110" s="15" t="s">
        <v>1182</v>
      </c>
      <c r="M110" s="15" t="s">
        <v>2068</v>
      </c>
      <c r="N110" s="15" t="s">
        <v>524</v>
      </c>
      <c r="O110" s="156">
        <v>0</v>
      </c>
      <c r="P110" s="156">
        <v>10</v>
      </c>
      <c r="Q110" s="15" t="s">
        <v>131</v>
      </c>
      <c r="R110" s="433" t="s">
        <v>125</v>
      </c>
      <c r="S110" s="431" t="s">
        <v>125</v>
      </c>
      <c r="T110" s="431" t="s">
        <v>125</v>
      </c>
    </row>
    <row r="111" spans="1:20">
      <c r="A111" s="358" t="s">
        <v>5783</v>
      </c>
      <c r="B111" s="285">
        <v>23</v>
      </c>
      <c r="C111" s="128">
        <v>25</v>
      </c>
      <c r="D111" s="12" t="s">
        <v>1081</v>
      </c>
      <c r="E111" s="180" t="s">
        <v>428</v>
      </c>
      <c r="F111" s="24" t="s">
        <v>3534</v>
      </c>
      <c r="G111" s="156">
        <v>40</v>
      </c>
      <c r="H111" s="156">
        <v>1.76</v>
      </c>
      <c r="I111" s="156">
        <v>37.799999999999997</v>
      </c>
      <c r="J111" s="15" t="s">
        <v>131</v>
      </c>
      <c r="K111" s="15" t="s">
        <v>1482</v>
      </c>
      <c r="L111" s="15" t="s">
        <v>1182</v>
      </c>
      <c r="M111" s="15" t="s">
        <v>525</v>
      </c>
      <c r="N111" s="15" t="s">
        <v>524</v>
      </c>
      <c r="O111" s="156">
        <v>0</v>
      </c>
      <c r="P111" s="156">
        <v>80</v>
      </c>
      <c r="Q111" s="15" t="s">
        <v>131</v>
      </c>
      <c r="R111" s="433" t="s">
        <v>125</v>
      </c>
      <c r="S111" s="431" t="s">
        <v>125</v>
      </c>
      <c r="T111" s="431" t="s">
        <v>125</v>
      </c>
    </row>
    <row r="112" spans="1:20">
      <c r="A112" s="358" t="s">
        <v>5784</v>
      </c>
      <c r="B112" s="285">
        <v>23</v>
      </c>
      <c r="C112" s="128">
        <v>25</v>
      </c>
      <c r="D112" s="12" t="s">
        <v>1082</v>
      </c>
      <c r="E112" s="25" t="s">
        <v>1669</v>
      </c>
      <c r="F112" s="24" t="s">
        <v>624</v>
      </c>
      <c r="G112" s="156">
        <v>148</v>
      </c>
      <c r="H112" s="156">
        <v>1.74</v>
      </c>
      <c r="I112" s="156">
        <v>7.4</v>
      </c>
      <c r="J112" s="15" t="s">
        <v>131</v>
      </c>
      <c r="K112" s="15" t="s">
        <v>1482</v>
      </c>
      <c r="L112" s="15" t="s">
        <v>1182</v>
      </c>
      <c r="M112" s="15" t="s">
        <v>2067</v>
      </c>
      <c r="N112" s="15" t="s">
        <v>524</v>
      </c>
      <c r="O112" s="156">
        <v>0</v>
      </c>
      <c r="P112" s="156">
        <v>30</v>
      </c>
      <c r="Q112" s="15" t="s">
        <v>131</v>
      </c>
      <c r="R112" s="433" t="s">
        <v>125</v>
      </c>
      <c r="S112" s="431" t="s">
        <v>125</v>
      </c>
      <c r="T112" s="431" t="s">
        <v>125</v>
      </c>
    </row>
    <row r="113" spans="1:20">
      <c r="A113" s="358" t="s">
        <v>5785</v>
      </c>
      <c r="B113" s="285">
        <v>23</v>
      </c>
      <c r="C113" s="128">
        <v>31</v>
      </c>
      <c r="D113" s="12" t="s">
        <v>1648</v>
      </c>
      <c r="E113" s="25" t="s">
        <v>1507</v>
      </c>
      <c r="F113" s="24" t="s">
        <v>3530</v>
      </c>
      <c r="G113" s="156">
        <v>40</v>
      </c>
      <c r="H113" s="156">
        <v>3.23</v>
      </c>
      <c r="I113" s="156">
        <v>14454</v>
      </c>
      <c r="J113" s="15" t="s">
        <v>131</v>
      </c>
      <c r="K113" s="15" t="s">
        <v>2393</v>
      </c>
      <c r="L113" s="15" t="s">
        <v>1182</v>
      </c>
      <c r="M113" s="104" t="s">
        <v>2395</v>
      </c>
      <c r="N113" s="104" t="s">
        <v>2956</v>
      </c>
      <c r="O113" s="156">
        <v>0</v>
      </c>
      <c r="P113" s="156">
        <v>20</v>
      </c>
      <c r="Q113" s="15" t="s">
        <v>729</v>
      </c>
      <c r="R113" s="433" t="s">
        <v>125</v>
      </c>
      <c r="S113" s="431" t="s">
        <v>125</v>
      </c>
      <c r="T113" s="431" t="s">
        <v>125</v>
      </c>
    </row>
    <row r="114" spans="1:20">
      <c r="A114" s="358" t="s">
        <v>5786</v>
      </c>
      <c r="B114" s="285">
        <v>23</v>
      </c>
      <c r="C114" s="128">
        <v>31</v>
      </c>
      <c r="D114" s="12" t="s">
        <v>1084</v>
      </c>
      <c r="E114" s="25" t="s">
        <v>1083</v>
      </c>
      <c r="F114" s="24" t="s">
        <v>293</v>
      </c>
      <c r="G114" s="156">
        <v>20</v>
      </c>
      <c r="H114" s="156">
        <v>5.4</v>
      </c>
      <c r="I114" s="156">
        <v>65.5</v>
      </c>
      <c r="J114" s="15" t="s">
        <v>131</v>
      </c>
      <c r="K114" s="15" t="s">
        <v>1482</v>
      </c>
      <c r="L114" s="15" t="s">
        <v>1182</v>
      </c>
      <c r="M114" s="15" t="s">
        <v>525</v>
      </c>
      <c r="N114" s="15" t="s">
        <v>524</v>
      </c>
      <c r="O114" s="156">
        <v>0</v>
      </c>
      <c r="P114" s="156">
        <v>120</v>
      </c>
      <c r="Q114" s="15" t="s">
        <v>131</v>
      </c>
      <c r="R114" s="433" t="s">
        <v>125</v>
      </c>
      <c r="S114" s="431" t="s">
        <v>125</v>
      </c>
      <c r="T114" s="431" t="s">
        <v>125</v>
      </c>
    </row>
    <row r="115" spans="1:20">
      <c r="A115" s="358" t="s">
        <v>5787</v>
      </c>
      <c r="B115" s="285">
        <v>23</v>
      </c>
      <c r="C115" s="128">
        <v>31</v>
      </c>
      <c r="D115" s="12" t="s">
        <v>1086</v>
      </c>
      <c r="E115" s="25" t="s">
        <v>1085</v>
      </c>
      <c r="F115" s="24" t="s">
        <v>628</v>
      </c>
      <c r="G115" s="156">
        <v>49</v>
      </c>
      <c r="H115" s="156">
        <v>2.5</v>
      </c>
      <c r="I115" s="156">
        <v>17321</v>
      </c>
      <c r="J115" s="15" t="s">
        <v>131</v>
      </c>
      <c r="K115" s="15" t="s">
        <v>2393</v>
      </c>
      <c r="L115" s="15" t="s">
        <v>1182</v>
      </c>
      <c r="M115" s="104" t="s">
        <v>2395</v>
      </c>
      <c r="N115" s="104" t="s">
        <v>2956</v>
      </c>
      <c r="O115" s="156">
        <v>0</v>
      </c>
      <c r="P115" s="156">
        <v>24</v>
      </c>
      <c r="Q115" s="15" t="s">
        <v>729</v>
      </c>
      <c r="R115" s="433" t="s">
        <v>125</v>
      </c>
      <c r="S115" s="431" t="s">
        <v>125</v>
      </c>
      <c r="T115" s="431" t="s">
        <v>125</v>
      </c>
    </row>
    <row r="116" spans="1:20">
      <c r="A116" s="358" t="s">
        <v>5788</v>
      </c>
      <c r="B116" s="285">
        <v>23</v>
      </c>
      <c r="C116" s="128">
        <v>31</v>
      </c>
      <c r="D116" s="12" t="s">
        <v>1088</v>
      </c>
      <c r="E116" s="25" t="s">
        <v>1087</v>
      </c>
      <c r="F116" s="24" t="s">
        <v>2262</v>
      </c>
      <c r="G116" s="156">
        <v>155</v>
      </c>
      <c r="H116" s="156">
        <v>4.5</v>
      </c>
      <c r="I116" s="156">
        <v>250</v>
      </c>
      <c r="J116" s="15" t="s">
        <v>131</v>
      </c>
      <c r="K116" s="15" t="s">
        <v>2393</v>
      </c>
      <c r="L116" s="15" t="s">
        <v>1182</v>
      </c>
      <c r="M116" s="104" t="s">
        <v>2395</v>
      </c>
      <c r="N116" s="104" t="s">
        <v>2956</v>
      </c>
      <c r="O116" s="156">
        <v>0</v>
      </c>
      <c r="P116" s="156">
        <v>600</v>
      </c>
      <c r="Q116" s="15" t="s">
        <v>131</v>
      </c>
      <c r="R116" s="433" t="s">
        <v>125</v>
      </c>
      <c r="S116" s="431" t="s">
        <v>125</v>
      </c>
      <c r="T116" s="431" t="s">
        <v>125</v>
      </c>
    </row>
    <row r="117" spans="1:20">
      <c r="A117" s="358" t="s">
        <v>5789</v>
      </c>
      <c r="B117" s="285">
        <v>23</v>
      </c>
      <c r="C117" s="128">
        <v>31</v>
      </c>
      <c r="D117" s="12" t="s">
        <v>2933</v>
      </c>
      <c r="E117" s="436" t="s">
        <v>125</v>
      </c>
      <c r="F117" s="70" t="s">
        <v>125</v>
      </c>
      <c r="G117" s="146" t="s">
        <v>125</v>
      </c>
      <c r="H117" s="146" t="s">
        <v>125</v>
      </c>
      <c r="I117" s="146" t="s">
        <v>125</v>
      </c>
      <c r="J117" s="72" t="s">
        <v>125</v>
      </c>
      <c r="K117" s="15" t="s">
        <v>167</v>
      </c>
      <c r="L117" s="72" t="s">
        <v>125</v>
      </c>
      <c r="M117" s="72" t="s">
        <v>125</v>
      </c>
      <c r="N117" s="72" t="s">
        <v>125</v>
      </c>
      <c r="O117" s="146" t="s">
        <v>125</v>
      </c>
      <c r="P117" s="146" t="s">
        <v>125</v>
      </c>
      <c r="Q117" s="72" t="s">
        <v>125</v>
      </c>
      <c r="R117" s="433" t="s">
        <v>125</v>
      </c>
      <c r="S117" s="431" t="s">
        <v>125</v>
      </c>
      <c r="T117" s="431" t="s">
        <v>125</v>
      </c>
    </row>
    <row r="118" spans="1:20">
      <c r="A118" s="358" t="s">
        <v>5790</v>
      </c>
      <c r="B118" s="285">
        <v>23</v>
      </c>
      <c r="C118" s="128">
        <v>32</v>
      </c>
      <c r="D118" s="12" t="s">
        <v>1089</v>
      </c>
      <c r="E118" s="25" t="s">
        <v>1962</v>
      </c>
      <c r="F118" s="24" t="s">
        <v>3536</v>
      </c>
      <c r="G118" s="156">
        <v>95</v>
      </c>
      <c r="H118" s="156">
        <v>0.42</v>
      </c>
      <c r="I118" s="156">
        <v>12916</v>
      </c>
      <c r="J118" s="15" t="s">
        <v>131</v>
      </c>
      <c r="K118" s="15" t="s">
        <v>2393</v>
      </c>
      <c r="L118" s="15" t="s">
        <v>1182</v>
      </c>
      <c r="M118" s="104" t="s">
        <v>2394</v>
      </c>
      <c r="N118" s="104" t="s">
        <v>2956</v>
      </c>
      <c r="O118" s="156">
        <v>0</v>
      </c>
      <c r="P118" s="156">
        <v>16</v>
      </c>
      <c r="Q118" s="15" t="s">
        <v>729</v>
      </c>
      <c r="R118" s="433" t="s">
        <v>125</v>
      </c>
      <c r="S118" s="431" t="s">
        <v>125</v>
      </c>
      <c r="T118" s="431" t="s">
        <v>125</v>
      </c>
    </row>
    <row r="119" spans="1:20">
      <c r="A119" s="358" t="s">
        <v>5791</v>
      </c>
      <c r="B119" s="285">
        <v>23</v>
      </c>
      <c r="C119" s="128">
        <v>32</v>
      </c>
      <c r="D119" s="12" t="s">
        <v>1090</v>
      </c>
      <c r="E119" s="25" t="s">
        <v>3058</v>
      </c>
      <c r="F119" s="24" t="s">
        <v>3536</v>
      </c>
      <c r="G119" s="156">
        <v>40</v>
      </c>
      <c r="H119" s="156">
        <v>4.1399999999999997</v>
      </c>
      <c r="I119" s="156">
        <v>2485</v>
      </c>
      <c r="J119" s="15" t="s">
        <v>131</v>
      </c>
      <c r="K119" s="15" t="s">
        <v>1692</v>
      </c>
      <c r="L119" s="15" t="s">
        <v>1182</v>
      </c>
      <c r="M119" s="15" t="s">
        <v>2948</v>
      </c>
      <c r="N119" s="15" t="s">
        <v>2070</v>
      </c>
      <c r="O119" s="156">
        <v>0</v>
      </c>
      <c r="P119" s="156">
        <v>4</v>
      </c>
      <c r="Q119" s="15" t="s">
        <v>729</v>
      </c>
      <c r="R119" s="433" t="s">
        <v>125</v>
      </c>
      <c r="S119" s="431" t="s">
        <v>125</v>
      </c>
      <c r="T119" s="431" t="s">
        <v>125</v>
      </c>
    </row>
    <row r="120" spans="1:20">
      <c r="A120" s="358" t="s">
        <v>5792</v>
      </c>
      <c r="B120" s="285">
        <v>23</v>
      </c>
      <c r="C120" s="128">
        <v>32</v>
      </c>
      <c r="D120" s="12" t="s">
        <v>1092</v>
      </c>
      <c r="E120" s="25" t="s">
        <v>1091</v>
      </c>
      <c r="F120" s="24" t="s">
        <v>1235</v>
      </c>
      <c r="G120" s="156">
        <v>204</v>
      </c>
      <c r="H120" s="156">
        <v>16</v>
      </c>
      <c r="I120" s="156">
        <v>3196</v>
      </c>
      <c r="J120" s="15" t="s">
        <v>131</v>
      </c>
      <c r="K120" s="15" t="s">
        <v>2393</v>
      </c>
      <c r="L120" s="15" t="s">
        <v>1177</v>
      </c>
      <c r="M120" s="104" t="s">
        <v>2395</v>
      </c>
      <c r="N120" s="104" t="s">
        <v>2956</v>
      </c>
      <c r="O120" s="156">
        <v>0</v>
      </c>
      <c r="P120" s="156">
        <v>4</v>
      </c>
      <c r="Q120" s="15" t="s">
        <v>729</v>
      </c>
      <c r="R120" s="433" t="s">
        <v>125</v>
      </c>
      <c r="S120" s="431" t="s">
        <v>125</v>
      </c>
      <c r="T120" s="431" t="s">
        <v>125</v>
      </c>
    </row>
    <row r="121" spans="1:20">
      <c r="A121" s="358" t="s">
        <v>5793</v>
      </c>
      <c r="B121" s="285">
        <v>23</v>
      </c>
      <c r="C121" s="128">
        <v>32</v>
      </c>
      <c r="D121" s="12" t="s">
        <v>1093</v>
      </c>
      <c r="E121" s="25" t="s">
        <v>434</v>
      </c>
      <c r="F121" s="24" t="s">
        <v>3537</v>
      </c>
      <c r="G121" s="156">
        <v>159</v>
      </c>
      <c r="H121" s="156">
        <v>1.79</v>
      </c>
      <c r="I121" s="156">
        <v>360</v>
      </c>
      <c r="J121" s="15" t="s">
        <v>131</v>
      </c>
      <c r="K121" s="15" t="s">
        <v>1482</v>
      </c>
      <c r="L121" s="15" t="s">
        <v>1182</v>
      </c>
      <c r="M121" s="15" t="s">
        <v>525</v>
      </c>
      <c r="N121" s="15" t="s">
        <v>524</v>
      </c>
      <c r="O121" s="156">
        <v>0</v>
      </c>
      <c r="P121" s="156">
        <v>500</v>
      </c>
      <c r="Q121" s="15" t="s">
        <v>131</v>
      </c>
      <c r="R121" s="433" t="s">
        <v>125</v>
      </c>
      <c r="S121" s="431" t="s">
        <v>125</v>
      </c>
      <c r="T121" s="431" t="s">
        <v>125</v>
      </c>
    </row>
    <row r="122" spans="1:20">
      <c r="A122" s="358" t="s">
        <v>5794</v>
      </c>
      <c r="B122" s="285">
        <v>23</v>
      </c>
      <c r="C122" s="128">
        <v>41</v>
      </c>
      <c r="D122" s="12" t="s">
        <v>1094</v>
      </c>
      <c r="E122" s="25" t="s">
        <v>1508</v>
      </c>
      <c r="F122" s="24" t="s">
        <v>3536</v>
      </c>
      <c r="G122" s="156">
        <v>40</v>
      </c>
      <c r="H122" s="156">
        <v>4.8499999999999996</v>
      </c>
      <c r="I122" s="156">
        <v>12427</v>
      </c>
      <c r="J122" s="15" t="s">
        <v>131</v>
      </c>
      <c r="K122" s="15" t="s">
        <v>2393</v>
      </c>
      <c r="L122" s="15" t="s">
        <v>1182</v>
      </c>
      <c r="M122" s="104" t="s">
        <v>2394</v>
      </c>
      <c r="N122" s="104" t="s">
        <v>2956</v>
      </c>
      <c r="O122" s="156">
        <v>0</v>
      </c>
      <c r="P122" s="156">
        <v>16</v>
      </c>
      <c r="Q122" s="15" t="s">
        <v>729</v>
      </c>
      <c r="R122" s="433" t="s">
        <v>125</v>
      </c>
      <c r="S122" s="431" t="s">
        <v>125</v>
      </c>
      <c r="T122" s="431" t="s">
        <v>125</v>
      </c>
    </row>
    <row r="123" spans="1:20">
      <c r="A123" s="358" t="s">
        <v>5795</v>
      </c>
      <c r="B123" s="285">
        <v>23</v>
      </c>
      <c r="C123" s="128">
        <v>41</v>
      </c>
      <c r="D123" s="12" t="s">
        <v>1095</v>
      </c>
      <c r="E123" s="25" t="s">
        <v>1087</v>
      </c>
      <c r="F123" s="24" t="s">
        <v>1238</v>
      </c>
      <c r="G123" s="156">
        <v>40</v>
      </c>
      <c r="H123" s="156">
        <v>3.48</v>
      </c>
      <c r="I123" s="156">
        <v>18030</v>
      </c>
      <c r="J123" s="15" t="s">
        <v>131</v>
      </c>
      <c r="K123" s="15" t="s">
        <v>2393</v>
      </c>
      <c r="L123" s="15" t="s">
        <v>1182</v>
      </c>
      <c r="M123" s="104" t="s">
        <v>2395</v>
      </c>
      <c r="N123" s="104" t="s">
        <v>2956</v>
      </c>
      <c r="O123" s="156">
        <v>0</v>
      </c>
      <c r="P123" s="156">
        <v>40</v>
      </c>
      <c r="Q123" s="15" t="s">
        <v>729</v>
      </c>
      <c r="R123" s="433" t="s">
        <v>125</v>
      </c>
      <c r="S123" s="431" t="s">
        <v>125</v>
      </c>
      <c r="T123" s="431" t="s">
        <v>125</v>
      </c>
    </row>
    <row r="124" spans="1:20">
      <c r="A124" s="358" t="s">
        <v>5796</v>
      </c>
      <c r="B124" s="285">
        <v>23</v>
      </c>
      <c r="C124" s="128">
        <v>41</v>
      </c>
      <c r="D124" s="12" t="s">
        <v>1096</v>
      </c>
      <c r="E124" s="25" t="s">
        <v>694</v>
      </c>
      <c r="F124" s="24" t="s">
        <v>1238</v>
      </c>
      <c r="G124" s="156">
        <v>62</v>
      </c>
      <c r="H124" s="156">
        <v>4.5</v>
      </c>
      <c r="I124" s="156">
        <v>31664</v>
      </c>
      <c r="J124" s="15" t="s">
        <v>131</v>
      </c>
      <c r="K124" s="15" t="s">
        <v>2393</v>
      </c>
      <c r="L124" s="15" t="s">
        <v>1182</v>
      </c>
      <c r="M124" s="104" t="s">
        <v>2395</v>
      </c>
      <c r="N124" s="104" t="s">
        <v>2956</v>
      </c>
      <c r="O124" s="156">
        <v>0</v>
      </c>
      <c r="P124" s="156">
        <v>40</v>
      </c>
      <c r="Q124" s="15" t="s">
        <v>729</v>
      </c>
      <c r="R124" s="433" t="s">
        <v>125</v>
      </c>
      <c r="S124" s="431" t="s">
        <v>125</v>
      </c>
      <c r="T124" s="431" t="s">
        <v>125</v>
      </c>
    </row>
    <row r="125" spans="1:20">
      <c r="A125" s="358" t="s">
        <v>5797</v>
      </c>
      <c r="B125" s="285">
        <v>23</v>
      </c>
      <c r="C125" s="128">
        <v>41</v>
      </c>
      <c r="D125" s="12" t="s">
        <v>1097</v>
      </c>
      <c r="E125" s="25" t="s">
        <v>1303</v>
      </c>
      <c r="F125" s="24" t="s">
        <v>1798</v>
      </c>
      <c r="G125" s="156">
        <v>56</v>
      </c>
      <c r="H125" s="156">
        <v>44.9</v>
      </c>
      <c r="I125" s="156">
        <v>62122</v>
      </c>
      <c r="J125" s="15" t="s">
        <v>131</v>
      </c>
      <c r="K125" s="15" t="s">
        <v>3344</v>
      </c>
      <c r="L125" s="15" t="s">
        <v>1180</v>
      </c>
      <c r="M125" s="15" t="s">
        <v>3345</v>
      </c>
      <c r="N125" s="15" t="s">
        <v>2956</v>
      </c>
      <c r="O125" s="156">
        <v>0</v>
      </c>
      <c r="P125" s="156">
        <v>80</v>
      </c>
      <c r="Q125" s="15" t="s">
        <v>729</v>
      </c>
      <c r="R125" s="433" t="s">
        <v>125</v>
      </c>
      <c r="S125" s="431" t="s">
        <v>125</v>
      </c>
      <c r="T125" s="431" t="s">
        <v>125</v>
      </c>
    </row>
    <row r="126" spans="1:20">
      <c r="A126" s="358" t="s">
        <v>5798</v>
      </c>
      <c r="B126" s="285">
        <v>23</v>
      </c>
      <c r="C126" s="128">
        <v>41</v>
      </c>
      <c r="D126" s="12" t="s">
        <v>1098</v>
      </c>
      <c r="E126" s="25" t="s">
        <v>1303</v>
      </c>
      <c r="F126" s="24" t="s">
        <v>1798</v>
      </c>
      <c r="G126" s="156">
        <v>56</v>
      </c>
      <c r="H126" s="156">
        <v>44.9</v>
      </c>
      <c r="I126" s="156">
        <v>62122</v>
      </c>
      <c r="J126" s="15" t="s">
        <v>131</v>
      </c>
      <c r="K126" s="15" t="s">
        <v>3344</v>
      </c>
      <c r="L126" s="15" t="s">
        <v>1180</v>
      </c>
      <c r="M126" s="15" t="s">
        <v>3345</v>
      </c>
      <c r="N126" s="15" t="s">
        <v>2956</v>
      </c>
      <c r="O126" s="156">
        <v>0</v>
      </c>
      <c r="P126" s="156">
        <v>80</v>
      </c>
      <c r="Q126" s="15" t="s">
        <v>729</v>
      </c>
      <c r="R126" s="433" t="s">
        <v>125</v>
      </c>
      <c r="S126" s="431" t="s">
        <v>125</v>
      </c>
      <c r="T126" s="431" t="s">
        <v>125</v>
      </c>
    </row>
    <row r="127" spans="1:20">
      <c r="A127" s="358" t="s">
        <v>5799</v>
      </c>
      <c r="B127" s="285">
        <v>23</v>
      </c>
      <c r="C127" s="128">
        <v>41</v>
      </c>
      <c r="D127" s="12" t="s">
        <v>3316</v>
      </c>
      <c r="E127" s="25" t="s">
        <v>1303</v>
      </c>
      <c r="F127" s="24" t="s">
        <v>1798</v>
      </c>
      <c r="G127" s="156">
        <v>56</v>
      </c>
      <c r="H127" s="156">
        <v>43.1</v>
      </c>
      <c r="I127" s="156">
        <v>62122</v>
      </c>
      <c r="J127" s="15" t="s">
        <v>131</v>
      </c>
      <c r="K127" s="15" t="s">
        <v>2393</v>
      </c>
      <c r="L127" s="15" t="s">
        <v>1180</v>
      </c>
      <c r="M127" s="104" t="s">
        <v>2395</v>
      </c>
      <c r="N127" s="104" t="s">
        <v>2956</v>
      </c>
      <c r="O127" s="156">
        <v>0</v>
      </c>
      <c r="P127" s="156">
        <v>80</v>
      </c>
      <c r="Q127" s="15" t="s">
        <v>729</v>
      </c>
      <c r="R127" s="433" t="s">
        <v>125</v>
      </c>
      <c r="S127" s="431" t="s">
        <v>125</v>
      </c>
      <c r="T127" s="431" t="s">
        <v>125</v>
      </c>
    </row>
    <row r="128" spans="1:20">
      <c r="A128" s="358" t="s">
        <v>5800</v>
      </c>
      <c r="B128" s="285">
        <v>23</v>
      </c>
      <c r="C128" s="128">
        <v>41</v>
      </c>
      <c r="D128" s="12" t="s">
        <v>1966</v>
      </c>
      <c r="E128" s="25" t="s">
        <v>1965</v>
      </c>
      <c r="F128" s="24" t="s">
        <v>2417</v>
      </c>
      <c r="G128" s="156">
        <v>45</v>
      </c>
      <c r="H128" s="156">
        <v>42</v>
      </c>
      <c r="I128" s="156">
        <v>6140</v>
      </c>
      <c r="J128" s="15" t="s">
        <v>128</v>
      </c>
      <c r="K128" s="15" t="s">
        <v>2393</v>
      </c>
      <c r="L128" s="15" t="s">
        <v>1180</v>
      </c>
      <c r="M128" s="104" t="s">
        <v>2395</v>
      </c>
      <c r="N128" s="104" t="s">
        <v>2956</v>
      </c>
      <c r="O128" s="156">
        <v>0</v>
      </c>
      <c r="P128" s="156">
        <v>8000</v>
      </c>
      <c r="Q128" s="15" t="s">
        <v>128</v>
      </c>
      <c r="R128" s="433" t="s">
        <v>125</v>
      </c>
      <c r="S128" s="431" t="s">
        <v>125</v>
      </c>
      <c r="T128" s="431" t="s">
        <v>125</v>
      </c>
    </row>
    <row r="129" spans="1:20">
      <c r="A129" s="358" t="s">
        <v>5801</v>
      </c>
      <c r="B129" s="285">
        <v>23</v>
      </c>
      <c r="C129" s="128">
        <v>41</v>
      </c>
      <c r="D129" s="12" t="s">
        <v>535</v>
      </c>
      <c r="E129" s="25" t="s">
        <v>2118</v>
      </c>
      <c r="F129" s="24" t="s">
        <v>521</v>
      </c>
      <c r="G129" s="156">
        <v>45</v>
      </c>
      <c r="H129" s="156">
        <v>41.8</v>
      </c>
      <c r="I129" s="156">
        <v>4709</v>
      </c>
      <c r="J129" s="15" t="s">
        <v>128</v>
      </c>
      <c r="K129" s="15" t="s">
        <v>2393</v>
      </c>
      <c r="L129" s="15" t="s">
        <v>1180</v>
      </c>
      <c r="M129" s="104" t="s">
        <v>2395</v>
      </c>
      <c r="N129" s="104" t="s">
        <v>2956</v>
      </c>
      <c r="O129" s="156">
        <v>0</v>
      </c>
      <c r="P129" s="156">
        <v>6000</v>
      </c>
      <c r="Q129" s="15" t="s">
        <v>128</v>
      </c>
      <c r="R129" s="433" t="s">
        <v>125</v>
      </c>
      <c r="S129" s="431" t="s">
        <v>125</v>
      </c>
      <c r="T129" s="431" t="s">
        <v>125</v>
      </c>
    </row>
    <row r="130" spans="1:20">
      <c r="A130" s="358" t="s">
        <v>5802</v>
      </c>
      <c r="B130" s="285">
        <v>23</v>
      </c>
      <c r="C130" s="128">
        <v>41</v>
      </c>
      <c r="D130" s="12" t="s">
        <v>2119</v>
      </c>
      <c r="E130" s="25" t="s">
        <v>3560</v>
      </c>
      <c r="F130" s="24" t="s">
        <v>2418</v>
      </c>
      <c r="G130" s="156">
        <v>41</v>
      </c>
      <c r="H130" s="156">
        <v>40.299999999999997</v>
      </c>
      <c r="I130" s="156">
        <v>33000</v>
      </c>
      <c r="J130" s="15" t="s">
        <v>128</v>
      </c>
      <c r="K130" s="15" t="s">
        <v>2393</v>
      </c>
      <c r="L130" s="15" t="s">
        <v>1180</v>
      </c>
      <c r="M130" s="104" t="s">
        <v>2395</v>
      </c>
      <c r="N130" s="104" t="s">
        <v>2956</v>
      </c>
      <c r="O130" s="156">
        <v>0</v>
      </c>
      <c r="P130" s="156">
        <v>50</v>
      </c>
      <c r="Q130" s="15" t="s">
        <v>1947</v>
      </c>
      <c r="R130" s="433" t="s">
        <v>125</v>
      </c>
      <c r="S130" s="431" t="s">
        <v>125</v>
      </c>
      <c r="T130" s="431" t="s">
        <v>125</v>
      </c>
    </row>
    <row r="131" spans="1:20">
      <c r="A131" s="358" t="s">
        <v>5803</v>
      </c>
      <c r="B131" s="285">
        <v>23</v>
      </c>
      <c r="C131" s="128">
        <v>41</v>
      </c>
      <c r="D131" s="12" t="s">
        <v>2119</v>
      </c>
      <c r="E131" s="180" t="s">
        <v>2120</v>
      </c>
      <c r="F131" s="24" t="s">
        <v>2418</v>
      </c>
      <c r="G131" s="156">
        <v>41</v>
      </c>
      <c r="H131" s="156">
        <v>40.299999999999997</v>
      </c>
      <c r="I131" s="156">
        <v>9900</v>
      </c>
      <c r="J131" s="15" t="s">
        <v>128</v>
      </c>
      <c r="K131" s="15" t="s">
        <v>2393</v>
      </c>
      <c r="L131" s="15" t="s">
        <v>1180</v>
      </c>
      <c r="M131" s="104" t="s">
        <v>2395</v>
      </c>
      <c r="N131" s="104" t="s">
        <v>2956</v>
      </c>
      <c r="O131" s="156">
        <v>0</v>
      </c>
      <c r="P131" s="156">
        <v>50</v>
      </c>
      <c r="Q131" s="15" t="s">
        <v>1947</v>
      </c>
      <c r="R131" s="433" t="s">
        <v>125</v>
      </c>
      <c r="S131" s="431" t="s">
        <v>125</v>
      </c>
      <c r="T131" s="431" t="s">
        <v>125</v>
      </c>
    </row>
    <row r="132" spans="1:20">
      <c r="A132" s="358" t="s">
        <v>5804</v>
      </c>
      <c r="B132" s="285">
        <v>23</v>
      </c>
      <c r="C132" s="128">
        <v>41</v>
      </c>
      <c r="D132" s="12" t="s">
        <v>2119</v>
      </c>
      <c r="E132" s="25" t="s">
        <v>694</v>
      </c>
      <c r="F132" s="24" t="s">
        <v>2418</v>
      </c>
      <c r="G132" s="156">
        <v>41</v>
      </c>
      <c r="H132" s="156">
        <v>40.299999999999997</v>
      </c>
      <c r="I132" s="156">
        <v>6600</v>
      </c>
      <c r="J132" s="15" t="s">
        <v>128</v>
      </c>
      <c r="K132" s="15" t="s">
        <v>2393</v>
      </c>
      <c r="L132" s="15" t="s">
        <v>1180</v>
      </c>
      <c r="M132" s="104" t="s">
        <v>2395</v>
      </c>
      <c r="N132" s="104" t="s">
        <v>2956</v>
      </c>
      <c r="O132" s="156">
        <v>0</v>
      </c>
      <c r="P132" s="156">
        <v>20</v>
      </c>
      <c r="Q132" s="15" t="s">
        <v>1947</v>
      </c>
      <c r="R132" s="433" t="s">
        <v>125</v>
      </c>
      <c r="S132" s="431" t="s">
        <v>125</v>
      </c>
      <c r="T132" s="431" t="s">
        <v>125</v>
      </c>
    </row>
    <row r="133" spans="1:20">
      <c r="A133" s="358" t="s">
        <v>5805</v>
      </c>
      <c r="B133" s="285">
        <v>23</v>
      </c>
      <c r="C133" s="128">
        <v>41</v>
      </c>
      <c r="D133" s="12" t="s">
        <v>2119</v>
      </c>
      <c r="E133" s="25" t="s">
        <v>1509</v>
      </c>
      <c r="F133" s="24" t="s">
        <v>2418</v>
      </c>
      <c r="G133" s="156">
        <v>41</v>
      </c>
      <c r="H133" s="156">
        <v>40.299999999999997</v>
      </c>
      <c r="I133" s="156">
        <v>3300</v>
      </c>
      <c r="J133" s="15" t="s">
        <v>128</v>
      </c>
      <c r="K133" s="15" t="s">
        <v>2393</v>
      </c>
      <c r="L133" s="15" t="s">
        <v>1180</v>
      </c>
      <c r="M133" s="104" t="s">
        <v>2395</v>
      </c>
      <c r="N133" s="104" t="s">
        <v>2956</v>
      </c>
      <c r="O133" s="156">
        <v>0</v>
      </c>
      <c r="P133" s="156">
        <v>10</v>
      </c>
      <c r="Q133" s="15" t="s">
        <v>1947</v>
      </c>
      <c r="R133" s="433" t="s">
        <v>125</v>
      </c>
      <c r="S133" s="431" t="s">
        <v>125</v>
      </c>
      <c r="T133" s="431" t="s">
        <v>125</v>
      </c>
    </row>
    <row r="134" spans="1:20">
      <c r="A134" s="358" t="s">
        <v>5806</v>
      </c>
      <c r="B134" s="285">
        <v>23</v>
      </c>
      <c r="C134" s="128">
        <v>41</v>
      </c>
      <c r="D134" s="12" t="s">
        <v>1116</v>
      </c>
      <c r="E134" s="25" t="s">
        <v>2456</v>
      </c>
      <c r="F134" s="24" t="s">
        <v>2418</v>
      </c>
      <c r="G134" s="156">
        <v>20</v>
      </c>
      <c r="H134" s="156">
        <v>2.8</v>
      </c>
      <c r="I134" s="156">
        <v>326.7</v>
      </c>
      <c r="J134" s="15" t="s">
        <v>128</v>
      </c>
      <c r="K134" s="15" t="s">
        <v>2393</v>
      </c>
      <c r="L134" s="15" t="s">
        <v>1182</v>
      </c>
      <c r="M134" s="104" t="s">
        <v>2395</v>
      </c>
      <c r="N134" s="104" t="s">
        <v>2956</v>
      </c>
      <c r="O134" s="156">
        <v>0</v>
      </c>
      <c r="P134" s="156">
        <v>500</v>
      </c>
      <c r="Q134" s="15" t="s">
        <v>128</v>
      </c>
      <c r="R134" s="433" t="s">
        <v>125</v>
      </c>
      <c r="S134" s="431" t="s">
        <v>125</v>
      </c>
      <c r="T134" s="431" t="s">
        <v>125</v>
      </c>
    </row>
    <row r="135" spans="1:20">
      <c r="A135" s="358" t="s">
        <v>5807</v>
      </c>
      <c r="B135" s="285">
        <v>23</v>
      </c>
      <c r="C135" s="128">
        <v>41</v>
      </c>
      <c r="D135" s="12" t="s">
        <v>2457</v>
      </c>
      <c r="E135" s="25" t="s">
        <v>2118</v>
      </c>
      <c r="F135" s="24" t="s">
        <v>1235</v>
      </c>
      <c r="G135" s="156">
        <v>204</v>
      </c>
      <c r="H135" s="156">
        <v>16</v>
      </c>
      <c r="I135" s="156">
        <v>0</v>
      </c>
      <c r="J135" s="15" t="s">
        <v>131</v>
      </c>
      <c r="K135" s="15" t="s">
        <v>2406</v>
      </c>
      <c r="L135" s="15" t="s">
        <v>1177</v>
      </c>
      <c r="M135" s="15" t="s">
        <v>2407</v>
      </c>
      <c r="N135" s="15" t="s">
        <v>622</v>
      </c>
      <c r="O135" s="156">
        <v>0</v>
      </c>
      <c r="P135" s="156">
        <v>8</v>
      </c>
      <c r="Q135" s="15" t="s">
        <v>729</v>
      </c>
      <c r="R135" s="11" t="s">
        <v>1185</v>
      </c>
      <c r="S135" s="431" t="s">
        <v>125</v>
      </c>
      <c r="T135" s="431" t="s">
        <v>125</v>
      </c>
    </row>
    <row r="136" spans="1:20">
      <c r="A136" s="358" t="s">
        <v>5808</v>
      </c>
      <c r="B136" s="285">
        <v>23</v>
      </c>
      <c r="C136" s="128">
        <v>41</v>
      </c>
      <c r="D136" s="12" t="s">
        <v>530</v>
      </c>
      <c r="E136" s="25" t="s">
        <v>2118</v>
      </c>
      <c r="F136" s="24" t="s">
        <v>1186</v>
      </c>
      <c r="G136" s="156">
        <v>40</v>
      </c>
      <c r="H136" s="156">
        <v>7.5</v>
      </c>
      <c r="I136" s="156">
        <v>350</v>
      </c>
      <c r="J136" s="15" t="s">
        <v>128</v>
      </c>
      <c r="K136" s="15" t="s">
        <v>1482</v>
      </c>
      <c r="L136" s="15" t="s">
        <v>1182</v>
      </c>
      <c r="M136" s="15" t="s">
        <v>2064</v>
      </c>
      <c r="N136" s="15" t="s">
        <v>524</v>
      </c>
      <c r="O136" s="156">
        <v>0</v>
      </c>
      <c r="P136" s="156">
        <v>500</v>
      </c>
      <c r="Q136" s="15" t="s">
        <v>128</v>
      </c>
      <c r="R136" s="11" t="s">
        <v>1185</v>
      </c>
      <c r="S136" s="431" t="s">
        <v>125</v>
      </c>
      <c r="T136" s="431" t="s">
        <v>125</v>
      </c>
    </row>
    <row r="137" spans="1:20">
      <c r="A137" s="358" t="s">
        <v>5809</v>
      </c>
      <c r="B137" s="285">
        <v>23</v>
      </c>
      <c r="C137" s="128">
        <v>42</v>
      </c>
      <c r="D137" s="12" t="s">
        <v>3061</v>
      </c>
      <c r="E137" s="25" t="s">
        <v>3248</v>
      </c>
      <c r="F137" s="24" t="s">
        <v>3538</v>
      </c>
      <c r="G137" s="156">
        <v>124</v>
      </c>
      <c r="H137" s="156">
        <v>4.2</v>
      </c>
      <c r="I137" s="156">
        <v>30851</v>
      </c>
      <c r="J137" s="15" t="s">
        <v>131</v>
      </c>
      <c r="K137" s="15" t="s">
        <v>2393</v>
      </c>
      <c r="L137" s="15" t="s">
        <v>1182</v>
      </c>
      <c r="M137" s="104" t="s">
        <v>2395</v>
      </c>
      <c r="N137" s="104" t="s">
        <v>2956</v>
      </c>
      <c r="O137" s="156">
        <v>0</v>
      </c>
      <c r="P137" s="156">
        <v>40</v>
      </c>
      <c r="Q137" s="15" t="s">
        <v>729</v>
      </c>
      <c r="R137" s="433" t="s">
        <v>125</v>
      </c>
      <c r="S137" s="431" t="s">
        <v>125</v>
      </c>
      <c r="T137" s="431" t="s">
        <v>125</v>
      </c>
    </row>
    <row r="138" spans="1:20">
      <c r="A138" s="358" t="s">
        <v>5810</v>
      </c>
      <c r="B138" s="285">
        <v>23</v>
      </c>
      <c r="C138" s="128">
        <v>42</v>
      </c>
      <c r="D138" s="12" t="s">
        <v>3062</v>
      </c>
      <c r="E138" s="25" t="s">
        <v>3351</v>
      </c>
      <c r="F138" s="24" t="s">
        <v>3540</v>
      </c>
      <c r="G138" s="156">
        <v>40</v>
      </c>
      <c r="H138" s="156">
        <v>2.06</v>
      </c>
      <c r="I138" s="156">
        <v>3164</v>
      </c>
      <c r="J138" s="15" t="s">
        <v>131</v>
      </c>
      <c r="K138" s="15" t="s">
        <v>1692</v>
      </c>
      <c r="L138" s="15" t="s">
        <v>1190</v>
      </c>
      <c r="M138" s="15" t="s">
        <v>2948</v>
      </c>
      <c r="N138" s="15" t="s">
        <v>2070</v>
      </c>
      <c r="O138" s="156">
        <v>0</v>
      </c>
      <c r="P138" s="156">
        <v>6</v>
      </c>
      <c r="Q138" s="15" t="s">
        <v>729</v>
      </c>
      <c r="R138" s="433" t="s">
        <v>125</v>
      </c>
      <c r="S138" s="431" t="s">
        <v>125</v>
      </c>
      <c r="T138" s="431" t="s">
        <v>125</v>
      </c>
    </row>
    <row r="139" spans="1:20">
      <c r="A139" s="358" t="s">
        <v>5811</v>
      </c>
      <c r="B139" s="285">
        <v>23</v>
      </c>
      <c r="C139" s="128">
        <v>42</v>
      </c>
      <c r="D139" s="12" t="s">
        <v>2372</v>
      </c>
      <c r="E139" s="25" t="s">
        <v>1901</v>
      </c>
      <c r="F139" s="24" t="s">
        <v>1235</v>
      </c>
      <c r="G139" s="156">
        <v>204</v>
      </c>
      <c r="H139" s="156">
        <v>16</v>
      </c>
      <c r="I139" s="156">
        <v>2129</v>
      </c>
      <c r="J139" s="15" t="s">
        <v>131</v>
      </c>
      <c r="K139" s="15" t="s">
        <v>2393</v>
      </c>
      <c r="L139" s="15" t="s">
        <v>1177</v>
      </c>
      <c r="M139" s="104" t="s">
        <v>2395</v>
      </c>
      <c r="N139" s="104" t="s">
        <v>2956</v>
      </c>
      <c r="O139" s="156">
        <v>0</v>
      </c>
      <c r="P139" s="156">
        <v>5</v>
      </c>
      <c r="Q139" s="15" t="s">
        <v>729</v>
      </c>
      <c r="R139" s="433" t="s">
        <v>125</v>
      </c>
      <c r="S139" s="431" t="s">
        <v>125</v>
      </c>
      <c r="T139" s="431" t="s">
        <v>125</v>
      </c>
    </row>
    <row r="140" spans="1:20">
      <c r="A140" s="358" t="s">
        <v>5812</v>
      </c>
      <c r="B140" s="285">
        <v>23</v>
      </c>
      <c r="C140" s="128">
        <v>43</v>
      </c>
      <c r="D140" s="12" t="s">
        <v>2373</v>
      </c>
      <c r="E140" s="25" t="s">
        <v>3242</v>
      </c>
      <c r="F140" s="24" t="s">
        <v>3538</v>
      </c>
      <c r="G140" s="156">
        <v>139</v>
      </c>
      <c r="H140" s="156">
        <v>0.86</v>
      </c>
      <c r="I140" s="156">
        <v>29856</v>
      </c>
      <c r="J140" s="15" t="s">
        <v>131</v>
      </c>
      <c r="K140" s="15" t="s">
        <v>2393</v>
      </c>
      <c r="L140" s="15" t="s">
        <v>1182</v>
      </c>
      <c r="M140" s="104" t="s">
        <v>2395</v>
      </c>
      <c r="N140" s="104" t="s">
        <v>2956</v>
      </c>
      <c r="O140" s="156">
        <v>0</v>
      </c>
      <c r="P140" s="156">
        <v>40</v>
      </c>
      <c r="Q140" s="15" t="s">
        <v>729</v>
      </c>
      <c r="R140" s="433" t="s">
        <v>125</v>
      </c>
      <c r="S140" s="431" t="s">
        <v>125</v>
      </c>
      <c r="T140" s="431" t="s">
        <v>125</v>
      </c>
    </row>
    <row r="141" spans="1:20">
      <c r="A141" s="358" t="s">
        <v>5813</v>
      </c>
      <c r="B141" s="285">
        <v>23</v>
      </c>
      <c r="C141" s="128">
        <v>43</v>
      </c>
      <c r="D141" s="12" t="s">
        <v>2374</v>
      </c>
      <c r="E141" s="25" t="s">
        <v>175</v>
      </c>
      <c r="F141" s="24" t="s">
        <v>1238</v>
      </c>
      <c r="G141" s="156">
        <v>100</v>
      </c>
      <c r="H141" s="156">
        <v>3.74</v>
      </c>
      <c r="I141" s="156">
        <v>6250</v>
      </c>
      <c r="J141" s="15" t="s">
        <v>131</v>
      </c>
      <c r="K141" s="15" t="s">
        <v>2393</v>
      </c>
      <c r="L141" s="15" t="s">
        <v>1182</v>
      </c>
      <c r="M141" s="104" t="s">
        <v>2395</v>
      </c>
      <c r="N141" s="104" t="s">
        <v>2956</v>
      </c>
      <c r="O141" s="156">
        <v>0</v>
      </c>
      <c r="P141" s="156">
        <v>10</v>
      </c>
      <c r="Q141" s="15" t="s">
        <v>729</v>
      </c>
      <c r="R141" s="433" t="s">
        <v>125</v>
      </c>
      <c r="S141" s="431" t="s">
        <v>125</v>
      </c>
      <c r="T141" s="431" t="s">
        <v>125</v>
      </c>
    </row>
    <row r="142" spans="1:20">
      <c r="A142" s="358" t="s">
        <v>5814</v>
      </c>
      <c r="B142" s="285">
        <v>23</v>
      </c>
      <c r="C142" s="128">
        <v>43</v>
      </c>
      <c r="D142" s="12" t="s">
        <v>2375</v>
      </c>
      <c r="E142" s="25" t="s">
        <v>3242</v>
      </c>
      <c r="F142" s="24" t="s">
        <v>1235</v>
      </c>
      <c r="G142" s="156">
        <v>204</v>
      </c>
      <c r="H142" s="156">
        <v>16</v>
      </c>
      <c r="I142" s="156">
        <v>4034</v>
      </c>
      <c r="J142" s="15" t="s">
        <v>131</v>
      </c>
      <c r="K142" s="15" t="s">
        <v>2393</v>
      </c>
      <c r="L142" s="15" t="s">
        <v>1177</v>
      </c>
      <c r="M142" s="104" t="s">
        <v>2395</v>
      </c>
      <c r="N142" s="104" t="s">
        <v>2956</v>
      </c>
      <c r="O142" s="156">
        <v>0</v>
      </c>
      <c r="P142" s="156">
        <v>5</v>
      </c>
      <c r="Q142" s="15" t="s">
        <v>729</v>
      </c>
      <c r="R142" s="433" t="s">
        <v>125</v>
      </c>
      <c r="S142" s="431" t="s">
        <v>125</v>
      </c>
      <c r="T142" s="431" t="s">
        <v>125</v>
      </c>
    </row>
    <row r="143" spans="1:20">
      <c r="A143" s="358" t="s">
        <v>5815</v>
      </c>
      <c r="B143" s="285">
        <v>23</v>
      </c>
      <c r="C143" s="128">
        <v>43</v>
      </c>
      <c r="D143" s="12" t="s">
        <v>2376</v>
      </c>
      <c r="E143" s="25" t="s">
        <v>1792</v>
      </c>
      <c r="F143" s="24" t="s">
        <v>1238</v>
      </c>
      <c r="G143" s="156">
        <v>100</v>
      </c>
      <c r="H143" s="156">
        <v>5.38</v>
      </c>
      <c r="I143" s="156">
        <v>12500</v>
      </c>
      <c r="J143" s="15" t="s">
        <v>131</v>
      </c>
      <c r="K143" s="15" t="s">
        <v>2393</v>
      </c>
      <c r="L143" s="15" t="s">
        <v>1182</v>
      </c>
      <c r="M143" s="104" t="s">
        <v>2395</v>
      </c>
      <c r="N143" s="104" t="s">
        <v>2956</v>
      </c>
      <c r="O143" s="156">
        <v>0</v>
      </c>
      <c r="P143" s="156">
        <v>16</v>
      </c>
      <c r="Q143" s="15" t="s">
        <v>729</v>
      </c>
      <c r="R143" s="433" t="s">
        <v>125</v>
      </c>
      <c r="S143" s="431" t="s">
        <v>125</v>
      </c>
      <c r="T143" s="431" t="s">
        <v>125</v>
      </c>
    </row>
    <row r="144" spans="1:20">
      <c r="A144" s="358" t="s">
        <v>5816</v>
      </c>
      <c r="B144" s="285">
        <v>23</v>
      </c>
      <c r="C144" s="128">
        <v>43</v>
      </c>
      <c r="D144" s="12" t="s">
        <v>2377</v>
      </c>
      <c r="E144" s="25" t="s">
        <v>3242</v>
      </c>
      <c r="F144" s="24" t="s">
        <v>3538</v>
      </c>
      <c r="G144" s="156">
        <v>138</v>
      </c>
      <c r="H144" s="156">
        <v>1.67</v>
      </c>
      <c r="I144" s="156">
        <v>17356</v>
      </c>
      <c r="J144" s="15" t="s">
        <v>131</v>
      </c>
      <c r="K144" s="15" t="s">
        <v>2393</v>
      </c>
      <c r="L144" s="15" t="s">
        <v>1182</v>
      </c>
      <c r="M144" s="104" t="s">
        <v>2395</v>
      </c>
      <c r="N144" s="104" t="s">
        <v>2956</v>
      </c>
      <c r="O144" s="156">
        <v>0</v>
      </c>
      <c r="P144" s="156">
        <v>24</v>
      </c>
      <c r="Q144" s="15" t="s">
        <v>729</v>
      </c>
      <c r="R144" s="433" t="s">
        <v>125</v>
      </c>
      <c r="S144" s="431" t="s">
        <v>125</v>
      </c>
      <c r="T144" s="431" t="s">
        <v>125</v>
      </c>
    </row>
    <row r="145" spans="1:20">
      <c r="A145" s="358" t="s">
        <v>5817</v>
      </c>
      <c r="B145" s="285">
        <v>23</v>
      </c>
      <c r="C145" s="128">
        <v>43</v>
      </c>
      <c r="D145" s="12" t="s">
        <v>2378</v>
      </c>
      <c r="E145" s="25" t="s">
        <v>1792</v>
      </c>
      <c r="F145" s="24" t="s">
        <v>1238</v>
      </c>
      <c r="G145" s="156">
        <v>40</v>
      </c>
      <c r="H145" s="156">
        <v>2.54</v>
      </c>
      <c r="I145" s="156">
        <v>12500</v>
      </c>
      <c r="J145" s="15" t="s">
        <v>131</v>
      </c>
      <c r="K145" s="15" t="s">
        <v>348</v>
      </c>
      <c r="L145" s="15" t="s">
        <v>1182</v>
      </c>
      <c r="M145" s="15" t="s">
        <v>608</v>
      </c>
      <c r="N145" s="15" t="s">
        <v>2070</v>
      </c>
      <c r="O145" s="156">
        <v>0</v>
      </c>
      <c r="P145" s="156">
        <v>16</v>
      </c>
      <c r="Q145" s="15" t="s">
        <v>729</v>
      </c>
      <c r="R145" s="433" t="s">
        <v>125</v>
      </c>
      <c r="S145" s="431" t="s">
        <v>125</v>
      </c>
      <c r="T145" s="431" t="s">
        <v>125</v>
      </c>
    </row>
    <row r="146" spans="1:20">
      <c r="A146" s="358" t="s">
        <v>5818</v>
      </c>
      <c r="B146" s="285">
        <v>23</v>
      </c>
      <c r="C146" s="128">
        <v>44</v>
      </c>
      <c r="D146" s="12" t="s">
        <v>2379</v>
      </c>
      <c r="E146" s="25" t="s">
        <v>178</v>
      </c>
      <c r="F146" s="24" t="s">
        <v>3538</v>
      </c>
      <c r="G146" s="156">
        <v>138</v>
      </c>
      <c r="H146" s="156">
        <v>1.57</v>
      </c>
      <c r="I146" s="156">
        <v>845</v>
      </c>
      <c r="J146" s="15" t="s">
        <v>131</v>
      </c>
      <c r="K146" s="15" t="s">
        <v>1692</v>
      </c>
      <c r="L146" s="15" t="s">
        <v>1190</v>
      </c>
      <c r="M146" s="15" t="s">
        <v>2944</v>
      </c>
      <c r="N146" s="15" t="s">
        <v>2070</v>
      </c>
      <c r="O146" s="156">
        <v>0</v>
      </c>
      <c r="P146" s="156">
        <v>2000</v>
      </c>
      <c r="Q146" s="15" t="s">
        <v>131</v>
      </c>
      <c r="R146" s="433" t="s">
        <v>125</v>
      </c>
      <c r="S146" s="431" t="s">
        <v>125</v>
      </c>
      <c r="T146" s="431" t="s">
        <v>125</v>
      </c>
    </row>
    <row r="147" spans="1:20">
      <c r="A147" s="358" t="s">
        <v>5819</v>
      </c>
      <c r="B147" s="285">
        <v>23</v>
      </c>
      <c r="C147" s="128">
        <v>44</v>
      </c>
      <c r="D147" s="12" t="s">
        <v>2208</v>
      </c>
      <c r="E147" s="25" t="s">
        <v>479</v>
      </c>
      <c r="F147" s="24" t="s">
        <v>1238</v>
      </c>
      <c r="G147" s="156">
        <v>40</v>
      </c>
      <c r="H147" s="156">
        <v>2.02</v>
      </c>
      <c r="I147" s="156">
        <v>781</v>
      </c>
      <c r="J147" s="15" t="s">
        <v>131</v>
      </c>
      <c r="K147" s="15" t="s">
        <v>1482</v>
      </c>
      <c r="L147" s="15" t="s">
        <v>1182</v>
      </c>
      <c r="M147" s="15" t="s">
        <v>525</v>
      </c>
      <c r="N147" s="15" t="s">
        <v>524</v>
      </c>
      <c r="O147" s="156">
        <v>0</v>
      </c>
      <c r="P147" s="156">
        <v>1200</v>
      </c>
      <c r="Q147" s="15" t="s">
        <v>131</v>
      </c>
      <c r="R147" s="433" t="s">
        <v>125</v>
      </c>
      <c r="S147" s="431" t="s">
        <v>125</v>
      </c>
      <c r="T147" s="431" t="s">
        <v>125</v>
      </c>
    </row>
    <row r="148" spans="1:20">
      <c r="A148" s="358" t="s">
        <v>5820</v>
      </c>
      <c r="B148" s="285">
        <v>23</v>
      </c>
      <c r="C148" s="128">
        <v>44</v>
      </c>
      <c r="D148" s="12" t="s">
        <v>2209</v>
      </c>
      <c r="E148" s="25" t="s">
        <v>3243</v>
      </c>
      <c r="F148" s="24" t="s">
        <v>1235</v>
      </c>
      <c r="G148" s="156">
        <v>204</v>
      </c>
      <c r="H148" s="156">
        <v>16</v>
      </c>
      <c r="I148" s="156">
        <v>395</v>
      </c>
      <c r="J148" s="15" t="s">
        <v>131</v>
      </c>
      <c r="K148" s="15" t="s">
        <v>2393</v>
      </c>
      <c r="L148" s="15" t="s">
        <v>1177</v>
      </c>
      <c r="M148" s="104" t="s">
        <v>2395</v>
      </c>
      <c r="N148" s="104" t="s">
        <v>2956</v>
      </c>
      <c r="O148" s="156">
        <v>0</v>
      </c>
      <c r="P148" s="156">
        <v>600</v>
      </c>
      <c r="Q148" s="15" t="s">
        <v>3315</v>
      </c>
      <c r="R148" s="433" t="s">
        <v>125</v>
      </c>
      <c r="S148" s="431" t="s">
        <v>125</v>
      </c>
      <c r="T148" s="431" t="s">
        <v>125</v>
      </c>
    </row>
    <row r="149" spans="1:20">
      <c r="A149" s="358" t="s">
        <v>5821</v>
      </c>
      <c r="B149" s="285">
        <v>23</v>
      </c>
      <c r="C149" s="128">
        <v>44</v>
      </c>
      <c r="D149" s="12" t="s">
        <v>2211</v>
      </c>
      <c r="E149" s="89" t="s">
        <v>2210</v>
      </c>
      <c r="F149" s="12" t="s">
        <v>3542</v>
      </c>
      <c r="G149" s="156">
        <v>170</v>
      </c>
      <c r="H149" s="156">
        <v>1.77</v>
      </c>
      <c r="I149" s="156">
        <v>63.8</v>
      </c>
      <c r="J149" s="15" t="s">
        <v>131</v>
      </c>
      <c r="K149" s="15" t="s">
        <v>1482</v>
      </c>
      <c r="L149" s="15" t="s">
        <v>1182</v>
      </c>
      <c r="M149" s="15" t="s">
        <v>525</v>
      </c>
      <c r="N149" s="15" t="s">
        <v>524</v>
      </c>
      <c r="O149" s="156">
        <v>0</v>
      </c>
      <c r="P149" s="156">
        <v>100</v>
      </c>
      <c r="Q149" s="15" t="s">
        <v>3315</v>
      </c>
      <c r="R149" s="433" t="s">
        <v>125</v>
      </c>
      <c r="S149" s="431" t="s">
        <v>125</v>
      </c>
      <c r="T149" s="431" t="s">
        <v>125</v>
      </c>
    </row>
    <row r="150" spans="1:20">
      <c r="A150" s="358" t="s">
        <v>5822</v>
      </c>
      <c r="B150" s="285">
        <v>23</v>
      </c>
      <c r="C150" s="128">
        <v>45</v>
      </c>
      <c r="D150" s="12" t="s">
        <v>2212</v>
      </c>
      <c r="E150" s="25" t="s">
        <v>178</v>
      </c>
      <c r="F150" s="24" t="s">
        <v>3540</v>
      </c>
      <c r="G150" s="156">
        <v>40</v>
      </c>
      <c r="H150" s="156">
        <v>0.44</v>
      </c>
      <c r="I150" s="156">
        <v>904</v>
      </c>
      <c r="J150" s="15" t="s">
        <v>131</v>
      </c>
      <c r="K150" s="15" t="s">
        <v>1692</v>
      </c>
      <c r="L150" s="15" t="s">
        <v>1190</v>
      </c>
      <c r="M150" s="15" t="s">
        <v>2944</v>
      </c>
      <c r="N150" s="15" t="s">
        <v>2070</v>
      </c>
      <c r="O150" s="156">
        <v>0</v>
      </c>
      <c r="P150" s="156">
        <v>2000</v>
      </c>
      <c r="Q150" s="15" t="s">
        <v>131</v>
      </c>
      <c r="R150" s="433" t="s">
        <v>125</v>
      </c>
      <c r="S150" s="431" t="s">
        <v>125</v>
      </c>
      <c r="T150" s="431" t="s">
        <v>125</v>
      </c>
    </row>
    <row r="151" spans="1:20">
      <c r="A151" s="358" t="s">
        <v>5823</v>
      </c>
      <c r="B151" s="285">
        <v>23</v>
      </c>
      <c r="C151" s="128">
        <v>45</v>
      </c>
      <c r="D151" s="12" t="s">
        <v>2213</v>
      </c>
      <c r="E151" s="25" t="s">
        <v>479</v>
      </c>
      <c r="F151" s="24" t="s">
        <v>2421</v>
      </c>
      <c r="G151" s="156">
        <v>40</v>
      </c>
      <c r="H151" s="156">
        <v>1.77</v>
      </c>
      <c r="I151" s="156">
        <v>744</v>
      </c>
      <c r="J151" s="15" t="s">
        <v>131</v>
      </c>
      <c r="K151" s="15" t="s">
        <v>1692</v>
      </c>
      <c r="L151" s="15" t="s">
        <v>1190</v>
      </c>
      <c r="M151" s="15" t="s">
        <v>2942</v>
      </c>
      <c r="N151" s="15" t="s">
        <v>2070</v>
      </c>
      <c r="O151" s="156">
        <v>0</v>
      </c>
      <c r="P151" s="156">
        <v>1000</v>
      </c>
      <c r="Q151" s="15" t="s">
        <v>3315</v>
      </c>
      <c r="R151" s="433" t="s">
        <v>125</v>
      </c>
      <c r="S151" s="431" t="s">
        <v>125</v>
      </c>
      <c r="T151" s="431" t="s">
        <v>125</v>
      </c>
    </row>
    <row r="152" spans="1:20">
      <c r="A152" s="358" t="s">
        <v>5824</v>
      </c>
      <c r="B152" s="285">
        <v>23</v>
      </c>
      <c r="C152" s="128">
        <v>45</v>
      </c>
      <c r="D152" s="12" t="s">
        <v>2214</v>
      </c>
      <c r="E152" s="25" t="s">
        <v>176</v>
      </c>
      <c r="F152" s="24" t="s">
        <v>1235</v>
      </c>
      <c r="G152" s="156">
        <v>204</v>
      </c>
      <c r="H152" s="156">
        <v>16</v>
      </c>
      <c r="I152" s="156">
        <v>553</v>
      </c>
      <c r="J152" s="15" t="s">
        <v>131</v>
      </c>
      <c r="K152" s="15" t="s">
        <v>2393</v>
      </c>
      <c r="L152" s="15" t="s">
        <v>1177</v>
      </c>
      <c r="M152" s="104" t="s">
        <v>2395</v>
      </c>
      <c r="N152" s="104" t="s">
        <v>2956</v>
      </c>
      <c r="O152" s="156">
        <v>0</v>
      </c>
      <c r="P152" s="156">
        <v>800</v>
      </c>
      <c r="Q152" s="15" t="s">
        <v>3315</v>
      </c>
      <c r="R152" s="433" t="s">
        <v>125</v>
      </c>
      <c r="S152" s="431" t="s">
        <v>125</v>
      </c>
      <c r="T152" s="431" t="s">
        <v>125</v>
      </c>
    </row>
    <row r="153" spans="1:20">
      <c r="A153" s="358" t="s">
        <v>5825</v>
      </c>
      <c r="B153" s="285">
        <v>23</v>
      </c>
      <c r="C153" s="128">
        <v>45</v>
      </c>
      <c r="D153" s="12" t="s">
        <v>2215</v>
      </c>
      <c r="E153" s="25" t="s">
        <v>1509</v>
      </c>
      <c r="F153" s="24" t="s">
        <v>2421</v>
      </c>
      <c r="G153" s="156">
        <v>40</v>
      </c>
      <c r="H153" s="156">
        <v>1.27</v>
      </c>
      <c r="I153" s="156">
        <v>149</v>
      </c>
      <c r="J153" s="15" t="s">
        <v>131</v>
      </c>
      <c r="K153" s="15" t="s">
        <v>1482</v>
      </c>
      <c r="L153" s="15" t="s">
        <v>1182</v>
      </c>
      <c r="M153" s="15" t="s">
        <v>525</v>
      </c>
      <c r="N153" s="15" t="s">
        <v>524</v>
      </c>
      <c r="O153" s="156">
        <v>0</v>
      </c>
      <c r="P153" s="156">
        <v>400</v>
      </c>
      <c r="Q153" s="15" t="s">
        <v>3315</v>
      </c>
      <c r="R153" s="433" t="s">
        <v>125</v>
      </c>
      <c r="S153" s="431" t="s">
        <v>125</v>
      </c>
      <c r="T153" s="431" t="s">
        <v>125</v>
      </c>
    </row>
    <row r="154" spans="1:20">
      <c r="A154" s="358" t="s">
        <v>5826</v>
      </c>
      <c r="B154" s="285">
        <v>23</v>
      </c>
      <c r="C154" s="128">
        <v>51</v>
      </c>
      <c r="D154" s="12" t="s">
        <v>2216</v>
      </c>
      <c r="E154" s="25" t="s">
        <v>178</v>
      </c>
      <c r="F154" s="24" t="s">
        <v>3530</v>
      </c>
      <c r="G154" s="156">
        <v>40</v>
      </c>
      <c r="H154" s="156">
        <v>3.74</v>
      </c>
      <c r="I154" s="156">
        <v>2492</v>
      </c>
      <c r="J154" s="15" t="s">
        <v>131</v>
      </c>
      <c r="K154" s="15" t="s">
        <v>1692</v>
      </c>
      <c r="L154" s="15" t="s">
        <v>1190</v>
      </c>
      <c r="M154" s="15" t="s">
        <v>2948</v>
      </c>
      <c r="N154" s="15" t="s">
        <v>2070</v>
      </c>
      <c r="O154" s="156">
        <v>0</v>
      </c>
      <c r="P154" s="156">
        <v>3</v>
      </c>
      <c r="Q154" s="15" t="s">
        <v>729</v>
      </c>
      <c r="R154" s="433" t="s">
        <v>125</v>
      </c>
      <c r="S154" s="431" t="s">
        <v>125</v>
      </c>
      <c r="T154" s="431" t="s">
        <v>125</v>
      </c>
    </row>
    <row r="155" spans="1:20">
      <c r="A155" s="358" t="s">
        <v>5827</v>
      </c>
      <c r="B155" s="285">
        <v>23</v>
      </c>
      <c r="C155" s="128">
        <v>51</v>
      </c>
      <c r="D155" s="12" t="s">
        <v>2217</v>
      </c>
      <c r="E155" s="180" t="s">
        <v>178</v>
      </c>
      <c r="F155" s="24" t="s">
        <v>2421</v>
      </c>
      <c r="G155" s="156">
        <v>40</v>
      </c>
      <c r="H155" s="156">
        <v>3.68</v>
      </c>
      <c r="I155" s="156">
        <v>465</v>
      </c>
      <c r="J155" s="15" t="s">
        <v>131</v>
      </c>
      <c r="K155" s="15" t="s">
        <v>1692</v>
      </c>
      <c r="L155" s="15" t="s">
        <v>1182</v>
      </c>
      <c r="M155" s="15" t="s">
        <v>2944</v>
      </c>
      <c r="N155" s="15" t="s">
        <v>2070</v>
      </c>
      <c r="O155" s="156">
        <v>0</v>
      </c>
      <c r="P155" s="156">
        <v>3</v>
      </c>
      <c r="Q155" s="15" t="s">
        <v>729</v>
      </c>
      <c r="R155" s="433" t="s">
        <v>125</v>
      </c>
      <c r="S155" s="431" t="s">
        <v>125</v>
      </c>
      <c r="T155" s="431" t="s">
        <v>125</v>
      </c>
    </row>
    <row r="156" spans="1:20">
      <c r="A156" s="358" t="s">
        <v>5828</v>
      </c>
      <c r="B156" s="285">
        <v>23</v>
      </c>
      <c r="C156" s="128">
        <v>51</v>
      </c>
      <c r="D156" s="12" t="s">
        <v>2218</v>
      </c>
      <c r="E156" s="25" t="s">
        <v>1792</v>
      </c>
      <c r="F156" s="24" t="s">
        <v>3543</v>
      </c>
      <c r="G156" s="156">
        <v>40</v>
      </c>
      <c r="H156" s="156">
        <v>3.2</v>
      </c>
      <c r="I156" s="156">
        <v>11967</v>
      </c>
      <c r="J156" s="15" t="s">
        <v>131</v>
      </c>
      <c r="K156" s="15" t="s">
        <v>2393</v>
      </c>
      <c r="L156" s="15" t="s">
        <v>1182</v>
      </c>
      <c r="M156" s="104" t="s">
        <v>2395</v>
      </c>
      <c r="N156" s="104" t="s">
        <v>2956</v>
      </c>
      <c r="O156" s="156">
        <v>0</v>
      </c>
      <c r="P156" s="156">
        <v>16</v>
      </c>
      <c r="Q156" s="15" t="s">
        <v>729</v>
      </c>
      <c r="R156" s="433" t="s">
        <v>125</v>
      </c>
      <c r="S156" s="431" t="s">
        <v>125</v>
      </c>
      <c r="T156" s="431" t="s">
        <v>125</v>
      </c>
    </row>
    <row r="157" spans="1:20">
      <c r="A157" s="358" t="s">
        <v>5829</v>
      </c>
      <c r="B157" s="285">
        <v>23</v>
      </c>
      <c r="C157" s="128">
        <v>51</v>
      </c>
      <c r="D157" s="12" t="s">
        <v>2220</v>
      </c>
      <c r="E157" s="25" t="s">
        <v>2219</v>
      </c>
      <c r="F157" s="24" t="s">
        <v>2982</v>
      </c>
      <c r="G157" s="156">
        <v>39</v>
      </c>
      <c r="H157" s="156">
        <v>44.3</v>
      </c>
      <c r="I157" s="156">
        <v>14923</v>
      </c>
      <c r="J157" s="15" t="s">
        <v>131</v>
      </c>
      <c r="K157" s="15" t="s">
        <v>3447</v>
      </c>
      <c r="L157" s="15" t="s">
        <v>1180</v>
      </c>
      <c r="M157" s="72" t="s">
        <v>125</v>
      </c>
      <c r="N157" s="15" t="s">
        <v>2956</v>
      </c>
      <c r="O157" s="156">
        <v>0</v>
      </c>
      <c r="P157" s="156">
        <v>20</v>
      </c>
      <c r="Q157" s="15" t="s">
        <v>729</v>
      </c>
      <c r="R157" s="433" t="s">
        <v>125</v>
      </c>
      <c r="S157" s="431" t="s">
        <v>125</v>
      </c>
      <c r="T157" s="431" t="s">
        <v>125</v>
      </c>
    </row>
    <row r="158" spans="1:20">
      <c r="A158" s="358" t="s">
        <v>5830</v>
      </c>
      <c r="B158" s="285">
        <v>23</v>
      </c>
      <c r="C158" s="128">
        <v>51</v>
      </c>
      <c r="D158" s="12" t="s">
        <v>2220</v>
      </c>
      <c r="E158" s="25" t="s">
        <v>2219</v>
      </c>
      <c r="F158" s="24" t="s">
        <v>2982</v>
      </c>
      <c r="G158" s="156">
        <v>39</v>
      </c>
      <c r="H158" s="156">
        <v>44.3</v>
      </c>
      <c r="I158" s="156">
        <v>14923</v>
      </c>
      <c r="J158" s="15" t="s">
        <v>131</v>
      </c>
      <c r="K158" s="15" t="s">
        <v>3447</v>
      </c>
      <c r="L158" s="15" t="s">
        <v>1180</v>
      </c>
      <c r="M158" s="72" t="s">
        <v>125</v>
      </c>
      <c r="N158" s="15" t="s">
        <v>2956</v>
      </c>
      <c r="O158" s="156">
        <v>0</v>
      </c>
      <c r="P158" s="156">
        <v>20</v>
      </c>
      <c r="Q158" s="15" t="s">
        <v>729</v>
      </c>
      <c r="R158" s="433" t="s">
        <v>125</v>
      </c>
      <c r="S158" s="431" t="s">
        <v>125</v>
      </c>
      <c r="T158" s="431" t="s">
        <v>125</v>
      </c>
    </row>
    <row r="159" spans="1:20">
      <c r="A159" s="358" t="s">
        <v>5831</v>
      </c>
      <c r="B159" s="285">
        <v>23</v>
      </c>
      <c r="C159" s="128">
        <v>51</v>
      </c>
      <c r="D159" s="12" t="s">
        <v>730</v>
      </c>
      <c r="E159" s="25" t="s">
        <v>2219</v>
      </c>
      <c r="F159" s="24" t="s">
        <v>3544</v>
      </c>
      <c r="G159" s="156">
        <v>39</v>
      </c>
      <c r="H159" s="156">
        <v>43.5</v>
      </c>
      <c r="I159" s="156">
        <v>14923</v>
      </c>
      <c r="J159" s="15" t="s">
        <v>131</v>
      </c>
      <c r="K159" s="15" t="s">
        <v>2393</v>
      </c>
      <c r="L159" s="15" t="s">
        <v>1180</v>
      </c>
      <c r="M159" s="104" t="s">
        <v>2395</v>
      </c>
      <c r="N159" s="104" t="s">
        <v>2956</v>
      </c>
      <c r="O159" s="156">
        <v>0</v>
      </c>
      <c r="P159" s="156">
        <v>20</v>
      </c>
      <c r="Q159" s="15" t="s">
        <v>729</v>
      </c>
      <c r="R159" s="433" t="s">
        <v>125</v>
      </c>
      <c r="S159" s="431" t="s">
        <v>125</v>
      </c>
      <c r="T159" s="431" t="s">
        <v>125</v>
      </c>
    </row>
    <row r="160" spans="1:20">
      <c r="A160" s="358" t="s">
        <v>5832</v>
      </c>
      <c r="B160" s="285">
        <v>23</v>
      </c>
      <c r="C160" s="128">
        <v>51</v>
      </c>
      <c r="D160" s="12" t="s">
        <v>2222</v>
      </c>
      <c r="E160" s="25" t="s">
        <v>1329</v>
      </c>
      <c r="F160" s="24" t="s">
        <v>3518</v>
      </c>
      <c r="G160" s="156">
        <v>45</v>
      </c>
      <c r="H160" s="156">
        <v>41.8</v>
      </c>
      <c r="I160" s="156">
        <v>829</v>
      </c>
      <c r="J160" s="15" t="s">
        <v>128</v>
      </c>
      <c r="K160" s="15" t="s">
        <v>1692</v>
      </c>
      <c r="L160" s="15" t="s">
        <v>2419</v>
      </c>
      <c r="M160" s="15" t="s">
        <v>645</v>
      </c>
      <c r="N160" s="15" t="s">
        <v>2070</v>
      </c>
      <c r="O160" s="156">
        <v>0</v>
      </c>
      <c r="P160" s="156">
        <v>1</v>
      </c>
      <c r="Q160" s="15" t="s">
        <v>1947</v>
      </c>
      <c r="R160" s="433" t="s">
        <v>125</v>
      </c>
      <c r="S160" s="431" t="s">
        <v>125</v>
      </c>
      <c r="T160" s="431" t="s">
        <v>125</v>
      </c>
    </row>
    <row r="161" spans="1:20">
      <c r="A161" s="358" t="s">
        <v>5833</v>
      </c>
      <c r="B161" s="285">
        <v>23</v>
      </c>
      <c r="C161" s="128">
        <v>51</v>
      </c>
      <c r="D161" s="12" t="s">
        <v>2223</v>
      </c>
      <c r="E161" s="25" t="s">
        <v>1906</v>
      </c>
      <c r="F161" s="24" t="s">
        <v>2418</v>
      </c>
      <c r="G161" s="156">
        <v>20</v>
      </c>
      <c r="H161" s="156">
        <v>2.8</v>
      </c>
      <c r="I161" s="156">
        <v>51.3</v>
      </c>
      <c r="J161" s="15" t="s">
        <v>128</v>
      </c>
      <c r="K161" s="15" t="s">
        <v>1692</v>
      </c>
      <c r="L161" s="15" t="s">
        <v>1190</v>
      </c>
      <c r="M161" s="15" t="s">
        <v>646</v>
      </c>
      <c r="N161" s="15" t="s">
        <v>2070</v>
      </c>
      <c r="O161" s="156">
        <v>0</v>
      </c>
      <c r="P161" s="156">
        <v>100</v>
      </c>
      <c r="Q161" s="15" t="s">
        <v>128</v>
      </c>
      <c r="R161" s="433" t="s">
        <v>125</v>
      </c>
      <c r="S161" s="431" t="s">
        <v>125</v>
      </c>
      <c r="T161" s="431" t="s">
        <v>125</v>
      </c>
    </row>
    <row r="162" spans="1:20">
      <c r="A162" s="358" t="s">
        <v>5834</v>
      </c>
      <c r="B162" s="285">
        <v>23</v>
      </c>
      <c r="C162" s="128">
        <v>51</v>
      </c>
      <c r="D162" s="12" t="s">
        <v>2224</v>
      </c>
      <c r="E162" s="25" t="s">
        <v>1792</v>
      </c>
      <c r="F162" s="24" t="s">
        <v>1235</v>
      </c>
      <c r="G162" s="156">
        <v>204</v>
      </c>
      <c r="H162" s="156">
        <v>16</v>
      </c>
      <c r="I162" s="156">
        <v>0</v>
      </c>
      <c r="J162" s="15" t="s">
        <v>131</v>
      </c>
      <c r="K162" s="15" t="s">
        <v>2406</v>
      </c>
      <c r="L162" s="15" t="s">
        <v>1177</v>
      </c>
      <c r="M162" s="15" t="s">
        <v>2407</v>
      </c>
      <c r="N162" s="15" t="s">
        <v>622</v>
      </c>
      <c r="O162" s="156">
        <v>0</v>
      </c>
      <c r="P162" s="156">
        <v>2</v>
      </c>
      <c r="Q162" s="15" t="s">
        <v>729</v>
      </c>
      <c r="R162" s="11" t="s">
        <v>1185</v>
      </c>
      <c r="S162" s="431" t="s">
        <v>125</v>
      </c>
      <c r="T162" s="431" t="s">
        <v>125</v>
      </c>
    </row>
    <row r="163" spans="1:20">
      <c r="A163" s="358" t="s">
        <v>5835</v>
      </c>
      <c r="B163" s="285">
        <v>23</v>
      </c>
      <c r="C163" s="128">
        <v>51</v>
      </c>
      <c r="D163" s="12" t="s">
        <v>2225</v>
      </c>
      <c r="E163" s="25" t="s">
        <v>3355</v>
      </c>
      <c r="F163" s="24" t="s">
        <v>1186</v>
      </c>
      <c r="G163" s="156">
        <v>40</v>
      </c>
      <c r="H163" s="156">
        <v>7.5</v>
      </c>
      <c r="I163" s="156">
        <v>0</v>
      </c>
      <c r="J163" s="15" t="s">
        <v>128</v>
      </c>
      <c r="K163" s="15" t="s">
        <v>1482</v>
      </c>
      <c r="L163" s="15" t="s">
        <v>1182</v>
      </c>
      <c r="M163" s="15" t="s">
        <v>2064</v>
      </c>
      <c r="N163" s="15" t="s">
        <v>524</v>
      </c>
      <c r="O163" s="156">
        <v>0</v>
      </c>
      <c r="P163" s="156">
        <v>250</v>
      </c>
      <c r="Q163" s="15" t="s">
        <v>128</v>
      </c>
      <c r="R163" s="11" t="s">
        <v>1185</v>
      </c>
      <c r="S163" s="431" t="s">
        <v>125</v>
      </c>
      <c r="T163" s="431" t="s">
        <v>125</v>
      </c>
    </row>
    <row r="164" spans="1:20">
      <c r="A164" s="358" t="s">
        <v>5836</v>
      </c>
      <c r="B164" s="285">
        <v>23</v>
      </c>
      <c r="C164" s="128">
        <v>52</v>
      </c>
      <c r="D164" s="12" t="s">
        <v>2226</v>
      </c>
      <c r="E164" s="25" t="s">
        <v>3355</v>
      </c>
      <c r="F164" s="24" t="s">
        <v>2421</v>
      </c>
      <c r="G164" s="156">
        <v>106</v>
      </c>
      <c r="H164" s="156">
        <v>4.5</v>
      </c>
      <c r="I164" s="156">
        <v>3029</v>
      </c>
      <c r="J164" s="15" t="s">
        <v>131</v>
      </c>
      <c r="K164" s="15" t="s">
        <v>1692</v>
      </c>
      <c r="L164" s="15" t="s">
        <v>1190</v>
      </c>
      <c r="M164" s="15" t="s">
        <v>2948</v>
      </c>
      <c r="N164" s="15" t="s">
        <v>2070</v>
      </c>
      <c r="O164" s="156">
        <v>0</v>
      </c>
      <c r="P164" s="156">
        <v>5</v>
      </c>
      <c r="Q164" s="15" t="s">
        <v>729</v>
      </c>
      <c r="R164" s="433" t="s">
        <v>125</v>
      </c>
      <c r="S164" s="431" t="s">
        <v>125</v>
      </c>
      <c r="T164" s="431" t="s">
        <v>125</v>
      </c>
    </row>
    <row r="165" spans="1:20">
      <c r="A165" s="358" t="s">
        <v>5837</v>
      </c>
      <c r="B165" s="285">
        <v>23</v>
      </c>
      <c r="C165" s="128">
        <v>52</v>
      </c>
      <c r="D165" s="12" t="s">
        <v>2227</v>
      </c>
      <c r="E165" s="25" t="s">
        <v>3355</v>
      </c>
      <c r="F165" s="24" t="s">
        <v>2421</v>
      </c>
      <c r="G165" s="156">
        <v>40</v>
      </c>
      <c r="H165" s="156">
        <v>0.69</v>
      </c>
      <c r="I165" s="156">
        <v>2954</v>
      </c>
      <c r="J165" s="15" t="s">
        <v>131</v>
      </c>
      <c r="K165" s="15" t="s">
        <v>1692</v>
      </c>
      <c r="L165" s="15" t="s">
        <v>1190</v>
      </c>
      <c r="M165" s="15" t="s">
        <v>2948</v>
      </c>
      <c r="N165" s="15" t="s">
        <v>2070</v>
      </c>
      <c r="O165" s="156">
        <v>0</v>
      </c>
      <c r="P165" s="156">
        <v>5</v>
      </c>
      <c r="Q165" s="15" t="s">
        <v>729</v>
      </c>
      <c r="R165" s="433" t="s">
        <v>125</v>
      </c>
      <c r="S165" s="431" t="s">
        <v>125</v>
      </c>
      <c r="T165" s="431" t="s">
        <v>125</v>
      </c>
    </row>
    <row r="166" spans="1:20">
      <c r="A166" s="358" t="s">
        <v>5838</v>
      </c>
      <c r="B166" s="285">
        <v>23</v>
      </c>
      <c r="C166" s="128">
        <v>52</v>
      </c>
      <c r="D166" s="12" t="s">
        <v>2228</v>
      </c>
      <c r="E166" s="25" t="s">
        <v>3244</v>
      </c>
      <c r="F166" s="24" t="s">
        <v>2262</v>
      </c>
      <c r="G166" s="156">
        <v>155</v>
      </c>
      <c r="H166" s="156">
        <v>4.5</v>
      </c>
      <c r="I166" s="156">
        <v>1216</v>
      </c>
      <c r="J166" s="15" t="s">
        <v>131</v>
      </c>
      <c r="K166" s="15" t="s">
        <v>2393</v>
      </c>
      <c r="L166" s="15" t="s">
        <v>1182</v>
      </c>
      <c r="M166" s="104" t="s">
        <v>2395</v>
      </c>
      <c r="N166" s="104" t="s">
        <v>2956</v>
      </c>
      <c r="O166" s="156">
        <v>0</v>
      </c>
      <c r="P166" s="156">
        <v>1.6</v>
      </c>
      <c r="Q166" s="15" t="s">
        <v>729</v>
      </c>
      <c r="R166" s="433" t="s">
        <v>125</v>
      </c>
      <c r="S166" s="431" t="s">
        <v>125</v>
      </c>
      <c r="T166" s="431" t="s">
        <v>125</v>
      </c>
    </row>
    <row r="167" spans="1:20">
      <c r="A167" s="358" t="s">
        <v>5839</v>
      </c>
      <c r="B167" s="285">
        <v>23</v>
      </c>
      <c r="C167" s="128">
        <v>53</v>
      </c>
      <c r="D167" s="219" t="s">
        <v>2229</v>
      </c>
      <c r="E167" s="258" t="s">
        <v>1387</v>
      </c>
      <c r="F167" s="110" t="s">
        <v>2421</v>
      </c>
      <c r="G167" s="259">
        <v>120</v>
      </c>
      <c r="H167" s="259">
        <v>0.88</v>
      </c>
      <c r="I167" s="259">
        <v>2733</v>
      </c>
      <c r="J167" s="119" t="s">
        <v>131</v>
      </c>
      <c r="K167" s="119" t="s">
        <v>1482</v>
      </c>
      <c r="L167" s="119" t="s">
        <v>2203</v>
      </c>
      <c r="M167" s="119" t="s">
        <v>2204</v>
      </c>
      <c r="N167" s="119" t="s">
        <v>2201</v>
      </c>
      <c r="O167" s="259">
        <v>200</v>
      </c>
      <c r="P167" s="259">
        <v>2000</v>
      </c>
      <c r="Q167" s="119" t="s">
        <v>3315</v>
      </c>
      <c r="R167" s="260" t="s">
        <v>2202</v>
      </c>
      <c r="S167" s="431" t="s">
        <v>125</v>
      </c>
      <c r="T167" s="431" t="s">
        <v>125</v>
      </c>
    </row>
    <row r="168" spans="1:20">
      <c r="A168" s="358" t="s">
        <v>5840</v>
      </c>
      <c r="B168" s="285">
        <v>23</v>
      </c>
      <c r="C168" s="128">
        <v>53</v>
      </c>
      <c r="D168" s="12" t="s">
        <v>2230</v>
      </c>
      <c r="E168" s="25" t="s">
        <v>1906</v>
      </c>
      <c r="F168" s="24" t="s">
        <v>2421</v>
      </c>
      <c r="G168" s="156">
        <v>100</v>
      </c>
      <c r="H168" s="156">
        <v>2.27</v>
      </c>
      <c r="I168" s="156">
        <v>2500</v>
      </c>
      <c r="J168" s="15" t="s">
        <v>131</v>
      </c>
      <c r="K168" s="15" t="s">
        <v>1692</v>
      </c>
      <c r="L168" s="15" t="s">
        <v>1190</v>
      </c>
      <c r="M168" s="15" t="s">
        <v>2948</v>
      </c>
      <c r="N168" s="15" t="s">
        <v>2070</v>
      </c>
      <c r="O168" s="156">
        <v>0</v>
      </c>
      <c r="P168" s="156">
        <v>3</v>
      </c>
      <c r="Q168" s="15" t="s">
        <v>729</v>
      </c>
      <c r="R168" s="433" t="s">
        <v>125</v>
      </c>
      <c r="S168" s="431" t="s">
        <v>125</v>
      </c>
      <c r="T168" s="431" t="s">
        <v>125</v>
      </c>
    </row>
    <row r="169" spans="1:20" s="261" customFormat="1">
      <c r="A169" s="358" t="s">
        <v>5841</v>
      </c>
      <c r="B169" s="285">
        <v>23</v>
      </c>
      <c r="C169" s="128">
        <v>53</v>
      </c>
      <c r="D169" s="12" t="s">
        <v>2303</v>
      </c>
      <c r="E169" s="25" t="s">
        <v>1383</v>
      </c>
      <c r="F169" s="24" t="s">
        <v>2262</v>
      </c>
      <c r="G169" s="156">
        <v>155</v>
      </c>
      <c r="H169" s="156">
        <v>4.5</v>
      </c>
      <c r="I169" s="156">
        <v>1389</v>
      </c>
      <c r="J169" s="15" t="s">
        <v>131</v>
      </c>
      <c r="K169" s="15" t="s">
        <v>2393</v>
      </c>
      <c r="L169" s="15" t="s">
        <v>1182</v>
      </c>
      <c r="M169" s="104" t="s">
        <v>2395</v>
      </c>
      <c r="N169" s="104" t="s">
        <v>2956</v>
      </c>
      <c r="O169" s="156">
        <v>0</v>
      </c>
      <c r="P169" s="156">
        <v>2</v>
      </c>
      <c r="Q169" s="15" t="s">
        <v>729</v>
      </c>
      <c r="R169" s="433" t="s">
        <v>125</v>
      </c>
      <c r="S169" s="437" t="s">
        <v>125</v>
      </c>
      <c r="T169" s="437" t="s">
        <v>125</v>
      </c>
    </row>
    <row r="170" spans="1:20">
      <c r="A170" s="358" t="s">
        <v>5842</v>
      </c>
      <c r="B170" s="285">
        <v>23</v>
      </c>
      <c r="C170" s="128">
        <v>53</v>
      </c>
      <c r="D170" s="219" t="s">
        <v>2304</v>
      </c>
      <c r="E170" s="258" t="s">
        <v>1910</v>
      </c>
      <c r="F170" s="110" t="s">
        <v>2421</v>
      </c>
      <c r="G170" s="259">
        <v>120</v>
      </c>
      <c r="H170" s="259">
        <v>3.3</v>
      </c>
      <c r="I170" s="259">
        <v>2500</v>
      </c>
      <c r="J170" s="119" t="s">
        <v>131</v>
      </c>
      <c r="K170" s="119" t="s">
        <v>1482</v>
      </c>
      <c r="L170" s="119" t="s">
        <v>2205</v>
      </c>
      <c r="M170" s="119" t="s">
        <v>2204</v>
      </c>
      <c r="N170" s="119" t="s">
        <v>2201</v>
      </c>
      <c r="O170" s="259">
        <v>50</v>
      </c>
      <c r="P170" s="259">
        <v>500</v>
      </c>
      <c r="Q170" s="119" t="s">
        <v>3315</v>
      </c>
      <c r="R170" s="260" t="s">
        <v>2202</v>
      </c>
      <c r="S170" s="431" t="s">
        <v>125</v>
      </c>
      <c r="T170" s="431" t="s">
        <v>125</v>
      </c>
    </row>
    <row r="171" spans="1:20">
      <c r="A171" s="358" t="s">
        <v>5843</v>
      </c>
      <c r="B171" s="285">
        <v>23</v>
      </c>
      <c r="C171" s="128">
        <v>53</v>
      </c>
      <c r="D171" s="12" t="s">
        <v>2304</v>
      </c>
      <c r="E171" s="25" t="s">
        <v>1910</v>
      </c>
      <c r="F171" s="24" t="s">
        <v>2421</v>
      </c>
      <c r="G171" s="156">
        <v>40</v>
      </c>
      <c r="H171" s="156">
        <v>2.6</v>
      </c>
      <c r="I171" s="156">
        <v>2500</v>
      </c>
      <c r="J171" s="15" t="s">
        <v>131</v>
      </c>
      <c r="K171" s="15" t="s">
        <v>348</v>
      </c>
      <c r="L171" s="15" t="s">
        <v>1182</v>
      </c>
      <c r="M171" s="15" t="s">
        <v>607</v>
      </c>
      <c r="N171" s="15" t="s">
        <v>2070</v>
      </c>
      <c r="O171" s="156">
        <v>0</v>
      </c>
      <c r="P171" s="156">
        <v>3</v>
      </c>
      <c r="Q171" s="15" t="s">
        <v>729</v>
      </c>
      <c r="R171" s="433" t="s">
        <v>125</v>
      </c>
      <c r="S171" s="431" t="s">
        <v>125</v>
      </c>
      <c r="T171" s="431" t="s">
        <v>125</v>
      </c>
    </row>
    <row r="172" spans="1:20" s="261" customFormat="1">
      <c r="A172" s="358" t="s">
        <v>5844</v>
      </c>
      <c r="B172" s="285">
        <v>23</v>
      </c>
      <c r="C172" s="128">
        <v>53</v>
      </c>
      <c r="D172" s="219" t="s">
        <v>2305</v>
      </c>
      <c r="E172" s="258" t="s">
        <v>1387</v>
      </c>
      <c r="F172" s="110" t="s">
        <v>3543</v>
      </c>
      <c r="G172" s="259">
        <v>120</v>
      </c>
      <c r="H172" s="259">
        <v>2.76</v>
      </c>
      <c r="I172" s="259">
        <v>0</v>
      </c>
      <c r="J172" s="119" t="s">
        <v>131</v>
      </c>
      <c r="K172" s="119" t="s">
        <v>1482</v>
      </c>
      <c r="L172" s="119" t="s">
        <v>2203</v>
      </c>
      <c r="M172" s="119" t="s">
        <v>2204</v>
      </c>
      <c r="N172" s="119" t="s">
        <v>2201</v>
      </c>
      <c r="O172" s="259">
        <v>200</v>
      </c>
      <c r="P172" s="259">
        <v>2000</v>
      </c>
      <c r="Q172" s="119" t="s">
        <v>3315</v>
      </c>
      <c r="R172" s="260" t="s">
        <v>2202</v>
      </c>
      <c r="S172" s="437" t="s">
        <v>125</v>
      </c>
      <c r="T172" s="437" t="s">
        <v>125</v>
      </c>
    </row>
    <row r="173" spans="1:20">
      <c r="A173" s="358" t="s">
        <v>5845</v>
      </c>
      <c r="B173" s="285">
        <v>23</v>
      </c>
      <c r="C173" s="128">
        <v>54</v>
      </c>
      <c r="D173" s="12" t="s">
        <v>2306</v>
      </c>
      <c r="E173" s="25" t="s">
        <v>1910</v>
      </c>
      <c r="F173" s="24" t="s">
        <v>3543</v>
      </c>
      <c r="G173" s="156">
        <v>120</v>
      </c>
      <c r="H173" s="156">
        <v>2.3199999999999998</v>
      </c>
      <c r="I173" s="156">
        <v>233</v>
      </c>
      <c r="J173" s="15" t="s">
        <v>131</v>
      </c>
      <c r="K173" s="15" t="s">
        <v>1482</v>
      </c>
      <c r="L173" s="15" t="s">
        <v>1182</v>
      </c>
      <c r="M173" s="15" t="s">
        <v>525</v>
      </c>
      <c r="N173" s="15" t="s">
        <v>524</v>
      </c>
      <c r="O173" s="156">
        <v>0</v>
      </c>
      <c r="P173" s="156">
        <v>500</v>
      </c>
      <c r="Q173" s="15" t="s">
        <v>3315</v>
      </c>
      <c r="R173" s="433" t="s">
        <v>125</v>
      </c>
      <c r="S173" s="431" t="s">
        <v>125</v>
      </c>
      <c r="T173" s="431" t="s">
        <v>125</v>
      </c>
    </row>
    <row r="174" spans="1:20" s="261" customFormat="1">
      <c r="A174" s="358" t="s">
        <v>5846</v>
      </c>
      <c r="B174" s="285">
        <v>23</v>
      </c>
      <c r="C174" s="128">
        <v>54</v>
      </c>
      <c r="D174" s="12" t="s">
        <v>2307</v>
      </c>
      <c r="E174" s="25" t="s">
        <v>3578</v>
      </c>
      <c r="F174" s="24" t="s">
        <v>2421</v>
      </c>
      <c r="G174" s="156">
        <v>40</v>
      </c>
      <c r="H174" s="156">
        <v>1.52</v>
      </c>
      <c r="I174" s="156">
        <v>323</v>
      </c>
      <c r="J174" s="15" t="s">
        <v>131</v>
      </c>
      <c r="K174" s="15" t="s">
        <v>1482</v>
      </c>
      <c r="L174" s="15" t="s">
        <v>1182</v>
      </c>
      <c r="M174" s="15" t="s">
        <v>525</v>
      </c>
      <c r="N174" s="15" t="s">
        <v>524</v>
      </c>
      <c r="O174" s="156">
        <v>0</v>
      </c>
      <c r="P174" s="156">
        <v>500</v>
      </c>
      <c r="Q174" s="15" t="s">
        <v>3315</v>
      </c>
      <c r="R174" s="433" t="s">
        <v>125</v>
      </c>
      <c r="S174" s="437" t="s">
        <v>125</v>
      </c>
      <c r="T174" s="437" t="s">
        <v>125</v>
      </c>
    </row>
    <row r="175" spans="1:20">
      <c r="A175" s="358" t="s">
        <v>5847</v>
      </c>
      <c r="B175" s="285">
        <v>23</v>
      </c>
      <c r="C175" s="128">
        <v>54</v>
      </c>
      <c r="D175" s="12" t="s">
        <v>2308</v>
      </c>
      <c r="E175" s="25" t="s">
        <v>1385</v>
      </c>
      <c r="F175" s="24" t="s">
        <v>1235</v>
      </c>
      <c r="G175" s="156">
        <v>204</v>
      </c>
      <c r="H175" s="156">
        <v>16</v>
      </c>
      <c r="I175" s="156">
        <v>192</v>
      </c>
      <c r="J175" s="15" t="s">
        <v>131</v>
      </c>
      <c r="K175" s="15" t="s">
        <v>1692</v>
      </c>
      <c r="L175" s="15" t="s">
        <v>1188</v>
      </c>
      <c r="M175" s="15" t="s">
        <v>647</v>
      </c>
      <c r="N175" s="15" t="s">
        <v>2070</v>
      </c>
      <c r="O175" s="156">
        <v>0</v>
      </c>
      <c r="P175" s="156">
        <v>500</v>
      </c>
      <c r="Q175" s="15" t="s">
        <v>3315</v>
      </c>
      <c r="R175" s="433" t="s">
        <v>125</v>
      </c>
      <c r="S175" s="431" t="s">
        <v>125</v>
      </c>
      <c r="T175" s="431" t="s">
        <v>125</v>
      </c>
    </row>
    <row r="176" spans="1:20">
      <c r="A176" s="358" t="s">
        <v>5848</v>
      </c>
      <c r="B176" s="285">
        <v>23</v>
      </c>
      <c r="C176" s="128">
        <v>54</v>
      </c>
      <c r="D176" s="12" t="s">
        <v>1695</v>
      </c>
      <c r="E176" s="25" t="s">
        <v>1444</v>
      </c>
      <c r="F176" s="24" t="s">
        <v>2981</v>
      </c>
      <c r="G176" s="156">
        <v>163</v>
      </c>
      <c r="H176" s="156">
        <v>1.25</v>
      </c>
      <c r="I176" s="156">
        <v>18</v>
      </c>
      <c r="J176" s="15" t="s">
        <v>131</v>
      </c>
      <c r="K176" s="15" t="s">
        <v>1482</v>
      </c>
      <c r="L176" s="15" t="s">
        <v>1182</v>
      </c>
      <c r="M176" s="15" t="s">
        <v>2067</v>
      </c>
      <c r="N176" s="15" t="s">
        <v>524</v>
      </c>
      <c r="O176" s="156">
        <v>0</v>
      </c>
      <c r="P176" s="156">
        <v>40</v>
      </c>
      <c r="Q176" s="15" t="s">
        <v>3315</v>
      </c>
      <c r="R176" s="433" t="s">
        <v>125</v>
      </c>
      <c r="S176" s="431" t="s">
        <v>125</v>
      </c>
      <c r="T176" s="431" t="s">
        <v>125</v>
      </c>
    </row>
    <row r="177" spans="1:20">
      <c r="A177" s="358" t="s">
        <v>5849</v>
      </c>
      <c r="B177" s="285">
        <v>23</v>
      </c>
      <c r="C177" s="128">
        <v>55</v>
      </c>
      <c r="D177" s="12" t="s">
        <v>1697</v>
      </c>
      <c r="E177" s="25" t="s">
        <v>1696</v>
      </c>
      <c r="F177" s="24" t="s">
        <v>2421</v>
      </c>
      <c r="G177" s="156">
        <v>40</v>
      </c>
      <c r="H177" s="156">
        <v>1.89</v>
      </c>
      <c r="I177" s="156">
        <v>296</v>
      </c>
      <c r="J177" s="15" t="s">
        <v>131</v>
      </c>
      <c r="K177" s="15" t="s">
        <v>1482</v>
      </c>
      <c r="L177" s="15" t="s">
        <v>1182</v>
      </c>
      <c r="M177" s="15" t="s">
        <v>525</v>
      </c>
      <c r="N177" s="15" t="s">
        <v>524</v>
      </c>
      <c r="O177" s="156">
        <v>0</v>
      </c>
      <c r="P177" s="156">
        <v>600</v>
      </c>
      <c r="Q177" s="15" t="s">
        <v>3315</v>
      </c>
      <c r="R177" s="433" t="s">
        <v>125</v>
      </c>
      <c r="S177" s="431" t="s">
        <v>125</v>
      </c>
      <c r="T177" s="431" t="s">
        <v>125</v>
      </c>
    </row>
    <row r="178" spans="1:20">
      <c r="A178" s="358" t="s">
        <v>5850</v>
      </c>
      <c r="B178" s="285">
        <v>23</v>
      </c>
      <c r="C178" s="128">
        <v>55</v>
      </c>
      <c r="D178" s="12" t="s">
        <v>1698</v>
      </c>
      <c r="E178" s="25" t="s">
        <v>1389</v>
      </c>
      <c r="F178" s="24" t="s">
        <v>3544</v>
      </c>
      <c r="G178" s="156">
        <v>40</v>
      </c>
      <c r="H178" s="156">
        <v>1.1100000000000001</v>
      </c>
      <c r="I178" s="156">
        <v>1237</v>
      </c>
      <c r="J178" s="15" t="s">
        <v>131</v>
      </c>
      <c r="K178" s="15" t="s">
        <v>1692</v>
      </c>
      <c r="L178" s="15" t="s">
        <v>1190</v>
      </c>
      <c r="M178" s="15" t="s">
        <v>2948</v>
      </c>
      <c r="N178" s="15" t="s">
        <v>2070</v>
      </c>
      <c r="O178" s="156">
        <v>0</v>
      </c>
      <c r="P178" s="156">
        <v>2500</v>
      </c>
      <c r="Q178" s="15" t="s">
        <v>3315</v>
      </c>
      <c r="R178" s="433" t="s">
        <v>125</v>
      </c>
      <c r="S178" s="431" t="s">
        <v>125</v>
      </c>
      <c r="T178" s="431" t="s">
        <v>125</v>
      </c>
    </row>
    <row r="179" spans="1:20">
      <c r="A179" s="358" t="s">
        <v>5851</v>
      </c>
      <c r="B179" s="285">
        <v>23</v>
      </c>
      <c r="C179" s="128">
        <v>55</v>
      </c>
      <c r="D179" s="12" t="s">
        <v>1699</v>
      </c>
      <c r="E179" s="25" t="s">
        <v>1385</v>
      </c>
      <c r="F179" s="24" t="s">
        <v>2262</v>
      </c>
      <c r="G179" s="156">
        <v>155</v>
      </c>
      <c r="H179" s="156">
        <v>4.5</v>
      </c>
      <c r="I179" s="156">
        <v>481</v>
      </c>
      <c r="J179" s="15" t="s">
        <v>131</v>
      </c>
      <c r="K179" s="15" t="s">
        <v>2393</v>
      </c>
      <c r="L179" s="15" t="s">
        <v>1182</v>
      </c>
      <c r="M179" s="104" t="s">
        <v>2395</v>
      </c>
      <c r="N179" s="104" t="s">
        <v>2956</v>
      </c>
      <c r="O179" s="156">
        <v>0</v>
      </c>
      <c r="P179" s="156">
        <v>1000</v>
      </c>
      <c r="Q179" s="15" t="s">
        <v>3315</v>
      </c>
      <c r="R179" s="433" t="s">
        <v>125</v>
      </c>
      <c r="S179" s="431" t="s">
        <v>125</v>
      </c>
      <c r="T179" s="431" t="s">
        <v>125</v>
      </c>
    </row>
    <row r="180" spans="1:20">
      <c r="A180" s="358" t="s">
        <v>5852</v>
      </c>
      <c r="B180" s="285">
        <v>23</v>
      </c>
      <c r="C180" s="128">
        <v>55</v>
      </c>
      <c r="D180" s="12" t="s">
        <v>1700</v>
      </c>
      <c r="E180" s="25" t="s">
        <v>1910</v>
      </c>
      <c r="F180" s="24" t="s">
        <v>3544</v>
      </c>
      <c r="G180" s="156">
        <v>40</v>
      </c>
      <c r="H180" s="156">
        <v>2.12</v>
      </c>
      <c r="I180" s="156">
        <v>45.8</v>
      </c>
      <c r="J180" s="15" t="s">
        <v>131</v>
      </c>
      <c r="K180" s="15" t="s">
        <v>1482</v>
      </c>
      <c r="L180" s="15" t="s">
        <v>1182</v>
      </c>
      <c r="M180" s="15" t="s">
        <v>525</v>
      </c>
      <c r="N180" s="15" t="s">
        <v>524</v>
      </c>
      <c r="O180" s="156">
        <v>0</v>
      </c>
      <c r="P180" s="156">
        <v>100</v>
      </c>
      <c r="Q180" s="15" t="s">
        <v>3315</v>
      </c>
      <c r="R180" s="433" t="s">
        <v>125</v>
      </c>
      <c r="S180" s="431" t="s">
        <v>125</v>
      </c>
      <c r="T180" s="431" t="s">
        <v>125</v>
      </c>
    </row>
    <row r="181" spans="1:20">
      <c r="A181" s="358" t="s">
        <v>5853</v>
      </c>
      <c r="B181" s="285">
        <v>23</v>
      </c>
      <c r="C181" s="128">
        <v>61</v>
      </c>
      <c r="D181" s="12" t="s">
        <v>1701</v>
      </c>
      <c r="E181" s="25" t="s">
        <v>1390</v>
      </c>
      <c r="F181" s="24" t="s">
        <v>3529</v>
      </c>
      <c r="G181" s="156">
        <v>40</v>
      </c>
      <c r="H181" s="156">
        <v>3.71</v>
      </c>
      <c r="I181" s="156">
        <v>1789</v>
      </c>
      <c r="J181" s="15" t="s">
        <v>131</v>
      </c>
      <c r="K181" s="15" t="s">
        <v>1692</v>
      </c>
      <c r="L181" s="15" t="s">
        <v>1190</v>
      </c>
      <c r="M181" s="15" t="s">
        <v>2948</v>
      </c>
      <c r="N181" s="15" t="s">
        <v>2070</v>
      </c>
      <c r="O181" s="156">
        <v>0</v>
      </c>
      <c r="P181" s="156">
        <v>2.4</v>
      </c>
      <c r="Q181" s="15" t="s">
        <v>729</v>
      </c>
      <c r="R181" s="433" t="s">
        <v>125</v>
      </c>
      <c r="S181" s="431" t="s">
        <v>125</v>
      </c>
      <c r="T181" s="431" t="s">
        <v>125</v>
      </c>
    </row>
    <row r="182" spans="1:20">
      <c r="A182" s="358" t="s">
        <v>5854</v>
      </c>
      <c r="B182" s="285">
        <v>23</v>
      </c>
      <c r="C182" s="128">
        <v>61</v>
      </c>
      <c r="D182" s="12" t="s">
        <v>1703</v>
      </c>
      <c r="E182" s="25" t="s">
        <v>1390</v>
      </c>
      <c r="F182" s="24" t="s">
        <v>1240</v>
      </c>
      <c r="G182" s="156">
        <v>40</v>
      </c>
      <c r="H182" s="156">
        <v>3.91</v>
      </c>
      <c r="I182" s="156">
        <v>965</v>
      </c>
      <c r="J182" s="15" t="s">
        <v>131</v>
      </c>
      <c r="K182" s="15" t="s">
        <v>1692</v>
      </c>
      <c r="L182" s="15" t="s">
        <v>1190</v>
      </c>
      <c r="M182" s="15" t="s">
        <v>2948</v>
      </c>
      <c r="N182" s="15" t="s">
        <v>2070</v>
      </c>
      <c r="O182" s="156">
        <v>0</v>
      </c>
      <c r="P182" s="156">
        <v>4</v>
      </c>
      <c r="Q182" s="15" t="s">
        <v>729</v>
      </c>
      <c r="R182" s="433" t="s">
        <v>125</v>
      </c>
      <c r="S182" s="431" t="s">
        <v>125</v>
      </c>
      <c r="T182" s="431" t="s">
        <v>125</v>
      </c>
    </row>
    <row r="183" spans="1:20">
      <c r="A183" s="358" t="s">
        <v>5855</v>
      </c>
      <c r="B183" s="285">
        <v>23</v>
      </c>
      <c r="C183" s="128">
        <v>61</v>
      </c>
      <c r="D183" s="12" t="s">
        <v>1755</v>
      </c>
      <c r="E183" s="25" t="s">
        <v>1749</v>
      </c>
      <c r="F183" s="24" t="s">
        <v>2983</v>
      </c>
      <c r="G183" s="156">
        <v>74</v>
      </c>
      <c r="H183" s="156">
        <v>44.2</v>
      </c>
      <c r="I183" s="156">
        <v>10851</v>
      </c>
      <c r="J183" s="15" t="s">
        <v>131</v>
      </c>
      <c r="K183" s="15" t="s">
        <v>3447</v>
      </c>
      <c r="L183" s="15" t="s">
        <v>1180</v>
      </c>
      <c r="M183" s="72" t="s">
        <v>125</v>
      </c>
      <c r="N183" s="15" t="s">
        <v>2956</v>
      </c>
      <c r="O183" s="156">
        <v>0</v>
      </c>
      <c r="P183" s="156">
        <v>16</v>
      </c>
      <c r="Q183" s="15" t="s">
        <v>729</v>
      </c>
      <c r="R183" s="433" t="s">
        <v>125</v>
      </c>
      <c r="S183" s="431" t="s">
        <v>125</v>
      </c>
      <c r="T183" s="431" t="s">
        <v>125</v>
      </c>
    </row>
    <row r="184" spans="1:20">
      <c r="A184" s="358" t="s">
        <v>5856</v>
      </c>
      <c r="B184" s="285">
        <v>23</v>
      </c>
      <c r="C184" s="128">
        <v>61</v>
      </c>
      <c r="D184" s="12" t="s">
        <v>1755</v>
      </c>
      <c r="E184" s="25" t="s">
        <v>1749</v>
      </c>
      <c r="F184" s="24" t="s">
        <v>2983</v>
      </c>
      <c r="G184" s="156">
        <v>74</v>
      </c>
      <c r="H184" s="156">
        <v>44.2</v>
      </c>
      <c r="I184" s="156">
        <v>10851</v>
      </c>
      <c r="J184" s="15" t="s">
        <v>131</v>
      </c>
      <c r="K184" s="15" t="s">
        <v>3447</v>
      </c>
      <c r="L184" s="15" t="s">
        <v>1180</v>
      </c>
      <c r="M184" s="72" t="s">
        <v>125</v>
      </c>
      <c r="N184" s="15" t="s">
        <v>2956</v>
      </c>
      <c r="O184" s="156">
        <v>0</v>
      </c>
      <c r="P184" s="156">
        <v>16</v>
      </c>
      <c r="Q184" s="15" t="s">
        <v>729</v>
      </c>
      <c r="R184" s="433" t="s">
        <v>125</v>
      </c>
      <c r="S184" s="431" t="s">
        <v>125</v>
      </c>
      <c r="T184" s="431" t="s">
        <v>125</v>
      </c>
    </row>
    <row r="185" spans="1:20">
      <c r="A185" s="358" t="s">
        <v>5857</v>
      </c>
      <c r="B185" s="285">
        <v>23</v>
      </c>
      <c r="C185" s="128">
        <v>61</v>
      </c>
      <c r="D185" s="12" t="s">
        <v>731</v>
      </c>
      <c r="E185" s="25" t="s">
        <v>1757</v>
      </c>
      <c r="F185" s="24" t="s">
        <v>954</v>
      </c>
      <c r="G185" s="156">
        <v>74</v>
      </c>
      <c r="H185" s="156">
        <v>43.5</v>
      </c>
      <c r="I185" s="156">
        <v>10851</v>
      </c>
      <c r="J185" s="15" t="s">
        <v>131</v>
      </c>
      <c r="K185" s="15" t="s">
        <v>2393</v>
      </c>
      <c r="L185" s="15" t="s">
        <v>1180</v>
      </c>
      <c r="M185" s="104" t="s">
        <v>2395</v>
      </c>
      <c r="N185" s="104" t="s">
        <v>2956</v>
      </c>
      <c r="O185" s="156">
        <v>0</v>
      </c>
      <c r="P185" s="156">
        <v>16</v>
      </c>
      <c r="Q185" s="15" t="s">
        <v>729</v>
      </c>
      <c r="R185" s="433" t="s">
        <v>125</v>
      </c>
      <c r="S185" s="431" t="s">
        <v>125</v>
      </c>
      <c r="T185" s="431" t="s">
        <v>125</v>
      </c>
    </row>
    <row r="186" spans="1:20">
      <c r="A186" s="358" t="s">
        <v>5858</v>
      </c>
      <c r="B186" s="285">
        <v>23</v>
      </c>
      <c r="C186" s="128">
        <v>61</v>
      </c>
      <c r="D186" s="12" t="s">
        <v>1758</v>
      </c>
      <c r="E186" s="25" t="s">
        <v>1696</v>
      </c>
      <c r="F186" s="24" t="s">
        <v>3518</v>
      </c>
      <c r="G186" s="156">
        <v>40</v>
      </c>
      <c r="H186" s="156">
        <v>41.8</v>
      </c>
      <c r="I186" s="156">
        <v>604</v>
      </c>
      <c r="J186" s="15" t="s">
        <v>128</v>
      </c>
      <c r="K186" s="15" t="s">
        <v>1692</v>
      </c>
      <c r="L186" s="15" t="s">
        <v>2419</v>
      </c>
      <c r="M186" s="15" t="s">
        <v>645</v>
      </c>
      <c r="N186" s="15" t="s">
        <v>2070</v>
      </c>
      <c r="O186" s="156">
        <v>0</v>
      </c>
      <c r="P186" s="156">
        <v>800</v>
      </c>
      <c r="Q186" s="15" t="s">
        <v>128</v>
      </c>
      <c r="R186" s="433" t="s">
        <v>125</v>
      </c>
      <c r="S186" s="431" t="s">
        <v>125</v>
      </c>
      <c r="T186" s="431" t="s">
        <v>125</v>
      </c>
    </row>
    <row r="187" spans="1:20">
      <c r="A187" s="358" t="s">
        <v>5859</v>
      </c>
      <c r="B187" s="285">
        <v>23</v>
      </c>
      <c r="C187" s="128">
        <v>61</v>
      </c>
      <c r="D187" s="12" t="s">
        <v>31</v>
      </c>
      <c r="E187" s="25" t="s">
        <v>1759</v>
      </c>
      <c r="F187" s="24" t="s">
        <v>955</v>
      </c>
      <c r="G187" s="156">
        <v>20</v>
      </c>
      <c r="H187" s="156">
        <v>2.5</v>
      </c>
      <c r="I187" s="156">
        <v>52</v>
      </c>
      <c r="J187" s="15" t="s">
        <v>128</v>
      </c>
      <c r="K187" s="15" t="s">
        <v>1692</v>
      </c>
      <c r="L187" s="15" t="s">
        <v>1190</v>
      </c>
      <c r="M187" s="15" t="s">
        <v>646</v>
      </c>
      <c r="N187" s="15" t="s">
        <v>2070</v>
      </c>
      <c r="O187" s="156">
        <v>0</v>
      </c>
      <c r="P187" s="156">
        <v>100</v>
      </c>
      <c r="Q187" s="15" t="s">
        <v>128</v>
      </c>
      <c r="R187" s="433" t="s">
        <v>125</v>
      </c>
      <c r="S187" s="431" t="s">
        <v>125</v>
      </c>
      <c r="T187" s="431" t="s">
        <v>125</v>
      </c>
    </row>
    <row r="188" spans="1:20">
      <c r="A188" s="358" t="s">
        <v>5860</v>
      </c>
      <c r="B188" s="285">
        <v>23</v>
      </c>
      <c r="C188" s="128">
        <v>61</v>
      </c>
      <c r="D188" s="12" t="s">
        <v>1761</v>
      </c>
      <c r="E188" s="25" t="s">
        <v>1760</v>
      </c>
      <c r="F188" s="24" t="s">
        <v>1235</v>
      </c>
      <c r="G188" s="156">
        <v>204</v>
      </c>
      <c r="H188" s="156">
        <v>16</v>
      </c>
      <c r="I188" s="156">
        <v>0</v>
      </c>
      <c r="J188" s="15" t="s">
        <v>131</v>
      </c>
      <c r="K188" s="15" t="s">
        <v>2406</v>
      </c>
      <c r="L188" s="15" t="s">
        <v>1177</v>
      </c>
      <c r="M188" s="15" t="s">
        <v>2407</v>
      </c>
      <c r="N188" s="15" t="s">
        <v>622</v>
      </c>
      <c r="O188" s="156">
        <v>0</v>
      </c>
      <c r="P188" s="156">
        <v>2</v>
      </c>
      <c r="Q188" s="15" t="s">
        <v>729</v>
      </c>
      <c r="R188" s="11" t="s">
        <v>1185</v>
      </c>
      <c r="S188" s="431" t="s">
        <v>125</v>
      </c>
      <c r="T188" s="431" t="s">
        <v>125</v>
      </c>
    </row>
    <row r="189" spans="1:20">
      <c r="A189" s="358" t="s">
        <v>5861</v>
      </c>
      <c r="B189" s="285">
        <v>23</v>
      </c>
      <c r="C189" s="128">
        <v>61</v>
      </c>
      <c r="D189" s="12" t="s">
        <v>33</v>
      </c>
      <c r="E189" s="25" t="s">
        <v>1760</v>
      </c>
      <c r="F189" s="24" t="s">
        <v>1186</v>
      </c>
      <c r="G189" s="156">
        <v>40</v>
      </c>
      <c r="H189" s="156">
        <v>7.5</v>
      </c>
      <c r="I189" s="156">
        <v>0</v>
      </c>
      <c r="J189" s="15" t="s">
        <v>128</v>
      </c>
      <c r="K189" s="15" t="s">
        <v>1482</v>
      </c>
      <c r="L189" s="15" t="s">
        <v>1182</v>
      </c>
      <c r="M189" s="15" t="s">
        <v>2064</v>
      </c>
      <c r="N189" s="15" t="s">
        <v>524</v>
      </c>
      <c r="O189" s="156">
        <v>0</v>
      </c>
      <c r="P189" s="156">
        <v>250</v>
      </c>
      <c r="Q189" s="15" t="s">
        <v>128</v>
      </c>
      <c r="R189" s="11" t="s">
        <v>1185</v>
      </c>
      <c r="S189" s="431" t="s">
        <v>125</v>
      </c>
      <c r="T189" s="431" t="s">
        <v>125</v>
      </c>
    </row>
    <row r="190" spans="1:20">
      <c r="A190" s="358" t="s">
        <v>5862</v>
      </c>
      <c r="B190" s="285">
        <v>23</v>
      </c>
      <c r="C190" s="128">
        <v>62</v>
      </c>
      <c r="D190" s="12" t="s">
        <v>3576</v>
      </c>
      <c r="E190" s="25" t="s">
        <v>1696</v>
      </c>
      <c r="F190" s="24" t="s">
        <v>1240</v>
      </c>
      <c r="G190" s="156">
        <v>120</v>
      </c>
      <c r="H190" s="156">
        <v>3.6</v>
      </c>
      <c r="I190" s="156">
        <v>10811</v>
      </c>
      <c r="J190" s="15" t="s">
        <v>131</v>
      </c>
      <c r="K190" s="15" t="s">
        <v>2393</v>
      </c>
      <c r="L190" s="15" t="s">
        <v>1182</v>
      </c>
      <c r="M190" s="104" t="s">
        <v>2395</v>
      </c>
      <c r="N190" s="104" t="s">
        <v>2956</v>
      </c>
      <c r="O190" s="156">
        <v>0</v>
      </c>
      <c r="P190" s="156">
        <v>16</v>
      </c>
      <c r="Q190" s="15" t="s">
        <v>729</v>
      </c>
      <c r="R190" s="433" t="s">
        <v>125</v>
      </c>
      <c r="S190" s="431" t="s">
        <v>125</v>
      </c>
      <c r="T190" s="431" t="s">
        <v>125</v>
      </c>
    </row>
    <row r="191" spans="1:20">
      <c r="A191" s="358" t="s">
        <v>5863</v>
      </c>
      <c r="B191" s="285">
        <v>23</v>
      </c>
      <c r="C191" s="128">
        <v>62</v>
      </c>
      <c r="D191" s="12" t="s">
        <v>681</v>
      </c>
      <c r="E191" s="25" t="s">
        <v>1696</v>
      </c>
      <c r="F191" s="24" t="s">
        <v>956</v>
      </c>
      <c r="G191" s="156">
        <v>40</v>
      </c>
      <c r="H191" s="156">
        <v>0.79</v>
      </c>
      <c r="I191" s="156">
        <v>8.9610000000000003</v>
      </c>
      <c r="J191" s="15" t="s">
        <v>131</v>
      </c>
      <c r="K191" s="15" t="s">
        <v>2393</v>
      </c>
      <c r="L191" s="15" t="s">
        <v>1182</v>
      </c>
      <c r="M191" s="104" t="s">
        <v>2394</v>
      </c>
      <c r="N191" s="104" t="s">
        <v>2956</v>
      </c>
      <c r="O191" s="156">
        <v>0</v>
      </c>
      <c r="P191" s="156">
        <v>12</v>
      </c>
      <c r="Q191" s="15" t="s">
        <v>729</v>
      </c>
      <c r="R191" s="433" t="s">
        <v>125</v>
      </c>
      <c r="S191" s="431" t="s">
        <v>125</v>
      </c>
      <c r="T191" s="431" t="s">
        <v>125</v>
      </c>
    </row>
    <row r="192" spans="1:20">
      <c r="A192" s="358" t="s">
        <v>5864</v>
      </c>
      <c r="B192" s="285">
        <v>23</v>
      </c>
      <c r="C192" s="128">
        <v>62</v>
      </c>
      <c r="D192" s="12" t="s">
        <v>682</v>
      </c>
      <c r="E192" s="25" t="s">
        <v>1385</v>
      </c>
      <c r="F192" s="24" t="s">
        <v>2262</v>
      </c>
      <c r="G192" s="156">
        <v>155</v>
      </c>
      <c r="H192" s="156">
        <v>4.5</v>
      </c>
      <c r="I192" s="156">
        <v>3491</v>
      </c>
      <c r="J192" s="15" t="s">
        <v>131</v>
      </c>
      <c r="K192" s="15" t="s">
        <v>2393</v>
      </c>
      <c r="L192" s="15" t="s">
        <v>1182</v>
      </c>
      <c r="M192" s="104" t="s">
        <v>2395</v>
      </c>
      <c r="N192" s="104" t="s">
        <v>2956</v>
      </c>
      <c r="O192" s="156">
        <v>0</v>
      </c>
      <c r="P192" s="156">
        <v>5</v>
      </c>
      <c r="Q192" s="15" t="s">
        <v>729</v>
      </c>
      <c r="R192" s="433" t="s">
        <v>125</v>
      </c>
      <c r="S192" s="431" t="s">
        <v>125</v>
      </c>
      <c r="T192" s="431" t="s">
        <v>125</v>
      </c>
    </row>
    <row r="193" spans="1:20">
      <c r="A193" s="358" t="s">
        <v>5865</v>
      </c>
      <c r="B193" s="285">
        <v>23</v>
      </c>
      <c r="C193" s="128">
        <v>62</v>
      </c>
      <c r="D193" s="12" t="s">
        <v>683</v>
      </c>
      <c r="E193" s="25" t="s">
        <v>1405</v>
      </c>
      <c r="F193" s="24" t="s">
        <v>1240</v>
      </c>
      <c r="G193" s="156">
        <v>40</v>
      </c>
      <c r="H193" s="156">
        <v>2.6</v>
      </c>
      <c r="I193" s="156">
        <v>100</v>
      </c>
      <c r="J193" s="15" t="s">
        <v>131</v>
      </c>
      <c r="K193" s="15" t="s">
        <v>1482</v>
      </c>
      <c r="L193" s="15" t="s">
        <v>1182</v>
      </c>
      <c r="M193" s="15" t="s">
        <v>525</v>
      </c>
      <c r="N193" s="15" t="s">
        <v>524</v>
      </c>
      <c r="O193" s="156">
        <v>0</v>
      </c>
      <c r="P193" s="156">
        <v>250</v>
      </c>
      <c r="Q193" s="15" t="s">
        <v>3315</v>
      </c>
      <c r="R193" s="433" t="s">
        <v>125</v>
      </c>
      <c r="S193" s="431" t="s">
        <v>125</v>
      </c>
      <c r="T193" s="431" t="s">
        <v>125</v>
      </c>
    </row>
    <row r="194" spans="1:20">
      <c r="A194" s="358" t="s">
        <v>5866</v>
      </c>
      <c r="B194" s="285">
        <v>23</v>
      </c>
      <c r="C194" s="128">
        <v>62</v>
      </c>
      <c r="D194" s="12" t="s">
        <v>684</v>
      </c>
      <c r="E194" s="25" t="s">
        <v>1757</v>
      </c>
      <c r="F194" s="24" t="s">
        <v>957</v>
      </c>
      <c r="G194" s="156">
        <v>110</v>
      </c>
      <c r="H194" s="156">
        <v>4.7</v>
      </c>
      <c r="I194" s="156">
        <v>7982</v>
      </c>
      <c r="J194" s="15" t="s">
        <v>131</v>
      </c>
      <c r="K194" s="15" t="s">
        <v>2393</v>
      </c>
      <c r="L194" s="15" t="s">
        <v>1182</v>
      </c>
      <c r="M194" s="104" t="s">
        <v>2395</v>
      </c>
      <c r="N194" s="104" t="s">
        <v>2956</v>
      </c>
      <c r="O194" s="156">
        <v>0</v>
      </c>
      <c r="P194" s="156">
        <v>10</v>
      </c>
      <c r="Q194" s="15" t="s">
        <v>729</v>
      </c>
      <c r="R194" s="433" t="s">
        <v>125</v>
      </c>
      <c r="S194" s="431" t="s">
        <v>125</v>
      </c>
      <c r="T194" s="431" t="s">
        <v>125</v>
      </c>
    </row>
    <row r="195" spans="1:20">
      <c r="A195" s="358" t="s">
        <v>5867</v>
      </c>
      <c r="B195" s="285">
        <v>23</v>
      </c>
      <c r="C195" s="128">
        <v>63</v>
      </c>
      <c r="D195" s="12" t="s">
        <v>685</v>
      </c>
      <c r="E195" s="25" t="s">
        <v>1390</v>
      </c>
      <c r="F195" s="24" t="s">
        <v>957</v>
      </c>
      <c r="G195" s="156">
        <v>110</v>
      </c>
      <c r="H195" s="156">
        <v>4.7699999999999996</v>
      </c>
      <c r="I195" s="156">
        <v>2668</v>
      </c>
      <c r="J195" s="15" t="s">
        <v>131</v>
      </c>
      <c r="K195" s="15" t="s">
        <v>1692</v>
      </c>
      <c r="L195" s="15" t="s">
        <v>1190</v>
      </c>
      <c r="M195" s="15" t="s">
        <v>2948</v>
      </c>
      <c r="N195" s="15" t="s">
        <v>2070</v>
      </c>
      <c r="O195" s="156">
        <v>0</v>
      </c>
      <c r="P195" s="156">
        <v>5</v>
      </c>
      <c r="Q195" s="15" t="s">
        <v>729</v>
      </c>
      <c r="R195" s="433" t="s">
        <v>125</v>
      </c>
      <c r="S195" s="431" t="s">
        <v>125</v>
      </c>
      <c r="T195" s="431" t="s">
        <v>125</v>
      </c>
    </row>
    <row r="196" spans="1:20">
      <c r="A196" s="358" t="s">
        <v>5868</v>
      </c>
      <c r="B196" s="285">
        <v>23</v>
      </c>
      <c r="C196" s="128">
        <v>63</v>
      </c>
      <c r="D196" s="12" t="s">
        <v>687</v>
      </c>
      <c r="E196" s="25" t="s">
        <v>686</v>
      </c>
      <c r="F196" s="24" t="s">
        <v>1240</v>
      </c>
      <c r="G196" s="156">
        <v>40</v>
      </c>
      <c r="H196" s="156">
        <v>2.92</v>
      </c>
      <c r="I196" s="156">
        <v>3615</v>
      </c>
      <c r="J196" s="15" t="s">
        <v>131</v>
      </c>
      <c r="K196" s="15" t="s">
        <v>1692</v>
      </c>
      <c r="L196" s="15" t="s">
        <v>1190</v>
      </c>
      <c r="M196" s="15" t="s">
        <v>2948</v>
      </c>
      <c r="N196" s="15" t="s">
        <v>2070</v>
      </c>
      <c r="O196" s="156">
        <v>0</v>
      </c>
      <c r="P196" s="156">
        <v>5</v>
      </c>
      <c r="Q196" s="15" t="s">
        <v>729</v>
      </c>
      <c r="R196" s="433" t="s">
        <v>125</v>
      </c>
      <c r="S196" s="431" t="s">
        <v>125</v>
      </c>
      <c r="T196" s="431" t="s">
        <v>125</v>
      </c>
    </row>
    <row r="197" spans="1:20">
      <c r="A197" s="358" t="s">
        <v>5869</v>
      </c>
      <c r="B197" s="285">
        <v>23</v>
      </c>
      <c r="C197" s="128">
        <v>63</v>
      </c>
      <c r="D197" s="12" t="s">
        <v>688</v>
      </c>
      <c r="E197" s="25" t="s">
        <v>3245</v>
      </c>
      <c r="F197" s="24" t="s">
        <v>2262</v>
      </c>
      <c r="G197" s="156">
        <v>155</v>
      </c>
      <c r="H197" s="156">
        <v>4.5</v>
      </c>
      <c r="I197" s="156">
        <v>1681</v>
      </c>
      <c r="J197" s="15" t="s">
        <v>131</v>
      </c>
      <c r="K197" s="15" t="s">
        <v>2393</v>
      </c>
      <c r="L197" s="15" t="s">
        <v>1182</v>
      </c>
      <c r="M197" s="104" t="s">
        <v>2395</v>
      </c>
      <c r="N197" s="104" t="s">
        <v>2956</v>
      </c>
      <c r="O197" s="156">
        <v>0</v>
      </c>
      <c r="P197" s="156">
        <v>2</v>
      </c>
      <c r="Q197" s="15" t="s">
        <v>729</v>
      </c>
      <c r="R197" s="433" t="s">
        <v>125</v>
      </c>
      <c r="S197" s="431" t="s">
        <v>125</v>
      </c>
      <c r="T197" s="431" t="s">
        <v>125</v>
      </c>
    </row>
    <row r="198" spans="1:20">
      <c r="A198" s="358" t="s">
        <v>5870</v>
      </c>
      <c r="B198" s="285">
        <v>23</v>
      </c>
      <c r="C198" s="128">
        <v>63</v>
      </c>
      <c r="D198" s="12" t="s">
        <v>689</v>
      </c>
      <c r="E198" s="25" t="s">
        <v>1152</v>
      </c>
      <c r="F198" s="24" t="s">
        <v>1240</v>
      </c>
      <c r="G198" s="156">
        <v>40</v>
      </c>
      <c r="H198" s="156">
        <v>3.59</v>
      </c>
      <c r="I198" s="156">
        <v>1675</v>
      </c>
      <c r="J198" s="15" t="s">
        <v>131</v>
      </c>
      <c r="K198" s="15" t="s">
        <v>1692</v>
      </c>
      <c r="L198" s="15" t="s">
        <v>1190</v>
      </c>
      <c r="M198" s="15" t="s">
        <v>2948</v>
      </c>
      <c r="N198" s="15" t="s">
        <v>2070</v>
      </c>
      <c r="O198" s="156">
        <v>0</v>
      </c>
      <c r="P198" s="156">
        <v>2</v>
      </c>
      <c r="Q198" s="15" t="s">
        <v>729</v>
      </c>
      <c r="R198" s="433" t="s">
        <v>125</v>
      </c>
      <c r="S198" s="431" t="s">
        <v>125</v>
      </c>
      <c r="T198" s="431" t="s">
        <v>125</v>
      </c>
    </row>
    <row r="199" spans="1:20">
      <c r="A199" s="358" t="s">
        <v>5871</v>
      </c>
      <c r="B199" s="285">
        <v>23</v>
      </c>
      <c r="C199" s="128">
        <v>63</v>
      </c>
      <c r="D199" s="12" t="s">
        <v>2909</v>
      </c>
      <c r="E199" s="25" t="s">
        <v>1405</v>
      </c>
      <c r="F199" s="24" t="s">
        <v>1240</v>
      </c>
      <c r="G199" s="156">
        <v>40</v>
      </c>
      <c r="H199" s="156">
        <v>2.89</v>
      </c>
      <c r="I199" s="156">
        <v>1675</v>
      </c>
      <c r="J199" s="15" t="s">
        <v>131</v>
      </c>
      <c r="K199" s="15" t="s">
        <v>348</v>
      </c>
      <c r="L199" s="15" t="s">
        <v>1182</v>
      </c>
      <c r="M199" s="15" t="s">
        <v>609</v>
      </c>
      <c r="N199" s="15" t="s">
        <v>2070</v>
      </c>
      <c r="O199" s="156">
        <v>0</v>
      </c>
      <c r="P199" s="156">
        <v>2</v>
      </c>
      <c r="Q199" s="15" t="s">
        <v>729</v>
      </c>
      <c r="R199" s="433" t="s">
        <v>125</v>
      </c>
      <c r="S199" s="431" t="s">
        <v>125</v>
      </c>
      <c r="T199" s="431" t="s">
        <v>125</v>
      </c>
    </row>
    <row r="200" spans="1:20">
      <c r="A200" s="358" t="s">
        <v>5872</v>
      </c>
      <c r="B200" s="285">
        <v>23</v>
      </c>
      <c r="C200" s="128">
        <v>64</v>
      </c>
      <c r="D200" s="12" t="s">
        <v>2910</v>
      </c>
      <c r="E200" s="25" t="s">
        <v>1390</v>
      </c>
      <c r="F200" s="24" t="s">
        <v>2987</v>
      </c>
      <c r="G200" s="156">
        <v>109</v>
      </c>
      <c r="H200" s="156">
        <v>1.48</v>
      </c>
      <c r="I200" s="156">
        <v>340</v>
      </c>
      <c r="J200" s="15" t="s">
        <v>131</v>
      </c>
      <c r="K200" s="15" t="s">
        <v>1692</v>
      </c>
      <c r="L200" s="15" t="s">
        <v>1190</v>
      </c>
      <c r="M200" s="15" t="s">
        <v>2944</v>
      </c>
      <c r="N200" s="15" t="s">
        <v>2070</v>
      </c>
      <c r="O200" s="156">
        <v>0</v>
      </c>
      <c r="P200" s="156">
        <v>800</v>
      </c>
      <c r="Q200" s="15" t="s">
        <v>3315</v>
      </c>
      <c r="R200" s="433" t="s">
        <v>125</v>
      </c>
      <c r="S200" s="431" t="s">
        <v>125</v>
      </c>
      <c r="T200" s="431" t="s">
        <v>125</v>
      </c>
    </row>
    <row r="201" spans="1:20">
      <c r="A201" s="358" t="s">
        <v>5873</v>
      </c>
      <c r="B201" s="285">
        <v>23</v>
      </c>
      <c r="C201" s="128">
        <v>64</v>
      </c>
      <c r="D201" s="12" t="s">
        <v>2911</v>
      </c>
      <c r="E201" s="25" t="s">
        <v>686</v>
      </c>
      <c r="F201" s="24" t="s">
        <v>1240</v>
      </c>
      <c r="G201" s="156">
        <v>40</v>
      </c>
      <c r="H201" s="156">
        <v>1.84</v>
      </c>
      <c r="I201" s="156">
        <v>180</v>
      </c>
      <c r="J201" s="15" t="s">
        <v>131</v>
      </c>
      <c r="K201" s="15" t="s">
        <v>1482</v>
      </c>
      <c r="L201" s="15" t="s">
        <v>1182</v>
      </c>
      <c r="M201" s="15" t="s">
        <v>525</v>
      </c>
      <c r="N201" s="15" t="s">
        <v>524</v>
      </c>
      <c r="O201" s="156">
        <v>0</v>
      </c>
      <c r="P201" s="156">
        <v>400</v>
      </c>
      <c r="Q201" s="15" t="s">
        <v>3315</v>
      </c>
      <c r="R201" s="433" t="s">
        <v>125</v>
      </c>
      <c r="S201" s="431" t="s">
        <v>125</v>
      </c>
      <c r="T201" s="431" t="s">
        <v>125</v>
      </c>
    </row>
    <row r="202" spans="1:20">
      <c r="A202" s="358" t="s">
        <v>5874</v>
      </c>
      <c r="B202" s="285">
        <v>23</v>
      </c>
      <c r="C202" s="128">
        <v>64</v>
      </c>
      <c r="D202" s="12" t="s">
        <v>2912</v>
      </c>
      <c r="E202" s="25" t="s">
        <v>3433</v>
      </c>
      <c r="F202" s="24" t="s">
        <v>1235</v>
      </c>
      <c r="G202" s="156">
        <v>204</v>
      </c>
      <c r="H202" s="156">
        <v>16</v>
      </c>
      <c r="I202" s="156">
        <v>164</v>
      </c>
      <c r="J202" s="15" t="s">
        <v>131</v>
      </c>
      <c r="K202" s="15" t="s">
        <v>1692</v>
      </c>
      <c r="L202" s="15" t="s">
        <v>1177</v>
      </c>
      <c r="M202" s="15" t="s">
        <v>647</v>
      </c>
      <c r="N202" s="15" t="s">
        <v>2070</v>
      </c>
      <c r="O202" s="156">
        <v>0</v>
      </c>
      <c r="P202" s="156">
        <v>400</v>
      </c>
      <c r="Q202" s="15" t="s">
        <v>3315</v>
      </c>
      <c r="R202" s="433" t="s">
        <v>125</v>
      </c>
      <c r="S202" s="431" t="s">
        <v>125</v>
      </c>
      <c r="T202" s="431" t="s">
        <v>125</v>
      </c>
    </row>
    <row r="203" spans="1:20">
      <c r="A203" s="358" t="s">
        <v>5875</v>
      </c>
      <c r="B203" s="285">
        <v>23</v>
      </c>
      <c r="C203" s="128">
        <v>64</v>
      </c>
      <c r="D203" s="12" t="s">
        <v>3021</v>
      </c>
      <c r="E203" s="25" t="s">
        <v>3434</v>
      </c>
      <c r="F203" s="24" t="s">
        <v>2987</v>
      </c>
      <c r="G203" s="156">
        <v>128</v>
      </c>
      <c r="H203" s="156">
        <v>1.35</v>
      </c>
      <c r="I203" s="156">
        <v>11.3</v>
      </c>
      <c r="J203" s="15" t="s">
        <v>131</v>
      </c>
      <c r="K203" s="15" t="s">
        <v>1482</v>
      </c>
      <c r="L203" s="15" t="s">
        <v>1182</v>
      </c>
      <c r="M203" s="15" t="s">
        <v>2067</v>
      </c>
      <c r="N203" s="15" t="s">
        <v>524</v>
      </c>
      <c r="O203" s="156">
        <v>0</v>
      </c>
      <c r="P203" s="156">
        <v>30</v>
      </c>
      <c r="Q203" s="15" t="s">
        <v>3315</v>
      </c>
      <c r="R203" s="433" t="s">
        <v>125</v>
      </c>
      <c r="S203" s="431" t="s">
        <v>125</v>
      </c>
      <c r="T203" s="431" t="s">
        <v>125</v>
      </c>
    </row>
    <row r="204" spans="1:20">
      <c r="A204" s="358" t="s">
        <v>5876</v>
      </c>
      <c r="B204" s="285">
        <v>23</v>
      </c>
      <c r="C204" s="128">
        <v>71</v>
      </c>
      <c r="D204" s="12" t="s">
        <v>2040</v>
      </c>
      <c r="E204" s="25" t="s">
        <v>713</v>
      </c>
      <c r="F204" s="24" t="s">
        <v>2439</v>
      </c>
      <c r="G204" s="156">
        <v>25</v>
      </c>
      <c r="H204" s="156">
        <v>19.899999999999999</v>
      </c>
      <c r="I204" s="156">
        <v>200</v>
      </c>
      <c r="J204" s="15" t="s">
        <v>729</v>
      </c>
      <c r="K204" s="15" t="s">
        <v>351</v>
      </c>
      <c r="L204" s="15" t="s">
        <v>1177</v>
      </c>
      <c r="M204" s="15" t="s">
        <v>96</v>
      </c>
      <c r="N204" s="15" t="s">
        <v>2070</v>
      </c>
      <c r="O204" s="156">
        <v>0</v>
      </c>
      <c r="P204" s="156">
        <v>300</v>
      </c>
      <c r="Q204" s="15" t="s">
        <v>729</v>
      </c>
      <c r="R204" s="433" t="s">
        <v>125</v>
      </c>
      <c r="S204" s="431" t="s">
        <v>125</v>
      </c>
      <c r="T204" s="431" t="s">
        <v>125</v>
      </c>
    </row>
    <row r="205" spans="1:20">
      <c r="A205" s="358" t="s">
        <v>5877</v>
      </c>
      <c r="B205" s="285">
        <v>23</v>
      </c>
      <c r="C205" s="128">
        <v>71</v>
      </c>
      <c r="D205" s="12" t="s">
        <v>387</v>
      </c>
      <c r="E205" s="25" t="s">
        <v>713</v>
      </c>
      <c r="F205" s="24" t="s">
        <v>1234</v>
      </c>
      <c r="G205" s="156">
        <v>25</v>
      </c>
      <c r="H205" s="156">
        <v>10.9</v>
      </c>
      <c r="I205" s="156">
        <v>9.6199999999999992</v>
      </c>
      <c r="J205" s="15" t="s">
        <v>729</v>
      </c>
      <c r="K205" s="15" t="s">
        <v>2393</v>
      </c>
      <c r="L205" s="15" t="s">
        <v>1177</v>
      </c>
      <c r="M205" s="104" t="s">
        <v>2395</v>
      </c>
      <c r="N205" s="104" t="s">
        <v>2956</v>
      </c>
      <c r="O205" s="156">
        <v>0</v>
      </c>
      <c r="P205" s="156">
        <v>15</v>
      </c>
      <c r="Q205" s="15" t="s">
        <v>729</v>
      </c>
      <c r="R205" s="433" t="s">
        <v>125</v>
      </c>
      <c r="S205" s="431" t="s">
        <v>125</v>
      </c>
      <c r="T205" s="431" t="s">
        <v>125</v>
      </c>
    </row>
    <row r="206" spans="1:20">
      <c r="A206" s="358" t="s">
        <v>5878</v>
      </c>
      <c r="B206" s="285">
        <v>23</v>
      </c>
      <c r="C206" s="128">
        <v>72</v>
      </c>
      <c r="D206" s="12" t="s">
        <v>2041</v>
      </c>
      <c r="E206" s="25" t="s">
        <v>2957</v>
      </c>
      <c r="F206" s="24" t="s">
        <v>1238</v>
      </c>
      <c r="G206" s="156" t="s">
        <v>2268</v>
      </c>
      <c r="H206" s="156">
        <v>1</v>
      </c>
      <c r="I206" s="146" t="s">
        <v>125</v>
      </c>
      <c r="J206" s="72" t="s">
        <v>125</v>
      </c>
      <c r="K206" s="15" t="s">
        <v>2042</v>
      </c>
      <c r="L206" s="15" t="s">
        <v>1182</v>
      </c>
      <c r="M206" s="15" t="s">
        <v>98</v>
      </c>
      <c r="N206" s="15" t="s">
        <v>2070</v>
      </c>
      <c r="O206" s="156">
        <v>0</v>
      </c>
      <c r="P206" s="156">
        <v>40</v>
      </c>
      <c r="Q206" s="15" t="s">
        <v>1702</v>
      </c>
      <c r="R206" s="433" t="s">
        <v>125</v>
      </c>
      <c r="S206" s="431" t="s">
        <v>125</v>
      </c>
      <c r="T206" s="431" t="s">
        <v>125</v>
      </c>
    </row>
    <row r="207" spans="1:20">
      <c r="A207" s="358" t="s">
        <v>5879</v>
      </c>
      <c r="B207" s="285">
        <v>23</v>
      </c>
      <c r="C207" s="128">
        <v>72</v>
      </c>
      <c r="D207" s="12" t="s">
        <v>2043</v>
      </c>
      <c r="E207" s="89" t="s">
        <v>2966</v>
      </c>
      <c r="F207" s="12" t="s">
        <v>1238</v>
      </c>
      <c r="G207" s="156" t="s">
        <v>2268</v>
      </c>
      <c r="H207" s="156">
        <v>2</v>
      </c>
      <c r="I207" s="146" t="s">
        <v>125</v>
      </c>
      <c r="J207" s="72" t="s">
        <v>125</v>
      </c>
      <c r="K207" s="15" t="s">
        <v>351</v>
      </c>
      <c r="L207" s="15" t="s">
        <v>1182</v>
      </c>
      <c r="M207" s="15" t="s">
        <v>96</v>
      </c>
      <c r="N207" s="15" t="s">
        <v>2070</v>
      </c>
      <c r="O207" s="156">
        <v>0</v>
      </c>
      <c r="P207" s="156">
        <v>150</v>
      </c>
      <c r="Q207" s="15" t="s">
        <v>729</v>
      </c>
      <c r="R207" s="433" t="s">
        <v>125</v>
      </c>
      <c r="S207" s="431" t="s">
        <v>125</v>
      </c>
      <c r="T207" s="431" t="s">
        <v>125</v>
      </c>
    </row>
    <row r="208" spans="1:20">
      <c r="A208" s="358" t="s">
        <v>5880</v>
      </c>
      <c r="B208" s="285">
        <v>23</v>
      </c>
      <c r="C208" s="128">
        <v>72</v>
      </c>
      <c r="D208" s="12" t="s">
        <v>2044</v>
      </c>
      <c r="E208" s="25" t="s">
        <v>2957</v>
      </c>
      <c r="F208" s="24" t="s">
        <v>2421</v>
      </c>
      <c r="G208" s="156" t="s">
        <v>2268</v>
      </c>
      <c r="H208" s="156">
        <v>1</v>
      </c>
      <c r="I208" s="146" t="s">
        <v>125</v>
      </c>
      <c r="J208" s="72" t="s">
        <v>125</v>
      </c>
      <c r="K208" s="15" t="s">
        <v>2042</v>
      </c>
      <c r="L208" s="15" t="s">
        <v>1182</v>
      </c>
      <c r="M208" s="15" t="s">
        <v>98</v>
      </c>
      <c r="N208" s="15" t="s">
        <v>2070</v>
      </c>
      <c r="O208" s="156">
        <v>0</v>
      </c>
      <c r="P208" s="156">
        <v>40</v>
      </c>
      <c r="Q208" s="15" t="s">
        <v>729</v>
      </c>
      <c r="R208" s="433" t="s">
        <v>125</v>
      </c>
      <c r="S208" s="431" t="s">
        <v>125</v>
      </c>
      <c r="T208" s="431" t="s">
        <v>125</v>
      </c>
    </row>
    <row r="209" spans="1:20">
      <c r="A209" s="358" t="s">
        <v>5881</v>
      </c>
      <c r="B209" s="285">
        <v>23</v>
      </c>
      <c r="C209" s="128">
        <v>72</v>
      </c>
      <c r="D209" s="12" t="s">
        <v>2045</v>
      </c>
      <c r="E209" s="89" t="s">
        <v>2964</v>
      </c>
      <c r="F209" s="12" t="s">
        <v>2421</v>
      </c>
      <c r="G209" s="156" t="s">
        <v>2268</v>
      </c>
      <c r="H209" s="156">
        <v>2</v>
      </c>
      <c r="I209" s="146" t="s">
        <v>125</v>
      </c>
      <c r="J209" s="72" t="s">
        <v>125</v>
      </c>
      <c r="K209" s="15" t="s">
        <v>351</v>
      </c>
      <c r="L209" s="15" t="s">
        <v>1182</v>
      </c>
      <c r="M209" s="15" t="s">
        <v>96</v>
      </c>
      <c r="N209" s="15" t="s">
        <v>2070</v>
      </c>
      <c r="O209" s="156">
        <v>0</v>
      </c>
      <c r="P209" s="156">
        <v>150</v>
      </c>
      <c r="Q209" s="15" t="s">
        <v>729</v>
      </c>
      <c r="R209" s="433" t="s">
        <v>125</v>
      </c>
      <c r="S209" s="431" t="s">
        <v>125</v>
      </c>
      <c r="T209" s="431" t="s">
        <v>125</v>
      </c>
    </row>
    <row r="210" spans="1:20">
      <c r="A210" s="358" t="s">
        <v>5882</v>
      </c>
      <c r="B210" s="285">
        <v>23</v>
      </c>
      <c r="C210" s="128">
        <v>72</v>
      </c>
      <c r="D210" s="12" t="s">
        <v>2046</v>
      </c>
      <c r="E210" s="25" t="s">
        <v>2957</v>
      </c>
      <c r="F210" s="24" t="s">
        <v>1240</v>
      </c>
      <c r="G210" s="156" t="s">
        <v>2268</v>
      </c>
      <c r="H210" s="156">
        <v>1</v>
      </c>
      <c r="I210" s="146" t="s">
        <v>125</v>
      </c>
      <c r="J210" s="72" t="s">
        <v>125</v>
      </c>
      <c r="K210" s="15" t="s">
        <v>2042</v>
      </c>
      <c r="L210" s="15" t="s">
        <v>1182</v>
      </c>
      <c r="M210" s="15" t="s">
        <v>98</v>
      </c>
      <c r="N210" s="15" t="s">
        <v>2070</v>
      </c>
      <c r="O210" s="156">
        <v>0</v>
      </c>
      <c r="P210" s="156">
        <v>40</v>
      </c>
      <c r="Q210" s="15" t="s">
        <v>1702</v>
      </c>
      <c r="R210" s="433" t="s">
        <v>125</v>
      </c>
      <c r="S210" s="431" t="s">
        <v>125</v>
      </c>
      <c r="T210" s="431" t="s">
        <v>125</v>
      </c>
    </row>
    <row r="211" spans="1:20">
      <c r="A211" s="358" t="s">
        <v>5883</v>
      </c>
      <c r="B211" s="285">
        <v>23</v>
      </c>
      <c r="C211" s="128">
        <v>72</v>
      </c>
      <c r="D211" s="12" t="s">
        <v>2433</v>
      </c>
      <c r="E211" s="89" t="s">
        <v>1435</v>
      </c>
      <c r="F211" s="12" t="s">
        <v>1240</v>
      </c>
      <c r="G211" s="156" t="s">
        <v>2268</v>
      </c>
      <c r="H211" s="156">
        <v>2</v>
      </c>
      <c r="I211" s="156">
        <v>100</v>
      </c>
      <c r="J211" s="15" t="s">
        <v>729</v>
      </c>
      <c r="K211" s="15" t="s">
        <v>351</v>
      </c>
      <c r="L211" s="15" t="s">
        <v>1182</v>
      </c>
      <c r="M211" s="15" t="s">
        <v>97</v>
      </c>
      <c r="N211" s="15" t="s">
        <v>2070</v>
      </c>
      <c r="O211" s="156">
        <v>0</v>
      </c>
      <c r="P211" s="156">
        <v>150</v>
      </c>
      <c r="Q211" s="15" t="s">
        <v>729</v>
      </c>
      <c r="R211" s="433" t="s">
        <v>125</v>
      </c>
      <c r="S211" s="431" t="s">
        <v>125</v>
      </c>
      <c r="T211" s="431" t="s">
        <v>125</v>
      </c>
    </row>
    <row r="212" spans="1:20">
      <c r="A212" s="358" t="s">
        <v>5884</v>
      </c>
      <c r="B212" s="285">
        <v>23</v>
      </c>
      <c r="C212" s="128">
        <v>75</v>
      </c>
      <c r="D212" s="12" t="s">
        <v>2048</v>
      </c>
      <c r="E212" s="89" t="s">
        <v>2047</v>
      </c>
      <c r="F212" s="12" t="s">
        <v>3015</v>
      </c>
      <c r="G212" s="146" t="s">
        <v>125</v>
      </c>
      <c r="H212" s="146" t="s">
        <v>125</v>
      </c>
      <c r="I212" s="146" t="s">
        <v>125</v>
      </c>
      <c r="J212" s="146" t="s">
        <v>125</v>
      </c>
      <c r="K212" s="15" t="s">
        <v>1690</v>
      </c>
      <c r="L212" s="146" t="s">
        <v>125</v>
      </c>
      <c r="M212" s="72" t="s">
        <v>125</v>
      </c>
      <c r="N212" s="146" t="s">
        <v>125</v>
      </c>
      <c r="O212" s="156">
        <v>0</v>
      </c>
      <c r="P212" s="156">
        <v>0</v>
      </c>
      <c r="Q212" s="15" t="s">
        <v>729</v>
      </c>
      <c r="R212" s="433" t="s">
        <v>125</v>
      </c>
      <c r="S212" s="431" t="s">
        <v>125</v>
      </c>
      <c r="T212" s="431" t="s">
        <v>125</v>
      </c>
    </row>
    <row r="213" spans="1:20">
      <c r="A213" s="358" t="s">
        <v>5885</v>
      </c>
      <c r="B213" s="285">
        <v>23</v>
      </c>
      <c r="C213" s="128">
        <v>77</v>
      </c>
      <c r="D213" s="12" t="s">
        <v>1170</v>
      </c>
      <c r="E213" s="1" t="s">
        <v>2970</v>
      </c>
      <c r="F213" s="438" t="s">
        <v>125</v>
      </c>
      <c r="G213" s="146" t="s">
        <v>125</v>
      </c>
      <c r="H213" s="146" t="s">
        <v>125</v>
      </c>
      <c r="I213" s="146" t="s">
        <v>125</v>
      </c>
      <c r="J213" s="72" t="s">
        <v>125</v>
      </c>
      <c r="K213" s="72" t="s">
        <v>125</v>
      </c>
      <c r="L213" s="72" t="s">
        <v>125</v>
      </c>
      <c r="M213" s="72" t="s">
        <v>125</v>
      </c>
      <c r="N213" s="72" t="s">
        <v>125</v>
      </c>
      <c r="O213" s="146" t="s">
        <v>125</v>
      </c>
      <c r="P213" s="146" t="s">
        <v>125</v>
      </c>
      <c r="Q213" s="72" t="s">
        <v>125</v>
      </c>
      <c r="R213" s="433" t="s">
        <v>125</v>
      </c>
      <c r="S213" s="431" t="s">
        <v>125</v>
      </c>
      <c r="T213" s="431" t="s">
        <v>125</v>
      </c>
    </row>
    <row r="214" spans="1:20">
      <c r="A214" s="358" t="s">
        <v>5886</v>
      </c>
      <c r="B214" s="285">
        <v>23</v>
      </c>
      <c r="C214" s="128">
        <v>77</v>
      </c>
      <c r="D214" s="12" t="s">
        <v>1170</v>
      </c>
      <c r="E214" s="1" t="s">
        <v>2970</v>
      </c>
      <c r="F214" s="438" t="s">
        <v>125</v>
      </c>
      <c r="G214" s="146" t="s">
        <v>125</v>
      </c>
      <c r="H214" s="146" t="s">
        <v>125</v>
      </c>
      <c r="I214" s="146" t="s">
        <v>125</v>
      </c>
      <c r="J214" s="72" t="s">
        <v>125</v>
      </c>
      <c r="K214" s="72" t="s">
        <v>125</v>
      </c>
      <c r="L214" s="72" t="s">
        <v>125</v>
      </c>
      <c r="M214" s="72" t="s">
        <v>125</v>
      </c>
      <c r="N214" s="72" t="s">
        <v>125</v>
      </c>
      <c r="O214" s="146" t="s">
        <v>125</v>
      </c>
      <c r="P214" s="146" t="s">
        <v>125</v>
      </c>
      <c r="Q214" s="72" t="s">
        <v>125</v>
      </c>
      <c r="R214" s="433" t="s">
        <v>125</v>
      </c>
      <c r="S214" s="431" t="s">
        <v>125</v>
      </c>
      <c r="T214" s="431" t="s">
        <v>125</v>
      </c>
    </row>
    <row r="215" spans="1:20">
      <c r="A215" s="358" t="s">
        <v>5887</v>
      </c>
      <c r="B215" s="285">
        <v>23</v>
      </c>
      <c r="C215" s="128">
        <v>81</v>
      </c>
      <c r="D215" s="12" t="s">
        <v>2049</v>
      </c>
      <c r="E215" s="25" t="s">
        <v>2100</v>
      </c>
      <c r="F215" s="24" t="s">
        <v>2261</v>
      </c>
      <c r="G215" s="156">
        <v>35</v>
      </c>
      <c r="H215" s="156">
        <v>1.5</v>
      </c>
      <c r="I215" s="156">
        <v>3.1</v>
      </c>
      <c r="J215" s="15" t="s">
        <v>349</v>
      </c>
      <c r="K215" s="15" t="s">
        <v>1406</v>
      </c>
      <c r="L215" s="15" t="s">
        <v>1182</v>
      </c>
      <c r="M215" s="15" t="s">
        <v>1500</v>
      </c>
      <c r="N215" s="15" t="s">
        <v>2956</v>
      </c>
      <c r="O215" s="156">
        <v>0</v>
      </c>
      <c r="P215" s="156">
        <v>5</v>
      </c>
      <c r="Q215" s="15" t="s">
        <v>1702</v>
      </c>
      <c r="R215" s="433" t="s">
        <v>125</v>
      </c>
      <c r="S215" s="431" t="s">
        <v>125</v>
      </c>
      <c r="T215" s="431" t="s">
        <v>125</v>
      </c>
    </row>
    <row r="216" spans="1:20">
      <c r="A216" s="358" t="s">
        <v>5888</v>
      </c>
      <c r="B216" s="285">
        <v>23</v>
      </c>
      <c r="C216" s="128">
        <v>81</v>
      </c>
      <c r="D216" s="12" t="s">
        <v>2050</v>
      </c>
      <c r="E216" s="25" t="s">
        <v>2100</v>
      </c>
      <c r="F216" s="24" t="s">
        <v>3016</v>
      </c>
      <c r="G216" s="156">
        <v>20</v>
      </c>
      <c r="H216" s="156">
        <v>5.6</v>
      </c>
      <c r="I216" s="156">
        <v>115</v>
      </c>
      <c r="J216" s="15" t="s">
        <v>2955</v>
      </c>
      <c r="K216" s="15" t="s">
        <v>348</v>
      </c>
      <c r="L216" s="15" t="s">
        <v>1182</v>
      </c>
      <c r="M216" s="15" t="s">
        <v>2073</v>
      </c>
      <c r="N216" s="15" t="s">
        <v>2070</v>
      </c>
      <c r="O216" s="156">
        <v>0</v>
      </c>
      <c r="P216" s="156">
        <v>0.2</v>
      </c>
      <c r="Q216" s="15" t="s">
        <v>2051</v>
      </c>
      <c r="R216" s="433" t="s">
        <v>125</v>
      </c>
      <c r="S216" s="431" t="s">
        <v>125</v>
      </c>
      <c r="T216" s="431" t="s">
        <v>125</v>
      </c>
    </row>
    <row r="217" spans="1:20">
      <c r="A217" s="358" t="s">
        <v>5889</v>
      </c>
      <c r="B217" s="285">
        <v>23</v>
      </c>
      <c r="C217" s="128">
        <v>81</v>
      </c>
      <c r="D217" s="12" t="s">
        <v>2052</v>
      </c>
      <c r="E217" s="25" t="s">
        <v>2100</v>
      </c>
      <c r="F217" s="24" t="s">
        <v>3017</v>
      </c>
      <c r="G217" s="156">
        <v>36</v>
      </c>
      <c r="H217" s="156">
        <v>2.5</v>
      </c>
      <c r="I217" s="156">
        <v>19</v>
      </c>
      <c r="J217" s="15" t="s">
        <v>729</v>
      </c>
      <c r="K217" s="15" t="s">
        <v>1406</v>
      </c>
      <c r="L217" s="15" t="s">
        <v>1182</v>
      </c>
      <c r="M217" s="15" t="s">
        <v>1501</v>
      </c>
      <c r="N217" s="15" t="s">
        <v>2956</v>
      </c>
      <c r="O217" s="156">
        <v>0</v>
      </c>
      <c r="P217" s="156">
        <v>25</v>
      </c>
      <c r="Q217" s="15" t="s">
        <v>729</v>
      </c>
      <c r="R217" s="433" t="s">
        <v>125</v>
      </c>
      <c r="S217" s="431" t="s">
        <v>125</v>
      </c>
      <c r="T217" s="431" t="s">
        <v>125</v>
      </c>
    </row>
    <row r="218" spans="1:20">
      <c r="A218" s="358" t="s">
        <v>5890</v>
      </c>
      <c r="B218" s="285">
        <v>23</v>
      </c>
      <c r="C218" s="128">
        <v>81</v>
      </c>
      <c r="D218" s="12" t="s">
        <v>2053</v>
      </c>
      <c r="E218" s="180" t="s">
        <v>2100</v>
      </c>
      <c r="F218" s="24" t="s">
        <v>3018</v>
      </c>
      <c r="G218" s="156">
        <v>40</v>
      </c>
      <c r="H218" s="156" t="s">
        <v>3019</v>
      </c>
      <c r="I218" s="156">
        <v>250</v>
      </c>
      <c r="J218" s="15" t="s">
        <v>128</v>
      </c>
      <c r="K218" s="15" t="s">
        <v>1482</v>
      </c>
      <c r="L218" s="15" t="s">
        <v>1182</v>
      </c>
      <c r="M218" s="15" t="s">
        <v>2064</v>
      </c>
      <c r="N218" s="15" t="s">
        <v>524</v>
      </c>
      <c r="O218" s="156">
        <v>0</v>
      </c>
      <c r="P218" s="156">
        <v>400</v>
      </c>
      <c r="Q218" s="15" t="s">
        <v>128</v>
      </c>
      <c r="R218" s="433" t="s">
        <v>125</v>
      </c>
      <c r="S218" s="431" t="s">
        <v>125</v>
      </c>
      <c r="T218" s="431" t="s">
        <v>125</v>
      </c>
    </row>
    <row r="219" spans="1:20">
      <c r="A219" s="358" t="s">
        <v>5891</v>
      </c>
      <c r="B219" s="285">
        <v>23</v>
      </c>
      <c r="C219" s="128">
        <v>81</v>
      </c>
      <c r="D219" s="12" t="s">
        <v>2054</v>
      </c>
      <c r="E219" s="25" t="s">
        <v>2100</v>
      </c>
      <c r="F219" s="24" t="s">
        <v>3018</v>
      </c>
      <c r="G219" s="156">
        <v>40</v>
      </c>
      <c r="H219" s="156" t="s">
        <v>3019</v>
      </c>
      <c r="I219" s="156">
        <v>10</v>
      </c>
      <c r="J219" s="15" t="s">
        <v>128</v>
      </c>
      <c r="K219" s="15" t="s">
        <v>1482</v>
      </c>
      <c r="L219" s="15" t="s">
        <v>1182</v>
      </c>
      <c r="M219" s="15" t="s">
        <v>2064</v>
      </c>
      <c r="N219" s="15" t="s">
        <v>524</v>
      </c>
      <c r="O219" s="156">
        <v>0</v>
      </c>
      <c r="P219" s="156">
        <v>20</v>
      </c>
      <c r="Q219" s="15" t="s">
        <v>128</v>
      </c>
      <c r="R219" s="433" t="s">
        <v>125</v>
      </c>
      <c r="S219" s="431" t="s">
        <v>125</v>
      </c>
      <c r="T219" s="431" t="s">
        <v>125</v>
      </c>
    </row>
    <row r="220" spans="1:20">
      <c r="A220" s="358" t="s">
        <v>5892</v>
      </c>
      <c r="B220" s="285">
        <v>23</v>
      </c>
      <c r="C220" s="128">
        <v>82</v>
      </c>
      <c r="D220" s="12" t="s">
        <v>2055</v>
      </c>
      <c r="E220" s="180" t="s">
        <v>2100</v>
      </c>
      <c r="F220" s="24" t="s">
        <v>3020</v>
      </c>
      <c r="G220" s="156">
        <v>35</v>
      </c>
      <c r="H220" s="156">
        <v>1</v>
      </c>
      <c r="I220" s="156">
        <v>2.9</v>
      </c>
      <c r="J220" s="15" t="s">
        <v>349</v>
      </c>
      <c r="K220" s="15" t="s">
        <v>1406</v>
      </c>
      <c r="L220" s="15" t="s">
        <v>1182</v>
      </c>
      <c r="M220" s="15" t="s">
        <v>3186</v>
      </c>
      <c r="N220" s="15" t="s">
        <v>2956</v>
      </c>
      <c r="O220" s="156">
        <v>0</v>
      </c>
      <c r="P220" s="156">
        <v>6</v>
      </c>
      <c r="Q220" s="15" t="s">
        <v>349</v>
      </c>
      <c r="R220" s="433" t="s">
        <v>125</v>
      </c>
      <c r="S220" s="431" t="s">
        <v>125</v>
      </c>
      <c r="T220" s="431" t="s">
        <v>125</v>
      </c>
    </row>
    <row r="221" spans="1:20">
      <c r="A221" s="358" t="s">
        <v>5893</v>
      </c>
      <c r="B221" s="285">
        <v>23</v>
      </c>
      <c r="C221" s="128">
        <v>82</v>
      </c>
      <c r="D221" s="12" t="s">
        <v>2056</v>
      </c>
      <c r="E221" s="25" t="s">
        <v>2100</v>
      </c>
      <c r="F221" s="24" t="s">
        <v>3020</v>
      </c>
      <c r="G221" s="156">
        <v>35</v>
      </c>
      <c r="H221" s="156">
        <v>1</v>
      </c>
      <c r="I221" s="156">
        <v>0.6</v>
      </c>
      <c r="J221" s="15" t="s">
        <v>349</v>
      </c>
      <c r="K221" s="15" t="s">
        <v>1406</v>
      </c>
      <c r="L221" s="15" t="s">
        <v>1182</v>
      </c>
      <c r="M221" s="15" t="s">
        <v>3187</v>
      </c>
      <c r="N221" s="15" t="s">
        <v>2956</v>
      </c>
      <c r="O221" s="156">
        <v>0</v>
      </c>
      <c r="P221" s="156">
        <v>1</v>
      </c>
      <c r="Q221" s="15" t="s">
        <v>349</v>
      </c>
      <c r="R221" s="433" t="s">
        <v>125</v>
      </c>
      <c r="S221" s="431" t="s">
        <v>125</v>
      </c>
      <c r="T221" s="431" t="s">
        <v>125</v>
      </c>
    </row>
    <row r="222" spans="1:20">
      <c r="A222" s="358" t="s">
        <v>5894</v>
      </c>
      <c r="B222" s="285">
        <v>23</v>
      </c>
      <c r="C222" s="128">
        <v>82</v>
      </c>
      <c r="D222" s="12" t="s">
        <v>2057</v>
      </c>
      <c r="E222" s="14" t="s">
        <v>2047</v>
      </c>
      <c r="F222" s="12" t="s">
        <v>3018</v>
      </c>
      <c r="G222" s="156">
        <v>40</v>
      </c>
      <c r="H222" s="156" t="s">
        <v>3019</v>
      </c>
      <c r="I222" s="156">
        <v>24</v>
      </c>
      <c r="J222" s="15" t="s">
        <v>128</v>
      </c>
      <c r="K222" s="15" t="s">
        <v>1482</v>
      </c>
      <c r="L222" s="15" t="s">
        <v>1182</v>
      </c>
      <c r="M222" s="15" t="s">
        <v>2064</v>
      </c>
      <c r="N222" s="15" t="s">
        <v>524</v>
      </c>
      <c r="O222" s="156">
        <v>0</v>
      </c>
      <c r="P222" s="156">
        <v>40</v>
      </c>
      <c r="Q222" s="15" t="s">
        <v>128</v>
      </c>
      <c r="R222" s="433" t="s">
        <v>125</v>
      </c>
      <c r="S222" s="431" t="s">
        <v>125</v>
      </c>
      <c r="T222" s="431" t="s">
        <v>125</v>
      </c>
    </row>
    <row r="223" spans="1:20">
      <c r="A223" s="358" t="s">
        <v>5895</v>
      </c>
      <c r="B223" s="285">
        <v>23</v>
      </c>
      <c r="C223" s="128">
        <v>82</v>
      </c>
      <c r="D223" s="12" t="s">
        <v>2058</v>
      </c>
      <c r="E223" s="14" t="s">
        <v>2047</v>
      </c>
      <c r="F223" s="12" t="s">
        <v>3018</v>
      </c>
      <c r="G223" s="156">
        <v>40</v>
      </c>
      <c r="H223" s="156" t="s">
        <v>3019</v>
      </c>
      <c r="I223" s="156">
        <v>24</v>
      </c>
      <c r="J223" s="15" t="s">
        <v>128</v>
      </c>
      <c r="K223" s="15" t="s">
        <v>1482</v>
      </c>
      <c r="L223" s="15" t="s">
        <v>1182</v>
      </c>
      <c r="M223" s="15" t="s">
        <v>2064</v>
      </c>
      <c r="N223" s="15" t="s">
        <v>524</v>
      </c>
      <c r="O223" s="156">
        <v>0</v>
      </c>
      <c r="P223" s="156">
        <v>40</v>
      </c>
      <c r="Q223" s="15" t="s">
        <v>128</v>
      </c>
      <c r="R223" s="433" t="s">
        <v>125</v>
      </c>
      <c r="S223" s="431" t="s">
        <v>125</v>
      </c>
      <c r="T223" s="431" t="s">
        <v>125</v>
      </c>
    </row>
    <row r="224" spans="1:20">
      <c r="A224" s="358" t="s">
        <v>5896</v>
      </c>
      <c r="B224" s="285">
        <v>23</v>
      </c>
      <c r="C224" s="128">
        <v>85</v>
      </c>
      <c r="D224" s="12" t="s">
        <v>2059</v>
      </c>
      <c r="E224" s="25" t="s">
        <v>3258</v>
      </c>
      <c r="F224" s="24" t="s">
        <v>808</v>
      </c>
      <c r="G224" s="156" t="s">
        <v>809</v>
      </c>
      <c r="H224" s="156">
        <v>5.3</v>
      </c>
      <c r="I224" s="156">
        <v>476</v>
      </c>
      <c r="J224" s="15" t="s">
        <v>810</v>
      </c>
      <c r="K224" s="15" t="s">
        <v>2060</v>
      </c>
      <c r="L224" s="72" t="s">
        <v>125</v>
      </c>
      <c r="M224" s="15" t="s">
        <v>811</v>
      </c>
      <c r="N224" s="15" t="s">
        <v>524</v>
      </c>
      <c r="O224" s="156">
        <v>0.08</v>
      </c>
      <c r="P224" s="156">
        <v>0.8</v>
      </c>
      <c r="Q224" s="15" t="s">
        <v>349</v>
      </c>
      <c r="R224" s="433" t="s">
        <v>125</v>
      </c>
      <c r="S224" s="431" t="s">
        <v>125</v>
      </c>
      <c r="T224" s="431" t="s">
        <v>125</v>
      </c>
    </row>
    <row r="225" spans="1:20">
      <c r="A225" s="358" t="s">
        <v>5897</v>
      </c>
      <c r="B225" s="285">
        <v>23</v>
      </c>
      <c r="C225" s="128">
        <v>85</v>
      </c>
      <c r="D225" s="12" t="s">
        <v>1372</v>
      </c>
      <c r="E225" s="25" t="s">
        <v>3259</v>
      </c>
      <c r="F225" s="24" t="s">
        <v>294</v>
      </c>
      <c r="G225" s="156">
        <v>16</v>
      </c>
      <c r="H225" s="156">
        <v>1.6</v>
      </c>
      <c r="I225" s="156">
        <v>120</v>
      </c>
      <c r="J225" s="15" t="s">
        <v>128</v>
      </c>
      <c r="K225" s="15" t="s">
        <v>167</v>
      </c>
      <c r="L225" s="72" t="s">
        <v>125</v>
      </c>
      <c r="M225" s="15" t="s">
        <v>815</v>
      </c>
      <c r="N225" s="15" t="s">
        <v>2956</v>
      </c>
      <c r="O225" s="156">
        <v>0</v>
      </c>
      <c r="P225" s="156">
        <v>2000</v>
      </c>
      <c r="Q225" s="15" t="s">
        <v>917</v>
      </c>
      <c r="R225" s="439" t="s">
        <v>125</v>
      </c>
      <c r="S225" s="431" t="s">
        <v>125</v>
      </c>
      <c r="T225" s="431" t="s">
        <v>125</v>
      </c>
    </row>
    <row r="226" spans="1:20">
      <c r="A226" s="358" t="s">
        <v>5898</v>
      </c>
      <c r="B226" s="285">
        <v>23</v>
      </c>
      <c r="C226" s="128">
        <v>85</v>
      </c>
      <c r="D226" s="12" t="s">
        <v>1373</v>
      </c>
      <c r="E226" s="25" t="s">
        <v>3262</v>
      </c>
      <c r="F226" s="24" t="s">
        <v>2166</v>
      </c>
      <c r="G226" s="156">
        <v>33</v>
      </c>
      <c r="H226" s="156" t="s">
        <v>813</v>
      </c>
      <c r="I226" s="156">
        <v>1566</v>
      </c>
      <c r="J226" s="15" t="s">
        <v>128</v>
      </c>
      <c r="K226" s="15" t="s">
        <v>167</v>
      </c>
      <c r="L226" s="72" t="s">
        <v>125</v>
      </c>
      <c r="M226" s="15" t="s">
        <v>815</v>
      </c>
      <c r="N226" s="15" t="s">
        <v>2956</v>
      </c>
      <c r="O226" s="156">
        <v>0</v>
      </c>
      <c r="P226" s="156">
        <v>200</v>
      </c>
      <c r="Q226" s="15" t="s">
        <v>917</v>
      </c>
      <c r="R226" s="439" t="s">
        <v>125</v>
      </c>
      <c r="S226" s="431" t="s">
        <v>125</v>
      </c>
      <c r="T226" s="431" t="s">
        <v>125</v>
      </c>
    </row>
    <row r="227" spans="1:20">
      <c r="A227" s="358" t="s">
        <v>5899</v>
      </c>
      <c r="B227" s="285">
        <v>23</v>
      </c>
      <c r="C227" s="128">
        <v>85</v>
      </c>
      <c r="D227" s="12" t="s">
        <v>1374</v>
      </c>
      <c r="E227" s="25" t="s">
        <v>3262</v>
      </c>
      <c r="F227" s="24" t="s">
        <v>2166</v>
      </c>
      <c r="G227" s="156">
        <v>33</v>
      </c>
      <c r="H227" s="156" t="s">
        <v>813</v>
      </c>
      <c r="I227" s="156">
        <v>439</v>
      </c>
      <c r="J227" s="15" t="s">
        <v>128</v>
      </c>
      <c r="K227" s="15" t="s">
        <v>167</v>
      </c>
      <c r="L227" s="72" t="s">
        <v>125</v>
      </c>
      <c r="M227" s="15" t="s">
        <v>815</v>
      </c>
      <c r="N227" s="15" t="s">
        <v>2956</v>
      </c>
      <c r="O227" s="156">
        <v>0</v>
      </c>
      <c r="P227" s="156">
        <v>200</v>
      </c>
      <c r="Q227" s="15" t="s">
        <v>917</v>
      </c>
      <c r="R227" s="433" t="s">
        <v>125</v>
      </c>
      <c r="S227" s="431" t="s">
        <v>125</v>
      </c>
      <c r="T227" s="431" t="s">
        <v>125</v>
      </c>
    </row>
    <row r="228" spans="1:20">
      <c r="A228" s="358" t="s">
        <v>5900</v>
      </c>
      <c r="B228" s="285">
        <v>23</v>
      </c>
      <c r="C228" s="128">
        <v>85</v>
      </c>
      <c r="D228" s="12" t="s">
        <v>1375</v>
      </c>
      <c r="E228" s="25" t="s">
        <v>3260</v>
      </c>
      <c r="F228" s="24" t="s">
        <v>2243</v>
      </c>
      <c r="G228" s="156">
        <v>60</v>
      </c>
      <c r="H228" s="156">
        <v>2.4</v>
      </c>
      <c r="I228" s="156">
        <v>12.5</v>
      </c>
      <c r="J228" s="15" t="s">
        <v>349</v>
      </c>
      <c r="K228" s="15" t="s">
        <v>2060</v>
      </c>
      <c r="L228" s="15" t="s">
        <v>1182</v>
      </c>
      <c r="M228" s="15" t="s">
        <v>811</v>
      </c>
      <c r="N228" s="15" t="s">
        <v>524</v>
      </c>
      <c r="O228" s="156">
        <v>2</v>
      </c>
      <c r="P228" s="156">
        <v>20</v>
      </c>
      <c r="Q228" s="15" t="s">
        <v>349</v>
      </c>
      <c r="R228" s="433" t="s">
        <v>125</v>
      </c>
      <c r="S228" s="431" t="s">
        <v>125</v>
      </c>
      <c r="T228" s="431" t="s">
        <v>125</v>
      </c>
    </row>
    <row r="229" spans="1:20">
      <c r="A229" s="358" t="s">
        <v>5901</v>
      </c>
      <c r="B229" s="285">
        <v>23</v>
      </c>
      <c r="C229" s="128">
        <v>85</v>
      </c>
      <c r="D229" s="12" t="s">
        <v>1376</v>
      </c>
      <c r="E229" s="25" t="s">
        <v>3261</v>
      </c>
      <c r="F229" s="24" t="s">
        <v>818</v>
      </c>
      <c r="G229" s="156">
        <v>35</v>
      </c>
      <c r="H229" s="156">
        <v>4</v>
      </c>
      <c r="I229" s="156">
        <v>2.2999999999999998</v>
      </c>
      <c r="J229" s="15" t="s">
        <v>349</v>
      </c>
      <c r="K229" s="15" t="s">
        <v>2060</v>
      </c>
      <c r="L229" s="15" t="s">
        <v>1182</v>
      </c>
      <c r="M229" s="15" t="s">
        <v>811</v>
      </c>
      <c r="N229" s="15" t="s">
        <v>524</v>
      </c>
      <c r="O229" s="156">
        <v>0.5</v>
      </c>
      <c r="P229" s="156">
        <v>5</v>
      </c>
      <c r="Q229" s="15" t="s">
        <v>349</v>
      </c>
      <c r="R229" s="433" t="s">
        <v>125</v>
      </c>
      <c r="S229" s="431" t="s">
        <v>125</v>
      </c>
      <c r="T229" s="431" t="s">
        <v>125</v>
      </c>
    </row>
    <row r="230" spans="1:20">
      <c r="A230" s="358" t="s">
        <v>5902</v>
      </c>
      <c r="B230" s="285">
        <v>23</v>
      </c>
      <c r="C230" s="128">
        <v>85</v>
      </c>
      <c r="D230" s="12" t="s">
        <v>1377</v>
      </c>
      <c r="E230" s="25" t="s">
        <v>3261</v>
      </c>
      <c r="F230" s="24" t="s">
        <v>1922</v>
      </c>
      <c r="G230" s="156">
        <v>89</v>
      </c>
      <c r="H230" s="156">
        <v>1.6</v>
      </c>
      <c r="I230" s="156">
        <v>19</v>
      </c>
      <c r="J230" s="15" t="s">
        <v>349</v>
      </c>
      <c r="K230" s="15" t="s">
        <v>1406</v>
      </c>
      <c r="L230" s="15" t="s">
        <v>1182</v>
      </c>
      <c r="M230" s="15" t="s">
        <v>819</v>
      </c>
      <c r="N230" s="15" t="s">
        <v>2956</v>
      </c>
      <c r="O230" s="156">
        <v>0</v>
      </c>
      <c r="P230" s="156">
        <v>25</v>
      </c>
      <c r="Q230" s="15" t="s">
        <v>349</v>
      </c>
      <c r="R230" s="433" t="s">
        <v>125</v>
      </c>
      <c r="S230" s="431" t="s">
        <v>125</v>
      </c>
      <c r="T230" s="431" t="s">
        <v>125</v>
      </c>
    </row>
    <row r="231" spans="1:20">
      <c r="A231" s="358" t="s">
        <v>5903</v>
      </c>
      <c r="B231" s="285">
        <v>23</v>
      </c>
      <c r="C231" s="128">
        <v>85</v>
      </c>
      <c r="D231" s="12" t="s">
        <v>1378</v>
      </c>
      <c r="E231" s="180" t="s">
        <v>3260</v>
      </c>
      <c r="F231" s="70" t="s">
        <v>125</v>
      </c>
      <c r="G231" s="146" t="s">
        <v>125</v>
      </c>
      <c r="H231" s="146" t="s">
        <v>125</v>
      </c>
      <c r="I231" s="146" t="s">
        <v>125</v>
      </c>
      <c r="J231" s="72" t="s">
        <v>125</v>
      </c>
      <c r="K231" s="15" t="s">
        <v>2060</v>
      </c>
      <c r="L231" s="72" t="s">
        <v>125</v>
      </c>
      <c r="M231" s="72" t="s">
        <v>125</v>
      </c>
      <c r="N231" s="72" t="s">
        <v>125</v>
      </c>
      <c r="O231" s="146">
        <v>2</v>
      </c>
      <c r="P231" s="146">
        <v>20</v>
      </c>
      <c r="Q231" s="71" t="s">
        <v>349</v>
      </c>
      <c r="R231" s="433" t="s">
        <v>125</v>
      </c>
      <c r="S231" s="431" t="s">
        <v>125</v>
      </c>
      <c r="T231" s="431" t="s">
        <v>125</v>
      </c>
    </row>
    <row r="232" spans="1:20">
      <c r="A232" s="358" t="s">
        <v>5904</v>
      </c>
      <c r="B232" s="285">
        <v>23</v>
      </c>
      <c r="C232" s="128">
        <v>85</v>
      </c>
      <c r="D232" s="12" t="s">
        <v>1380</v>
      </c>
      <c r="E232" s="180" t="s">
        <v>1379</v>
      </c>
      <c r="F232" s="24" t="s">
        <v>628</v>
      </c>
      <c r="G232" s="156">
        <v>95</v>
      </c>
      <c r="H232" s="156">
        <v>3</v>
      </c>
      <c r="I232" s="156">
        <v>1604</v>
      </c>
      <c r="J232" s="15" t="s">
        <v>131</v>
      </c>
      <c r="K232" s="15" t="s">
        <v>2393</v>
      </c>
      <c r="L232" s="15" t="s">
        <v>1182</v>
      </c>
      <c r="M232" s="104" t="s">
        <v>2395</v>
      </c>
      <c r="N232" s="104" t="s">
        <v>2956</v>
      </c>
      <c r="O232" s="156">
        <v>0</v>
      </c>
      <c r="P232" s="156">
        <v>2000</v>
      </c>
      <c r="Q232" s="15" t="s">
        <v>131</v>
      </c>
      <c r="R232" s="433" t="s">
        <v>125</v>
      </c>
      <c r="S232" s="431" t="s">
        <v>125</v>
      </c>
      <c r="T232" s="431" t="s">
        <v>125</v>
      </c>
    </row>
    <row r="233" spans="1:20">
      <c r="A233" s="358" t="s">
        <v>5905</v>
      </c>
      <c r="B233" s="285">
        <v>23</v>
      </c>
      <c r="C233" s="128">
        <v>85</v>
      </c>
      <c r="D233" s="12" t="s">
        <v>1381</v>
      </c>
      <c r="E233" s="25" t="s">
        <v>1379</v>
      </c>
      <c r="F233" s="24" t="s">
        <v>2262</v>
      </c>
      <c r="G233" s="156">
        <v>155</v>
      </c>
      <c r="H233" s="156">
        <v>4.5</v>
      </c>
      <c r="I233" s="156">
        <v>1.5</v>
      </c>
      <c r="J233" s="15" t="s">
        <v>729</v>
      </c>
      <c r="K233" s="15" t="s">
        <v>2393</v>
      </c>
      <c r="L233" s="15" t="s">
        <v>1182</v>
      </c>
      <c r="M233" s="104" t="s">
        <v>2395</v>
      </c>
      <c r="N233" s="104" t="s">
        <v>2956</v>
      </c>
      <c r="O233" s="156">
        <v>0</v>
      </c>
      <c r="P233" s="156">
        <v>2</v>
      </c>
      <c r="Q233" s="15" t="s">
        <v>729</v>
      </c>
      <c r="R233" s="433" t="s">
        <v>125</v>
      </c>
      <c r="S233" s="431" t="s">
        <v>125</v>
      </c>
      <c r="T233" s="431" t="s">
        <v>125</v>
      </c>
    </row>
    <row r="234" spans="1:20">
      <c r="A234" s="358" t="s">
        <v>5906</v>
      </c>
      <c r="B234" s="285">
        <v>23</v>
      </c>
      <c r="C234" s="128">
        <v>91</v>
      </c>
      <c r="D234" s="12" t="s">
        <v>1762</v>
      </c>
      <c r="E234" s="89" t="s">
        <v>1407</v>
      </c>
      <c r="F234" s="12" t="s">
        <v>2458</v>
      </c>
      <c r="G234" s="146" t="s">
        <v>125</v>
      </c>
      <c r="H234" s="146" t="s">
        <v>125</v>
      </c>
      <c r="I234" s="146" t="s">
        <v>125</v>
      </c>
      <c r="J234" s="72" t="s">
        <v>125</v>
      </c>
      <c r="K234" s="15" t="s">
        <v>2393</v>
      </c>
      <c r="L234" s="72" t="s">
        <v>125</v>
      </c>
      <c r="M234" s="104" t="s">
        <v>2395</v>
      </c>
      <c r="N234" s="104" t="s">
        <v>2956</v>
      </c>
      <c r="O234" s="156">
        <v>0</v>
      </c>
      <c r="P234" s="156">
        <v>450</v>
      </c>
      <c r="Q234" s="15" t="s">
        <v>131</v>
      </c>
      <c r="R234" s="11" t="s">
        <v>321</v>
      </c>
      <c r="S234" s="431" t="s">
        <v>125</v>
      </c>
      <c r="T234" s="431" t="s">
        <v>125</v>
      </c>
    </row>
    <row r="235" spans="1:20">
      <c r="A235" s="358" t="s">
        <v>5907</v>
      </c>
      <c r="B235" s="285">
        <v>23</v>
      </c>
      <c r="C235" s="128">
        <v>91</v>
      </c>
      <c r="D235" s="12" t="s">
        <v>1762</v>
      </c>
      <c r="E235" s="89" t="s">
        <v>1407</v>
      </c>
      <c r="F235" s="12" t="s">
        <v>2458</v>
      </c>
      <c r="G235" s="146" t="s">
        <v>125</v>
      </c>
      <c r="H235" s="146" t="s">
        <v>125</v>
      </c>
      <c r="I235" s="146" t="s">
        <v>125</v>
      </c>
      <c r="J235" s="72" t="s">
        <v>125</v>
      </c>
      <c r="K235" s="15" t="s">
        <v>2393</v>
      </c>
      <c r="L235" s="72" t="s">
        <v>125</v>
      </c>
      <c r="M235" s="15" t="s">
        <v>322</v>
      </c>
      <c r="N235" s="104" t="s">
        <v>2956</v>
      </c>
      <c r="O235" s="146" t="s">
        <v>125</v>
      </c>
      <c r="P235" s="146" t="s">
        <v>125</v>
      </c>
      <c r="Q235" s="72" t="s">
        <v>125</v>
      </c>
      <c r="R235" s="433" t="s">
        <v>125</v>
      </c>
      <c r="S235" s="431" t="s">
        <v>125</v>
      </c>
      <c r="T235" s="431" t="s">
        <v>125</v>
      </c>
    </row>
    <row r="236" spans="1:20">
      <c r="A236" s="358" t="s">
        <v>5908</v>
      </c>
      <c r="B236" s="285">
        <v>23</v>
      </c>
      <c r="C236" s="128">
        <v>92</v>
      </c>
      <c r="D236" s="12" t="s">
        <v>1382</v>
      </c>
      <c r="E236" s="25" t="s">
        <v>1321</v>
      </c>
      <c r="F236" s="24" t="s">
        <v>2262</v>
      </c>
      <c r="G236" s="156">
        <v>155</v>
      </c>
      <c r="H236" s="156">
        <v>4.5</v>
      </c>
      <c r="I236" s="156">
        <v>2.87</v>
      </c>
      <c r="J236" s="15" t="s">
        <v>729</v>
      </c>
      <c r="K236" s="15" t="s">
        <v>2393</v>
      </c>
      <c r="L236" s="15" t="s">
        <v>1182</v>
      </c>
      <c r="M236" s="104" t="s">
        <v>2395</v>
      </c>
      <c r="N236" s="104" t="s">
        <v>2956</v>
      </c>
      <c r="O236" s="156">
        <v>0</v>
      </c>
      <c r="P236" s="156">
        <v>8</v>
      </c>
      <c r="Q236" s="15" t="s">
        <v>729</v>
      </c>
      <c r="R236" s="433" t="s">
        <v>125</v>
      </c>
      <c r="S236" s="431" t="s">
        <v>125</v>
      </c>
      <c r="T236" s="431" t="s">
        <v>125</v>
      </c>
    </row>
    <row r="237" spans="1:20">
      <c r="A237" s="358" t="s">
        <v>5909</v>
      </c>
      <c r="B237" s="285">
        <v>23</v>
      </c>
      <c r="C237" s="128">
        <v>92</v>
      </c>
      <c r="D237" s="12" t="s">
        <v>1224</v>
      </c>
      <c r="E237" s="25" t="s">
        <v>1321</v>
      </c>
      <c r="F237" s="24" t="s">
        <v>1235</v>
      </c>
      <c r="G237" s="156">
        <v>204</v>
      </c>
      <c r="H237" s="156">
        <v>16</v>
      </c>
      <c r="I237" s="156">
        <v>19.95</v>
      </c>
      <c r="J237" s="15" t="s">
        <v>729</v>
      </c>
      <c r="K237" s="15" t="s">
        <v>2393</v>
      </c>
      <c r="L237" s="15" t="s">
        <v>1177</v>
      </c>
      <c r="M237" s="104" t="s">
        <v>2395</v>
      </c>
      <c r="N237" s="104" t="s">
        <v>2956</v>
      </c>
      <c r="O237" s="156">
        <v>0</v>
      </c>
      <c r="P237" s="156">
        <v>30</v>
      </c>
      <c r="Q237" s="15" t="s">
        <v>729</v>
      </c>
      <c r="R237" s="433" t="s">
        <v>125</v>
      </c>
      <c r="S237" s="431" t="s">
        <v>125</v>
      </c>
      <c r="T237" s="431" t="s">
        <v>125</v>
      </c>
    </row>
    <row r="238" spans="1:20">
      <c r="A238" s="358" t="s">
        <v>5910</v>
      </c>
      <c r="B238" s="285">
        <v>23</v>
      </c>
      <c r="C238" s="128">
        <v>92</v>
      </c>
      <c r="D238" s="12" t="s">
        <v>1225</v>
      </c>
      <c r="E238" s="25" t="s">
        <v>3151</v>
      </c>
      <c r="F238" s="24" t="s">
        <v>2262</v>
      </c>
      <c r="G238" s="156">
        <v>155</v>
      </c>
      <c r="H238" s="156">
        <v>4.5</v>
      </c>
      <c r="I238" s="156">
        <v>5.52</v>
      </c>
      <c r="J238" s="15" t="s">
        <v>729</v>
      </c>
      <c r="K238" s="15" t="s">
        <v>2393</v>
      </c>
      <c r="L238" s="15" t="s">
        <v>1182</v>
      </c>
      <c r="M238" s="104" t="s">
        <v>2395</v>
      </c>
      <c r="N238" s="104" t="s">
        <v>2956</v>
      </c>
      <c r="O238" s="156">
        <v>0</v>
      </c>
      <c r="P238" s="156">
        <v>8</v>
      </c>
      <c r="Q238" s="15" t="s">
        <v>729</v>
      </c>
      <c r="R238" s="433" t="s">
        <v>125</v>
      </c>
      <c r="S238" s="431" t="s">
        <v>125</v>
      </c>
      <c r="T238" s="431" t="s">
        <v>125</v>
      </c>
    </row>
    <row r="239" spans="1:20">
      <c r="A239" s="358" t="s">
        <v>5911</v>
      </c>
      <c r="B239" s="285">
        <v>23</v>
      </c>
      <c r="C239" s="128">
        <v>92</v>
      </c>
      <c r="D239" s="12" t="s">
        <v>1226</v>
      </c>
      <c r="E239" s="25" t="s">
        <v>1965</v>
      </c>
      <c r="F239" s="24" t="s">
        <v>2262</v>
      </c>
      <c r="G239" s="156">
        <v>155</v>
      </c>
      <c r="H239" s="156">
        <v>4.5</v>
      </c>
      <c r="I239" s="156">
        <v>15.8</v>
      </c>
      <c r="J239" s="15" t="s">
        <v>729</v>
      </c>
      <c r="K239" s="15" t="s">
        <v>2393</v>
      </c>
      <c r="L239" s="15" t="s">
        <v>1182</v>
      </c>
      <c r="M239" s="104" t="s">
        <v>2395</v>
      </c>
      <c r="N239" s="104" t="s">
        <v>2956</v>
      </c>
      <c r="O239" s="156">
        <v>0</v>
      </c>
      <c r="P239" s="156">
        <v>22</v>
      </c>
      <c r="Q239" s="15" t="s">
        <v>729</v>
      </c>
      <c r="R239" s="433" t="s">
        <v>125</v>
      </c>
      <c r="S239" s="431" t="s">
        <v>125</v>
      </c>
      <c r="T239" s="431" t="s">
        <v>125</v>
      </c>
    </row>
    <row r="240" spans="1:20">
      <c r="A240" s="358" t="s">
        <v>5912</v>
      </c>
      <c r="B240" s="285">
        <v>23</v>
      </c>
      <c r="C240" s="128">
        <v>92</v>
      </c>
      <c r="D240" s="12" t="s">
        <v>1928</v>
      </c>
      <c r="E240" s="25" t="s">
        <v>869</v>
      </c>
      <c r="F240" s="24" t="s">
        <v>2262</v>
      </c>
      <c r="G240" s="156">
        <v>155</v>
      </c>
      <c r="H240" s="156">
        <v>4.5</v>
      </c>
      <c r="I240" s="156">
        <v>15.8</v>
      </c>
      <c r="J240" s="15" t="s">
        <v>729</v>
      </c>
      <c r="K240" s="15" t="s">
        <v>1692</v>
      </c>
      <c r="L240" s="15" t="s">
        <v>1182</v>
      </c>
      <c r="M240" s="72" t="s">
        <v>125</v>
      </c>
      <c r="N240" s="72" t="s">
        <v>125</v>
      </c>
      <c r="O240" s="156">
        <v>0</v>
      </c>
      <c r="P240" s="156">
        <v>22</v>
      </c>
      <c r="Q240" s="15" t="s">
        <v>729</v>
      </c>
      <c r="R240" s="433" t="s">
        <v>125</v>
      </c>
      <c r="S240" s="431" t="s">
        <v>125</v>
      </c>
      <c r="T240" s="431" t="s">
        <v>125</v>
      </c>
    </row>
    <row r="241" spans="1:20">
      <c r="A241" s="358" t="s">
        <v>5913</v>
      </c>
      <c r="B241" s="285">
        <v>23</v>
      </c>
      <c r="C241" s="128">
        <v>92</v>
      </c>
      <c r="D241" s="12" t="s">
        <v>1227</v>
      </c>
      <c r="E241" s="25" t="s">
        <v>1965</v>
      </c>
      <c r="F241" s="24" t="s">
        <v>1235</v>
      </c>
      <c r="G241" s="156">
        <v>204</v>
      </c>
      <c r="H241" s="156">
        <v>16</v>
      </c>
      <c r="I241" s="156">
        <v>4.6100000000000003</v>
      </c>
      <c r="J241" s="15" t="s">
        <v>729</v>
      </c>
      <c r="K241" s="15" t="s">
        <v>2393</v>
      </c>
      <c r="L241" s="15" t="s">
        <v>1177</v>
      </c>
      <c r="M241" s="104" t="s">
        <v>2395</v>
      </c>
      <c r="N241" s="104" t="s">
        <v>2956</v>
      </c>
      <c r="O241" s="156">
        <v>0</v>
      </c>
      <c r="P241" s="156">
        <v>7</v>
      </c>
      <c r="Q241" s="15" t="s">
        <v>729</v>
      </c>
      <c r="R241" s="433" t="s">
        <v>125</v>
      </c>
      <c r="S241" s="431" t="s">
        <v>125</v>
      </c>
      <c r="T241" s="431" t="s">
        <v>125</v>
      </c>
    </row>
    <row r="242" spans="1:20">
      <c r="A242" s="358" t="s">
        <v>5914</v>
      </c>
      <c r="B242" s="285">
        <v>23</v>
      </c>
      <c r="C242" s="128">
        <v>92</v>
      </c>
      <c r="D242" s="12" t="s">
        <v>1228</v>
      </c>
      <c r="E242" s="25" t="s">
        <v>1507</v>
      </c>
      <c r="F242" s="24" t="s">
        <v>1235</v>
      </c>
      <c r="G242" s="156">
        <v>204</v>
      </c>
      <c r="H242" s="156">
        <v>16</v>
      </c>
      <c r="I242" s="156">
        <v>420</v>
      </c>
      <c r="J242" s="15" t="s">
        <v>131</v>
      </c>
      <c r="K242" s="15" t="s">
        <v>2393</v>
      </c>
      <c r="L242" s="15" t="s">
        <v>1177</v>
      </c>
      <c r="M242" s="104" t="s">
        <v>2395</v>
      </c>
      <c r="N242" s="104" t="s">
        <v>2956</v>
      </c>
      <c r="O242" s="156">
        <v>0</v>
      </c>
      <c r="P242" s="156">
        <v>600</v>
      </c>
      <c r="Q242" s="15" t="s">
        <v>131</v>
      </c>
      <c r="R242" s="433" t="s">
        <v>125</v>
      </c>
      <c r="S242" s="431" t="s">
        <v>125</v>
      </c>
      <c r="T242" s="431" t="s">
        <v>125</v>
      </c>
    </row>
    <row r="243" spans="1:20">
      <c r="A243" s="358" t="s">
        <v>5915</v>
      </c>
      <c r="B243" s="285">
        <v>23</v>
      </c>
      <c r="C243" s="128">
        <v>92</v>
      </c>
      <c r="D243" s="12" t="s">
        <v>3612</v>
      </c>
      <c r="E243" s="25" t="s">
        <v>1229</v>
      </c>
      <c r="F243" s="24" t="s">
        <v>2262</v>
      </c>
      <c r="G243" s="156">
        <v>155</v>
      </c>
      <c r="H243" s="156">
        <v>4.5</v>
      </c>
      <c r="I243" s="156">
        <v>0</v>
      </c>
      <c r="J243" s="15" t="s">
        <v>131</v>
      </c>
      <c r="K243" s="15" t="s">
        <v>2393</v>
      </c>
      <c r="L243" s="15" t="s">
        <v>1182</v>
      </c>
      <c r="M243" s="104" t="s">
        <v>2395</v>
      </c>
      <c r="N243" s="104" t="s">
        <v>2956</v>
      </c>
      <c r="O243" s="156">
        <v>0</v>
      </c>
      <c r="P243" s="156">
        <v>1500</v>
      </c>
      <c r="Q243" s="15" t="s">
        <v>131</v>
      </c>
      <c r="R243" s="439" t="s">
        <v>125</v>
      </c>
      <c r="S243" s="431" t="s">
        <v>125</v>
      </c>
      <c r="T243" s="431" t="s">
        <v>125</v>
      </c>
    </row>
    <row r="244" spans="1:20">
      <c r="A244" s="358" t="s">
        <v>5916</v>
      </c>
      <c r="B244" s="285">
        <v>23</v>
      </c>
      <c r="C244" s="128">
        <v>92</v>
      </c>
      <c r="D244" s="12" t="s">
        <v>1928</v>
      </c>
      <c r="E244" s="89" t="s">
        <v>1928</v>
      </c>
      <c r="F244" s="90" t="s">
        <v>125</v>
      </c>
      <c r="G244" s="146" t="s">
        <v>125</v>
      </c>
      <c r="H244" s="146" t="s">
        <v>125</v>
      </c>
      <c r="I244" s="146" t="s">
        <v>125</v>
      </c>
      <c r="J244" s="72" t="s">
        <v>125</v>
      </c>
      <c r="K244" s="72" t="s">
        <v>125</v>
      </c>
      <c r="L244" s="72" t="s">
        <v>125</v>
      </c>
      <c r="M244" s="72" t="s">
        <v>125</v>
      </c>
      <c r="N244" s="72" t="s">
        <v>125</v>
      </c>
      <c r="O244" s="146" t="s">
        <v>125</v>
      </c>
      <c r="P244" s="146" t="s">
        <v>125</v>
      </c>
      <c r="Q244" s="72" t="s">
        <v>125</v>
      </c>
      <c r="R244" s="27" t="s">
        <v>1970</v>
      </c>
      <c r="S244" s="431" t="s">
        <v>125</v>
      </c>
      <c r="T244" s="431" t="s">
        <v>125</v>
      </c>
    </row>
    <row r="245" spans="1:20">
      <c r="A245" s="358" t="s">
        <v>5917</v>
      </c>
      <c r="B245" s="285">
        <v>23</v>
      </c>
      <c r="C245" s="128">
        <v>92</v>
      </c>
      <c r="D245" s="12" t="s">
        <v>1742</v>
      </c>
      <c r="E245" s="89" t="s">
        <v>1928</v>
      </c>
      <c r="F245" s="90" t="s">
        <v>125</v>
      </c>
      <c r="G245" s="146" t="s">
        <v>125</v>
      </c>
      <c r="H245" s="146" t="s">
        <v>125</v>
      </c>
      <c r="I245" s="146" t="s">
        <v>125</v>
      </c>
      <c r="J245" s="72" t="s">
        <v>125</v>
      </c>
      <c r="K245" s="15" t="s">
        <v>125</v>
      </c>
      <c r="L245" s="72" t="s">
        <v>125</v>
      </c>
      <c r="M245" s="72" t="s">
        <v>125</v>
      </c>
      <c r="N245" s="72" t="s">
        <v>125</v>
      </c>
      <c r="O245" s="156" t="s">
        <v>125</v>
      </c>
      <c r="P245" s="156" t="s">
        <v>125</v>
      </c>
      <c r="Q245" s="72" t="s">
        <v>125</v>
      </c>
      <c r="R245" s="433" t="s">
        <v>125</v>
      </c>
      <c r="S245" s="431" t="s">
        <v>125</v>
      </c>
      <c r="T245" s="431" t="s">
        <v>125</v>
      </c>
    </row>
    <row r="246" spans="1:20">
      <c r="A246" s="358" t="s">
        <v>5918</v>
      </c>
      <c r="B246" s="285">
        <v>23</v>
      </c>
      <c r="C246" s="128">
        <v>92</v>
      </c>
      <c r="D246" s="12" t="s">
        <v>1928</v>
      </c>
      <c r="E246" s="89" t="s">
        <v>1928</v>
      </c>
      <c r="F246" s="90" t="s">
        <v>125</v>
      </c>
      <c r="G246" s="146" t="s">
        <v>125</v>
      </c>
      <c r="H246" s="146" t="s">
        <v>125</v>
      </c>
      <c r="I246" s="146" t="s">
        <v>125</v>
      </c>
      <c r="J246" s="72" t="s">
        <v>125</v>
      </c>
      <c r="K246" s="15" t="s">
        <v>167</v>
      </c>
      <c r="L246" s="72" t="s">
        <v>125</v>
      </c>
      <c r="M246" s="72" t="s">
        <v>125</v>
      </c>
      <c r="N246" s="72" t="s">
        <v>125</v>
      </c>
      <c r="O246" s="146" t="s">
        <v>125</v>
      </c>
      <c r="P246" s="146" t="s">
        <v>125</v>
      </c>
      <c r="Q246" s="72" t="s">
        <v>125</v>
      </c>
      <c r="R246" s="433" t="s">
        <v>125</v>
      </c>
      <c r="S246" s="431" t="s">
        <v>125</v>
      </c>
      <c r="T246" s="431" t="s">
        <v>125</v>
      </c>
    </row>
    <row r="247" spans="1:20">
      <c r="A247" s="358" t="s">
        <v>5919</v>
      </c>
      <c r="B247" s="285">
        <v>23</v>
      </c>
      <c r="C247" s="128">
        <v>92</v>
      </c>
      <c r="D247" s="12" t="s">
        <v>1928</v>
      </c>
      <c r="E247" s="89" t="s">
        <v>1928</v>
      </c>
      <c r="F247" s="90" t="s">
        <v>125</v>
      </c>
      <c r="G247" s="146" t="s">
        <v>125</v>
      </c>
      <c r="H247" s="146" t="s">
        <v>125</v>
      </c>
      <c r="I247" s="146" t="s">
        <v>125</v>
      </c>
      <c r="J247" s="72" t="s">
        <v>125</v>
      </c>
      <c r="K247" s="15" t="s">
        <v>167</v>
      </c>
      <c r="L247" s="72" t="s">
        <v>125</v>
      </c>
      <c r="M247" s="72" t="s">
        <v>125</v>
      </c>
      <c r="N247" s="72" t="s">
        <v>125</v>
      </c>
      <c r="O247" s="156">
        <v>0</v>
      </c>
      <c r="P247" s="156">
        <v>3500</v>
      </c>
      <c r="Q247" s="15" t="s">
        <v>3613</v>
      </c>
      <c r="R247" s="433" t="s">
        <v>125</v>
      </c>
      <c r="S247" s="431" t="s">
        <v>125</v>
      </c>
      <c r="T247" s="431" t="s">
        <v>125</v>
      </c>
    </row>
    <row r="248" spans="1:20">
      <c r="A248" s="358" t="s">
        <v>5920</v>
      </c>
      <c r="B248" s="285">
        <v>23</v>
      </c>
      <c r="C248" s="128">
        <v>92</v>
      </c>
      <c r="D248" s="12" t="s">
        <v>1928</v>
      </c>
      <c r="E248" s="89" t="s">
        <v>1928</v>
      </c>
      <c r="F248" s="90" t="s">
        <v>125</v>
      </c>
      <c r="G248" s="146" t="s">
        <v>125</v>
      </c>
      <c r="H248" s="146" t="s">
        <v>125</v>
      </c>
      <c r="I248" s="146" t="s">
        <v>125</v>
      </c>
      <c r="J248" s="72" t="s">
        <v>125</v>
      </c>
      <c r="K248" s="72" t="s">
        <v>125</v>
      </c>
      <c r="L248" s="72" t="s">
        <v>125</v>
      </c>
      <c r="M248" s="72" t="s">
        <v>125</v>
      </c>
      <c r="N248" s="72" t="s">
        <v>125</v>
      </c>
      <c r="O248" s="146" t="s">
        <v>125</v>
      </c>
      <c r="P248" s="146" t="s">
        <v>125</v>
      </c>
      <c r="Q248" s="72" t="s">
        <v>125</v>
      </c>
      <c r="R248" s="433" t="s">
        <v>125</v>
      </c>
      <c r="S248" s="431" t="s">
        <v>125</v>
      </c>
      <c r="T248" s="431" t="s">
        <v>125</v>
      </c>
    </row>
    <row r="249" spans="1:20">
      <c r="A249" s="358" t="s">
        <v>5921</v>
      </c>
      <c r="B249" s="285">
        <v>23</v>
      </c>
      <c r="C249" s="128">
        <v>92</v>
      </c>
      <c r="D249" s="12" t="s">
        <v>1928</v>
      </c>
      <c r="E249" s="89" t="s">
        <v>1928</v>
      </c>
      <c r="F249" s="90" t="s">
        <v>125</v>
      </c>
      <c r="G249" s="146" t="s">
        <v>125</v>
      </c>
      <c r="H249" s="146" t="s">
        <v>125</v>
      </c>
      <c r="I249" s="146" t="s">
        <v>125</v>
      </c>
      <c r="J249" s="72" t="s">
        <v>125</v>
      </c>
      <c r="K249" s="15" t="s">
        <v>3614</v>
      </c>
      <c r="L249" s="72" t="s">
        <v>125</v>
      </c>
      <c r="M249" s="72" t="s">
        <v>125</v>
      </c>
      <c r="N249" s="72" t="s">
        <v>125</v>
      </c>
      <c r="O249" s="156">
        <v>0</v>
      </c>
      <c r="P249" s="156">
        <v>100</v>
      </c>
      <c r="Q249" s="15" t="s">
        <v>3615</v>
      </c>
      <c r="R249" s="433" t="s">
        <v>125</v>
      </c>
      <c r="S249" s="431" t="s">
        <v>125</v>
      </c>
      <c r="T249" s="431" t="s">
        <v>125</v>
      </c>
    </row>
    <row r="250" spans="1:20">
      <c r="A250" s="358" t="s">
        <v>5922</v>
      </c>
      <c r="B250" s="285">
        <v>23</v>
      </c>
      <c r="C250" s="128">
        <v>93</v>
      </c>
      <c r="D250" s="12" t="s">
        <v>3616</v>
      </c>
      <c r="E250" s="89" t="s">
        <v>2967</v>
      </c>
      <c r="F250" s="12" t="s">
        <v>2269</v>
      </c>
      <c r="G250" s="156" t="s">
        <v>2268</v>
      </c>
      <c r="H250" s="156">
        <v>3</v>
      </c>
      <c r="I250" s="156">
        <v>0</v>
      </c>
      <c r="J250" s="15" t="s">
        <v>729</v>
      </c>
      <c r="K250" s="15" t="s">
        <v>2393</v>
      </c>
      <c r="L250" s="15" t="s">
        <v>1182</v>
      </c>
      <c r="M250" s="104" t="s">
        <v>2395</v>
      </c>
      <c r="N250" s="104" t="s">
        <v>2956</v>
      </c>
      <c r="O250" s="156">
        <v>0</v>
      </c>
      <c r="P250" s="156">
        <v>200</v>
      </c>
      <c r="Q250" s="15" t="s">
        <v>729</v>
      </c>
      <c r="R250" s="433" t="s">
        <v>125</v>
      </c>
      <c r="S250" s="431" t="s">
        <v>125</v>
      </c>
      <c r="T250" s="431" t="s">
        <v>125</v>
      </c>
    </row>
    <row r="251" spans="1:20">
      <c r="A251" s="358" t="s">
        <v>5923</v>
      </c>
      <c r="B251" s="285">
        <v>23</v>
      </c>
      <c r="C251" s="128">
        <v>93</v>
      </c>
      <c r="D251" s="12" t="s">
        <v>3617</v>
      </c>
      <c r="E251" s="89" t="s">
        <v>3287</v>
      </c>
      <c r="F251" s="12" t="s">
        <v>2162</v>
      </c>
      <c r="G251" s="156">
        <v>33</v>
      </c>
      <c r="H251" s="156">
        <v>3.2</v>
      </c>
      <c r="I251" s="156">
        <v>20.5</v>
      </c>
      <c r="J251" s="15" t="s">
        <v>349</v>
      </c>
      <c r="K251" s="15" t="s">
        <v>3264</v>
      </c>
      <c r="L251" s="15" t="s">
        <v>1496</v>
      </c>
      <c r="M251" s="72" t="s">
        <v>125</v>
      </c>
      <c r="N251" s="15" t="s">
        <v>1498</v>
      </c>
      <c r="O251" s="156">
        <v>1.1000000000000001</v>
      </c>
      <c r="P251" s="156">
        <v>75</v>
      </c>
      <c r="Q251" s="15" t="s">
        <v>1702</v>
      </c>
      <c r="R251" s="433" t="s">
        <v>125</v>
      </c>
      <c r="S251" s="431" t="s">
        <v>125</v>
      </c>
      <c r="T251" s="431" t="s">
        <v>125</v>
      </c>
    </row>
    <row r="252" spans="1:20">
      <c r="A252" s="358" t="s">
        <v>5924</v>
      </c>
      <c r="B252" s="285">
        <v>23</v>
      </c>
      <c r="C252" s="128">
        <v>93</v>
      </c>
      <c r="D252" s="12" t="s">
        <v>2938</v>
      </c>
      <c r="E252" s="89" t="s">
        <v>1790</v>
      </c>
      <c r="F252" s="12" t="s">
        <v>2269</v>
      </c>
      <c r="G252" s="156" t="s">
        <v>2268</v>
      </c>
      <c r="H252" s="156">
        <v>10.9</v>
      </c>
      <c r="I252" s="156">
        <v>0</v>
      </c>
      <c r="J252" s="15" t="s">
        <v>729</v>
      </c>
      <c r="K252" s="15" t="s">
        <v>348</v>
      </c>
      <c r="L252" s="15" t="s">
        <v>1182</v>
      </c>
      <c r="M252" s="15" t="s">
        <v>2934</v>
      </c>
      <c r="N252" s="15" t="s">
        <v>2070</v>
      </c>
      <c r="O252" s="156">
        <v>0</v>
      </c>
      <c r="P252" s="156">
        <v>200</v>
      </c>
      <c r="Q252" s="15" t="s">
        <v>729</v>
      </c>
      <c r="R252" s="440" t="s">
        <v>125</v>
      </c>
      <c r="S252" s="431" t="s">
        <v>125</v>
      </c>
      <c r="T252" s="431" t="s">
        <v>125</v>
      </c>
    </row>
    <row r="253" spans="1:20">
      <c r="A253" s="358" t="s">
        <v>5925</v>
      </c>
      <c r="B253" s="285">
        <v>23</v>
      </c>
      <c r="C253" s="128">
        <v>93</v>
      </c>
      <c r="D253" s="12" t="s">
        <v>3265</v>
      </c>
      <c r="E253" s="89" t="s">
        <v>3287</v>
      </c>
      <c r="F253" s="12" t="s">
        <v>2162</v>
      </c>
      <c r="G253" s="156">
        <v>33</v>
      </c>
      <c r="H253" s="156">
        <v>4</v>
      </c>
      <c r="I253" s="146" t="s">
        <v>125</v>
      </c>
      <c r="J253" s="15" t="s">
        <v>349</v>
      </c>
      <c r="K253" s="15" t="s">
        <v>1482</v>
      </c>
      <c r="L253" s="15" t="s">
        <v>1496</v>
      </c>
      <c r="M253" s="72" t="s">
        <v>125</v>
      </c>
      <c r="N253" s="15" t="s">
        <v>1497</v>
      </c>
      <c r="O253" s="156">
        <v>10</v>
      </c>
      <c r="P253" s="156">
        <v>50</v>
      </c>
      <c r="Q253" s="15" t="s">
        <v>349</v>
      </c>
      <c r="R253" s="433" t="s">
        <v>125</v>
      </c>
      <c r="S253" s="431" t="s">
        <v>125</v>
      </c>
      <c r="T253" s="431" t="s">
        <v>125</v>
      </c>
    </row>
    <row r="254" spans="1:20">
      <c r="A254" s="358" t="s">
        <v>5926</v>
      </c>
      <c r="B254" s="285">
        <v>23</v>
      </c>
      <c r="C254" s="128">
        <v>93</v>
      </c>
      <c r="D254" s="12" t="s">
        <v>3266</v>
      </c>
      <c r="E254" s="14" t="s">
        <v>3287</v>
      </c>
      <c r="F254" s="12" t="s">
        <v>2164</v>
      </c>
      <c r="G254" s="156">
        <v>33</v>
      </c>
      <c r="H254" s="156">
        <v>2.8</v>
      </c>
      <c r="I254" s="146" t="s">
        <v>125</v>
      </c>
      <c r="J254" s="15" t="s">
        <v>349</v>
      </c>
      <c r="K254" s="15" t="s">
        <v>1482</v>
      </c>
      <c r="L254" s="15" t="s">
        <v>1496</v>
      </c>
      <c r="M254" s="72" t="s">
        <v>125</v>
      </c>
      <c r="N254" s="15" t="s">
        <v>1497</v>
      </c>
      <c r="O254" s="156">
        <v>10</v>
      </c>
      <c r="P254" s="156">
        <v>50</v>
      </c>
      <c r="Q254" s="15" t="s">
        <v>349</v>
      </c>
      <c r="R254" s="433" t="s">
        <v>125</v>
      </c>
      <c r="S254" s="441" t="s">
        <v>125</v>
      </c>
      <c r="T254" s="441" t="s">
        <v>125</v>
      </c>
    </row>
    <row r="255" spans="1:20">
      <c r="A255" s="358" t="s">
        <v>5927</v>
      </c>
      <c r="B255" s="285">
        <v>23</v>
      </c>
      <c r="C255" s="128">
        <v>93</v>
      </c>
      <c r="D255" s="12" t="s">
        <v>3267</v>
      </c>
      <c r="E255" s="14" t="s">
        <v>3287</v>
      </c>
      <c r="F255" s="12" t="s">
        <v>2164</v>
      </c>
      <c r="G255" s="156">
        <v>33</v>
      </c>
      <c r="H255" s="156">
        <v>5.2</v>
      </c>
      <c r="I255" s="156">
        <v>20.5</v>
      </c>
      <c r="J255" s="15" t="s">
        <v>349</v>
      </c>
      <c r="K255" s="15" t="s">
        <v>1482</v>
      </c>
      <c r="L255" s="15" t="s">
        <v>1496</v>
      </c>
      <c r="M255" s="72" t="s">
        <v>125</v>
      </c>
      <c r="N255" s="15" t="s">
        <v>1497</v>
      </c>
      <c r="O255" s="156">
        <v>10</v>
      </c>
      <c r="P255" s="156">
        <v>50</v>
      </c>
      <c r="Q255" s="15" t="s">
        <v>349</v>
      </c>
      <c r="R255" s="433" t="s">
        <v>125</v>
      </c>
      <c r="S255" s="441" t="s">
        <v>125</v>
      </c>
      <c r="T255" s="441" t="s">
        <v>125</v>
      </c>
    </row>
    <row r="256" spans="1:20">
      <c r="A256" s="358" t="s">
        <v>5928</v>
      </c>
      <c r="B256" s="285">
        <v>23</v>
      </c>
      <c r="C256" s="128">
        <v>93</v>
      </c>
      <c r="D256" s="12" t="s">
        <v>3268</v>
      </c>
      <c r="E256" s="14" t="s">
        <v>3287</v>
      </c>
      <c r="F256" s="12" t="s">
        <v>2166</v>
      </c>
      <c r="G256" s="156">
        <v>40</v>
      </c>
      <c r="H256" s="156">
        <v>0.45</v>
      </c>
      <c r="I256" s="156">
        <v>78</v>
      </c>
      <c r="J256" s="15" t="s">
        <v>349</v>
      </c>
      <c r="K256" s="15" t="s">
        <v>1482</v>
      </c>
      <c r="L256" s="15" t="s">
        <v>1496</v>
      </c>
      <c r="M256" s="72" t="s">
        <v>125</v>
      </c>
      <c r="N256" s="15" t="s">
        <v>1497</v>
      </c>
      <c r="O256" s="156">
        <v>14</v>
      </c>
      <c r="P256" s="156">
        <v>125</v>
      </c>
      <c r="Q256" s="15" t="s">
        <v>349</v>
      </c>
      <c r="R256" s="433" t="s">
        <v>125</v>
      </c>
      <c r="S256" s="431" t="s">
        <v>125</v>
      </c>
      <c r="T256" s="431" t="s">
        <v>125</v>
      </c>
    </row>
    <row r="257" spans="1:20">
      <c r="A257" s="358" t="s">
        <v>5929</v>
      </c>
      <c r="B257" s="285">
        <v>23</v>
      </c>
      <c r="C257" s="128">
        <v>93</v>
      </c>
      <c r="D257" s="12" t="s">
        <v>3269</v>
      </c>
      <c r="E257" s="14" t="s">
        <v>3287</v>
      </c>
      <c r="F257" s="12" t="s">
        <v>2164</v>
      </c>
      <c r="G257" s="156">
        <v>33</v>
      </c>
      <c r="H257" s="156">
        <v>2.8</v>
      </c>
      <c r="I257" s="146" t="s">
        <v>125</v>
      </c>
      <c r="J257" s="15" t="s">
        <v>349</v>
      </c>
      <c r="K257" s="15" t="s">
        <v>1482</v>
      </c>
      <c r="L257" s="15" t="s">
        <v>1496</v>
      </c>
      <c r="M257" s="72" t="s">
        <v>125</v>
      </c>
      <c r="N257" s="15" t="s">
        <v>1497</v>
      </c>
      <c r="O257" s="156">
        <v>2.5</v>
      </c>
      <c r="P257" s="156">
        <v>25</v>
      </c>
      <c r="Q257" s="15" t="s">
        <v>349</v>
      </c>
      <c r="R257" s="433" t="s">
        <v>125</v>
      </c>
      <c r="S257" s="431" t="s">
        <v>125</v>
      </c>
      <c r="T257" s="431" t="s">
        <v>125</v>
      </c>
    </row>
    <row r="258" spans="1:20">
      <c r="A258" s="358" t="s">
        <v>5930</v>
      </c>
      <c r="B258" s="285">
        <v>23</v>
      </c>
      <c r="C258" s="128">
        <v>93</v>
      </c>
      <c r="D258" s="12" t="s">
        <v>3269</v>
      </c>
      <c r="E258" s="14" t="s">
        <v>3287</v>
      </c>
      <c r="F258" s="12" t="s">
        <v>2164</v>
      </c>
      <c r="G258" s="156">
        <v>33</v>
      </c>
      <c r="H258" s="156">
        <v>2.8</v>
      </c>
      <c r="I258" s="146" t="s">
        <v>125</v>
      </c>
      <c r="J258" s="15" t="s">
        <v>349</v>
      </c>
      <c r="K258" s="15" t="s">
        <v>1482</v>
      </c>
      <c r="L258" s="15" t="s">
        <v>1496</v>
      </c>
      <c r="M258" s="72" t="s">
        <v>125</v>
      </c>
      <c r="N258" s="15" t="s">
        <v>1497</v>
      </c>
      <c r="O258" s="156">
        <v>0.6</v>
      </c>
      <c r="P258" s="156">
        <v>6</v>
      </c>
      <c r="Q258" s="15" t="s">
        <v>349</v>
      </c>
      <c r="R258" s="433" t="s">
        <v>125</v>
      </c>
      <c r="S258" s="431" t="s">
        <v>125</v>
      </c>
      <c r="T258" s="431" t="s">
        <v>125</v>
      </c>
    </row>
    <row r="259" spans="1:20">
      <c r="A259" s="358" t="s">
        <v>5931</v>
      </c>
      <c r="B259" s="285">
        <v>23</v>
      </c>
      <c r="C259" s="128">
        <v>93</v>
      </c>
      <c r="D259" s="12" t="s">
        <v>3270</v>
      </c>
      <c r="E259" s="14" t="s">
        <v>3287</v>
      </c>
      <c r="F259" s="12" t="s">
        <v>2164</v>
      </c>
      <c r="G259" s="156">
        <v>40</v>
      </c>
      <c r="H259" s="156">
        <v>2.8</v>
      </c>
      <c r="I259" s="146" t="s">
        <v>125</v>
      </c>
      <c r="J259" s="15" t="s">
        <v>349</v>
      </c>
      <c r="K259" s="15" t="s">
        <v>1482</v>
      </c>
      <c r="L259" s="15" t="s">
        <v>1496</v>
      </c>
      <c r="M259" s="72" t="s">
        <v>125</v>
      </c>
      <c r="N259" s="15" t="s">
        <v>1497</v>
      </c>
      <c r="O259" s="156">
        <v>2.5</v>
      </c>
      <c r="P259" s="156">
        <v>25</v>
      </c>
      <c r="Q259" s="15" t="s">
        <v>349</v>
      </c>
      <c r="R259" s="433" t="s">
        <v>125</v>
      </c>
      <c r="S259" s="431" t="s">
        <v>125</v>
      </c>
      <c r="T259" s="431" t="s">
        <v>125</v>
      </c>
    </row>
    <row r="260" spans="1:20">
      <c r="A260" s="358" t="s">
        <v>5932</v>
      </c>
      <c r="B260" s="285">
        <v>23</v>
      </c>
      <c r="C260" s="128">
        <v>93</v>
      </c>
      <c r="D260" s="12" t="s">
        <v>3270</v>
      </c>
      <c r="E260" s="89" t="s">
        <v>3287</v>
      </c>
      <c r="F260" s="12" t="s">
        <v>2164</v>
      </c>
      <c r="G260" s="156">
        <v>40</v>
      </c>
      <c r="H260" s="156">
        <v>2.8</v>
      </c>
      <c r="I260" s="146" t="s">
        <v>125</v>
      </c>
      <c r="J260" s="15" t="s">
        <v>349</v>
      </c>
      <c r="K260" s="15" t="s">
        <v>1482</v>
      </c>
      <c r="L260" s="15" t="s">
        <v>1496</v>
      </c>
      <c r="M260" s="72" t="s">
        <v>125</v>
      </c>
      <c r="N260" s="15" t="s">
        <v>1497</v>
      </c>
      <c r="O260" s="156">
        <v>0.6</v>
      </c>
      <c r="P260" s="156">
        <v>6</v>
      </c>
      <c r="Q260" s="15" t="s">
        <v>349</v>
      </c>
      <c r="R260" s="433" t="s">
        <v>125</v>
      </c>
      <c r="S260" s="431" t="s">
        <v>125</v>
      </c>
      <c r="T260" s="431" t="s">
        <v>125</v>
      </c>
    </row>
    <row r="261" spans="1:20">
      <c r="A261" s="358" t="s">
        <v>5933</v>
      </c>
      <c r="B261" s="285">
        <v>23</v>
      </c>
      <c r="C261" s="128">
        <v>94</v>
      </c>
      <c r="D261" s="12" t="s">
        <v>2908</v>
      </c>
      <c r="E261" s="180" t="s">
        <v>3271</v>
      </c>
      <c r="F261" s="24" t="s">
        <v>1445</v>
      </c>
      <c r="G261" s="156">
        <v>32</v>
      </c>
      <c r="H261" s="156">
        <v>3.5</v>
      </c>
      <c r="I261" s="156">
        <v>1994</v>
      </c>
      <c r="J261" s="15" t="s">
        <v>729</v>
      </c>
      <c r="K261" s="15" t="s">
        <v>1692</v>
      </c>
      <c r="L261" s="15" t="s">
        <v>1182</v>
      </c>
      <c r="M261" s="15" t="s">
        <v>648</v>
      </c>
      <c r="N261" s="15" t="s">
        <v>2070</v>
      </c>
      <c r="O261" s="156">
        <v>0</v>
      </c>
      <c r="P261" s="156">
        <v>3000</v>
      </c>
      <c r="Q261" s="15" t="s">
        <v>729</v>
      </c>
      <c r="R261" s="433" t="s">
        <v>125</v>
      </c>
      <c r="S261" s="431" t="s">
        <v>125</v>
      </c>
      <c r="T261" s="431" t="s">
        <v>125</v>
      </c>
    </row>
    <row r="262" spans="1:20">
      <c r="A262" s="358" t="s">
        <v>5934</v>
      </c>
      <c r="B262" s="285">
        <v>23</v>
      </c>
      <c r="C262" s="128">
        <v>94</v>
      </c>
      <c r="D262" s="12" t="s">
        <v>3272</v>
      </c>
      <c r="E262" s="180" t="s">
        <v>1965</v>
      </c>
      <c r="F262" s="24" t="s">
        <v>1445</v>
      </c>
      <c r="G262" s="156">
        <v>32</v>
      </c>
      <c r="H262" s="156">
        <v>3.5</v>
      </c>
      <c r="I262" s="156">
        <v>750</v>
      </c>
      <c r="J262" s="15" t="s">
        <v>729</v>
      </c>
      <c r="K262" s="15" t="s">
        <v>1692</v>
      </c>
      <c r="L262" s="15" t="s">
        <v>1182</v>
      </c>
      <c r="M262" s="15" t="s">
        <v>648</v>
      </c>
      <c r="N262" s="15" t="s">
        <v>2070</v>
      </c>
      <c r="O262" s="156">
        <v>0</v>
      </c>
      <c r="P262" s="156">
        <v>1000</v>
      </c>
      <c r="Q262" s="15" t="s">
        <v>729</v>
      </c>
      <c r="R262" s="433" t="s">
        <v>125</v>
      </c>
      <c r="S262" s="431" t="s">
        <v>125</v>
      </c>
      <c r="T262" s="431" t="s">
        <v>125</v>
      </c>
    </row>
    <row r="263" spans="1:20">
      <c r="A263" s="358" t="s">
        <v>5935</v>
      </c>
      <c r="B263" s="285">
        <v>23</v>
      </c>
      <c r="C263" s="128">
        <v>94</v>
      </c>
      <c r="D263" s="12" t="s">
        <v>3041</v>
      </c>
      <c r="E263" s="180" t="s">
        <v>869</v>
      </c>
      <c r="F263" s="24" t="s">
        <v>1445</v>
      </c>
      <c r="G263" s="156">
        <v>32</v>
      </c>
      <c r="H263" s="156">
        <v>3.5</v>
      </c>
      <c r="I263" s="156">
        <v>24.2</v>
      </c>
      <c r="J263" s="15" t="s">
        <v>729</v>
      </c>
      <c r="K263" s="15" t="s">
        <v>1692</v>
      </c>
      <c r="L263" s="15" t="s">
        <v>1190</v>
      </c>
      <c r="M263" s="15" t="s">
        <v>1754</v>
      </c>
      <c r="N263" s="15" t="s">
        <v>2070</v>
      </c>
      <c r="O263" s="156">
        <v>0</v>
      </c>
      <c r="P263" s="156">
        <v>40</v>
      </c>
      <c r="Q263" s="15" t="s">
        <v>729</v>
      </c>
      <c r="R263" s="433" t="s">
        <v>125</v>
      </c>
      <c r="S263" s="431" t="s">
        <v>125</v>
      </c>
      <c r="T263" s="431" t="s">
        <v>125</v>
      </c>
    </row>
    <row r="264" spans="1:20">
      <c r="A264" s="358" t="s">
        <v>5936</v>
      </c>
      <c r="B264" s="285">
        <v>23</v>
      </c>
      <c r="C264" s="128">
        <v>94</v>
      </c>
      <c r="D264" s="12" t="s">
        <v>911</v>
      </c>
      <c r="E264" s="180" t="s">
        <v>1321</v>
      </c>
      <c r="F264" s="24" t="s">
        <v>1446</v>
      </c>
      <c r="G264" s="156">
        <v>7</v>
      </c>
      <c r="H264" s="156">
        <v>3.5</v>
      </c>
      <c r="I264" s="156">
        <v>33.1</v>
      </c>
      <c r="J264" s="15" t="s">
        <v>729</v>
      </c>
      <c r="K264" s="15" t="s">
        <v>2393</v>
      </c>
      <c r="L264" s="15" t="s">
        <v>1182</v>
      </c>
      <c r="M264" s="104" t="s">
        <v>2395</v>
      </c>
      <c r="N264" s="104" t="s">
        <v>2956</v>
      </c>
      <c r="O264" s="156">
        <v>0</v>
      </c>
      <c r="P264" s="156">
        <v>70</v>
      </c>
      <c r="Q264" s="15" t="s">
        <v>729</v>
      </c>
      <c r="R264" s="433" t="s">
        <v>125</v>
      </c>
      <c r="S264" s="431" t="s">
        <v>125</v>
      </c>
      <c r="T264" s="431" t="s">
        <v>125</v>
      </c>
    </row>
    <row r="265" spans="1:20">
      <c r="A265" s="358" t="s">
        <v>5937</v>
      </c>
      <c r="B265" s="285">
        <v>23</v>
      </c>
      <c r="C265" s="128">
        <v>94</v>
      </c>
      <c r="D265" s="12" t="s">
        <v>3042</v>
      </c>
      <c r="E265" s="14" t="s">
        <v>3028</v>
      </c>
      <c r="F265" s="12" t="s">
        <v>2269</v>
      </c>
      <c r="G265" s="156" t="s">
        <v>2268</v>
      </c>
      <c r="H265" s="156">
        <v>4.5</v>
      </c>
      <c r="I265" s="156">
        <v>31</v>
      </c>
      <c r="J265" s="15" t="s">
        <v>729</v>
      </c>
      <c r="K265" s="15" t="s">
        <v>2042</v>
      </c>
      <c r="L265" s="15" t="s">
        <v>1182</v>
      </c>
      <c r="M265" s="15" t="s">
        <v>99</v>
      </c>
      <c r="N265" s="15" t="s">
        <v>2070</v>
      </c>
      <c r="O265" s="156">
        <v>0</v>
      </c>
      <c r="P265" s="156">
        <v>70</v>
      </c>
      <c r="Q265" s="15" t="s">
        <v>729</v>
      </c>
      <c r="R265" s="433" t="s">
        <v>125</v>
      </c>
      <c r="S265" s="431" t="s">
        <v>125</v>
      </c>
      <c r="T265" s="431" t="s">
        <v>125</v>
      </c>
    </row>
    <row r="266" spans="1:20">
      <c r="A266" s="358" t="s">
        <v>5938</v>
      </c>
      <c r="B266" s="285">
        <v>23</v>
      </c>
      <c r="C266" s="128">
        <v>94</v>
      </c>
      <c r="D266" s="12" t="s">
        <v>3043</v>
      </c>
      <c r="E266" s="14" t="s">
        <v>1941</v>
      </c>
      <c r="F266" s="90" t="s">
        <v>125</v>
      </c>
      <c r="G266" s="146" t="s">
        <v>125</v>
      </c>
      <c r="H266" s="146" t="s">
        <v>125</v>
      </c>
      <c r="I266" s="146" t="s">
        <v>125</v>
      </c>
      <c r="J266" s="72" t="s">
        <v>125</v>
      </c>
      <c r="K266" s="15" t="s">
        <v>3044</v>
      </c>
      <c r="L266" s="72" t="s">
        <v>125</v>
      </c>
      <c r="M266" s="72" t="s">
        <v>125</v>
      </c>
      <c r="N266" s="72" t="s">
        <v>125</v>
      </c>
      <c r="O266" s="146" t="s">
        <v>125</v>
      </c>
      <c r="P266" s="146" t="s">
        <v>125</v>
      </c>
      <c r="Q266" s="16" t="s">
        <v>125</v>
      </c>
      <c r="R266" s="433" t="s">
        <v>125</v>
      </c>
      <c r="S266" s="431" t="s">
        <v>125</v>
      </c>
      <c r="T266" s="431" t="s">
        <v>125</v>
      </c>
    </row>
    <row r="267" spans="1:20">
      <c r="A267" s="358" t="s">
        <v>5939</v>
      </c>
      <c r="B267" s="285">
        <v>23</v>
      </c>
      <c r="C267" s="128">
        <v>94</v>
      </c>
      <c r="D267" s="12" t="s">
        <v>3045</v>
      </c>
      <c r="E267" s="14" t="s">
        <v>1941</v>
      </c>
      <c r="F267" s="90" t="s">
        <v>125</v>
      </c>
      <c r="G267" s="146" t="s">
        <v>125</v>
      </c>
      <c r="H267" s="146" t="s">
        <v>125</v>
      </c>
      <c r="I267" s="146" t="s">
        <v>125</v>
      </c>
      <c r="J267" s="72" t="s">
        <v>125</v>
      </c>
      <c r="K267" s="15" t="s">
        <v>3044</v>
      </c>
      <c r="L267" s="72" t="s">
        <v>125</v>
      </c>
      <c r="M267" s="72" t="s">
        <v>125</v>
      </c>
      <c r="N267" s="72" t="s">
        <v>125</v>
      </c>
      <c r="O267" s="146" t="s">
        <v>125</v>
      </c>
      <c r="P267" s="146" t="s">
        <v>125</v>
      </c>
      <c r="Q267" s="72" t="s">
        <v>125</v>
      </c>
      <c r="R267" s="433" t="s">
        <v>125</v>
      </c>
      <c r="S267" s="431" t="s">
        <v>125</v>
      </c>
      <c r="T267" s="431" t="s">
        <v>125</v>
      </c>
    </row>
    <row r="268" spans="1:20">
      <c r="A268" s="358" t="s">
        <v>5940</v>
      </c>
      <c r="B268" s="285">
        <v>23</v>
      </c>
      <c r="C268" s="128">
        <v>96</v>
      </c>
      <c r="D268" s="12" t="s">
        <v>3046</v>
      </c>
      <c r="E268" s="180" t="s">
        <v>3115</v>
      </c>
      <c r="F268" s="24" t="s">
        <v>1236</v>
      </c>
      <c r="G268" s="156" t="s">
        <v>2268</v>
      </c>
      <c r="H268" s="156">
        <v>13</v>
      </c>
      <c r="I268" s="156">
        <v>7641</v>
      </c>
      <c r="J268" s="15" t="s">
        <v>128</v>
      </c>
      <c r="K268" s="15" t="s">
        <v>2393</v>
      </c>
      <c r="L268" s="15" t="s">
        <v>1177</v>
      </c>
      <c r="M268" s="104" t="s">
        <v>2395</v>
      </c>
      <c r="N268" s="104" t="s">
        <v>2956</v>
      </c>
      <c r="O268" s="156">
        <v>0</v>
      </c>
      <c r="P268" s="156">
        <v>10</v>
      </c>
      <c r="Q268" s="15" t="s">
        <v>1947</v>
      </c>
      <c r="R268" s="433" t="s">
        <v>125</v>
      </c>
      <c r="S268" s="431" t="s">
        <v>125</v>
      </c>
      <c r="T268" s="431" t="s">
        <v>125</v>
      </c>
    </row>
    <row r="269" spans="1:20">
      <c r="A269" s="358" t="s">
        <v>5941</v>
      </c>
      <c r="B269" s="285">
        <v>23</v>
      </c>
      <c r="C269" s="128">
        <v>96</v>
      </c>
      <c r="D269" s="12" t="s">
        <v>250</v>
      </c>
      <c r="E269" s="180" t="s">
        <v>872</v>
      </c>
      <c r="F269" s="24" t="s">
        <v>1237</v>
      </c>
      <c r="G269" s="156" t="s">
        <v>2268</v>
      </c>
      <c r="H269" s="156">
        <v>18</v>
      </c>
      <c r="I269" s="156">
        <v>888</v>
      </c>
      <c r="J269" s="15" t="s">
        <v>131</v>
      </c>
      <c r="K269" s="15" t="s">
        <v>348</v>
      </c>
      <c r="L269" s="15" t="s">
        <v>1177</v>
      </c>
      <c r="M269" s="15" t="s">
        <v>2072</v>
      </c>
      <c r="N269" s="15" t="s">
        <v>2070</v>
      </c>
      <c r="O269" s="156">
        <v>0</v>
      </c>
      <c r="P269" s="156">
        <v>1500</v>
      </c>
      <c r="Q269" s="15" t="s">
        <v>3315</v>
      </c>
      <c r="R269" s="433" t="s">
        <v>125</v>
      </c>
      <c r="S269" s="431" t="s">
        <v>125</v>
      </c>
      <c r="T269" s="431" t="s">
        <v>125</v>
      </c>
    </row>
    <row r="270" spans="1:20">
      <c r="A270" s="358" t="s">
        <v>5942</v>
      </c>
      <c r="B270" s="285">
        <v>23</v>
      </c>
      <c r="C270" s="128">
        <v>98</v>
      </c>
      <c r="D270" s="12" t="s">
        <v>251</v>
      </c>
      <c r="E270" s="180" t="s">
        <v>881</v>
      </c>
      <c r="F270" s="24" t="s">
        <v>3215</v>
      </c>
      <c r="G270" s="156">
        <v>54</v>
      </c>
      <c r="H270" s="156">
        <v>2</v>
      </c>
      <c r="I270" s="156">
        <v>2473</v>
      </c>
      <c r="J270" s="15" t="s">
        <v>131</v>
      </c>
      <c r="K270" s="15" t="s">
        <v>2393</v>
      </c>
      <c r="L270" s="15" t="s">
        <v>1182</v>
      </c>
      <c r="M270" s="104" t="s">
        <v>2395</v>
      </c>
      <c r="N270" s="104" t="s">
        <v>2956</v>
      </c>
      <c r="O270" s="156">
        <v>0</v>
      </c>
      <c r="P270" s="156">
        <v>12</v>
      </c>
      <c r="Q270" s="15" t="s">
        <v>729</v>
      </c>
      <c r="R270" s="433" t="s">
        <v>125</v>
      </c>
      <c r="S270" s="431" t="s">
        <v>125</v>
      </c>
      <c r="T270" s="431" t="s">
        <v>125</v>
      </c>
    </row>
    <row r="271" spans="1:20">
      <c r="A271" s="358" t="s">
        <v>5943</v>
      </c>
      <c r="B271" s="285">
        <v>23</v>
      </c>
      <c r="C271" s="128">
        <v>98</v>
      </c>
      <c r="D271" s="12" t="s">
        <v>3546</v>
      </c>
      <c r="E271" s="180" t="s">
        <v>1152</v>
      </c>
      <c r="F271" s="24" t="s">
        <v>2100</v>
      </c>
      <c r="G271" s="156">
        <v>40</v>
      </c>
      <c r="H271" s="156">
        <v>3.8</v>
      </c>
      <c r="I271" s="156">
        <v>2170</v>
      </c>
      <c r="J271" s="15" t="s">
        <v>131</v>
      </c>
      <c r="K271" s="15" t="s">
        <v>2393</v>
      </c>
      <c r="L271" s="15" t="s">
        <v>1182</v>
      </c>
      <c r="M271" s="104" t="s">
        <v>2395</v>
      </c>
      <c r="N271" s="104" t="s">
        <v>2956</v>
      </c>
      <c r="O271" s="156">
        <v>0</v>
      </c>
      <c r="P271" s="156">
        <v>12</v>
      </c>
      <c r="Q271" s="15" t="s">
        <v>729</v>
      </c>
      <c r="R271" s="433" t="s">
        <v>125</v>
      </c>
      <c r="S271" s="431" t="s">
        <v>125</v>
      </c>
      <c r="T271" s="431" t="s">
        <v>125</v>
      </c>
    </row>
    <row r="272" spans="1:20">
      <c r="A272" s="358" t="s">
        <v>5944</v>
      </c>
      <c r="B272" s="285">
        <v>23</v>
      </c>
      <c r="C272" s="128">
        <v>98</v>
      </c>
      <c r="D272" s="12" t="s">
        <v>3547</v>
      </c>
      <c r="E272" s="180" t="s">
        <v>3246</v>
      </c>
      <c r="F272" s="24" t="s">
        <v>2262</v>
      </c>
      <c r="G272" s="156">
        <v>155</v>
      </c>
      <c r="H272" s="156">
        <v>4.5</v>
      </c>
      <c r="I272" s="156">
        <v>481</v>
      </c>
      <c r="J272" s="15" t="s">
        <v>131</v>
      </c>
      <c r="K272" s="15" t="s">
        <v>2393</v>
      </c>
      <c r="L272" s="15" t="s">
        <v>1182</v>
      </c>
      <c r="M272" s="104" t="s">
        <v>2395</v>
      </c>
      <c r="N272" s="104" t="s">
        <v>2956</v>
      </c>
      <c r="O272" s="156">
        <v>0</v>
      </c>
      <c r="P272" s="156">
        <v>1600</v>
      </c>
      <c r="Q272" s="15" t="s">
        <v>3315</v>
      </c>
      <c r="R272" s="433" t="s">
        <v>125</v>
      </c>
      <c r="S272" s="431" t="s">
        <v>125</v>
      </c>
      <c r="T272" s="431" t="s">
        <v>125</v>
      </c>
    </row>
    <row r="273" spans="1:20">
      <c r="A273" s="358" t="s">
        <v>5945</v>
      </c>
      <c r="B273" s="285">
        <v>23</v>
      </c>
      <c r="C273" s="128">
        <v>99</v>
      </c>
      <c r="D273" s="12" t="s">
        <v>3548</v>
      </c>
      <c r="E273" s="180" t="s">
        <v>1321</v>
      </c>
      <c r="F273" s="24" t="s">
        <v>3551</v>
      </c>
      <c r="G273" s="156">
        <v>40</v>
      </c>
      <c r="H273" s="156">
        <v>6</v>
      </c>
      <c r="I273" s="156">
        <v>89</v>
      </c>
      <c r="J273" s="15" t="s">
        <v>128</v>
      </c>
      <c r="K273" s="15" t="s">
        <v>1692</v>
      </c>
      <c r="L273" s="15" t="s">
        <v>1190</v>
      </c>
      <c r="M273" s="15" t="s">
        <v>2947</v>
      </c>
      <c r="N273" s="15" t="s">
        <v>2070</v>
      </c>
      <c r="O273" s="156">
        <v>0</v>
      </c>
      <c r="P273" s="156">
        <v>400</v>
      </c>
      <c r="Q273" s="15" t="s">
        <v>128</v>
      </c>
      <c r="R273" s="433" t="s">
        <v>125</v>
      </c>
      <c r="S273" s="431" t="s">
        <v>125</v>
      </c>
      <c r="T273" s="431" t="s">
        <v>125</v>
      </c>
    </row>
    <row r="274" spans="1:20">
      <c r="A274" s="358" t="s">
        <v>5946</v>
      </c>
      <c r="B274" s="285">
        <v>23</v>
      </c>
      <c r="C274" s="128">
        <v>99</v>
      </c>
      <c r="D274" s="12" t="s">
        <v>3549</v>
      </c>
      <c r="E274" s="180" t="s">
        <v>430</v>
      </c>
      <c r="F274" s="24" t="s">
        <v>3551</v>
      </c>
      <c r="G274" s="156">
        <v>40</v>
      </c>
      <c r="H274" s="156">
        <v>0.5</v>
      </c>
      <c r="I274" s="156">
        <v>15</v>
      </c>
      <c r="J274" s="15" t="s">
        <v>128</v>
      </c>
      <c r="K274" s="15" t="s">
        <v>1692</v>
      </c>
      <c r="L274" s="15" t="s">
        <v>1190</v>
      </c>
      <c r="M274" s="15" t="s">
        <v>2947</v>
      </c>
      <c r="N274" s="15" t="s">
        <v>2070</v>
      </c>
      <c r="O274" s="156">
        <v>0</v>
      </c>
      <c r="P274" s="156">
        <v>150</v>
      </c>
      <c r="Q274" s="15" t="s">
        <v>128</v>
      </c>
      <c r="R274" s="433" t="s">
        <v>125</v>
      </c>
      <c r="S274" s="431" t="s">
        <v>125</v>
      </c>
      <c r="T274" s="431" t="s">
        <v>125</v>
      </c>
    </row>
    <row r="275" spans="1:20">
      <c r="A275" s="358" t="s">
        <v>5947</v>
      </c>
      <c r="B275" s="285">
        <v>23</v>
      </c>
      <c r="C275" s="128">
        <v>99</v>
      </c>
      <c r="D275" s="12" t="s">
        <v>3550</v>
      </c>
      <c r="E275" s="180" t="s">
        <v>869</v>
      </c>
      <c r="F275" s="24" t="s">
        <v>3551</v>
      </c>
      <c r="G275" s="156">
        <v>40</v>
      </c>
      <c r="H275" s="156">
        <v>6</v>
      </c>
      <c r="I275" s="156">
        <v>12</v>
      </c>
      <c r="J275" s="15" t="s">
        <v>128</v>
      </c>
      <c r="K275" s="15" t="s">
        <v>1482</v>
      </c>
      <c r="L275" s="15" t="s">
        <v>1182</v>
      </c>
      <c r="M275" s="15" t="s">
        <v>525</v>
      </c>
      <c r="N275" s="15" t="s">
        <v>524</v>
      </c>
      <c r="O275" s="156">
        <v>0</v>
      </c>
      <c r="P275" s="156">
        <v>40</v>
      </c>
      <c r="Q275" s="15" t="s">
        <v>128</v>
      </c>
      <c r="R275" s="433" t="s">
        <v>125</v>
      </c>
      <c r="S275" s="431" t="s">
        <v>125</v>
      </c>
      <c r="T275" s="431" t="s">
        <v>125</v>
      </c>
    </row>
    <row r="276" spans="1:20">
      <c r="A276" s="358" t="s">
        <v>5948</v>
      </c>
      <c r="B276" s="285">
        <v>23</v>
      </c>
      <c r="C276" s="128">
        <v>99</v>
      </c>
      <c r="D276" s="12" t="s">
        <v>3552</v>
      </c>
      <c r="E276" s="180" t="s">
        <v>869</v>
      </c>
      <c r="F276" s="24" t="s">
        <v>3551</v>
      </c>
      <c r="G276" s="156">
        <v>40</v>
      </c>
      <c r="H276" s="156">
        <v>6</v>
      </c>
      <c r="I276" s="156">
        <v>89</v>
      </c>
      <c r="J276" s="15" t="s">
        <v>128</v>
      </c>
      <c r="K276" s="15" t="s">
        <v>2393</v>
      </c>
      <c r="L276" s="15" t="s">
        <v>1182</v>
      </c>
      <c r="M276" s="72" t="s">
        <v>125</v>
      </c>
      <c r="N276" s="72" t="s">
        <v>125</v>
      </c>
      <c r="O276" s="156">
        <v>0</v>
      </c>
      <c r="P276" s="156">
        <v>300</v>
      </c>
      <c r="Q276" s="15" t="s">
        <v>128</v>
      </c>
      <c r="R276" s="433" t="s">
        <v>125</v>
      </c>
      <c r="S276" s="431" t="s">
        <v>125</v>
      </c>
      <c r="T276" s="431" t="s">
        <v>125</v>
      </c>
    </row>
    <row r="277" spans="1:20">
      <c r="A277" s="358" t="s">
        <v>5949</v>
      </c>
      <c r="B277" s="285">
        <v>23</v>
      </c>
      <c r="C277" s="128">
        <v>99</v>
      </c>
      <c r="D277" s="12" t="s">
        <v>2937</v>
      </c>
      <c r="E277" s="14" t="s">
        <v>1790</v>
      </c>
      <c r="F277" s="90" t="s">
        <v>125</v>
      </c>
      <c r="G277" s="146" t="s">
        <v>125</v>
      </c>
      <c r="H277" s="146" t="s">
        <v>125</v>
      </c>
      <c r="I277" s="146" t="s">
        <v>125</v>
      </c>
      <c r="J277" s="72" t="s">
        <v>125</v>
      </c>
      <c r="K277" s="15" t="s">
        <v>2936</v>
      </c>
      <c r="L277" s="72" t="s">
        <v>125</v>
      </c>
      <c r="M277" s="15" t="s">
        <v>2935</v>
      </c>
      <c r="N277" s="15" t="s">
        <v>2070</v>
      </c>
      <c r="O277" s="146" t="s">
        <v>125</v>
      </c>
      <c r="P277" s="146" t="s">
        <v>125</v>
      </c>
      <c r="Q277" s="72" t="s">
        <v>125</v>
      </c>
      <c r="R277" s="433" t="s">
        <v>125</v>
      </c>
      <c r="S277" s="431" t="s">
        <v>125</v>
      </c>
      <c r="T277" s="431" t="s">
        <v>125</v>
      </c>
    </row>
    <row r="278" spans="1:20">
      <c r="A278" s="358" t="s">
        <v>5950</v>
      </c>
      <c r="B278" s="285">
        <v>23</v>
      </c>
      <c r="C278" s="128">
        <v>99</v>
      </c>
      <c r="D278" s="24" t="s">
        <v>3277</v>
      </c>
      <c r="E278" s="180" t="s">
        <v>3149</v>
      </c>
      <c r="F278" s="70" t="s">
        <v>125</v>
      </c>
      <c r="G278" s="146" t="s">
        <v>125</v>
      </c>
      <c r="H278" s="146" t="s">
        <v>125</v>
      </c>
      <c r="I278" s="146" t="s">
        <v>125</v>
      </c>
      <c r="J278" s="26" t="s">
        <v>125</v>
      </c>
      <c r="K278" s="24" t="s">
        <v>167</v>
      </c>
      <c r="L278" s="70" t="s">
        <v>125</v>
      </c>
      <c r="M278" s="24" t="s">
        <v>3147</v>
      </c>
      <c r="N278" s="24" t="s">
        <v>3148</v>
      </c>
      <c r="O278" s="156">
        <v>0</v>
      </c>
      <c r="P278" s="156">
        <v>10000</v>
      </c>
      <c r="Q278" s="23" t="s">
        <v>917</v>
      </c>
      <c r="R278" s="70" t="s">
        <v>125</v>
      </c>
      <c r="S278" s="431" t="s">
        <v>125</v>
      </c>
      <c r="T278" s="431" t="s">
        <v>125</v>
      </c>
    </row>
    <row r="279" spans="1:20">
      <c r="A279" s="358" t="s">
        <v>5951</v>
      </c>
      <c r="B279" s="285">
        <v>23</v>
      </c>
      <c r="C279" s="128">
        <v>99</v>
      </c>
      <c r="D279" s="24" t="s">
        <v>3277</v>
      </c>
      <c r="E279" s="25" t="s">
        <v>3150</v>
      </c>
      <c r="F279" s="70" t="s">
        <v>125</v>
      </c>
      <c r="G279" s="146" t="s">
        <v>125</v>
      </c>
      <c r="H279" s="146" t="s">
        <v>125</v>
      </c>
      <c r="I279" s="146" t="s">
        <v>125</v>
      </c>
      <c r="J279" s="26" t="s">
        <v>125</v>
      </c>
      <c r="K279" s="24" t="s">
        <v>167</v>
      </c>
      <c r="L279" s="70" t="s">
        <v>125</v>
      </c>
      <c r="M279" s="24" t="s">
        <v>3147</v>
      </c>
      <c r="N279" s="24" t="s">
        <v>3148</v>
      </c>
      <c r="O279" s="156">
        <v>0</v>
      </c>
      <c r="P279" s="156">
        <v>10000</v>
      </c>
      <c r="Q279" s="23" t="s">
        <v>917</v>
      </c>
      <c r="R279" s="70" t="s">
        <v>125</v>
      </c>
      <c r="S279" s="431" t="s">
        <v>125</v>
      </c>
      <c r="T279" s="431" t="s">
        <v>125</v>
      </c>
    </row>
    <row r="280" spans="1:20">
      <c r="A280" s="358" t="s">
        <v>5952</v>
      </c>
      <c r="B280" s="285">
        <v>23</v>
      </c>
      <c r="C280" s="128">
        <v>99</v>
      </c>
      <c r="D280" s="12" t="s">
        <v>3553</v>
      </c>
      <c r="E280" s="25" t="s">
        <v>869</v>
      </c>
      <c r="F280" s="24" t="s">
        <v>3551</v>
      </c>
      <c r="G280" s="156">
        <v>40</v>
      </c>
      <c r="H280" s="156">
        <v>6</v>
      </c>
      <c r="I280" s="156">
        <v>2</v>
      </c>
      <c r="J280" s="15" t="s">
        <v>128</v>
      </c>
      <c r="K280" s="15" t="s">
        <v>1482</v>
      </c>
      <c r="L280" s="15" t="s">
        <v>1182</v>
      </c>
      <c r="M280" s="15" t="s">
        <v>2061</v>
      </c>
      <c r="N280" s="15" t="s">
        <v>524</v>
      </c>
      <c r="O280" s="156">
        <v>0</v>
      </c>
      <c r="P280" s="156">
        <v>20</v>
      </c>
      <c r="Q280" s="15" t="s">
        <v>128</v>
      </c>
      <c r="R280" s="433" t="s">
        <v>125</v>
      </c>
      <c r="S280" s="431" t="s">
        <v>125</v>
      </c>
      <c r="T280" s="431" t="s">
        <v>125</v>
      </c>
    </row>
    <row r="281" spans="1:20">
      <c r="A281" s="358" t="s">
        <v>5953</v>
      </c>
      <c r="B281" s="285">
        <v>23</v>
      </c>
      <c r="C281" s="128">
        <v>99</v>
      </c>
      <c r="D281" s="12" t="s">
        <v>3554</v>
      </c>
      <c r="E281" s="25" t="s">
        <v>869</v>
      </c>
      <c r="F281" s="24" t="s">
        <v>3551</v>
      </c>
      <c r="G281" s="156">
        <v>40</v>
      </c>
      <c r="H281" s="156">
        <v>6</v>
      </c>
      <c r="I281" s="156">
        <v>7.2</v>
      </c>
      <c r="J281" s="15" t="s">
        <v>128</v>
      </c>
      <c r="K281" s="15" t="s">
        <v>1482</v>
      </c>
      <c r="L281" s="15" t="s">
        <v>1182</v>
      </c>
      <c r="M281" s="15" t="s">
        <v>2061</v>
      </c>
      <c r="N281" s="15" t="s">
        <v>524</v>
      </c>
      <c r="O281" s="156">
        <v>0</v>
      </c>
      <c r="P281" s="156">
        <v>15</v>
      </c>
      <c r="Q281" s="15" t="s">
        <v>128</v>
      </c>
      <c r="R281" s="433" t="s">
        <v>125</v>
      </c>
      <c r="S281" s="431" t="s">
        <v>125</v>
      </c>
      <c r="T281" s="431" t="s">
        <v>125</v>
      </c>
    </row>
    <row r="282" spans="1:20">
      <c r="A282" s="358" t="s">
        <v>5954</v>
      </c>
      <c r="B282" s="285">
        <v>23</v>
      </c>
      <c r="C282" s="128">
        <v>99</v>
      </c>
      <c r="D282" s="12" t="s">
        <v>3555</v>
      </c>
      <c r="E282" s="25" t="s">
        <v>869</v>
      </c>
      <c r="F282" s="24" t="s">
        <v>3551</v>
      </c>
      <c r="G282" s="156">
        <v>40</v>
      </c>
      <c r="H282" s="156">
        <v>0.5</v>
      </c>
      <c r="I282" s="156">
        <v>9</v>
      </c>
      <c r="J282" s="15" t="s">
        <v>128</v>
      </c>
      <c r="K282" s="15" t="s">
        <v>1482</v>
      </c>
      <c r="L282" s="15" t="s">
        <v>1182</v>
      </c>
      <c r="M282" s="15" t="s">
        <v>2061</v>
      </c>
      <c r="N282" s="15" t="s">
        <v>524</v>
      </c>
      <c r="O282" s="156">
        <v>0</v>
      </c>
      <c r="P282" s="156">
        <v>50</v>
      </c>
      <c r="Q282" s="15" t="s">
        <v>128</v>
      </c>
      <c r="R282" s="433" t="s">
        <v>125</v>
      </c>
      <c r="S282" s="431" t="s">
        <v>125</v>
      </c>
      <c r="T282" s="431" t="s">
        <v>125</v>
      </c>
    </row>
    <row r="283" spans="1:20">
      <c r="A283" s="358" t="s">
        <v>5955</v>
      </c>
      <c r="B283" s="285">
        <v>23</v>
      </c>
      <c r="C283" s="128">
        <v>99</v>
      </c>
      <c r="D283" s="12" t="s">
        <v>3556</v>
      </c>
      <c r="E283" s="180" t="s">
        <v>869</v>
      </c>
      <c r="F283" s="24" t="s">
        <v>3551</v>
      </c>
      <c r="G283" s="156">
        <v>40</v>
      </c>
      <c r="H283" s="156">
        <v>6</v>
      </c>
      <c r="I283" s="156">
        <v>28</v>
      </c>
      <c r="J283" s="15" t="s">
        <v>128</v>
      </c>
      <c r="K283" s="15" t="s">
        <v>1482</v>
      </c>
      <c r="L283" s="15" t="s">
        <v>1182</v>
      </c>
      <c r="M283" s="15" t="s">
        <v>2064</v>
      </c>
      <c r="N283" s="15" t="s">
        <v>524</v>
      </c>
      <c r="O283" s="156">
        <v>0</v>
      </c>
      <c r="P283" s="156">
        <v>200</v>
      </c>
      <c r="Q283" s="15" t="s">
        <v>128</v>
      </c>
      <c r="R283" s="433" t="s">
        <v>125</v>
      </c>
      <c r="S283" s="431" t="s">
        <v>125</v>
      </c>
      <c r="T283" s="431" t="s">
        <v>125</v>
      </c>
    </row>
    <row r="284" spans="1:20">
      <c r="A284" s="18" t="s">
        <v>3799</v>
      </c>
      <c r="B284" s="91" t="s">
        <v>125</v>
      </c>
      <c r="C284" s="91" t="s">
        <v>125</v>
      </c>
      <c r="D284" s="105" t="s">
        <v>125</v>
      </c>
      <c r="E284" s="270" t="s">
        <v>125</v>
      </c>
      <c r="F284" s="105" t="s">
        <v>125</v>
      </c>
      <c r="G284" s="442" t="s">
        <v>125</v>
      </c>
      <c r="H284" s="442" t="s">
        <v>125</v>
      </c>
      <c r="I284" s="442" t="s">
        <v>125</v>
      </c>
      <c r="J284" s="291" t="s">
        <v>125</v>
      </c>
      <c r="K284" s="291" t="s">
        <v>125</v>
      </c>
      <c r="L284" s="291" t="s">
        <v>125</v>
      </c>
      <c r="M284" s="291" t="s">
        <v>125</v>
      </c>
      <c r="N284" s="291" t="s">
        <v>125</v>
      </c>
      <c r="O284" s="442" t="s">
        <v>125</v>
      </c>
      <c r="P284" s="442" t="s">
        <v>125</v>
      </c>
      <c r="Q284" s="291" t="s">
        <v>125</v>
      </c>
      <c r="R284" s="105" t="s">
        <v>125</v>
      </c>
      <c r="S284" s="431" t="s">
        <v>125</v>
      </c>
      <c r="T284" s="431" t="s">
        <v>125</v>
      </c>
    </row>
  </sheetData>
  <mergeCells count="12">
    <mergeCell ref="A4:A5"/>
    <mergeCell ref="R4:R5"/>
    <mergeCell ref="N4:N5"/>
    <mergeCell ref="H4:H5"/>
    <mergeCell ref="K4:L4"/>
    <mergeCell ref="I4:J4"/>
    <mergeCell ref="G4:G5"/>
    <mergeCell ref="E4:E5"/>
    <mergeCell ref="F4:F5"/>
    <mergeCell ref="O4:Q4"/>
    <mergeCell ref="D4:D5"/>
    <mergeCell ref="M4:M5"/>
  </mergeCells>
  <phoneticPr fontId="13" type="noConversion"/>
  <pageMargins left="0.2" right="0.2" top="1" bottom="0.46" header="0.5" footer="0.25"/>
  <pageSetup paperSize="9" scale="77" orientation="landscape" horizontalDpi="4294967292" verticalDpi="300" r:id="rId1"/>
  <headerFooter alignWithMargins="0">
    <oddHeader>&amp;L&amp;"Arial Black,Bold"&amp;8PT. PETRO OXO NUSANTARA&amp;"Antique Olive,Regular"&amp;10
&amp;"Arial Black,Bold"&amp;9DEPARTEMEN MAINTENANCE SEKSI ELECTRICAL - INSTRUMENT&amp;R&amp;A</oddHeader>
    <oddFooter>&amp;R&amp;9&amp;F / hal &amp;P dari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LT</vt:lpstr>
      <vt:lpstr>ALY</vt:lpstr>
      <vt:lpstr>MAC</vt:lpstr>
      <vt:lpstr>LG</vt:lpstr>
      <vt:lpstr>TG</vt:lpstr>
      <vt:lpstr>TI</vt:lpstr>
      <vt:lpstr>PG</vt:lpstr>
      <vt:lpstr>PT</vt:lpstr>
      <vt:lpstr>FT</vt:lpstr>
      <vt:lpstr>CV</vt:lpstr>
      <vt:lpstr>AC</vt:lpstr>
      <vt:lpstr>TRF</vt:lpstr>
      <vt:lpstr>GD</vt:lpstr>
      <vt:lpstr>RD</vt:lpstr>
      <vt:lpstr>VS</vt:lpstr>
      <vt:lpstr>IT</vt:lpstr>
      <vt:lpstr>ADP</vt:lpstr>
      <vt:lpstr>PTC</vt:lpstr>
      <vt:lpstr>GEN</vt:lpstr>
      <vt:lpstr>Eqpid</vt:lpstr>
      <vt:lpstr>UnitId</vt:lpstr>
      <vt:lpstr>daftar isi</vt:lpstr>
      <vt:lpstr>CV!Print_Area</vt:lpstr>
      <vt:lpstr>FT!Print_Area</vt:lpstr>
      <vt:lpstr>ALY!Print_Titles</vt:lpstr>
      <vt:lpstr>CV!Print_Titles</vt:lpstr>
      <vt:lpstr>FT!Print_Titles</vt:lpstr>
      <vt:lpstr>LG!Print_Titles</vt:lpstr>
      <vt:lpstr>LT!Print_Titles</vt:lpstr>
      <vt:lpstr>MAC!Print_Titles</vt:lpstr>
      <vt:lpstr>PG!Print_Titles</vt:lpstr>
      <vt:lpstr>PT!Print_Titles</vt:lpstr>
      <vt:lpstr>TG!Print_Titles</vt:lpstr>
      <vt:lpstr>TI!Print_Titles</vt:lpstr>
      <vt:lpstr>CV!sort</vt:lpstr>
      <vt:lpstr>sortmotor</vt:lpstr>
      <vt:lpstr>unit</vt:lpstr>
    </vt:vector>
  </TitlesOfParts>
  <Company>PT.PON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Elins</dc:creator>
  <cp:lastModifiedBy>Windows User</cp:lastModifiedBy>
  <cp:lastPrinted>2010-02-01T08:57:29Z</cp:lastPrinted>
  <dcterms:created xsi:type="dcterms:W3CDTF">2004-04-15T03:21:17Z</dcterms:created>
  <dcterms:modified xsi:type="dcterms:W3CDTF">2019-06-03T09:12:27Z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40a95b53-9964-427d-95dc-587679288ce6</vt:lpwstr>
  </property>
</Properties>
</file>