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Repos\Excel_Project-Data_Analytics\Project_2-Analysis\"/>
    </mc:Choice>
  </mc:AlternateContent>
  <xr:revisionPtr revIDLastSave="0" documentId="13_ncr:1_{897FE7FD-5B1E-4A9E-9442-3FC2E890238B}" xr6:coauthVersionLast="47" xr6:coauthVersionMax="47" xr10:uidLastSave="{00000000-0000-0000-0000-000000000000}"/>
  <bookViews>
    <workbookView xWindow="-120" yWindow="-120" windowWidth="29040" windowHeight="12900"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b6326253-b70d-4e0c-b829-1313d0cc153c" name="data_jobs_salary" connection="Query - data_jobs_salary"/>
          <x15:modelTable id="data_jobs_skills_9ca79c5c-34ab-4bc0-be71-64b0981d8bf8"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3D73C7-EC0C-4A60-BFE3-4D1F8FFCA8BA}" name="Query - data_jobs_salary" description="Connection to the 'data_jobs_salary' query in the workbook." type="100" refreshedVersion="8" minRefreshableVersion="5">
    <extLst>
      <ext xmlns:x15="http://schemas.microsoft.com/office/spreadsheetml/2010/11/main" uri="{DE250136-89BD-433C-8126-D09CA5730AF9}">
        <x15:connection id="2c24366a-740e-41a0-85c4-0bf329f4bbc4">
          <x15:oledbPr connection="Provider=Microsoft.Mashup.OleDb.1;Data Source=$Workbook$;Location=data_jobs_salary;Extended Properties=&quot;&quot;">
            <x15:dbTables>
              <x15:dbTable name="data_jobs_salary"/>
            </x15:dbTables>
          </x15:oledbPr>
        </x15:connection>
      </ext>
    </extLst>
  </connection>
  <connection id="2" xr16:uid="{0897F551-07EF-4490-8D93-F5BFB7F2AD67}" name="Query - data_jobs_skills" description="Connection to the 'data_jobs_skills' query in the workbook." type="100" refreshedVersion="8" minRefreshableVersion="5">
    <extLst>
      <ext xmlns:x15="http://schemas.microsoft.com/office/spreadsheetml/2010/11/main" uri="{DE250136-89BD-433C-8126-D09CA5730AF9}">
        <x15:connection id="79814573-1b7a-4a06-bbe7-2e3cdd4d563c"/>
      </ext>
    </extLst>
  </connection>
  <connection id="3" xr16:uid="{8C11EDCF-2114-4973-A43C-41D49FE3C54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<sst xmlns="http://schemas.openxmlformats.org/spreadsheetml/2006/main" count="56" uniqueCount="28">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</sst>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Skill_Job_Analysis!$B$3:$B$13</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A63A-468D-9815-7F175FDDD983}"/>
            </c:ext>
          </c:extLst>
        </c:ser>
        <c:dLbls>
          <c:showLegendKey val="0"/>
          <c:showVal val="0"/>
          <c:showCatName val="0"/>
          <c:showSerName val="0"/>
          <c:showPercent val="0"/>
          <c:showBubbleSize val="0"/>
        </c:dLbls>
        <c:gapWidth val="182"/>
        <c:axId val="1632915311"/>
        <c:axId val="1632911471"/>
      </c:barChart>
      <c:catAx>
        <c:axId val="163291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911471"/>
        <c:crosses val="autoZero"/>
        <c:auto val="1"/>
        <c:lblAlgn val="ctr"/>
        <c:lblOffset val="100"/>
        <c:noMultiLvlLbl val="0"/>
      </c:catAx>
      <c:valAx>
        <c:axId val="16329114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91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3168103290709967E-2"/>
                  <c:y val="7.5233659816913129E-2"/>
                </c:manualLayout>
              </c:layout>
              <c:tx>
                <c:rich>
                  <a:bodyPr/>
                  <a:lstStyle/>
                  <a:p>
                    <a:fld id="{15FBAE9F-F4D5-4810-AB39-A7FBEEC47A9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075-4195-AE1C-4322BBA8226F}"/>
                </c:ext>
              </c:extLst>
            </c:dLbl>
            <c:dLbl>
              <c:idx val="1"/>
              <c:layout>
                <c:manualLayout>
                  <c:x val="-0.17425730558053501"/>
                  <c:y val="-5.0782600345688531E-2"/>
                </c:manualLayout>
              </c:layout>
              <c:tx>
                <c:rich>
                  <a:bodyPr/>
                  <a:lstStyle/>
                  <a:p>
                    <a:fld id="{FEA4FD2D-D478-4779-B49A-789B8DA73B7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075-4195-AE1C-4322BBA8226F}"/>
                </c:ext>
              </c:extLst>
            </c:dLbl>
            <c:dLbl>
              <c:idx val="2"/>
              <c:layout>
                <c:manualLayout>
                  <c:x val="-2.8087645033229467E-3"/>
                  <c:y val="7.1168619166506547E-2"/>
                </c:manualLayout>
              </c:layout>
              <c:tx>
                <c:rich>
                  <a:bodyPr/>
                  <a:lstStyle/>
                  <a:p>
                    <a:fld id="{8F763F1B-52AE-42E2-8BB8-ABCB0774A18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075-4195-AE1C-4322BBA8226F}"/>
                </c:ext>
              </c:extLst>
            </c:dLbl>
            <c:dLbl>
              <c:idx val="3"/>
              <c:layout>
                <c:manualLayout>
                  <c:x val="-0.11796664692679439"/>
                  <c:y val="-9.5498047500160083E-2"/>
                </c:manualLayout>
              </c:layout>
              <c:tx>
                <c:rich>
                  <a:bodyPr/>
                  <a:lstStyle/>
                  <a:p>
                    <a:fld id="{2984BB72-E1BC-4918-8A7A-33747B641EC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075-4195-AE1C-4322BBA8226F}"/>
                </c:ext>
              </c:extLst>
            </c:dLbl>
            <c:dLbl>
              <c:idx val="4"/>
              <c:layout>
                <c:manualLayout>
                  <c:x val="3.6485571615525778E-2"/>
                  <c:y val="2.2388131361628576E-2"/>
                </c:manualLayout>
              </c:layout>
              <c:tx>
                <c:rich>
                  <a:bodyPr/>
                  <a:lstStyle/>
                  <a:p>
                    <a:fld id="{8670498F-ED94-4547-B049-C453B740F5D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075-4195-AE1C-4322BBA8226F}"/>
                </c:ext>
              </c:extLst>
            </c:dLbl>
            <c:dLbl>
              <c:idx val="5"/>
              <c:layout>
                <c:manualLayout>
                  <c:x val="-0.10509288706599697"/>
                  <c:y val="-0.15240861660585117"/>
                </c:manualLayout>
              </c:layout>
              <c:tx>
                <c:rich>
                  <a:bodyPr/>
                  <a:lstStyle/>
                  <a:p>
                    <a:fld id="{BAE6E1D5-C992-4AE5-94DB-7A2E676282E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075-4195-AE1C-4322BBA8226F}"/>
                </c:ext>
              </c:extLst>
            </c:dLbl>
            <c:dLbl>
              <c:idx val="6"/>
              <c:layout>
                <c:manualLayout>
                  <c:x val="-0.17251171597979223"/>
                  <c:y val="-0.10362812880097305"/>
                </c:manualLayout>
              </c:layout>
              <c:tx>
                <c:rich>
                  <a:bodyPr/>
                  <a:lstStyle/>
                  <a:p>
                    <a:fld id="{EE4A0B41-F2E7-4AB5-A7DE-A43298189C3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075-4195-AE1C-4322BBA8226F}"/>
                </c:ext>
              </c:extLst>
            </c:dLbl>
            <c:dLbl>
              <c:idx val="7"/>
              <c:layout>
                <c:manualLayout>
                  <c:x val="4.2636954503249731E-2"/>
                  <c:y val="-6.704276294731451E-2"/>
                </c:manualLayout>
              </c:layout>
              <c:tx>
                <c:rich>
                  <a:bodyPr/>
                  <a:lstStyle/>
                  <a:p>
                    <a:fld id="{7D988BD6-5B93-443A-9445-4E4D5441594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075-4195-AE1C-4322BBA8226F}"/>
                </c:ext>
              </c:extLst>
            </c:dLbl>
            <c:dLbl>
              <c:idx val="8"/>
              <c:layout>
                <c:manualLayout>
                  <c:x val="-0.11848660978659005"/>
                  <c:y val="-8.3302925548940532E-2"/>
                </c:manualLayout>
              </c:layout>
              <c:tx>
                <c:rich>
                  <a:bodyPr/>
                  <a:lstStyle/>
                  <a:p>
                    <a:fld id="{9FC38BF6-3156-4360-9B61-B1512A0C854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075-4195-AE1C-4322BBA8226F}"/>
                </c:ext>
              </c:extLst>
            </c:dLbl>
            <c:dLbl>
              <c:idx val="9"/>
              <c:layout>
                <c:manualLayout>
                  <c:x val="5.0635989442823791E-2"/>
                  <c:y val="6.127968760002561E-3"/>
                </c:manualLayout>
              </c:layout>
              <c:tx>
                <c:rich>
                  <a:bodyPr/>
                  <a:lstStyle/>
                  <a:p>
                    <a:fld id="{490D32BE-C6CB-4294-8B5C-C1FC03EA7E1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075-4195-AE1C-4322BBA822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9075-4195-AE1C-4322BBA8226F}"/>
            </c:ext>
          </c:extLst>
        </c:ser>
        <c:dLbls>
          <c:showLegendKey val="0"/>
          <c:showVal val="0"/>
          <c:showCatName val="0"/>
          <c:showSerName val="0"/>
          <c:showPercent val="0"/>
          <c:showBubbleSize val="0"/>
        </c:dLbls>
        <c:axId val="1094938207"/>
        <c:axId val="1094928127"/>
      </c:scatterChart>
      <c:valAx>
        <c:axId val="109493820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928127"/>
        <c:crosses val="autoZero"/>
        <c:crossBetween val="midCat"/>
      </c:valAx>
      <c:valAx>
        <c:axId val="109492812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938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2108-4CD8-9B48-8D88C8A99A50}"/>
            </c:ext>
          </c:extLst>
        </c:ser>
        <c:dLbls>
          <c:showLegendKey val="0"/>
          <c:showVal val="0"/>
          <c:showCatName val="0"/>
          <c:showSerName val="0"/>
          <c:showPercent val="0"/>
          <c:showBubbleSize val="0"/>
        </c:dLbls>
        <c:gapWidth val="219"/>
        <c:axId val="1175196767"/>
        <c:axId val="117519388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2108-4CD8-9B48-8D88C8A99A50}"/>
            </c:ext>
          </c:extLst>
        </c:ser>
        <c:dLbls>
          <c:showLegendKey val="0"/>
          <c:showVal val="0"/>
          <c:showCatName val="0"/>
          <c:showSerName val="0"/>
          <c:showPercent val="0"/>
          <c:showBubbleSize val="0"/>
        </c:dLbls>
        <c:marker val="1"/>
        <c:smooth val="0"/>
        <c:axId val="2038433184"/>
        <c:axId val="2038430304"/>
      </c:lineChart>
      <c:catAx>
        <c:axId val="11751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193887"/>
        <c:crosses val="autoZero"/>
        <c:auto val="1"/>
        <c:lblAlgn val="ctr"/>
        <c:lblOffset val="100"/>
        <c:noMultiLvlLbl val="0"/>
      </c:catAx>
      <c:valAx>
        <c:axId val="1175193887"/>
        <c:scaling>
          <c:orientation val="minMax"/>
          <c:max val="100000"/>
          <c:min val="7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196767"/>
        <c:crosses val="autoZero"/>
        <c:crossBetween val="between"/>
      </c:valAx>
      <c:valAx>
        <c:axId val="20384303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433184"/>
        <c:crosses val="max"/>
        <c:crossBetween val="between"/>
      </c:valAx>
      <c:catAx>
        <c:axId val="2038433184"/>
        <c:scaling>
          <c:orientation val="minMax"/>
        </c:scaling>
        <c:delete val="1"/>
        <c:axPos val="b"/>
        <c:numFmt formatCode="General" sourceLinked="1"/>
        <c:majorTickMark val="out"/>
        <c:minorTickMark val="none"/>
        <c:tickLblPos val="nextTo"/>
        <c:crossAx val="2038430304"/>
        <c:crosses val="autoZero"/>
        <c:auto val="1"/>
        <c:lblAlgn val="ctr"/>
        <c:lblOffset val="100"/>
        <c:noMultiLvlLbl val="0"/>
      </c:catAx>
      <c:spPr>
        <a:noFill/>
        <a:ln>
          <a:noFill/>
        </a:ln>
        <a:effectLst/>
      </c:spPr>
    </c:plotArea>
    <c:legend>
      <c:legendPos val="r"/>
      <c:layout>
        <c:manualLayout>
          <c:xMode val="edge"/>
          <c:yMode val="edge"/>
          <c:x val="0.74086288351887042"/>
          <c:y val="1.4381497767324539E-2"/>
          <c:w val="0.22099067788940172"/>
          <c:h val="0.1465667927872652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76200</xdr:colOff>
      <xdr:row>0</xdr:row>
      <xdr:rowOff>176212</xdr:rowOff>
    </xdr:from>
    <xdr:to>
      <xdr:col>8</xdr:col>
      <xdr:colOff>561975</xdr:colOff>
      <xdr:row>15</xdr:row>
      <xdr:rowOff>61912</xdr:rowOff>
    </xdr:to>
    <xdr:graphicFrame macro="">
      <xdr:nvGraphicFramePr>
        <xdr:cNvPr id="2" name="Chart 1">
          <a:extLst>
            <a:ext uri="{FF2B5EF4-FFF2-40B4-BE49-F238E27FC236}">
              <a16:creationId xmlns:a16="http://schemas.microsoft.com/office/drawing/2014/main" id="{CF611285-4847-E47F-96CA-624F55072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104775</xdr:colOff>
      <xdr:row>0</xdr:row>
      <xdr:rowOff>180975</xdr:rowOff>
    </xdr:from>
    <xdr:to>
      <xdr:col>12</xdr:col>
      <xdr:colOff>104775</xdr:colOff>
      <xdr:row>14</xdr:row>
      <xdr:rowOff>180975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14B8E65E-29E3-CEE7-20D3-F55C1917AD27}"/>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638925" y="1809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200025</xdr:colOff>
      <xdr:row>0</xdr:row>
      <xdr:rowOff>171450</xdr:rowOff>
    </xdr:from>
    <xdr:to>
      <xdr:col>15</xdr:col>
      <xdr:colOff>200025</xdr:colOff>
      <xdr:row>14</xdr:row>
      <xdr:rowOff>171450</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37D28019-E8AE-744F-0250-BF3ECE8EDC0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562975"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228600</xdr:colOff>
      <xdr:row>0</xdr:row>
      <xdr:rowOff>0</xdr:rowOff>
    </xdr:from>
    <xdr:to>
      <xdr:col>11</xdr:col>
      <xdr:colOff>381000</xdr:colOff>
      <xdr:row>16</xdr:row>
      <xdr:rowOff>76200</xdr:rowOff>
    </xdr:to>
    <xdr:graphicFrame macro="">
      <xdr:nvGraphicFramePr>
        <xdr:cNvPr id="2" name="Chart 1">
          <a:extLst>
            <a:ext uri="{FF2B5EF4-FFF2-40B4-BE49-F238E27FC236}">
              <a16:creationId xmlns:a16="http://schemas.microsoft.com/office/drawing/2014/main" id="{4034F3BF-1BB2-B690-B0AF-0A9EFE43B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38100</xdr:colOff>
      <xdr:row>0</xdr:row>
      <xdr:rowOff>0</xdr:rowOff>
    </xdr:from>
    <xdr:to>
      <xdr:col>15</xdr:col>
      <xdr:colOff>38100</xdr:colOff>
      <xdr:row>14</xdr:row>
      <xdr:rowOff>0</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E5A67042-7980-4351-8EE1-CA69D53637F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7537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161925</xdr:colOff>
      <xdr:row>0</xdr:row>
      <xdr:rowOff>0</xdr:rowOff>
    </xdr:from>
    <xdr:to>
      <xdr:col>7</xdr:col>
      <xdr:colOff>161925</xdr:colOff>
      <xdr:row>14</xdr:row>
      <xdr:rowOff>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330A1CF-AF82-43F4-6872-28D49E0D17A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2292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511393</xdr:colOff>
      <xdr:row>0</xdr:row>
      <xdr:rowOff>26275</xdr:rowOff>
    </xdr:from>
    <xdr:to>
      <xdr:col>12</xdr:col>
      <xdr:colOff>511394</xdr:colOff>
      <xdr:row>14</xdr:row>
      <xdr:rowOff>26275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02755EA0-C5E0-48D4-BD18-F82C386533E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181089" y="26275"/>
              <a:ext cx="183874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6163</xdr:colOff>
      <xdr:row>0</xdr:row>
      <xdr:rowOff>15688</xdr:rowOff>
    </xdr:from>
    <xdr:to>
      <xdr:col>16</xdr:col>
      <xdr:colOff>6163</xdr:colOff>
      <xdr:row>14</xdr:row>
      <xdr:rowOff>15688</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F945226F-85A1-4E27-B08C-F1682F3E39A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127511" y="15688"/>
              <a:ext cx="1838739"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95251</xdr:colOff>
      <xdr:row>0</xdr:row>
      <xdr:rowOff>0</xdr:rowOff>
    </xdr:from>
    <xdr:to>
      <xdr:col>9</xdr:col>
      <xdr:colOff>238125</xdr:colOff>
      <xdr:row>16</xdr:row>
      <xdr:rowOff>161925</xdr:rowOff>
    </xdr:to>
    <xdr:graphicFrame macro="">
      <xdr:nvGraphicFramePr>
        <xdr:cNvPr id="4" name="Chart 3">
          <a:extLst>
            <a:ext uri="{FF2B5EF4-FFF2-40B4-BE49-F238E27FC236}">
              <a16:creationId xmlns:a16="http://schemas.microsoft.com/office/drawing/2014/main" id="{09C11FB1-0913-A144-3E59-D20CC57E5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1.694453009259" createdVersion="8" refreshedVersion="8" minRefreshableVersion="3" recordCount="0" supportSubquery="1" supportAdvancedDrill="1" xr:uid="{1BD8B320-2BB1-4941-85F2-5310817EFFF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1.694456018522" createdVersion="8" refreshedVersion="8" minRefreshableVersion="3" recordCount="0" supportSubquery="1" supportAdvancedDrill="1" xr:uid="{8E889FBD-4734-43E8-8501-280DF3115B3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1.702823495369" createdVersion="8" refreshedVersion="8" minRefreshableVersion="3" recordCount="0" supportSubquery="1" supportAdvancedDrill="1" xr:uid="{8A5CA593-C705-42DB-A474-A4F2EA55A19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1.707524768521" createdVersion="8" refreshedVersion="8" minRefreshableVersion="3" recordCount="0" supportSubquery="1" supportAdvancedDrill="1" xr:uid="{E3FC80E9-7594-4687-B261-10BE98683CE5}">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1.57688090278" createdVersion="3" refreshedVersion="8" minRefreshableVersion="3" recordCount="0" supportSubquery="1" supportAdvancedDrill="1" xr:uid="{C07F314C-724A-4217-845A-E97B010DF5A2}">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9818599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boxuser" refreshedDate="45811.576891087963" createdVersion="3" refreshedVersion="8" minRefreshableVersion="3" recordCount="0" supportSubquery="1" supportAdvancedDrill="1" xr:uid="{6753DBC1-0F10-417C-992A-9A0E1258B26F}">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772666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49EED6-E6FB-4BD7-92C8-FA6B76FFA611}" name="PivotTable2" cacheId="3" applyNumberFormats="0" applyBorderFormats="0" applyFontFormats="0" applyPatternFormats="0" applyAlignmentFormats="0" applyWidthHeightFormats="1" dataCaption="Values" tag="fcfc44b3-8b23-4098-b339-836da30f5a1d" updatedVersion="8" minRefreshableVersion="3" useAutoFormatting="1" subtotalHiddenItems="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C02BF4-32A8-4515-BA24-BBC59930F73D}" name="PivotTable1" cacheId="1" applyNumberFormats="0" applyBorderFormats="0" applyFontFormats="0" applyPatternFormats="0" applyAlignmentFormats="0" applyWidthHeightFormats="1" dataCaption="Values" tag="163ea045-0fd5-4b8c-b2fa-1efe2bcf0263"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F8F640-4D26-4674-AFC9-C3736D88FE48}" name="PivotTable2" cacheId="0" applyNumberFormats="0" applyBorderFormats="0" applyFontFormats="0" applyPatternFormats="0" applyAlignmentFormats="0" applyWidthHeightFormats="1" dataCaption="Values" tag="a155f44e-34f6-4533-b944-d254541344cd"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7A6019-354B-45B0-8456-9E4A61AC9723}" name="PivotTable2" cacheId="2" applyNumberFormats="0" applyBorderFormats="0" applyFontFormats="0" applyPatternFormats="0" applyAlignmentFormats="0" applyWidthHeightFormats="1" dataCaption="Values" tag="a48cdb34-1c60-4cb4-bfbc-147b6baf4be9"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25CE693B-208B-42D5-AEAE-CF73D9BB04A3}" sourceName="[data_jobs_salary].[job_title_short]">
  <pivotTables>
    <pivotTable tabId="18" name="PivotTable2"/>
    <pivotTable tabId="21" name="PivotTable2"/>
  </pivotTables>
  <data>
    <olap pivotCacheId="67726664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726FC3C-A69A-4577-B9C4-E3143C08D111}" sourceName="[data_jobs_salary].[job_country]">
  <pivotTables>
    <pivotTable tabId="20" name="PivotTable2"/>
    <pivotTable tabId="21" name="PivotTable2"/>
    <pivotTable tabId="18" name="PivotTable2"/>
    <pivotTable tabId="19" name="PivotTable1"/>
  </pivotTables>
  <data>
    <olap pivotCacheId="79818599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DDC2573-06E0-40CC-AAA9-21801C8712A7}" cache="Slicer_job_title_short" caption="Job Title" level="1" rowHeight="257175"/>
  <slicer name="job_country" xr10:uid="{A787AAD0-E2DC-485D-AE95-69119B58A12E}" cache="Slicer_job_country1" caption="Country" startItem="103"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9F0C561-D6AC-405A-AD29-8E36EC1BB4A6}" cache="Slicer_job_country1" caption="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01985145-5891-4A81-B2E3-DA3E560FF26A}" cache="Slicer_job_country1" caption="Country" startItem="103"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6B0CD675-36FD-44D0-8AF4-FD54C8C8E732}" cache="Slicer_job_title_short" caption="Job Title" startItem="2" level="1" rowHeight="257175"/>
  <slicer name="job_country 2" xr10:uid="{20016E0B-5957-4A12-90F7-8A11E6CEC303}" cache="Slicer_job_country1" caption="Country" startItem="103"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356DC-BBED-4BFE-AA6F-6C1868379878}">
  <dimension ref="A2:B13"/>
  <sheetViews>
    <sheetView tabSelected="1" workbookViewId="0">
      <selection activeCell="M23" sqref="M23"/>
    </sheetView>
  </sheetViews>
  <sheetFormatPr defaultRowHeight="15" x14ac:dyDescent="0.25"/>
  <cols>
    <col min="1" max="1" width="13.42578125" bestFit="1" customWidth="1"/>
    <col min="2" max="3" width="14.85546875" bestFit="1" customWidth="1"/>
  </cols>
  <sheetData>
    <row r="2" spans="1:2" x14ac:dyDescent="0.25">
      <c r="A2" s="1" t="s">
        <v>11</v>
      </c>
      <c r="B2" t="s">
        <v>27</v>
      </c>
    </row>
    <row r="3" spans="1:2" x14ac:dyDescent="0.25">
      <c r="A3" s="2" t="s">
        <v>10</v>
      </c>
      <c r="B3" s="6">
        <v>6.7873845784866285E-2</v>
      </c>
    </row>
    <row r="4" spans="1:2" x14ac:dyDescent="0.25">
      <c r="A4" s="2" t="s">
        <v>20</v>
      </c>
      <c r="B4" s="6">
        <v>9.653435663748651E-2</v>
      </c>
    </row>
    <row r="5" spans="1:2" x14ac:dyDescent="0.25">
      <c r="A5" s="2" t="s">
        <v>19</v>
      </c>
      <c r="B5" s="6">
        <v>0.10420913778630531</v>
      </c>
    </row>
    <row r="6" spans="1:2" x14ac:dyDescent="0.25">
      <c r="A6" s="2" t="s">
        <v>16</v>
      </c>
      <c r="B6" s="6">
        <v>0.16033097493704282</v>
      </c>
    </row>
    <row r="7" spans="1:2" x14ac:dyDescent="0.25">
      <c r="A7" s="2" t="s">
        <v>21</v>
      </c>
      <c r="B7" s="6">
        <v>0.1680057560858616</v>
      </c>
    </row>
    <row r="8" spans="1:2" x14ac:dyDescent="0.25">
      <c r="A8" s="2" t="s">
        <v>18</v>
      </c>
      <c r="B8" s="6">
        <v>0.18803213814606068</v>
      </c>
    </row>
    <row r="9" spans="1:2" x14ac:dyDescent="0.25">
      <c r="A9" s="2" t="s">
        <v>14</v>
      </c>
      <c r="B9" s="6">
        <v>0.27653195826837751</v>
      </c>
    </row>
    <row r="10" spans="1:2" x14ac:dyDescent="0.25">
      <c r="A10" s="2" t="s">
        <v>15</v>
      </c>
      <c r="B10" s="6">
        <v>0.28696486389255305</v>
      </c>
    </row>
    <row r="11" spans="1:2" x14ac:dyDescent="0.25">
      <c r="A11" s="2" t="s">
        <v>17</v>
      </c>
      <c r="B11" s="6">
        <v>0.41455810049166569</v>
      </c>
    </row>
    <row r="12" spans="1:2" x14ac:dyDescent="0.25">
      <c r="A12" s="2" t="s">
        <v>13</v>
      </c>
      <c r="B12" s="6">
        <v>0.52500299796138628</v>
      </c>
    </row>
    <row r="13" spans="1:2" x14ac:dyDescent="0.25">
      <c r="A13" s="2" t="s">
        <v>12</v>
      </c>
      <c r="B13"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CC450-42DD-4648-A877-46D9DFA31E16}">
  <dimension ref="A1:G12"/>
  <sheetViews>
    <sheetView workbookViewId="0"/>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11</v>
      </c>
      <c r="B1" t="s">
        <v>23</v>
      </c>
      <c r="C1" t="s">
        <v>22</v>
      </c>
      <c r="E1" t="str" cm="1">
        <f t="array" ref="E1:G11">A1:C11</f>
        <v>Row Labels</v>
      </c>
      <c r="F1" t="str">
        <v>Median Salary</v>
      </c>
      <c r="G1" t="str">
        <v>Skills Per Job</v>
      </c>
    </row>
    <row r="2" spans="1:7" x14ac:dyDescent="0.25">
      <c r="A2" s="2" t="s">
        <v>0</v>
      </c>
      <c r="B2" s="4">
        <v>155000</v>
      </c>
      <c r="C2" s="3">
        <v>5.2262295081967212</v>
      </c>
      <c r="E2" t="str">
        <v>Senior Data Scientist</v>
      </c>
      <c r="F2">
        <v>155000</v>
      </c>
      <c r="G2">
        <v>5.2262295081967212</v>
      </c>
    </row>
    <row r="3" spans="1:7" x14ac:dyDescent="0.25">
      <c r="A3" s="2" t="s">
        <v>5</v>
      </c>
      <c r="B3" s="4">
        <v>150000</v>
      </c>
      <c r="C3" s="3">
        <v>8.2632711621233863</v>
      </c>
      <c r="E3" t="str">
        <v>Senior Data Engineer</v>
      </c>
      <c r="F3">
        <v>150000</v>
      </c>
      <c r="G3">
        <v>8.2632711621233863</v>
      </c>
    </row>
    <row r="4" spans="1:7" x14ac:dyDescent="0.25">
      <c r="A4" s="2" t="s">
        <v>3</v>
      </c>
      <c r="B4" s="4">
        <v>150000</v>
      </c>
      <c r="C4" s="3">
        <v>4.7012987012987013</v>
      </c>
      <c r="E4" t="str">
        <v>Machine Learning Engineer</v>
      </c>
      <c r="F4">
        <v>150000</v>
      </c>
      <c r="G4">
        <v>4.7012987012987013</v>
      </c>
    </row>
    <row r="5" spans="1:7" x14ac:dyDescent="0.25">
      <c r="A5" s="2" t="s">
        <v>4</v>
      </c>
      <c r="B5" s="4">
        <v>130000</v>
      </c>
      <c r="C5" s="3">
        <v>5.0074794315632012</v>
      </c>
      <c r="E5" t="str">
        <v>Data Scientist</v>
      </c>
      <c r="F5">
        <v>130000</v>
      </c>
      <c r="G5">
        <v>5.0074794315632012</v>
      </c>
    </row>
    <row r="6" spans="1:7" x14ac:dyDescent="0.25">
      <c r="A6" s="2" t="s">
        <v>7</v>
      </c>
      <c r="B6" s="4">
        <v>125000</v>
      </c>
      <c r="C6" s="3">
        <v>5.1339285714285712</v>
      </c>
      <c r="E6" t="str">
        <v>Software Engineer</v>
      </c>
      <c r="F6">
        <v>125000</v>
      </c>
      <c r="G6">
        <v>5.1339285714285712</v>
      </c>
    </row>
    <row r="7" spans="1:7" x14ac:dyDescent="0.25">
      <c r="A7" s="2" t="s">
        <v>1</v>
      </c>
      <c r="B7" s="4">
        <v>125000</v>
      </c>
      <c r="C7" s="3">
        <v>6.9082665541965413</v>
      </c>
      <c r="E7" t="str">
        <v>Data Engineer</v>
      </c>
      <c r="F7">
        <v>125000</v>
      </c>
      <c r="G7">
        <v>6.9082665541965413</v>
      </c>
    </row>
    <row r="8" spans="1:7" x14ac:dyDescent="0.25">
      <c r="A8" s="2" t="s">
        <v>9</v>
      </c>
      <c r="B8" s="4">
        <v>115000</v>
      </c>
      <c r="C8" s="3">
        <v>4.7878787878787881</v>
      </c>
      <c r="E8" t="str">
        <v>Cloud Engineer</v>
      </c>
      <c r="F8">
        <v>115000</v>
      </c>
      <c r="G8">
        <v>4.7878787878787881</v>
      </c>
    </row>
    <row r="9" spans="1:7" x14ac:dyDescent="0.25">
      <c r="A9" s="2" t="s">
        <v>2</v>
      </c>
      <c r="B9" s="4">
        <v>110000</v>
      </c>
      <c r="C9" s="3">
        <v>4.4124203821656049</v>
      </c>
      <c r="E9" t="str">
        <v>Senior Data Analyst</v>
      </c>
      <c r="F9">
        <v>110000</v>
      </c>
      <c r="G9">
        <v>4.4124203821656049</v>
      </c>
    </row>
    <row r="10" spans="1:7" x14ac:dyDescent="0.25">
      <c r="A10" s="2" t="s">
        <v>6</v>
      </c>
      <c r="B10" s="4">
        <v>90000</v>
      </c>
      <c r="C10" s="3">
        <v>3.6000719510732702</v>
      </c>
      <c r="E10" t="str">
        <v>Data Analyst</v>
      </c>
      <c r="F10">
        <v>90000</v>
      </c>
      <c r="G10">
        <v>3.6000719510732702</v>
      </c>
    </row>
    <row r="11" spans="1:7" x14ac:dyDescent="0.25">
      <c r="A11" s="2" t="s">
        <v>8</v>
      </c>
      <c r="B11" s="4">
        <v>90000</v>
      </c>
      <c r="C11" s="3">
        <v>3.3282636248415716</v>
      </c>
      <c r="E11" t="str">
        <v>Business Analyst</v>
      </c>
      <c r="F11">
        <v>90000</v>
      </c>
      <c r="G11">
        <v>3.3282636248415716</v>
      </c>
    </row>
    <row r="12" spans="1:7" x14ac:dyDescent="0.25">
      <c r="A12" s="2" t="s">
        <v>12</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D9015-59B2-44B3-AF2D-BD8EA65BEF92}">
  <dimension ref="A1:D12"/>
  <sheetViews>
    <sheetView workbookViewId="0">
      <selection activeCell="C20" sqref="C20"/>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11</v>
      </c>
      <c r="B1" t="s">
        <v>23</v>
      </c>
      <c r="C1" t="s">
        <v>24</v>
      </c>
      <c r="D1" t="s">
        <v>25</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C71C7-DAB6-437B-8B29-19D447987C17}">
  <dimension ref="A1:E12"/>
  <sheetViews>
    <sheetView zoomScale="115" zoomScaleNormal="115" workbookViewId="0">
      <selection activeCell="I24" sqref="I24"/>
    </sheetView>
  </sheetViews>
  <sheetFormatPr defaultRowHeight="15" x14ac:dyDescent="0.25"/>
  <cols>
    <col min="1" max="1" width="13.42578125" bestFit="1" customWidth="1"/>
    <col min="2" max="2" width="20.140625" bestFit="1" customWidth="1"/>
    <col min="3" max="4" width="14.85546875" bestFit="1" customWidth="1"/>
    <col min="5" max="5" width="14.85546875" style="5" bestFit="1" customWidth="1"/>
  </cols>
  <sheetData>
    <row r="1" spans="1:5" x14ac:dyDescent="0.25">
      <c r="A1" s="1" t="s">
        <v>11</v>
      </c>
      <c r="B1" t="s">
        <v>26</v>
      </c>
      <c r="C1" t="s">
        <v>27</v>
      </c>
      <c r="E1"/>
    </row>
    <row r="2" spans="1:5" x14ac:dyDescent="0.25">
      <c r="A2" s="2" t="s">
        <v>14</v>
      </c>
      <c r="B2" s="4">
        <v>97086.5</v>
      </c>
      <c r="C2" s="6">
        <v>0.27653195826837751</v>
      </c>
      <c r="E2"/>
    </row>
    <row r="3" spans="1:5" x14ac:dyDescent="0.25">
      <c r="A3" s="2" t="s">
        <v>10</v>
      </c>
      <c r="B3" s="4">
        <v>96923.75</v>
      </c>
      <c r="C3" s="6">
        <v>6.7873845784866285E-2</v>
      </c>
      <c r="E3"/>
    </row>
    <row r="4" spans="1:5" x14ac:dyDescent="0.25">
      <c r="A4" s="2" t="s">
        <v>15</v>
      </c>
      <c r="B4" s="4">
        <v>92500</v>
      </c>
      <c r="C4" s="6">
        <v>0.28696486389255305</v>
      </c>
      <c r="E4"/>
    </row>
    <row r="5" spans="1:5" x14ac:dyDescent="0.25">
      <c r="A5" s="2" t="s">
        <v>21</v>
      </c>
      <c r="B5" s="4">
        <v>90000</v>
      </c>
      <c r="C5" s="6">
        <v>0.1680057560858616</v>
      </c>
      <c r="E5"/>
    </row>
    <row r="6" spans="1:5" x14ac:dyDescent="0.25">
      <c r="A6" s="2" t="s">
        <v>13</v>
      </c>
      <c r="B6" s="4">
        <v>90000</v>
      </c>
      <c r="C6" s="6">
        <v>0.52500299796138628</v>
      </c>
      <c r="E6"/>
    </row>
    <row r="7" spans="1:5" x14ac:dyDescent="0.25">
      <c r="A7" s="2" t="s">
        <v>18</v>
      </c>
      <c r="B7" s="4">
        <v>90000</v>
      </c>
      <c r="C7" s="6">
        <v>0.18803213814606068</v>
      </c>
      <c r="E7"/>
    </row>
    <row r="8" spans="1:5" x14ac:dyDescent="0.25">
      <c r="A8" s="2" t="s">
        <v>16</v>
      </c>
      <c r="B8" s="4">
        <v>90000</v>
      </c>
      <c r="C8" s="6">
        <v>0.16033097493704282</v>
      </c>
      <c r="E8"/>
    </row>
    <row r="9" spans="1:5" x14ac:dyDescent="0.25">
      <c r="A9" s="2" t="s">
        <v>20</v>
      </c>
      <c r="B9" s="4">
        <v>85000</v>
      </c>
      <c r="C9" s="6">
        <v>9.653435663748651E-2</v>
      </c>
      <c r="E9"/>
    </row>
    <row r="10" spans="1:5" x14ac:dyDescent="0.25">
      <c r="A10" s="2" t="s">
        <v>17</v>
      </c>
      <c r="B10" s="4">
        <v>84500</v>
      </c>
      <c r="C10" s="6">
        <v>0.41455810049166569</v>
      </c>
      <c r="E10"/>
    </row>
    <row r="11" spans="1:5" x14ac:dyDescent="0.25">
      <c r="A11" s="2" t="s">
        <v>19</v>
      </c>
      <c r="B11" s="4">
        <v>81682</v>
      </c>
      <c r="C11" s="6">
        <v>0.10420913778630531</v>
      </c>
      <c r="E11"/>
    </row>
    <row r="12" spans="1:5" x14ac:dyDescent="0.25">
      <c r="A12" s="2" t="s">
        <v>12</v>
      </c>
      <c r="B12" s="4">
        <v>90000</v>
      </c>
      <c r="C12" s="6">
        <v>2.2880441299916057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F39FFFB-40CE-40DD-8A11-2A1E6D06ECCA}">
  <ds:schemaRefs/>
</ds:datastoreItem>
</file>

<file path=customXml/itemProps2.xml><?xml version="1.0" encoding="utf-8"?>
<ds:datastoreItem xmlns:ds="http://schemas.openxmlformats.org/officeDocument/2006/customXml" ds:itemID="{C4AB2971-3E42-49BC-ADC0-AB3658564F1B}">
  <ds:schemaRefs/>
</ds:datastoreItem>
</file>

<file path=customXml/itemProps3.xml><?xml version="1.0" encoding="utf-8"?>
<ds:datastoreItem xmlns:ds="http://schemas.openxmlformats.org/officeDocument/2006/customXml" ds:itemID="{A047A1B8-27C1-43B9-93B3-8A4537B76818}">
  <ds:schemaRefs/>
</ds:datastoreItem>
</file>

<file path=customXml/itemProps4.xml><?xml version="1.0" encoding="utf-8"?>
<ds:datastoreItem xmlns:ds="http://schemas.openxmlformats.org/officeDocument/2006/customXml" ds:itemID="{1F3C1B5C-FB52-4339-8876-EEEC71C127FE}">
  <ds:schemaRefs/>
</ds:datastoreItem>
</file>

<file path=customXml/itemProps5.xml><?xml version="1.0" encoding="utf-8"?>
<ds:datastoreItem xmlns:ds="http://schemas.openxmlformats.org/officeDocument/2006/customXml" ds:itemID="{A85686E0-DFAF-4E9A-B4C4-E5F7EC51D87B}">
  <ds:schemaRefs/>
</ds:datastoreItem>
</file>

<file path=customXml/itemProps6.xml><?xml version="1.0" encoding="utf-8"?>
<ds:datastoreItem xmlns:ds="http://schemas.openxmlformats.org/officeDocument/2006/customXml" ds:itemID="{08059E8F-DB0F-4364-9862-C8E95C314B71}">
  <ds:schemaRefs/>
</ds:datastoreItem>
</file>

<file path=customXml/itemProps7.xml><?xml version="1.0" encoding="utf-8"?>
<ds:datastoreItem xmlns:ds="http://schemas.openxmlformats.org/officeDocument/2006/customXml" ds:itemID="{D3A98E89-F3CF-4833-B89A-F45E8656BC16}">
  <ds:schemaRefs/>
</ds:datastoreItem>
</file>

<file path=customXml/itemProps8.xml><?xml version="1.0" encoding="utf-8"?>
<ds:datastoreItem xmlns:ds="http://schemas.openxmlformats.org/officeDocument/2006/customXml" ds:itemID="{91FB925C-FFB5-42D0-A05C-7978C37B36B7}">
  <ds:schemaRefs/>
</ds:datastoreItem>
</file>

<file path=customXml/itemProps9.xml><?xml version="1.0" encoding="utf-8"?>
<ds:datastoreItem xmlns:ds="http://schemas.openxmlformats.org/officeDocument/2006/customXml" ds:itemID="{3FEC74BA-046F-4E2F-B2C0-3E73C93950CD}">
  <ds:schemaRefs/>
</ds:datastoreItem>
</file>

<file path=customXml/itemProps10.xml><?xml version="1.0" encoding="utf-8"?>
<ds:datastoreItem xmlns:ds="http://schemas.openxmlformats.org/officeDocument/2006/customXml" ds:itemID="{9D722AC0-1F5E-4978-AB58-5D9E0AFF55C3}">
  <ds:schemaRefs/>
</ds:datastoreItem>
</file>

<file path=customXml/itemProps11.xml><?xml version="1.0" encoding="utf-8"?>
<ds:datastoreItem xmlns:ds="http://schemas.openxmlformats.org/officeDocument/2006/customXml" ds:itemID="{F7A333C8-3C51-434E-9837-44B272C1A5DD}">
  <ds:schemaRefs/>
</ds:datastoreItem>
</file>

<file path=customXml/itemProps12.xml><?xml version="1.0" encoding="utf-8"?>
<ds:datastoreItem xmlns:ds="http://schemas.openxmlformats.org/officeDocument/2006/customXml" ds:itemID="{6D606E1E-CA38-4E48-A5C8-C329BC1F994E}">
  <ds:schemaRefs/>
</ds:datastoreItem>
</file>

<file path=customXml/itemProps13.xml><?xml version="1.0" encoding="utf-8"?>
<ds:datastoreItem xmlns:ds="http://schemas.openxmlformats.org/officeDocument/2006/customXml" ds:itemID="{D5F88FBA-A93B-4A4D-866B-28CB67CE5CE4}">
  <ds:schemaRefs/>
</ds:datastoreItem>
</file>

<file path=customXml/itemProps14.xml><?xml version="1.0" encoding="utf-8"?>
<ds:datastoreItem xmlns:ds="http://schemas.openxmlformats.org/officeDocument/2006/customXml" ds:itemID="{D9F62DDA-E902-448D-B223-D29D6A0C4E54}">
  <ds:schemaRefs/>
</ds:datastoreItem>
</file>

<file path=customXml/itemProps15.xml><?xml version="1.0" encoding="utf-8"?>
<ds:datastoreItem xmlns:ds="http://schemas.openxmlformats.org/officeDocument/2006/customXml" ds:itemID="{4F0C788E-B8DC-4E02-BA8A-B1EFDC534F6A}">
  <ds:schemaRefs/>
</ds:datastoreItem>
</file>

<file path=customXml/itemProps16.xml><?xml version="1.0" encoding="utf-8"?>
<ds:datastoreItem xmlns:ds="http://schemas.openxmlformats.org/officeDocument/2006/customXml" ds:itemID="{514ABCE5-894B-4029-B167-E573F77B75F2}">
  <ds:schemaRefs/>
</ds:datastoreItem>
</file>

<file path=customXml/itemProps17.xml><?xml version="1.0" encoding="utf-8"?>
<ds:datastoreItem xmlns:ds="http://schemas.openxmlformats.org/officeDocument/2006/customXml" ds:itemID="{CF308A45-969C-4896-AC03-F01A167153EB}">
  <ds:schemaRefs/>
</ds:datastoreItem>
</file>

<file path=customXml/itemProps18.xml><?xml version="1.0" encoding="utf-8"?>
<ds:datastoreItem xmlns:ds="http://schemas.openxmlformats.org/officeDocument/2006/customXml" ds:itemID="{B317F40F-55D1-4257-9D5A-6064FD852FC1}">
  <ds:schemaRefs/>
</ds:datastoreItem>
</file>

<file path=customXml/itemProps19.xml><?xml version="1.0" encoding="utf-8"?>
<ds:datastoreItem xmlns:ds="http://schemas.openxmlformats.org/officeDocument/2006/customXml" ds:itemID="{BA699218-DBB2-43F1-A311-6DD6E09D27E1}">
  <ds:schemaRefs/>
</ds:datastoreItem>
</file>

<file path=customXml/itemProps20.xml><?xml version="1.0" encoding="utf-8"?>
<ds:datastoreItem xmlns:ds="http://schemas.openxmlformats.org/officeDocument/2006/customXml" ds:itemID="{B8C81028-FA0A-4DBC-BD9F-467B8EDFB59C}">
  <ds:schemaRefs/>
</ds:datastoreItem>
</file>

<file path=customXml/itemProps21.xml><?xml version="1.0" encoding="utf-8"?>
<ds:datastoreItem xmlns:ds="http://schemas.openxmlformats.org/officeDocument/2006/customXml" ds:itemID="{28861146-22C4-4893-9F9E-55E1DD470E7B}">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Samuel Landrum</cp:lastModifiedBy>
  <dcterms:created xsi:type="dcterms:W3CDTF">2024-08-10T22:21:34Z</dcterms:created>
  <dcterms:modified xsi:type="dcterms:W3CDTF">2025-06-04T20:38:22Z</dcterms:modified>
</cp:coreProperties>
</file>