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120" documentId="14_{9A177B9B-9597-4A47-98FB-6859C0AB1FA5}" xr6:coauthVersionLast="47" xr6:coauthVersionMax="47" xr10:uidLastSave="{A4558E39-FC24-4E22-A87E-DA60FE574A6D}"/>
  <bookViews>
    <workbookView xWindow="57480" yWindow="9285" windowWidth="29040" windowHeight="15720" activeTab="6" xr2:uid="{00000000-000D-0000-FFFF-FFFF00000000}"/>
  </bookViews>
  <sheets>
    <sheet name="Legi_2017_T2" sheetId="4" r:id="rId1"/>
    <sheet name="LiaisonPolitique" sheetId="5" r:id="rId2"/>
    <sheet name="Resultat (1)" sheetId="6" r:id="rId3"/>
    <sheet name="Resultat (2)" sheetId="7" r:id="rId4"/>
    <sheet name="Resultat (3)" sheetId="8" r:id="rId5"/>
    <sheet name="Resultat (4)" sheetId="9" r:id="rId6"/>
    <sheet name="Resultat_Legi_2017_T2" sheetId="10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 a="1"/>
  <c r="A2" i="9" s="1"/>
  <c r="B1" i="9" a="1"/>
  <c r="B1" i="9" s="1"/>
  <c r="A1" i="9"/>
  <c r="B543" i="9" s="1"/>
  <c r="A2" i="8" a="1"/>
  <c r="A2" i="8" s="1"/>
  <c r="B1" i="8" a="1"/>
  <c r="B1" i="8" s="1"/>
  <c r="A1" i="8"/>
  <c r="K574" i="8" s="1"/>
  <c r="A2" i="7" a="1"/>
  <c r="A2" i="7" s="1"/>
  <c r="B1" i="7" a="1"/>
  <c r="B1" i="7" s="1"/>
  <c r="A1" i="7"/>
  <c r="T102" i="7" s="1"/>
  <c r="B1" i="6" a="1"/>
  <c r="B1" i="6" s="1"/>
  <c r="A2" i="6" a="1"/>
  <c r="A2" i="6" s="1"/>
  <c r="A1" i="6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T3" i="9" l="1"/>
  <c r="T5" i="9"/>
  <c r="K177" i="9"/>
  <c r="AC1" i="9"/>
  <c r="T7" i="9"/>
  <c r="K33" i="9"/>
  <c r="K49" i="9"/>
  <c r="K145" i="9"/>
  <c r="B43" i="8"/>
  <c r="T208" i="8"/>
  <c r="K37" i="9"/>
  <c r="K161" i="9"/>
  <c r="K3" i="8"/>
  <c r="K84" i="8"/>
  <c r="T265" i="8"/>
  <c r="K65" i="9"/>
  <c r="B196" i="9"/>
  <c r="T218" i="8"/>
  <c r="K8" i="8"/>
  <c r="K100" i="8"/>
  <c r="T373" i="8"/>
  <c r="K13" i="9"/>
  <c r="K81" i="9"/>
  <c r="B228" i="9"/>
  <c r="B30" i="8"/>
  <c r="B180" i="8"/>
  <c r="T63" i="8"/>
  <c r="K10" i="8"/>
  <c r="B106" i="8"/>
  <c r="K17" i="9"/>
  <c r="K97" i="9"/>
  <c r="B260" i="9"/>
  <c r="K17" i="8"/>
  <c r="B128" i="8"/>
  <c r="K21" i="9"/>
  <c r="K113" i="9"/>
  <c r="B292" i="9"/>
  <c r="B27" i="8"/>
  <c r="B150" i="8"/>
  <c r="K29" i="9"/>
  <c r="K129" i="9"/>
  <c r="B338" i="9"/>
  <c r="B14" i="8"/>
  <c r="T79" i="8"/>
  <c r="B171" i="8"/>
  <c r="K7" i="9"/>
  <c r="K19" i="9"/>
  <c r="K35" i="9"/>
  <c r="K51" i="9"/>
  <c r="K67" i="9"/>
  <c r="K83" i="9"/>
  <c r="K99" i="9"/>
  <c r="K115" i="9"/>
  <c r="K131" i="9"/>
  <c r="K147" i="9"/>
  <c r="K163" i="9"/>
  <c r="K179" i="9"/>
  <c r="B202" i="9"/>
  <c r="B234" i="9"/>
  <c r="B266" i="9"/>
  <c r="B298" i="9"/>
  <c r="B356" i="9"/>
  <c r="K53" i="9"/>
  <c r="K69" i="9"/>
  <c r="K85" i="9"/>
  <c r="K101" i="9"/>
  <c r="K117" i="9"/>
  <c r="K133" i="9"/>
  <c r="K149" i="9"/>
  <c r="K165" i="9"/>
  <c r="K181" i="9"/>
  <c r="B204" i="9"/>
  <c r="B236" i="9"/>
  <c r="B268" i="9"/>
  <c r="B300" i="9"/>
  <c r="B364" i="9"/>
  <c r="K9" i="9"/>
  <c r="K23" i="9"/>
  <c r="K39" i="9"/>
  <c r="K55" i="9"/>
  <c r="K71" i="9"/>
  <c r="K87" i="9"/>
  <c r="K103" i="9"/>
  <c r="K119" i="9"/>
  <c r="K135" i="9"/>
  <c r="K151" i="9"/>
  <c r="K167" i="9"/>
  <c r="K183" i="9"/>
  <c r="B210" i="9"/>
  <c r="B242" i="9"/>
  <c r="B274" i="9"/>
  <c r="B306" i="9"/>
  <c r="B388" i="9"/>
  <c r="T9" i="9"/>
  <c r="K25" i="9"/>
  <c r="K41" i="9"/>
  <c r="K57" i="9"/>
  <c r="K73" i="9"/>
  <c r="K89" i="9"/>
  <c r="K105" i="9"/>
  <c r="K121" i="9"/>
  <c r="K137" i="9"/>
  <c r="K153" i="9"/>
  <c r="K169" i="9"/>
  <c r="K185" i="9"/>
  <c r="B212" i="9"/>
  <c r="B244" i="9"/>
  <c r="B276" i="9"/>
  <c r="B308" i="9"/>
  <c r="B396" i="9"/>
  <c r="K4" i="8"/>
  <c r="T39" i="8"/>
  <c r="B122" i="8"/>
  <c r="T250" i="8"/>
  <c r="K3" i="9"/>
  <c r="K11" i="9"/>
  <c r="K27" i="9"/>
  <c r="K43" i="9"/>
  <c r="K59" i="9"/>
  <c r="K75" i="9"/>
  <c r="K91" i="9"/>
  <c r="K107" i="9"/>
  <c r="K123" i="9"/>
  <c r="K139" i="9"/>
  <c r="K155" i="9"/>
  <c r="K171" i="9"/>
  <c r="K187" i="9"/>
  <c r="B218" i="9"/>
  <c r="B250" i="9"/>
  <c r="B282" i="9"/>
  <c r="T314" i="9"/>
  <c r="B429" i="9"/>
  <c r="K45" i="9"/>
  <c r="K61" i="9"/>
  <c r="K77" i="9"/>
  <c r="K93" i="9"/>
  <c r="K109" i="9"/>
  <c r="K125" i="9"/>
  <c r="K141" i="9"/>
  <c r="K157" i="9"/>
  <c r="K173" i="9"/>
  <c r="B190" i="9"/>
  <c r="B220" i="9"/>
  <c r="B252" i="9"/>
  <c r="B284" i="9"/>
  <c r="T318" i="9"/>
  <c r="T482" i="9"/>
  <c r="B10" i="8"/>
  <c r="B58" i="8"/>
  <c r="K143" i="8"/>
  <c r="T333" i="8"/>
  <c r="K5" i="9"/>
  <c r="K15" i="9"/>
  <c r="K31" i="9"/>
  <c r="K47" i="9"/>
  <c r="K63" i="9"/>
  <c r="K79" i="9"/>
  <c r="K95" i="9"/>
  <c r="K111" i="9"/>
  <c r="K127" i="9"/>
  <c r="K143" i="9"/>
  <c r="K159" i="9"/>
  <c r="K175" i="9"/>
  <c r="B194" i="9"/>
  <c r="B226" i="9"/>
  <c r="B258" i="9"/>
  <c r="B290" i="9"/>
  <c r="K332" i="9"/>
  <c r="T498" i="9"/>
  <c r="T395" i="7"/>
  <c r="T12" i="7"/>
  <c r="K11" i="7"/>
  <c r="K5" i="7"/>
  <c r="T98" i="7"/>
  <c r="T86" i="7"/>
  <c r="B4" i="8"/>
  <c r="K9" i="8"/>
  <c r="K16" i="8"/>
  <c r="K29" i="8"/>
  <c r="B42" i="8"/>
  <c r="B62" i="8"/>
  <c r="T83" i="8"/>
  <c r="K104" i="8"/>
  <c r="B126" i="8"/>
  <c r="B149" i="8"/>
  <c r="B178" i="8"/>
  <c r="B217" i="8"/>
  <c r="T259" i="8"/>
  <c r="T353" i="8"/>
  <c r="B3" i="9"/>
  <c r="B5" i="9"/>
  <c r="B7" i="9"/>
  <c r="B9" i="9"/>
  <c r="B11" i="9"/>
  <c r="B13" i="9"/>
  <c r="B15" i="9"/>
  <c r="B17" i="9"/>
  <c r="B19" i="9"/>
  <c r="B21" i="9"/>
  <c r="B23" i="9"/>
  <c r="B25" i="9"/>
  <c r="B27" i="9"/>
  <c r="B29" i="9"/>
  <c r="B31" i="9"/>
  <c r="B33" i="9"/>
  <c r="B35" i="9"/>
  <c r="B37" i="9"/>
  <c r="B39" i="9"/>
  <c r="B41" i="9"/>
  <c r="B43" i="9"/>
  <c r="B45" i="9"/>
  <c r="B47" i="9"/>
  <c r="B49" i="9"/>
  <c r="B51" i="9"/>
  <c r="B53" i="9"/>
  <c r="B55" i="9"/>
  <c r="B57" i="9"/>
  <c r="B59" i="9"/>
  <c r="B61" i="9"/>
  <c r="B63" i="9"/>
  <c r="B65" i="9"/>
  <c r="B67" i="9"/>
  <c r="B69" i="9"/>
  <c r="B71" i="9"/>
  <c r="B73" i="9"/>
  <c r="B75" i="9"/>
  <c r="B77" i="9"/>
  <c r="B79" i="9"/>
  <c r="B81" i="9"/>
  <c r="B83" i="9"/>
  <c r="B85" i="9"/>
  <c r="B87" i="9"/>
  <c r="B89" i="9"/>
  <c r="B91" i="9"/>
  <c r="B93" i="9"/>
  <c r="B95" i="9"/>
  <c r="B97" i="9"/>
  <c r="B99" i="9"/>
  <c r="B101" i="9"/>
  <c r="B103" i="9"/>
  <c r="B105" i="9"/>
  <c r="B107" i="9"/>
  <c r="B109" i="9"/>
  <c r="B111" i="9"/>
  <c r="B113" i="9"/>
  <c r="B115" i="9"/>
  <c r="B117" i="9"/>
  <c r="B119" i="9"/>
  <c r="B121" i="9"/>
  <c r="B123" i="9"/>
  <c r="B125" i="9"/>
  <c r="B127" i="9"/>
  <c r="B129" i="9"/>
  <c r="B131" i="9"/>
  <c r="B133" i="9"/>
  <c r="B135" i="9"/>
  <c r="B137" i="9"/>
  <c r="B139" i="9"/>
  <c r="B141" i="9"/>
  <c r="B143" i="9"/>
  <c r="B145" i="9"/>
  <c r="B147" i="9"/>
  <c r="B149" i="9"/>
  <c r="B151" i="9"/>
  <c r="B153" i="9"/>
  <c r="B155" i="9"/>
  <c r="B157" i="9"/>
  <c r="B159" i="9"/>
  <c r="B161" i="9"/>
  <c r="B163" i="9"/>
  <c r="B165" i="9"/>
  <c r="B167" i="9"/>
  <c r="B169" i="9"/>
  <c r="B171" i="9"/>
  <c r="B173" i="9"/>
  <c r="B175" i="9"/>
  <c r="B177" i="9"/>
  <c r="B179" i="9"/>
  <c r="B181" i="9"/>
  <c r="B183" i="9"/>
  <c r="B185" i="9"/>
  <c r="B187" i="9"/>
  <c r="T194" i="9"/>
  <c r="T202" i="9"/>
  <c r="T210" i="9"/>
  <c r="T218" i="9"/>
  <c r="T226" i="9"/>
  <c r="T234" i="9"/>
  <c r="T242" i="9"/>
  <c r="T250" i="9"/>
  <c r="T258" i="9"/>
  <c r="T266" i="9"/>
  <c r="T274" i="9"/>
  <c r="T282" i="9"/>
  <c r="T290" i="9"/>
  <c r="T298" i="9"/>
  <c r="T306" i="9"/>
  <c r="B316" i="9"/>
  <c r="B334" i="9"/>
  <c r="B358" i="9"/>
  <c r="B390" i="9"/>
  <c r="T432" i="9"/>
  <c r="T486" i="9"/>
  <c r="T11" i="9"/>
  <c r="T13" i="9"/>
  <c r="T15" i="9"/>
  <c r="T17" i="9"/>
  <c r="T19" i="9"/>
  <c r="T21" i="9"/>
  <c r="T23" i="9"/>
  <c r="T25" i="9"/>
  <c r="T27" i="9"/>
  <c r="T29" i="9"/>
  <c r="T31" i="9"/>
  <c r="T33" i="9"/>
  <c r="T35" i="9"/>
  <c r="T37" i="9"/>
  <c r="T39" i="9"/>
  <c r="T41" i="9"/>
  <c r="T43" i="9"/>
  <c r="T45" i="9"/>
  <c r="T47" i="9"/>
  <c r="T49" i="9"/>
  <c r="T51" i="9"/>
  <c r="T53" i="9"/>
  <c r="T55" i="9"/>
  <c r="T57" i="9"/>
  <c r="T59" i="9"/>
  <c r="T61" i="9"/>
  <c r="T63" i="9"/>
  <c r="T65" i="9"/>
  <c r="T67" i="9"/>
  <c r="T69" i="9"/>
  <c r="T71" i="9"/>
  <c r="T73" i="9"/>
  <c r="T75" i="9"/>
  <c r="T77" i="9"/>
  <c r="T79" i="9"/>
  <c r="T81" i="9"/>
  <c r="T83" i="9"/>
  <c r="T85" i="9"/>
  <c r="T87" i="9"/>
  <c r="T89" i="9"/>
  <c r="T91" i="9"/>
  <c r="T93" i="9"/>
  <c r="T95" i="9"/>
  <c r="T97" i="9"/>
  <c r="T99" i="9"/>
  <c r="T101" i="9"/>
  <c r="T103" i="9"/>
  <c r="T105" i="9"/>
  <c r="T107" i="9"/>
  <c r="T109" i="9"/>
  <c r="T111" i="9"/>
  <c r="T113" i="9"/>
  <c r="T115" i="9"/>
  <c r="T117" i="9"/>
  <c r="T119" i="9"/>
  <c r="T121" i="9"/>
  <c r="T123" i="9"/>
  <c r="T125" i="9"/>
  <c r="T127" i="9"/>
  <c r="T129" i="9"/>
  <c r="T131" i="9"/>
  <c r="T133" i="9"/>
  <c r="T135" i="9"/>
  <c r="T137" i="9"/>
  <c r="T139" i="9"/>
  <c r="T141" i="9"/>
  <c r="T143" i="9"/>
  <c r="T145" i="9"/>
  <c r="T147" i="9"/>
  <c r="T149" i="9"/>
  <c r="T151" i="9"/>
  <c r="T153" i="9"/>
  <c r="T155" i="9"/>
  <c r="T157" i="9"/>
  <c r="T159" i="9"/>
  <c r="T161" i="9"/>
  <c r="T163" i="9"/>
  <c r="T165" i="9"/>
  <c r="T167" i="9"/>
  <c r="T169" i="9"/>
  <c r="T171" i="9"/>
  <c r="T173" i="9"/>
  <c r="T175" i="9"/>
  <c r="T177" i="9"/>
  <c r="T179" i="9"/>
  <c r="T181" i="9"/>
  <c r="T183" i="9"/>
  <c r="T185" i="9"/>
  <c r="T187" i="9"/>
  <c r="T190" i="9"/>
  <c r="T196" i="9"/>
  <c r="T204" i="9"/>
  <c r="T212" i="9"/>
  <c r="T220" i="9"/>
  <c r="T228" i="9"/>
  <c r="T236" i="9"/>
  <c r="T244" i="9"/>
  <c r="T252" i="9"/>
  <c r="T260" i="9"/>
  <c r="T268" i="9"/>
  <c r="T276" i="9"/>
  <c r="T284" i="9"/>
  <c r="T292" i="9"/>
  <c r="T300" i="9"/>
  <c r="T308" i="9"/>
  <c r="B320" i="9"/>
  <c r="T338" i="9"/>
  <c r="B366" i="9"/>
  <c r="B398" i="9"/>
  <c r="B445" i="9"/>
  <c r="T502" i="9"/>
  <c r="B6" i="8"/>
  <c r="B11" i="8"/>
  <c r="K20" i="8"/>
  <c r="K33" i="8"/>
  <c r="T47" i="8"/>
  <c r="K68" i="8"/>
  <c r="B90" i="8"/>
  <c r="T111" i="8"/>
  <c r="K131" i="8"/>
  <c r="B157" i="8"/>
  <c r="K187" i="8"/>
  <c r="K228" i="8"/>
  <c r="B282" i="8"/>
  <c r="B435" i="8"/>
  <c r="B198" i="9"/>
  <c r="B206" i="9"/>
  <c r="B214" i="9"/>
  <c r="B222" i="9"/>
  <c r="B230" i="9"/>
  <c r="B238" i="9"/>
  <c r="B246" i="9"/>
  <c r="B254" i="9"/>
  <c r="B262" i="9"/>
  <c r="B270" i="9"/>
  <c r="B278" i="9"/>
  <c r="B286" i="9"/>
  <c r="B294" i="9"/>
  <c r="B302" i="9"/>
  <c r="B310" i="9"/>
  <c r="T322" i="9"/>
  <c r="T342" i="9"/>
  <c r="B372" i="9"/>
  <c r="B404" i="9"/>
  <c r="K5" i="8"/>
  <c r="T19" i="8"/>
  <c r="B46" i="8"/>
  <c r="K88" i="8"/>
  <c r="T130" i="8"/>
  <c r="K185" i="8"/>
  <c r="B278" i="8"/>
  <c r="AC1" i="8"/>
  <c r="B7" i="8"/>
  <c r="T11" i="8"/>
  <c r="B23" i="8"/>
  <c r="T35" i="8"/>
  <c r="T51" i="8"/>
  <c r="K72" i="8"/>
  <c r="B94" i="8"/>
  <c r="T115" i="8"/>
  <c r="K135" i="8"/>
  <c r="B162" i="8"/>
  <c r="B195" i="8"/>
  <c r="B238" i="8"/>
  <c r="K302" i="8"/>
  <c r="T505" i="8"/>
  <c r="B2" i="9"/>
  <c r="B4" i="9"/>
  <c r="B6" i="9"/>
  <c r="B8" i="9"/>
  <c r="B10" i="9"/>
  <c r="B12" i="9"/>
  <c r="B14" i="9"/>
  <c r="B16" i="9"/>
  <c r="B18" i="9"/>
  <c r="B20" i="9"/>
  <c r="B22" i="9"/>
  <c r="B24" i="9"/>
  <c r="B26" i="9"/>
  <c r="B28" i="9"/>
  <c r="B30" i="9"/>
  <c r="B32" i="9"/>
  <c r="B34" i="9"/>
  <c r="B36" i="9"/>
  <c r="B38" i="9"/>
  <c r="B40" i="9"/>
  <c r="B42" i="9"/>
  <c r="B44" i="9"/>
  <c r="B46" i="9"/>
  <c r="B48" i="9"/>
  <c r="B50" i="9"/>
  <c r="B52" i="9"/>
  <c r="B54" i="9"/>
  <c r="B56" i="9"/>
  <c r="B58" i="9"/>
  <c r="B60" i="9"/>
  <c r="B62" i="9"/>
  <c r="B64" i="9"/>
  <c r="B66" i="9"/>
  <c r="B68" i="9"/>
  <c r="B70" i="9"/>
  <c r="B72" i="9"/>
  <c r="B74" i="9"/>
  <c r="B76" i="9"/>
  <c r="B78" i="9"/>
  <c r="B80" i="9"/>
  <c r="B82" i="9"/>
  <c r="B84" i="9"/>
  <c r="B86" i="9"/>
  <c r="B88" i="9"/>
  <c r="B90" i="9"/>
  <c r="B92" i="9"/>
  <c r="B94" i="9"/>
  <c r="B96" i="9"/>
  <c r="B98" i="9"/>
  <c r="B100" i="9"/>
  <c r="B102" i="9"/>
  <c r="B104" i="9"/>
  <c r="B106" i="9"/>
  <c r="B108" i="9"/>
  <c r="B110" i="9"/>
  <c r="B112" i="9"/>
  <c r="B114" i="9"/>
  <c r="B116" i="9"/>
  <c r="B118" i="9"/>
  <c r="B120" i="9"/>
  <c r="B122" i="9"/>
  <c r="B124" i="9"/>
  <c r="B126" i="9"/>
  <c r="B128" i="9"/>
  <c r="B130" i="9"/>
  <c r="B132" i="9"/>
  <c r="B134" i="9"/>
  <c r="B136" i="9"/>
  <c r="B138" i="9"/>
  <c r="B140" i="9"/>
  <c r="B142" i="9"/>
  <c r="B144" i="9"/>
  <c r="B146" i="9"/>
  <c r="B148" i="9"/>
  <c r="B150" i="9"/>
  <c r="B152" i="9"/>
  <c r="B154" i="9"/>
  <c r="B156" i="9"/>
  <c r="B158" i="9"/>
  <c r="B160" i="9"/>
  <c r="B162" i="9"/>
  <c r="B164" i="9"/>
  <c r="B166" i="9"/>
  <c r="B168" i="9"/>
  <c r="B170" i="9"/>
  <c r="B172" i="9"/>
  <c r="B174" i="9"/>
  <c r="B176" i="9"/>
  <c r="B178" i="9"/>
  <c r="B180" i="9"/>
  <c r="B182" i="9"/>
  <c r="B184" i="9"/>
  <c r="B186" i="9"/>
  <c r="B188" i="9"/>
  <c r="T198" i="9"/>
  <c r="T206" i="9"/>
  <c r="T214" i="9"/>
  <c r="T222" i="9"/>
  <c r="T230" i="9"/>
  <c r="T238" i="9"/>
  <c r="T246" i="9"/>
  <c r="T254" i="9"/>
  <c r="T262" i="9"/>
  <c r="T270" i="9"/>
  <c r="T278" i="9"/>
  <c r="T286" i="9"/>
  <c r="T294" i="9"/>
  <c r="T302" i="9"/>
  <c r="T310" i="9"/>
  <c r="B324" i="9"/>
  <c r="K344" i="9"/>
  <c r="B374" i="9"/>
  <c r="T521" i="9"/>
  <c r="K7" i="8"/>
  <c r="K12" i="8"/>
  <c r="T23" i="8"/>
  <c r="K36" i="8"/>
  <c r="K52" i="8"/>
  <c r="B74" i="8"/>
  <c r="T95" i="8"/>
  <c r="K116" i="8"/>
  <c r="B138" i="8"/>
  <c r="K163" i="8"/>
  <c r="B198" i="8"/>
  <c r="T240" i="8"/>
  <c r="K310" i="8"/>
  <c r="B519" i="8"/>
  <c r="K2" i="9"/>
  <c r="K4" i="9"/>
  <c r="K6" i="9"/>
  <c r="K8" i="9"/>
  <c r="K10" i="9"/>
  <c r="K12" i="9"/>
  <c r="K14" i="9"/>
  <c r="K16" i="9"/>
  <c r="K18" i="9"/>
  <c r="K20" i="9"/>
  <c r="K22" i="9"/>
  <c r="K24" i="9"/>
  <c r="K26" i="9"/>
  <c r="K28" i="9"/>
  <c r="K30" i="9"/>
  <c r="K32" i="9"/>
  <c r="K34" i="9"/>
  <c r="K36" i="9"/>
  <c r="K38" i="9"/>
  <c r="K40" i="9"/>
  <c r="K42" i="9"/>
  <c r="K44" i="9"/>
  <c r="K46" i="9"/>
  <c r="K48" i="9"/>
  <c r="K50" i="9"/>
  <c r="K52" i="9"/>
  <c r="K54" i="9"/>
  <c r="K56" i="9"/>
  <c r="K58" i="9"/>
  <c r="K60" i="9"/>
  <c r="K62" i="9"/>
  <c r="K64" i="9"/>
  <c r="K66" i="9"/>
  <c r="K68" i="9"/>
  <c r="K70" i="9"/>
  <c r="K72" i="9"/>
  <c r="K74" i="9"/>
  <c r="K76" i="9"/>
  <c r="K78" i="9"/>
  <c r="K80" i="9"/>
  <c r="K82" i="9"/>
  <c r="K84" i="9"/>
  <c r="K86" i="9"/>
  <c r="K88" i="9"/>
  <c r="K90" i="9"/>
  <c r="K92" i="9"/>
  <c r="K94" i="9"/>
  <c r="K96" i="9"/>
  <c r="K98" i="9"/>
  <c r="K100" i="9"/>
  <c r="K102" i="9"/>
  <c r="K104" i="9"/>
  <c r="K106" i="9"/>
  <c r="K108" i="9"/>
  <c r="K110" i="9"/>
  <c r="K112" i="9"/>
  <c r="K114" i="9"/>
  <c r="K116" i="9"/>
  <c r="K118" i="9"/>
  <c r="K120" i="9"/>
  <c r="K122" i="9"/>
  <c r="K124" i="9"/>
  <c r="K126" i="9"/>
  <c r="K128" i="9"/>
  <c r="K130" i="9"/>
  <c r="K132" i="9"/>
  <c r="K134" i="9"/>
  <c r="K136" i="9"/>
  <c r="K138" i="9"/>
  <c r="K140" i="9"/>
  <c r="K142" i="9"/>
  <c r="K144" i="9"/>
  <c r="K146" i="9"/>
  <c r="K148" i="9"/>
  <c r="K150" i="9"/>
  <c r="K152" i="9"/>
  <c r="K154" i="9"/>
  <c r="K156" i="9"/>
  <c r="K158" i="9"/>
  <c r="K160" i="9"/>
  <c r="K162" i="9"/>
  <c r="K164" i="9"/>
  <c r="K166" i="9"/>
  <c r="K168" i="9"/>
  <c r="K170" i="9"/>
  <c r="K172" i="9"/>
  <c r="K174" i="9"/>
  <c r="K176" i="9"/>
  <c r="K178" i="9"/>
  <c r="K180" i="9"/>
  <c r="K182" i="9"/>
  <c r="K184" i="9"/>
  <c r="K186" i="9"/>
  <c r="K188" i="9"/>
  <c r="B192" i="9"/>
  <c r="B200" i="9"/>
  <c r="B208" i="9"/>
  <c r="B216" i="9"/>
  <c r="B224" i="9"/>
  <c r="B232" i="9"/>
  <c r="B240" i="9"/>
  <c r="B248" i="9"/>
  <c r="B256" i="9"/>
  <c r="B264" i="9"/>
  <c r="B272" i="9"/>
  <c r="B280" i="9"/>
  <c r="B288" i="9"/>
  <c r="B296" i="9"/>
  <c r="B304" i="9"/>
  <c r="B312" i="9"/>
  <c r="T326" i="9"/>
  <c r="K348" i="9"/>
  <c r="B380" i="9"/>
  <c r="T416" i="9"/>
  <c r="T467" i="9"/>
  <c r="K32" i="8"/>
  <c r="T67" i="8"/>
  <c r="B110" i="8"/>
  <c r="K155" i="8"/>
  <c r="B227" i="8"/>
  <c r="B420" i="8"/>
  <c r="K2" i="8"/>
  <c r="T7" i="8"/>
  <c r="K13" i="8"/>
  <c r="B26" i="8"/>
  <c r="B39" i="8"/>
  <c r="K56" i="8"/>
  <c r="B78" i="8"/>
  <c r="T99" i="8"/>
  <c r="K120" i="8"/>
  <c r="B142" i="8"/>
  <c r="B168" i="8"/>
  <c r="B207" i="8"/>
  <c r="T248" i="8"/>
  <c r="B328" i="8"/>
  <c r="T574" i="9"/>
  <c r="T572" i="9"/>
  <c r="T570" i="9"/>
  <c r="T568" i="9"/>
  <c r="T566" i="9"/>
  <c r="T564" i="9"/>
  <c r="T562" i="9"/>
  <c r="T560" i="9"/>
  <c r="T558" i="9"/>
  <c r="T556" i="9"/>
  <c r="T554" i="9"/>
  <c r="T552" i="9"/>
  <c r="T550" i="9"/>
  <c r="T548" i="9"/>
  <c r="T546" i="9"/>
  <c r="T544" i="9"/>
  <c r="T542" i="9"/>
  <c r="T540" i="9"/>
  <c r="T538" i="9"/>
  <c r="T536" i="9"/>
  <c r="T534" i="9"/>
  <c r="T532" i="9"/>
  <c r="T530" i="9"/>
  <c r="T528" i="9"/>
  <c r="T526" i="9"/>
  <c r="T524" i="9"/>
  <c r="T522" i="9"/>
  <c r="T520" i="9"/>
  <c r="T518" i="9"/>
  <c r="T516" i="9"/>
  <c r="T514" i="9"/>
  <c r="T512" i="9"/>
  <c r="T510" i="9"/>
  <c r="T508" i="9"/>
  <c r="K574" i="9"/>
  <c r="K572" i="9"/>
  <c r="K570" i="9"/>
  <c r="K568" i="9"/>
  <c r="K566" i="9"/>
  <c r="K564" i="9"/>
  <c r="K562" i="9"/>
  <c r="K560" i="9"/>
  <c r="K558" i="9"/>
  <c r="K556" i="9"/>
  <c r="K554" i="9"/>
  <c r="K552" i="9"/>
  <c r="K550" i="9"/>
  <c r="K548" i="9"/>
  <c r="K546" i="9"/>
  <c r="K544" i="9"/>
  <c r="K542" i="9"/>
  <c r="K540" i="9"/>
  <c r="K538" i="9"/>
  <c r="K536" i="9"/>
  <c r="K534" i="9"/>
  <c r="K532" i="9"/>
  <c r="K530" i="9"/>
  <c r="K528" i="9"/>
  <c r="K526" i="9"/>
  <c r="K524" i="9"/>
  <c r="K522" i="9"/>
  <c r="K520" i="9"/>
  <c r="K518" i="9"/>
  <c r="K516" i="9"/>
  <c r="K514" i="9"/>
  <c r="K512" i="9"/>
  <c r="K510" i="9"/>
  <c r="K508" i="9"/>
  <c r="K506" i="9"/>
  <c r="K504" i="9"/>
  <c r="K502" i="9"/>
  <c r="K500" i="9"/>
  <c r="K498" i="9"/>
  <c r="K496" i="9"/>
  <c r="K494" i="9"/>
  <c r="K492" i="9"/>
  <c r="K490" i="9"/>
  <c r="K488" i="9"/>
  <c r="K486" i="9"/>
  <c r="K484" i="9"/>
  <c r="K482" i="9"/>
  <c r="K480" i="9"/>
  <c r="K478" i="9"/>
  <c r="K476" i="9"/>
  <c r="K474" i="9"/>
  <c r="K472" i="9"/>
  <c r="K470" i="9"/>
  <c r="K468" i="9"/>
  <c r="K466" i="9"/>
  <c r="K464" i="9"/>
  <c r="K462" i="9"/>
  <c r="K460" i="9"/>
  <c r="K458" i="9"/>
  <c r="K456" i="9"/>
  <c r="K454" i="9"/>
  <c r="K452" i="9"/>
  <c r="K450" i="9"/>
  <c r="K448" i="9"/>
  <c r="K446" i="9"/>
  <c r="K444" i="9"/>
  <c r="K442" i="9"/>
  <c r="K440" i="9"/>
  <c r="K438" i="9"/>
  <c r="K436" i="9"/>
  <c r="K434" i="9"/>
  <c r="K432" i="9"/>
  <c r="K430" i="9"/>
  <c r="K428" i="9"/>
  <c r="K426" i="9"/>
  <c r="K424" i="9"/>
  <c r="K422" i="9"/>
  <c r="K420" i="9"/>
  <c r="K418" i="9"/>
  <c r="K416" i="9"/>
  <c r="K414" i="9"/>
  <c r="K412" i="9"/>
  <c r="K410" i="9"/>
  <c r="K408" i="9"/>
  <c r="K406" i="9"/>
  <c r="B574" i="9"/>
  <c r="B572" i="9"/>
  <c r="B570" i="9"/>
  <c r="B568" i="9"/>
  <c r="B566" i="9"/>
  <c r="B564" i="9"/>
  <c r="B562" i="9"/>
  <c r="B560" i="9"/>
  <c r="B558" i="9"/>
  <c r="B556" i="9"/>
  <c r="B554" i="9"/>
  <c r="B552" i="9"/>
  <c r="B550" i="9"/>
  <c r="B548" i="9"/>
  <c r="B546" i="9"/>
  <c r="B544" i="9"/>
  <c r="B542" i="9"/>
  <c r="B540" i="9"/>
  <c r="B538" i="9"/>
  <c r="B536" i="9"/>
  <c r="B534" i="9"/>
  <c r="B532" i="9"/>
  <c r="B530" i="9"/>
  <c r="B528" i="9"/>
  <c r="B526" i="9"/>
  <c r="B524" i="9"/>
  <c r="B522" i="9"/>
  <c r="B520" i="9"/>
  <c r="B518" i="9"/>
  <c r="B516" i="9"/>
  <c r="B514" i="9"/>
  <c r="B512" i="9"/>
  <c r="B510" i="9"/>
  <c r="B508" i="9"/>
  <c r="B506" i="9"/>
  <c r="B504" i="9"/>
  <c r="B502" i="9"/>
  <c r="B500" i="9"/>
  <c r="B498" i="9"/>
  <c r="B496" i="9"/>
  <c r="B494" i="9"/>
  <c r="B492" i="9"/>
  <c r="B490" i="9"/>
  <c r="B488" i="9"/>
  <c r="B486" i="9"/>
  <c r="B484" i="9"/>
  <c r="B482" i="9"/>
  <c r="B480" i="9"/>
  <c r="B478" i="9"/>
  <c r="B476" i="9"/>
  <c r="B474" i="9"/>
  <c r="B472" i="9"/>
  <c r="B470" i="9"/>
  <c r="B468" i="9"/>
  <c r="B466" i="9"/>
  <c r="B464" i="9"/>
  <c r="B462" i="9"/>
  <c r="B460" i="9"/>
  <c r="B458" i="9"/>
  <c r="B456" i="9"/>
  <c r="B454" i="9"/>
  <c r="B452" i="9"/>
  <c r="B450" i="9"/>
  <c r="B448" i="9"/>
  <c r="B446" i="9"/>
  <c r="B444" i="9"/>
  <c r="B442" i="9"/>
  <c r="B440" i="9"/>
  <c r="B438" i="9"/>
  <c r="B436" i="9"/>
  <c r="B434" i="9"/>
  <c r="B432" i="9"/>
  <c r="B430" i="9"/>
  <c r="B428" i="9"/>
  <c r="B426" i="9"/>
  <c r="B424" i="9"/>
  <c r="B422" i="9"/>
  <c r="B420" i="9"/>
  <c r="B418" i="9"/>
  <c r="B416" i="9"/>
  <c r="B414" i="9"/>
  <c r="B412" i="9"/>
  <c r="B410" i="9"/>
  <c r="B408" i="9"/>
  <c r="B406" i="9"/>
  <c r="K573" i="9"/>
  <c r="K571" i="9"/>
  <c r="K569" i="9"/>
  <c r="K567" i="9"/>
  <c r="K565" i="9"/>
  <c r="K563" i="9"/>
  <c r="K561" i="9"/>
  <c r="K559" i="9"/>
  <c r="K557" i="9"/>
  <c r="K555" i="9"/>
  <c r="K553" i="9"/>
  <c r="K551" i="9"/>
  <c r="K549" i="9"/>
  <c r="K547" i="9"/>
  <c r="K545" i="9"/>
  <c r="K543" i="9"/>
  <c r="K541" i="9"/>
  <c r="K539" i="9"/>
  <c r="K537" i="9"/>
  <c r="K535" i="9"/>
  <c r="K533" i="9"/>
  <c r="K531" i="9"/>
  <c r="K529" i="9"/>
  <c r="K527" i="9"/>
  <c r="K525" i="9"/>
  <c r="K523" i="9"/>
  <c r="K521" i="9"/>
  <c r="K519" i="9"/>
  <c r="K517" i="9"/>
  <c r="K515" i="9"/>
  <c r="K513" i="9"/>
  <c r="K511" i="9"/>
  <c r="K509" i="9"/>
  <c r="K507" i="9"/>
  <c r="K505" i="9"/>
  <c r="K503" i="9"/>
  <c r="K501" i="9"/>
  <c r="K499" i="9"/>
  <c r="K497" i="9"/>
  <c r="K495" i="9"/>
  <c r="K493" i="9"/>
  <c r="K491" i="9"/>
  <c r="K489" i="9"/>
  <c r="K487" i="9"/>
  <c r="K485" i="9"/>
  <c r="K483" i="9"/>
  <c r="K481" i="9"/>
  <c r="K479" i="9"/>
  <c r="K477" i="9"/>
  <c r="K475" i="9"/>
  <c r="K473" i="9"/>
  <c r="K471" i="9"/>
  <c r="K469" i="9"/>
  <c r="K467" i="9"/>
  <c r="K465" i="9"/>
  <c r="K463" i="9"/>
  <c r="K461" i="9"/>
  <c r="K459" i="9"/>
  <c r="K457" i="9"/>
  <c r="K455" i="9"/>
  <c r="K453" i="9"/>
  <c r="K451" i="9"/>
  <c r="K449" i="9"/>
  <c r="K447" i="9"/>
  <c r="K445" i="9"/>
  <c r="K443" i="9"/>
  <c r="K441" i="9"/>
  <c r="K439" i="9"/>
  <c r="K437" i="9"/>
  <c r="K435" i="9"/>
  <c r="K433" i="9"/>
  <c r="K431" i="9"/>
  <c r="K429" i="9"/>
  <c r="K427" i="9"/>
  <c r="K425" i="9"/>
  <c r="K423" i="9"/>
  <c r="K421" i="9"/>
  <c r="K419" i="9"/>
  <c r="K417" i="9"/>
  <c r="K415" i="9"/>
  <c r="K413" i="9"/>
  <c r="K411" i="9"/>
  <c r="K409" i="9"/>
  <c r="K407" i="9"/>
  <c r="K405" i="9"/>
  <c r="T573" i="9"/>
  <c r="T565" i="9"/>
  <c r="T557" i="9"/>
  <c r="T549" i="9"/>
  <c r="T541" i="9"/>
  <c r="T533" i="9"/>
  <c r="B521" i="9"/>
  <c r="T515" i="9"/>
  <c r="T505" i="9"/>
  <c r="T501" i="9"/>
  <c r="T497" i="9"/>
  <c r="T493" i="9"/>
  <c r="T489" i="9"/>
  <c r="T485" i="9"/>
  <c r="T481" i="9"/>
  <c r="T477" i="9"/>
  <c r="T473" i="9"/>
  <c r="T470" i="9"/>
  <c r="B467" i="9"/>
  <c r="T457" i="9"/>
  <c r="T454" i="9"/>
  <c r="B451" i="9"/>
  <c r="T441" i="9"/>
  <c r="T438" i="9"/>
  <c r="B435" i="9"/>
  <c r="T425" i="9"/>
  <c r="T422" i="9"/>
  <c r="B419" i="9"/>
  <c r="T409" i="9"/>
  <c r="T406" i="9"/>
  <c r="B573" i="9"/>
  <c r="B565" i="9"/>
  <c r="B557" i="9"/>
  <c r="B549" i="9"/>
  <c r="B541" i="9"/>
  <c r="B533" i="9"/>
  <c r="T525" i="9"/>
  <c r="B515" i="9"/>
  <c r="T509" i="9"/>
  <c r="B505" i="9"/>
  <c r="B501" i="9"/>
  <c r="B497" i="9"/>
  <c r="B493" i="9"/>
  <c r="B489" i="9"/>
  <c r="B485" i="9"/>
  <c r="B481" i="9"/>
  <c r="B477" i="9"/>
  <c r="B473" i="9"/>
  <c r="T463" i="9"/>
  <c r="T460" i="9"/>
  <c r="B457" i="9"/>
  <c r="T447" i="9"/>
  <c r="T444" i="9"/>
  <c r="B441" i="9"/>
  <c r="T431" i="9"/>
  <c r="T428" i="9"/>
  <c r="B425" i="9"/>
  <c r="T415" i="9"/>
  <c r="T412" i="9"/>
  <c r="B409" i="9"/>
  <c r="T403" i="9"/>
  <c r="T401" i="9"/>
  <c r="T399" i="9"/>
  <c r="T397" i="9"/>
  <c r="T395" i="9"/>
  <c r="T393" i="9"/>
  <c r="T391" i="9"/>
  <c r="T389" i="9"/>
  <c r="T387" i="9"/>
  <c r="T385" i="9"/>
  <c r="T383" i="9"/>
  <c r="T381" i="9"/>
  <c r="T379" i="9"/>
  <c r="T377" i="9"/>
  <c r="T375" i="9"/>
  <c r="T373" i="9"/>
  <c r="T371" i="9"/>
  <c r="T369" i="9"/>
  <c r="T367" i="9"/>
  <c r="T365" i="9"/>
  <c r="T363" i="9"/>
  <c r="T361" i="9"/>
  <c r="T359" i="9"/>
  <c r="T357" i="9"/>
  <c r="T355" i="9"/>
  <c r="T353" i="9"/>
  <c r="T351" i="9"/>
  <c r="T349" i="9"/>
  <c r="T347" i="9"/>
  <c r="T345" i="9"/>
  <c r="T343" i="9"/>
  <c r="T341" i="9"/>
  <c r="T339" i="9"/>
  <c r="T337" i="9"/>
  <c r="T335" i="9"/>
  <c r="T333" i="9"/>
  <c r="T331" i="9"/>
  <c r="T329" i="9"/>
  <c r="T327" i="9"/>
  <c r="T325" i="9"/>
  <c r="T323" i="9"/>
  <c r="T321" i="9"/>
  <c r="T319" i="9"/>
  <c r="T317" i="9"/>
  <c r="T315" i="9"/>
  <c r="T571" i="9"/>
  <c r="T563" i="9"/>
  <c r="T555" i="9"/>
  <c r="T547" i="9"/>
  <c r="T539" i="9"/>
  <c r="T531" i="9"/>
  <c r="B525" i="9"/>
  <c r="T519" i="9"/>
  <c r="B509" i="9"/>
  <c r="T469" i="9"/>
  <c r="T466" i="9"/>
  <c r="B463" i="9"/>
  <c r="T453" i="9"/>
  <c r="T450" i="9"/>
  <c r="B447" i="9"/>
  <c r="T437" i="9"/>
  <c r="T434" i="9"/>
  <c r="B431" i="9"/>
  <c r="T421" i="9"/>
  <c r="T418" i="9"/>
  <c r="B415" i="9"/>
  <c r="T405" i="9"/>
  <c r="K403" i="9"/>
  <c r="K401" i="9"/>
  <c r="K399" i="9"/>
  <c r="K397" i="9"/>
  <c r="K395" i="9"/>
  <c r="K393" i="9"/>
  <c r="K391" i="9"/>
  <c r="K389" i="9"/>
  <c r="K387" i="9"/>
  <c r="K385" i="9"/>
  <c r="K383" i="9"/>
  <c r="K381" i="9"/>
  <c r="K379" i="9"/>
  <c r="K377" i="9"/>
  <c r="K375" i="9"/>
  <c r="K373" i="9"/>
  <c r="K371" i="9"/>
  <c r="K369" i="9"/>
  <c r="K367" i="9"/>
  <c r="K365" i="9"/>
  <c r="K363" i="9"/>
  <c r="K361" i="9"/>
  <c r="K359" i="9"/>
  <c r="K357" i="9"/>
  <c r="K355" i="9"/>
  <c r="K353" i="9"/>
  <c r="K351" i="9"/>
  <c r="K349" i="9"/>
  <c r="K347" i="9"/>
  <c r="K345" i="9"/>
  <c r="K343" i="9"/>
  <c r="K341" i="9"/>
  <c r="K339" i="9"/>
  <c r="K337" i="9"/>
  <c r="K335" i="9"/>
  <c r="K333" i="9"/>
  <c r="K331" i="9"/>
  <c r="K329" i="9"/>
  <c r="K327" i="9"/>
  <c r="K325" i="9"/>
  <c r="K323" i="9"/>
  <c r="K321" i="9"/>
  <c r="K319" i="9"/>
  <c r="K317" i="9"/>
  <c r="K315" i="9"/>
  <c r="K313" i="9"/>
  <c r="B571" i="9"/>
  <c r="B563" i="9"/>
  <c r="B555" i="9"/>
  <c r="B547" i="9"/>
  <c r="B539" i="9"/>
  <c r="B531" i="9"/>
  <c r="B519" i="9"/>
  <c r="T513" i="9"/>
  <c r="T504" i="9"/>
  <c r="T500" i="9"/>
  <c r="T496" i="9"/>
  <c r="T492" i="9"/>
  <c r="T488" i="9"/>
  <c r="T484" i="9"/>
  <c r="T480" i="9"/>
  <c r="T476" i="9"/>
  <c r="T472" i="9"/>
  <c r="B469" i="9"/>
  <c r="T459" i="9"/>
  <c r="T456" i="9"/>
  <c r="B453" i="9"/>
  <c r="T443" i="9"/>
  <c r="T440" i="9"/>
  <c r="B437" i="9"/>
  <c r="T427" i="9"/>
  <c r="T424" i="9"/>
  <c r="B421" i="9"/>
  <c r="T411" i="9"/>
  <c r="T408" i="9"/>
  <c r="B405" i="9"/>
  <c r="B403" i="9"/>
  <c r="B401" i="9"/>
  <c r="B399" i="9"/>
  <c r="B397" i="9"/>
  <c r="B395" i="9"/>
  <c r="B393" i="9"/>
  <c r="B391" i="9"/>
  <c r="B389" i="9"/>
  <c r="B387" i="9"/>
  <c r="B385" i="9"/>
  <c r="B383" i="9"/>
  <c r="B381" i="9"/>
  <c r="B379" i="9"/>
  <c r="B377" i="9"/>
  <c r="B375" i="9"/>
  <c r="B373" i="9"/>
  <c r="B371" i="9"/>
  <c r="B369" i="9"/>
  <c r="B367" i="9"/>
  <c r="B365" i="9"/>
  <c r="B363" i="9"/>
  <c r="B361" i="9"/>
  <c r="B359" i="9"/>
  <c r="B357" i="9"/>
  <c r="B355" i="9"/>
  <c r="B353" i="9"/>
  <c r="B351" i="9"/>
  <c r="B349" i="9"/>
  <c r="B347" i="9"/>
  <c r="B345" i="9"/>
  <c r="B343" i="9"/>
  <c r="B341" i="9"/>
  <c r="B339" i="9"/>
  <c r="B337" i="9"/>
  <c r="B335" i="9"/>
  <c r="B333" i="9"/>
  <c r="B331" i="9"/>
  <c r="B329" i="9"/>
  <c r="B327" i="9"/>
  <c r="B325" i="9"/>
  <c r="B323" i="9"/>
  <c r="B321" i="9"/>
  <c r="B319" i="9"/>
  <c r="B317" i="9"/>
  <c r="B315" i="9"/>
  <c r="B313" i="9"/>
  <c r="T569" i="9"/>
  <c r="T561" i="9"/>
  <c r="T553" i="9"/>
  <c r="T545" i="9"/>
  <c r="T537" i="9"/>
  <c r="T529" i="9"/>
  <c r="T523" i="9"/>
  <c r="B513" i="9"/>
  <c r="T507" i="9"/>
  <c r="T503" i="9"/>
  <c r="T499" i="9"/>
  <c r="T495" i="9"/>
  <c r="T491" i="9"/>
  <c r="T487" i="9"/>
  <c r="T483" i="9"/>
  <c r="T479" i="9"/>
  <c r="T475" i="9"/>
  <c r="T465" i="9"/>
  <c r="T462" i="9"/>
  <c r="B459" i="9"/>
  <c r="T449" i="9"/>
  <c r="T446" i="9"/>
  <c r="B443" i="9"/>
  <c r="T433" i="9"/>
  <c r="T430" i="9"/>
  <c r="B427" i="9"/>
  <c r="T417" i="9"/>
  <c r="T414" i="9"/>
  <c r="B411" i="9"/>
  <c r="B569" i="9"/>
  <c r="B561" i="9"/>
  <c r="B553" i="9"/>
  <c r="B545" i="9"/>
  <c r="B537" i="9"/>
  <c r="B529" i="9"/>
  <c r="B523" i="9"/>
  <c r="T517" i="9"/>
  <c r="B507" i="9"/>
  <c r="B503" i="9"/>
  <c r="B499" i="9"/>
  <c r="B495" i="9"/>
  <c r="B491" i="9"/>
  <c r="B487" i="9"/>
  <c r="B483" i="9"/>
  <c r="B479" i="9"/>
  <c r="B475" i="9"/>
  <c r="T471" i="9"/>
  <c r="T468" i="9"/>
  <c r="B465" i="9"/>
  <c r="T455" i="9"/>
  <c r="T452" i="9"/>
  <c r="B449" i="9"/>
  <c r="T439" i="9"/>
  <c r="T436" i="9"/>
  <c r="B433" i="9"/>
  <c r="T423" i="9"/>
  <c r="T420" i="9"/>
  <c r="B417" i="9"/>
  <c r="T407" i="9"/>
  <c r="T404" i="9"/>
  <c r="T402" i="9"/>
  <c r="T400" i="9"/>
  <c r="T398" i="9"/>
  <c r="T396" i="9"/>
  <c r="T394" i="9"/>
  <c r="T392" i="9"/>
  <c r="T390" i="9"/>
  <c r="T388" i="9"/>
  <c r="T386" i="9"/>
  <c r="T384" i="9"/>
  <c r="T382" i="9"/>
  <c r="T380" i="9"/>
  <c r="T378" i="9"/>
  <c r="T376" i="9"/>
  <c r="T374" i="9"/>
  <c r="T372" i="9"/>
  <c r="T370" i="9"/>
  <c r="T368" i="9"/>
  <c r="T366" i="9"/>
  <c r="T364" i="9"/>
  <c r="T362" i="9"/>
  <c r="T360" i="9"/>
  <c r="T358" i="9"/>
  <c r="T356" i="9"/>
  <c r="T354" i="9"/>
  <c r="T352" i="9"/>
  <c r="T350" i="9"/>
  <c r="T567" i="9"/>
  <c r="T535" i="9"/>
  <c r="T511" i="9"/>
  <c r="B439" i="9"/>
  <c r="T426" i="9"/>
  <c r="T413" i="9"/>
  <c r="K402" i="9"/>
  <c r="K394" i="9"/>
  <c r="K386" i="9"/>
  <c r="K378" i="9"/>
  <c r="K370" i="9"/>
  <c r="K362" i="9"/>
  <c r="K354" i="9"/>
  <c r="B348" i="9"/>
  <c r="K342" i="9"/>
  <c r="T336" i="9"/>
  <c r="B332" i="9"/>
  <c r="K326" i="9"/>
  <c r="K322" i="9"/>
  <c r="K318" i="9"/>
  <c r="K314" i="9"/>
  <c r="B567" i="9"/>
  <c r="B535" i="9"/>
  <c r="B511" i="9"/>
  <c r="T494" i="9"/>
  <c r="T478" i="9"/>
  <c r="T464" i="9"/>
  <c r="T451" i="9"/>
  <c r="B413" i="9"/>
  <c r="B402" i="9"/>
  <c r="B394" i="9"/>
  <c r="B386" i="9"/>
  <c r="B378" i="9"/>
  <c r="B370" i="9"/>
  <c r="B362" i="9"/>
  <c r="B354" i="9"/>
  <c r="T346" i="9"/>
  <c r="B342" i="9"/>
  <c r="K336" i="9"/>
  <c r="T330" i="9"/>
  <c r="B326" i="9"/>
  <c r="B322" i="9"/>
  <c r="B318" i="9"/>
  <c r="B314" i="9"/>
  <c r="T311" i="9"/>
  <c r="T309" i="9"/>
  <c r="T307" i="9"/>
  <c r="T305" i="9"/>
  <c r="T303" i="9"/>
  <c r="T301" i="9"/>
  <c r="T299" i="9"/>
  <c r="T297" i="9"/>
  <c r="T295" i="9"/>
  <c r="T293" i="9"/>
  <c r="T291" i="9"/>
  <c r="T289" i="9"/>
  <c r="T287" i="9"/>
  <c r="T285" i="9"/>
  <c r="T283" i="9"/>
  <c r="T281" i="9"/>
  <c r="T279" i="9"/>
  <c r="T277" i="9"/>
  <c r="T275" i="9"/>
  <c r="T273" i="9"/>
  <c r="T271" i="9"/>
  <c r="T269" i="9"/>
  <c r="T267" i="9"/>
  <c r="T265" i="9"/>
  <c r="T263" i="9"/>
  <c r="T261" i="9"/>
  <c r="T259" i="9"/>
  <c r="T257" i="9"/>
  <c r="T255" i="9"/>
  <c r="T253" i="9"/>
  <c r="T251" i="9"/>
  <c r="T249" i="9"/>
  <c r="T247" i="9"/>
  <c r="T245" i="9"/>
  <c r="T243" i="9"/>
  <c r="T241" i="9"/>
  <c r="T239" i="9"/>
  <c r="T237" i="9"/>
  <c r="T235" i="9"/>
  <c r="T233" i="9"/>
  <c r="T231" i="9"/>
  <c r="T229" i="9"/>
  <c r="T227" i="9"/>
  <c r="T225" i="9"/>
  <c r="T223" i="9"/>
  <c r="T221" i="9"/>
  <c r="T219" i="9"/>
  <c r="T217" i="9"/>
  <c r="T215" i="9"/>
  <c r="T213" i="9"/>
  <c r="T211" i="9"/>
  <c r="T209" i="9"/>
  <c r="T207" i="9"/>
  <c r="T205" i="9"/>
  <c r="T203" i="9"/>
  <c r="T201" i="9"/>
  <c r="T199" i="9"/>
  <c r="T197" i="9"/>
  <c r="T195" i="9"/>
  <c r="T193" i="9"/>
  <c r="T191" i="9"/>
  <c r="T189" i="9"/>
  <c r="T559" i="9"/>
  <c r="T527" i="9"/>
  <c r="T461" i="9"/>
  <c r="B423" i="9"/>
  <c r="T410" i="9"/>
  <c r="K400" i="9"/>
  <c r="K392" i="9"/>
  <c r="K384" i="9"/>
  <c r="K376" i="9"/>
  <c r="K368" i="9"/>
  <c r="K360" i="9"/>
  <c r="K352" i="9"/>
  <c r="K346" i="9"/>
  <c r="T340" i="9"/>
  <c r="B336" i="9"/>
  <c r="K330" i="9"/>
  <c r="K311" i="9"/>
  <c r="K309" i="9"/>
  <c r="K307" i="9"/>
  <c r="K305" i="9"/>
  <c r="K303" i="9"/>
  <c r="K301" i="9"/>
  <c r="K299" i="9"/>
  <c r="K297" i="9"/>
  <c r="K295" i="9"/>
  <c r="K293" i="9"/>
  <c r="K291" i="9"/>
  <c r="K289" i="9"/>
  <c r="K287" i="9"/>
  <c r="K285" i="9"/>
  <c r="K283" i="9"/>
  <c r="K281" i="9"/>
  <c r="K279" i="9"/>
  <c r="K277" i="9"/>
  <c r="K275" i="9"/>
  <c r="K273" i="9"/>
  <c r="K271" i="9"/>
  <c r="K269" i="9"/>
  <c r="K267" i="9"/>
  <c r="K265" i="9"/>
  <c r="K263" i="9"/>
  <c r="K261" i="9"/>
  <c r="K259" i="9"/>
  <c r="K257" i="9"/>
  <c r="K255" i="9"/>
  <c r="K253" i="9"/>
  <c r="K251" i="9"/>
  <c r="K249" i="9"/>
  <c r="K247" i="9"/>
  <c r="K245" i="9"/>
  <c r="K243" i="9"/>
  <c r="K241" i="9"/>
  <c r="K239" i="9"/>
  <c r="K237" i="9"/>
  <c r="K235" i="9"/>
  <c r="K233" i="9"/>
  <c r="K231" i="9"/>
  <c r="K229" i="9"/>
  <c r="K227" i="9"/>
  <c r="K225" i="9"/>
  <c r="K223" i="9"/>
  <c r="K221" i="9"/>
  <c r="K219" i="9"/>
  <c r="K217" i="9"/>
  <c r="K215" i="9"/>
  <c r="K213" i="9"/>
  <c r="K211" i="9"/>
  <c r="K209" i="9"/>
  <c r="K207" i="9"/>
  <c r="K205" i="9"/>
  <c r="K203" i="9"/>
  <c r="K201" i="9"/>
  <c r="K199" i="9"/>
  <c r="K197" i="9"/>
  <c r="K195" i="9"/>
  <c r="K193" i="9"/>
  <c r="K191" i="9"/>
  <c r="K189" i="9"/>
  <c r="B559" i="9"/>
  <c r="B527" i="9"/>
  <c r="T506" i="9"/>
  <c r="T490" i="9"/>
  <c r="T474" i="9"/>
  <c r="B461" i="9"/>
  <c r="T448" i="9"/>
  <c r="T435" i="9"/>
  <c r="B400" i="9"/>
  <c r="B392" i="9"/>
  <c r="B384" i="9"/>
  <c r="B376" i="9"/>
  <c r="B368" i="9"/>
  <c r="B360" i="9"/>
  <c r="B352" i="9"/>
  <c r="B346" i="9"/>
  <c r="K340" i="9"/>
  <c r="T334" i="9"/>
  <c r="B330" i="9"/>
  <c r="T324" i="9"/>
  <c r="T320" i="9"/>
  <c r="T316" i="9"/>
  <c r="T313" i="9"/>
  <c r="B311" i="9"/>
  <c r="B309" i="9"/>
  <c r="B307" i="9"/>
  <c r="B305" i="9"/>
  <c r="B303" i="9"/>
  <c r="B301" i="9"/>
  <c r="B299" i="9"/>
  <c r="B297" i="9"/>
  <c r="B295" i="9"/>
  <c r="B293" i="9"/>
  <c r="B291" i="9"/>
  <c r="B289" i="9"/>
  <c r="B287" i="9"/>
  <c r="B285" i="9"/>
  <c r="B283" i="9"/>
  <c r="B281" i="9"/>
  <c r="B279" i="9"/>
  <c r="B277" i="9"/>
  <c r="B275" i="9"/>
  <c r="B273" i="9"/>
  <c r="B271" i="9"/>
  <c r="B269" i="9"/>
  <c r="B267" i="9"/>
  <c r="B265" i="9"/>
  <c r="B263" i="9"/>
  <c r="B261" i="9"/>
  <c r="B259" i="9"/>
  <c r="B257" i="9"/>
  <c r="B255" i="9"/>
  <c r="B253" i="9"/>
  <c r="B251" i="9"/>
  <c r="B249" i="9"/>
  <c r="B247" i="9"/>
  <c r="B245" i="9"/>
  <c r="B243" i="9"/>
  <c r="B241" i="9"/>
  <c r="B239" i="9"/>
  <c r="B237" i="9"/>
  <c r="B235" i="9"/>
  <c r="B233" i="9"/>
  <c r="B231" i="9"/>
  <c r="B229" i="9"/>
  <c r="B227" i="9"/>
  <c r="B225" i="9"/>
  <c r="B223" i="9"/>
  <c r="B221" i="9"/>
  <c r="B219" i="9"/>
  <c r="B217" i="9"/>
  <c r="B215" i="9"/>
  <c r="B213" i="9"/>
  <c r="B211" i="9"/>
  <c r="B209" i="9"/>
  <c r="B207" i="9"/>
  <c r="B205" i="9"/>
  <c r="B203" i="9"/>
  <c r="B201" i="9"/>
  <c r="B199" i="9"/>
  <c r="B197" i="9"/>
  <c r="B195" i="9"/>
  <c r="B193" i="9"/>
  <c r="B191" i="9"/>
  <c r="B189" i="9"/>
  <c r="T551" i="9"/>
  <c r="B471" i="9"/>
  <c r="T458" i="9"/>
  <c r="T445" i="9"/>
  <c r="B407" i="9"/>
  <c r="K398" i="9"/>
  <c r="K390" i="9"/>
  <c r="K382" i="9"/>
  <c r="K374" i="9"/>
  <c r="K366" i="9"/>
  <c r="K358" i="9"/>
  <c r="K350" i="9"/>
  <c r="T344" i="9"/>
  <c r="B340" i="9"/>
  <c r="K334" i="9"/>
  <c r="T328" i="9"/>
  <c r="K324" i="9"/>
  <c r="K320" i="9"/>
  <c r="K316" i="9"/>
  <c r="T543" i="9"/>
  <c r="B517" i="9"/>
  <c r="B455" i="9"/>
  <c r="T442" i="9"/>
  <c r="T429" i="9"/>
  <c r="K404" i="9"/>
  <c r="K396" i="9"/>
  <c r="K388" i="9"/>
  <c r="K380" i="9"/>
  <c r="K372" i="9"/>
  <c r="K364" i="9"/>
  <c r="K356" i="9"/>
  <c r="T348" i="9"/>
  <c r="B344" i="9"/>
  <c r="K338" i="9"/>
  <c r="T332" i="9"/>
  <c r="B328" i="9"/>
  <c r="K312" i="9"/>
  <c r="K310" i="9"/>
  <c r="K308" i="9"/>
  <c r="K306" i="9"/>
  <c r="K304" i="9"/>
  <c r="K302" i="9"/>
  <c r="K300" i="9"/>
  <c r="K298" i="9"/>
  <c r="K296" i="9"/>
  <c r="K294" i="9"/>
  <c r="K292" i="9"/>
  <c r="K290" i="9"/>
  <c r="K288" i="9"/>
  <c r="K286" i="9"/>
  <c r="K284" i="9"/>
  <c r="K282" i="9"/>
  <c r="K280" i="9"/>
  <c r="K278" i="9"/>
  <c r="K276" i="9"/>
  <c r="K274" i="9"/>
  <c r="K272" i="9"/>
  <c r="K270" i="9"/>
  <c r="K268" i="9"/>
  <c r="K266" i="9"/>
  <c r="K264" i="9"/>
  <c r="K262" i="9"/>
  <c r="K260" i="9"/>
  <c r="K258" i="9"/>
  <c r="K256" i="9"/>
  <c r="K254" i="9"/>
  <c r="K252" i="9"/>
  <c r="K250" i="9"/>
  <c r="K248" i="9"/>
  <c r="K246" i="9"/>
  <c r="K244" i="9"/>
  <c r="K242" i="9"/>
  <c r="K240" i="9"/>
  <c r="K238" i="9"/>
  <c r="K236" i="9"/>
  <c r="K234" i="9"/>
  <c r="K232" i="9"/>
  <c r="K230" i="9"/>
  <c r="K228" i="9"/>
  <c r="K226" i="9"/>
  <c r="K224" i="9"/>
  <c r="K222" i="9"/>
  <c r="K220" i="9"/>
  <c r="K218" i="9"/>
  <c r="K216" i="9"/>
  <c r="K214" i="9"/>
  <c r="K212" i="9"/>
  <c r="K210" i="9"/>
  <c r="K208" i="9"/>
  <c r="K206" i="9"/>
  <c r="K204" i="9"/>
  <c r="K202" i="9"/>
  <c r="K200" i="9"/>
  <c r="K198" i="9"/>
  <c r="K196" i="9"/>
  <c r="K194" i="9"/>
  <c r="K192" i="9"/>
  <c r="K190" i="9"/>
  <c r="T2" i="9"/>
  <c r="T4" i="9"/>
  <c r="T6" i="9"/>
  <c r="T8" i="9"/>
  <c r="T10" i="9"/>
  <c r="T12" i="9"/>
  <c r="T14" i="9"/>
  <c r="T16" i="9"/>
  <c r="T18" i="9"/>
  <c r="T20" i="9"/>
  <c r="T22" i="9"/>
  <c r="T24" i="9"/>
  <c r="T26" i="9"/>
  <c r="T28" i="9"/>
  <c r="T30" i="9"/>
  <c r="T32" i="9"/>
  <c r="T34" i="9"/>
  <c r="T36" i="9"/>
  <c r="T38" i="9"/>
  <c r="T40" i="9"/>
  <c r="T42" i="9"/>
  <c r="T44" i="9"/>
  <c r="T46" i="9"/>
  <c r="T48" i="9"/>
  <c r="T50" i="9"/>
  <c r="T52" i="9"/>
  <c r="T54" i="9"/>
  <c r="T56" i="9"/>
  <c r="T58" i="9"/>
  <c r="T60" i="9"/>
  <c r="T62" i="9"/>
  <c r="T64" i="9"/>
  <c r="T66" i="9"/>
  <c r="T68" i="9"/>
  <c r="T70" i="9"/>
  <c r="T72" i="9"/>
  <c r="T74" i="9"/>
  <c r="T76" i="9"/>
  <c r="T78" i="9"/>
  <c r="T80" i="9"/>
  <c r="T82" i="9"/>
  <c r="T84" i="9"/>
  <c r="T86" i="9"/>
  <c r="T88" i="9"/>
  <c r="T90" i="9"/>
  <c r="T92" i="9"/>
  <c r="T94" i="9"/>
  <c r="T96" i="9"/>
  <c r="T98" i="9"/>
  <c r="T100" i="9"/>
  <c r="T102" i="9"/>
  <c r="T104" i="9"/>
  <c r="T106" i="9"/>
  <c r="T108" i="9"/>
  <c r="T110" i="9"/>
  <c r="T112" i="9"/>
  <c r="T114" i="9"/>
  <c r="T116" i="9"/>
  <c r="T118" i="9"/>
  <c r="T120" i="9"/>
  <c r="T122" i="9"/>
  <c r="T124" i="9"/>
  <c r="T126" i="9"/>
  <c r="T128" i="9"/>
  <c r="T130" i="9"/>
  <c r="T132" i="9"/>
  <c r="T134" i="9"/>
  <c r="T136" i="9"/>
  <c r="T138" i="9"/>
  <c r="T140" i="9"/>
  <c r="T142" i="9"/>
  <c r="T144" i="9"/>
  <c r="T146" i="9"/>
  <c r="T148" i="9"/>
  <c r="T150" i="9"/>
  <c r="T152" i="9"/>
  <c r="T154" i="9"/>
  <c r="T156" i="9"/>
  <c r="T158" i="9"/>
  <c r="T160" i="9"/>
  <c r="T162" i="9"/>
  <c r="T164" i="9"/>
  <c r="T166" i="9"/>
  <c r="T168" i="9"/>
  <c r="T170" i="9"/>
  <c r="T172" i="9"/>
  <c r="T174" i="9"/>
  <c r="T176" i="9"/>
  <c r="T178" i="9"/>
  <c r="T180" i="9"/>
  <c r="T182" i="9"/>
  <c r="T184" i="9"/>
  <c r="T186" i="9"/>
  <c r="T188" i="9"/>
  <c r="T192" i="9"/>
  <c r="T200" i="9"/>
  <c r="T208" i="9"/>
  <c r="T216" i="9"/>
  <c r="T224" i="9"/>
  <c r="T232" i="9"/>
  <c r="T240" i="9"/>
  <c r="T248" i="9"/>
  <c r="T256" i="9"/>
  <c r="T264" i="9"/>
  <c r="T272" i="9"/>
  <c r="T280" i="9"/>
  <c r="T288" i="9"/>
  <c r="T296" i="9"/>
  <c r="T304" i="9"/>
  <c r="T312" i="9"/>
  <c r="K328" i="9"/>
  <c r="B350" i="9"/>
  <c r="B382" i="9"/>
  <c r="T419" i="9"/>
  <c r="B551" i="9"/>
  <c r="T13" i="8"/>
  <c r="B17" i="8"/>
  <c r="B20" i="8"/>
  <c r="K23" i="8"/>
  <c r="K26" i="8"/>
  <c r="T29" i="8"/>
  <c r="B33" i="8"/>
  <c r="B36" i="8"/>
  <c r="K39" i="8"/>
  <c r="K42" i="8"/>
  <c r="K46" i="8"/>
  <c r="B52" i="8"/>
  <c r="T57" i="8"/>
  <c r="K62" i="8"/>
  <c r="B68" i="8"/>
  <c r="T73" i="8"/>
  <c r="K78" i="8"/>
  <c r="B84" i="8"/>
  <c r="T89" i="8"/>
  <c r="K94" i="8"/>
  <c r="B100" i="8"/>
  <c r="T105" i="8"/>
  <c r="K110" i="8"/>
  <c r="B116" i="8"/>
  <c r="T121" i="8"/>
  <c r="K126" i="8"/>
  <c r="B136" i="8"/>
  <c r="B143" i="8"/>
  <c r="K149" i="8"/>
  <c r="K156" i="8"/>
  <c r="K162" i="8"/>
  <c r="K169" i="8"/>
  <c r="B179" i="8"/>
  <c r="B187" i="8"/>
  <c r="K196" i="8"/>
  <c r="B208" i="8"/>
  <c r="K218" i="8"/>
  <c r="B228" i="8"/>
  <c r="B239" i="8"/>
  <c r="B249" i="8"/>
  <c r="K264" i="8"/>
  <c r="B280" i="8"/>
  <c r="B304" i="8"/>
  <c r="K330" i="8"/>
  <c r="T357" i="8"/>
  <c r="K432" i="8"/>
  <c r="T518" i="8"/>
  <c r="K36" i="7"/>
  <c r="K199" i="7"/>
  <c r="B2" i="8"/>
  <c r="B5" i="8"/>
  <c r="B8" i="8"/>
  <c r="K11" i="8"/>
  <c r="K14" i="8"/>
  <c r="T17" i="8"/>
  <c r="B21" i="8"/>
  <c r="B24" i="8"/>
  <c r="K27" i="8"/>
  <c r="K30" i="8"/>
  <c r="T33" i="8"/>
  <c r="B37" i="8"/>
  <c r="B40" i="8"/>
  <c r="K43" i="8"/>
  <c r="B48" i="8"/>
  <c r="T53" i="8"/>
  <c r="K58" i="8"/>
  <c r="B64" i="8"/>
  <c r="T69" i="8"/>
  <c r="K74" i="8"/>
  <c r="B80" i="8"/>
  <c r="T85" i="8"/>
  <c r="K90" i="8"/>
  <c r="B96" i="8"/>
  <c r="T101" i="8"/>
  <c r="K106" i="8"/>
  <c r="B112" i="8"/>
  <c r="T117" i="8"/>
  <c r="K122" i="8"/>
  <c r="K128" i="8"/>
  <c r="K132" i="8"/>
  <c r="K138" i="8"/>
  <c r="B144" i="8"/>
  <c r="B151" i="8"/>
  <c r="K157" i="8"/>
  <c r="K164" i="8"/>
  <c r="K171" i="8"/>
  <c r="B181" i="8"/>
  <c r="B190" i="8"/>
  <c r="K198" i="8"/>
  <c r="K210" i="8"/>
  <c r="K220" i="8"/>
  <c r="K230" i="8"/>
  <c r="T242" i="8"/>
  <c r="T252" i="8"/>
  <c r="K266" i="8"/>
  <c r="K282" i="8"/>
  <c r="T313" i="8"/>
  <c r="K334" i="8"/>
  <c r="T389" i="8"/>
  <c r="B451" i="8"/>
  <c r="B521" i="8"/>
  <c r="K37" i="7"/>
  <c r="B217" i="7"/>
  <c r="B15" i="8"/>
  <c r="B18" i="8"/>
  <c r="K21" i="8"/>
  <c r="K24" i="8"/>
  <c r="T27" i="8"/>
  <c r="B31" i="8"/>
  <c r="B34" i="8"/>
  <c r="K37" i="8"/>
  <c r="K40" i="8"/>
  <c r="T43" i="8"/>
  <c r="K48" i="8"/>
  <c r="B54" i="8"/>
  <c r="T59" i="8"/>
  <c r="K64" i="8"/>
  <c r="B70" i="8"/>
  <c r="T75" i="8"/>
  <c r="K80" i="8"/>
  <c r="B86" i="8"/>
  <c r="T91" i="8"/>
  <c r="K96" i="8"/>
  <c r="B102" i="8"/>
  <c r="T107" i="8"/>
  <c r="K112" i="8"/>
  <c r="B118" i="8"/>
  <c r="T123" i="8"/>
  <c r="T128" i="8"/>
  <c r="B133" i="8"/>
  <c r="K139" i="8"/>
  <c r="B146" i="8"/>
  <c r="K151" i="8"/>
  <c r="B158" i="8"/>
  <c r="B165" i="8"/>
  <c r="B174" i="8"/>
  <c r="K181" i="8"/>
  <c r="B191" i="8"/>
  <c r="K202" i="8"/>
  <c r="B212" i="8"/>
  <c r="B222" i="8"/>
  <c r="T232" i="8"/>
  <c r="B243" i="8"/>
  <c r="B254" i="8"/>
  <c r="T267" i="8"/>
  <c r="T283" i="8"/>
  <c r="B314" i="8"/>
  <c r="B341" i="8"/>
  <c r="K397" i="8"/>
  <c r="T463" i="8"/>
  <c r="B537" i="8"/>
  <c r="K43" i="7"/>
  <c r="K270" i="7"/>
  <c r="B3" i="8"/>
  <c r="T5" i="8"/>
  <c r="B9" i="8"/>
  <c r="B12" i="8"/>
  <c r="K15" i="8"/>
  <c r="K18" i="8"/>
  <c r="T21" i="8"/>
  <c r="B25" i="8"/>
  <c r="B28" i="8"/>
  <c r="K31" i="8"/>
  <c r="K34" i="8"/>
  <c r="T37" i="8"/>
  <c r="B41" i="8"/>
  <c r="B44" i="8"/>
  <c r="T49" i="8"/>
  <c r="K54" i="8"/>
  <c r="B60" i="8"/>
  <c r="T65" i="8"/>
  <c r="K70" i="8"/>
  <c r="B76" i="8"/>
  <c r="T81" i="8"/>
  <c r="K86" i="8"/>
  <c r="B92" i="8"/>
  <c r="T97" i="8"/>
  <c r="K102" i="8"/>
  <c r="B108" i="8"/>
  <c r="T113" i="8"/>
  <c r="K118" i="8"/>
  <c r="B124" i="8"/>
  <c r="B129" i="8"/>
  <c r="K133" i="8"/>
  <c r="K140" i="8"/>
  <c r="K146" i="8"/>
  <c r="B152" i="8"/>
  <c r="B159" i="8"/>
  <c r="K165" i="8"/>
  <c r="B175" i="8"/>
  <c r="B182" i="8"/>
  <c r="B193" i="8"/>
  <c r="T202" i="8"/>
  <c r="K212" i="8"/>
  <c r="B223" i="8"/>
  <c r="B233" i="8"/>
  <c r="B244" i="8"/>
  <c r="B255" i="8"/>
  <c r="T269" i="8"/>
  <c r="B292" i="8"/>
  <c r="K320" i="8"/>
  <c r="B344" i="8"/>
  <c r="T405" i="8"/>
  <c r="B471" i="8"/>
  <c r="B549" i="8"/>
  <c r="T44" i="7"/>
  <c r="T299" i="7"/>
  <c r="T15" i="8"/>
  <c r="B19" i="8"/>
  <c r="B22" i="8"/>
  <c r="K25" i="8"/>
  <c r="K28" i="8"/>
  <c r="T31" i="8"/>
  <c r="B35" i="8"/>
  <c r="B38" i="8"/>
  <c r="K41" i="8"/>
  <c r="K44" i="8"/>
  <c r="B50" i="8"/>
  <c r="T55" i="8"/>
  <c r="K60" i="8"/>
  <c r="B66" i="8"/>
  <c r="T71" i="8"/>
  <c r="K76" i="8"/>
  <c r="B82" i="8"/>
  <c r="T87" i="8"/>
  <c r="K92" i="8"/>
  <c r="B98" i="8"/>
  <c r="T103" i="8"/>
  <c r="K108" i="8"/>
  <c r="B114" i="8"/>
  <c r="T119" i="8"/>
  <c r="K124" i="8"/>
  <c r="B130" i="8"/>
  <c r="B134" i="8"/>
  <c r="B141" i="8"/>
  <c r="K147" i="8"/>
  <c r="B154" i="8"/>
  <c r="K159" i="8"/>
  <c r="B166" i="8"/>
  <c r="B177" i="8"/>
  <c r="K183" i="8"/>
  <c r="K193" i="8"/>
  <c r="B204" i="8"/>
  <c r="B214" i="8"/>
  <c r="B224" i="8"/>
  <c r="K234" i="8"/>
  <c r="K244" i="8"/>
  <c r="B256" i="8"/>
  <c r="K272" i="8"/>
  <c r="B294" i="8"/>
  <c r="T323" i="8"/>
  <c r="K346" i="8"/>
  <c r="T407" i="8"/>
  <c r="T477" i="8"/>
  <c r="K570" i="8"/>
  <c r="K4" i="7"/>
  <c r="T82" i="7"/>
  <c r="T3" i="8"/>
  <c r="K6" i="8"/>
  <c r="T9" i="8"/>
  <c r="B13" i="8"/>
  <c r="B16" i="8"/>
  <c r="K19" i="8"/>
  <c r="K22" i="8"/>
  <c r="T25" i="8"/>
  <c r="B29" i="8"/>
  <c r="B32" i="8"/>
  <c r="K35" i="8"/>
  <c r="K38" i="8"/>
  <c r="T41" i="8"/>
  <c r="T45" i="8"/>
  <c r="K50" i="8"/>
  <c r="B56" i="8"/>
  <c r="T61" i="8"/>
  <c r="K66" i="8"/>
  <c r="B72" i="8"/>
  <c r="T77" i="8"/>
  <c r="K82" i="8"/>
  <c r="B88" i="8"/>
  <c r="T93" i="8"/>
  <c r="K98" i="8"/>
  <c r="B104" i="8"/>
  <c r="T109" i="8"/>
  <c r="K114" i="8"/>
  <c r="B120" i="8"/>
  <c r="T125" i="8"/>
  <c r="K130" i="8"/>
  <c r="B135" i="8"/>
  <c r="K141" i="8"/>
  <c r="K148" i="8"/>
  <c r="K154" i="8"/>
  <c r="B160" i="8"/>
  <c r="K167" i="8"/>
  <c r="K177" i="8"/>
  <c r="B184" i="8"/>
  <c r="B194" i="8"/>
  <c r="T204" i="8"/>
  <c r="B215" i="8"/>
  <c r="B225" i="8"/>
  <c r="B236" i="8"/>
  <c r="B246" i="8"/>
  <c r="B259" i="8"/>
  <c r="T275" i="8"/>
  <c r="K300" i="8"/>
  <c r="B324" i="8"/>
  <c r="B350" i="8"/>
  <c r="B415" i="8"/>
  <c r="T493" i="8"/>
  <c r="K199" i="6"/>
  <c r="T473" i="6"/>
  <c r="K20" i="7"/>
  <c r="B51" i="7"/>
  <c r="K115" i="7"/>
  <c r="B574" i="8"/>
  <c r="B572" i="8"/>
  <c r="B570" i="8"/>
  <c r="B568" i="8"/>
  <c r="B566" i="8"/>
  <c r="B564" i="8"/>
  <c r="B562" i="8"/>
  <c r="B560" i="8"/>
  <c r="B558" i="8"/>
  <c r="B556" i="8"/>
  <c r="B554" i="8"/>
  <c r="B552" i="8"/>
  <c r="B550" i="8"/>
  <c r="B548" i="8"/>
  <c r="B546" i="8"/>
  <c r="B544" i="8"/>
  <c r="B542" i="8"/>
  <c r="B540" i="8"/>
  <c r="B538" i="8"/>
  <c r="B536" i="8"/>
  <c r="B534" i="8"/>
  <c r="B532" i="8"/>
  <c r="B530" i="8"/>
  <c r="B528" i="8"/>
  <c r="B526" i="8"/>
  <c r="B524" i="8"/>
  <c r="B522" i="8"/>
  <c r="B520" i="8"/>
  <c r="B518" i="8"/>
  <c r="B516" i="8"/>
  <c r="B514" i="8"/>
  <c r="B512" i="8"/>
  <c r="B510" i="8"/>
  <c r="B508" i="8"/>
  <c r="B506" i="8"/>
  <c r="B504" i="8"/>
  <c r="B502" i="8"/>
  <c r="B500" i="8"/>
  <c r="B498" i="8"/>
  <c r="B496" i="8"/>
  <c r="B494" i="8"/>
  <c r="B492" i="8"/>
  <c r="B490" i="8"/>
  <c r="B488" i="8"/>
  <c r="B486" i="8"/>
  <c r="B484" i="8"/>
  <c r="B482" i="8"/>
  <c r="B480" i="8"/>
  <c r="B478" i="8"/>
  <c r="B476" i="8"/>
  <c r="B474" i="8"/>
  <c r="B472" i="8"/>
  <c r="B470" i="8"/>
  <c r="B468" i="8"/>
  <c r="B466" i="8"/>
  <c r="B464" i="8"/>
  <c r="B462" i="8"/>
  <c r="B460" i="8"/>
  <c r="B458" i="8"/>
  <c r="B456" i="8"/>
  <c r="B454" i="8"/>
  <c r="B452" i="8"/>
  <c r="B450" i="8"/>
  <c r="B448" i="8"/>
  <c r="B446" i="8"/>
  <c r="B444" i="8"/>
  <c r="B442" i="8"/>
  <c r="B440" i="8"/>
  <c r="B438" i="8"/>
  <c r="B436" i="8"/>
  <c r="B434" i="8"/>
  <c r="B432" i="8"/>
  <c r="B430" i="8"/>
  <c r="B428" i="8"/>
  <c r="T573" i="8"/>
  <c r="T571" i="8"/>
  <c r="T569" i="8"/>
  <c r="T567" i="8"/>
  <c r="T565" i="8"/>
  <c r="T563" i="8"/>
  <c r="T561" i="8"/>
  <c r="T559" i="8"/>
  <c r="T557" i="8"/>
  <c r="T555" i="8"/>
  <c r="T553" i="8"/>
  <c r="T551" i="8"/>
  <c r="T549" i="8"/>
  <c r="T547" i="8"/>
  <c r="T545" i="8"/>
  <c r="T543" i="8"/>
  <c r="K573" i="8"/>
  <c r="K571" i="8"/>
  <c r="K569" i="8"/>
  <c r="K567" i="8"/>
  <c r="K565" i="8"/>
  <c r="K563" i="8"/>
  <c r="K561" i="8"/>
  <c r="K559" i="8"/>
  <c r="K557" i="8"/>
  <c r="K555" i="8"/>
  <c r="K553" i="8"/>
  <c r="K551" i="8"/>
  <c r="K549" i="8"/>
  <c r="K547" i="8"/>
  <c r="K545" i="8"/>
  <c r="K543" i="8"/>
  <c r="K541" i="8"/>
  <c r="K539" i="8"/>
  <c r="K537" i="8"/>
  <c r="K535" i="8"/>
  <c r="K533" i="8"/>
  <c r="K531" i="8"/>
  <c r="K529" i="8"/>
  <c r="K527" i="8"/>
  <c r="K525" i="8"/>
  <c r="K523" i="8"/>
  <c r="K521" i="8"/>
  <c r="K519" i="8"/>
  <c r="K517" i="8"/>
  <c r="K515" i="8"/>
  <c r="K513" i="8"/>
  <c r="K511" i="8"/>
  <c r="K509" i="8"/>
  <c r="K507" i="8"/>
  <c r="K505" i="8"/>
  <c r="K503" i="8"/>
  <c r="K501" i="8"/>
  <c r="K499" i="8"/>
  <c r="K497" i="8"/>
  <c r="K495" i="8"/>
  <c r="K493" i="8"/>
  <c r="K491" i="8"/>
  <c r="K489" i="8"/>
  <c r="K487" i="8"/>
  <c r="K485" i="8"/>
  <c r="K483" i="8"/>
  <c r="K481" i="8"/>
  <c r="K479" i="8"/>
  <c r="K477" i="8"/>
  <c r="K475" i="8"/>
  <c r="K473" i="8"/>
  <c r="K471" i="8"/>
  <c r="K469" i="8"/>
  <c r="K467" i="8"/>
  <c r="K465" i="8"/>
  <c r="K463" i="8"/>
  <c r="K461" i="8"/>
  <c r="K459" i="8"/>
  <c r="K457" i="8"/>
  <c r="K455" i="8"/>
  <c r="K453" i="8"/>
  <c r="K451" i="8"/>
  <c r="K449" i="8"/>
  <c r="K447" i="8"/>
  <c r="K445" i="8"/>
  <c r="K443" i="8"/>
  <c r="K441" i="8"/>
  <c r="K439" i="8"/>
  <c r="K437" i="8"/>
  <c r="K435" i="8"/>
  <c r="K433" i="8"/>
  <c r="K431" i="8"/>
  <c r="K429" i="8"/>
  <c r="T574" i="8"/>
  <c r="B569" i="8"/>
  <c r="AC569" i="8" s="1"/>
  <c r="K564" i="8"/>
  <c r="T558" i="8"/>
  <c r="B553" i="8"/>
  <c r="B541" i="8"/>
  <c r="K538" i="8"/>
  <c r="T531" i="8"/>
  <c r="T528" i="8"/>
  <c r="B525" i="8"/>
  <c r="K522" i="8"/>
  <c r="T515" i="8"/>
  <c r="T512" i="8"/>
  <c r="B509" i="8"/>
  <c r="K506" i="8"/>
  <c r="T499" i="8"/>
  <c r="T496" i="8"/>
  <c r="B493" i="8"/>
  <c r="K490" i="8"/>
  <c r="T483" i="8"/>
  <c r="T480" i="8"/>
  <c r="B477" i="8"/>
  <c r="K474" i="8"/>
  <c r="T467" i="8"/>
  <c r="T464" i="8"/>
  <c r="B461" i="8"/>
  <c r="K458" i="8"/>
  <c r="T451" i="8"/>
  <c r="T448" i="8"/>
  <c r="B445" i="8"/>
  <c r="K442" i="8"/>
  <c r="T435" i="8"/>
  <c r="T432" i="8"/>
  <c r="B429" i="8"/>
  <c r="T426" i="8"/>
  <c r="K424" i="8"/>
  <c r="B422" i="8"/>
  <c r="T419" i="8"/>
  <c r="K417" i="8"/>
  <c r="B573" i="8"/>
  <c r="T572" i="8"/>
  <c r="B567" i="8"/>
  <c r="K562" i="8"/>
  <c r="T556" i="8"/>
  <c r="B551" i="8"/>
  <c r="B547" i="8"/>
  <c r="B543" i="8"/>
  <c r="AC543" i="8" s="1"/>
  <c r="K540" i="8"/>
  <c r="T533" i="8"/>
  <c r="T530" i="8"/>
  <c r="B527" i="8"/>
  <c r="K524" i="8"/>
  <c r="T517" i="8"/>
  <c r="T514" i="8"/>
  <c r="B511" i="8"/>
  <c r="K508" i="8"/>
  <c r="T501" i="8"/>
  <c r="T498" i="8"/>
  <c r="B495" i="8"/>
  <c r="K492" i="8"/>
  <c r="T485" i="8"/>
  <c r="T482" i="8"/>
  <c r="B479" i="8"/>
  <c r="K476" i="8"/>
  <c r="T469" i="8"/>
  <c r="T466" i="8"/>
  <c r="B463" i="8"/>
  <c r="K460" i="8"/>
  <c r="T453" i="8"/>
  <c r="T450" i="8"/>
  <c r="B447" i="8"/>
  <c r="K444" i="8"/>
  <c r="T437" i="8"/>
  <c r="T434" i="8"/>
  <c r="B431" i="8"/>
  <c r="K428" i="8"/>
  <c r="T425" i="8"/>
  <c r="K423" i="8"/>
  <c r="B421" i="8"/>
  <c r="T416" i="8"/>
  <c r="K414" i="8"/>
  <c r="B412" i="8"/>
  <c r="T409" i="8"/>
  <c r="K407" i="8"/>
  <c r="B405" i="8"/>
  <c r="B403" i="8"/>
  <c r="B401" i="8"/>
  <c r="B399" i="8"/>
  <c r="B397" i="8"/>
  <c r="B395" i="8"/>
  <c r="B393" i="8"/>
  <c r="B391" i="8"/>
  <c r="B389" i="8"/>
  <c r="B387" i="8"/>
  <c r="B385" i="8"/>
  <c r="B383" i="8"/>
  <c r="B381" i="8"/>
  <c r="B379" i="8"/>
  <c r="B377" i="8"/>
  <c r="B375" i="8"/>
  <c r="B373" i="8"/>
  <c r="B371" i="8"/>
  <c r="B369" i="8"/>
  <c r="B367" i="8"/>
  <c r="B365" i="8"/>
  <c r="B363" i="8"/>
  <c r="B361" i="8"/>
  <c r="B359" i="8"/>
  <c r="B357" i="8"/>
  <c r="K572" i="8"/>
  <c r="T566" i="8"/>
  <c r="B561" i="8"/>
  <c r="K556" i="8"/>
  <c r="T539" i="8"/>
  <c r="T536" i="8"/>
  <c r="B533" i="8"/>
  <c r="K530" i="8"/>
  <c r="T523" i="8"/>
  <c r="T520" i="8"/>
  <c r="B517" i="8"/>
  <c r="K514" i="8"/>
  <c r="T507" i="8"/>
  <c r="T504" i="8"/>
  <c r="B501" i="8"/>
  <c r="K498" i="8"/>
  <c r="T491" i="8"/>
  <c r="T488" i="8"/>
  <c r="B485" i="8"/>
  <c r="K482" i="8"/>
  <c r="T475" i="8"/>
  <c r="T472" i="8"/>
  <c r="B469" i="8"/>
  <c r="K466" i="8"/>
  <c r="T459" i="8"/>
  <c r="T456" i="8"/>
  <c r="B453" i="8"/>
  <c r="K450" i="8"/>
  <c r="T443" i="8"/>
  <c r="T440" i="8"/>
  <c r="B437" i="8"/>
  <c r="K434" i="8"/>
  <c r="T427" i="8"/>
  <c r="K425" i="8"/>
  <c r="B423" i="8"/>
  <c r="T418" i="8"/>
  <c r="B571" i="8"/>
  <c r="K566" i="8"/>
  <c r="T560" i="8"/>
  <c r="B555" i="8"/>
  <c r="T550" i="8"/>
  <c r="T546" i="8"/>
  <c r="T542" i="8"/>
  <c r="B539" i="8"/>
  <c r="K536" i="8"/>
  <c r="T529" i="8"/>
  <c r="T526" i="8"/>
  <c r="B523" i="8"/>
  <c r="K520" i="8"/>
  <c r="T513" i="8"/>
  <c r="T510" i="8"/>
  <c r="B507" i="8"/>
  <c r="K504" i="8"/>
  <c r="T497" i="8"/>
  <c r="T494" i="8"/>
  <c r="B491" i="8"/>
  <c r="K488" i="8"/>
  <c r="T481" i="8"/>
  <c r="T478" i="8"/>
  <c r="B475" i="8"/>
  <c r="K472" i="8"/>
  <c r="T465" i="8"/>
  <c r="T462" i="8"/>
  <c r="B459" i="8"/>
  <c r="K456" i="8"/>
  <c r="T449" i="8"/>
  <c r="T446" i="8"/>
  <c r="B443" i="8"/>
  <c r="K440" i="8"/>
  <c r="T433" i="8"/>
  <c r="T430" i="8"/>
  <c r="K427" i="8"/>
  <c r="B425" i="8"/>
  <c r="T420" i="8"/>
  <c r="K418" i="8"/>
  <c r="B416" i="8"/>
  <c r="T413" i="8"/>
  <c r="K411" i="8"/>
  <c r="B409" i="8"/>
  <c r="T404" i="8"/>
  <c r="T402" i="8"/>
  <c r="T400" i="8"/>
  <c r="T398" i="8"/>
  <c r="T396" i="8"/>
  <c r="T394" i="8"/>
  <c r="T392" i="8"/>
  <c r="T390" i="8"/>
  <c r="T388" i="8"/>
  <c r="T386" i="8"/>
  <c r="T384" i="8"/>
  <c r="T382" i="8"/>
  <c r="T380" i="8"/>
  <c r="T378" i="8"/>
  <c r="T376" i="8"/>
  <c r="T374" i="8"/>
  <c r="T372" i="8"/>
  <c r="T370" i="8"/>
  <c r="T368" i="8"/>
  <c r="T366" i="8"/>
  <c r="T364" i="8"/>
  <c r="T362" i="8"/>
  <c r="T360" i="8"/>
  <c r="T358" i="8"/>
  <c r="T356" i="8"/>
  <c r="T354" i="8"/>
  <c r="T352" i="8"/>
  <c r="T350" i="8"/>
  <c r="T348" i="8"/>
  <c r="T346" i="8"/>
  <c r="T344" i="8"/>
  <c r="T342" i="8"/>
  <c r="T340" i="8"/>
  <c r="T570" i="8"/>
  <c r="B565" i="8"/>
  <c r="K560" i="8"/>
  <c r="T554" i="8"/>
  <c r="K550" i="8"/>
  <c r="K546" i="8"/>
  <c r="K542" i="8"/>
  <c r="T535" i="8"/>
  <c r="T532" i="8"/>
  <c r="B529" i="8"/>
  <c r="K526" i="8"/>
  <c r="T519" i="8"/>
  <c r="T516" i="8"/>
  <c r="B513" i="8"/>
  <c r="K510" i="8"/>
  <c r="T503" i="8"/>
  <c r="T500" i="8"/>
  <c r="B497" i="8"/>
  <c r="K494" i="8"/>
  <c r="T487" i="8"/>
  <c r="T484" i="8"/>
  <c r="B481" i="8"/>
  <c r="K478" i="8"/>
  <c r="T471" i="8"/>
  <c r="T468" i="8"/>
  <c r="B465" i="8"/>
  <c r="K462" i="8"/>
  <c r="T455" i="8"/>
  <c r="T452" i="8"/>
  <c r="B449" i="8"/>
  <c r="K446" i="8"/>
  <c r="T439" i="8"/>
  <c r="T436" i="8"/>
  <c r="B433" i="8"/>
  <c r="K430" i="8"/>
  <c r="B427" i="8"/>
  <c r="T422" i="8"/>
  <c r="K420" i="8"/>
  <c r="B418" i="8"/>
  <c r="T415" i="8"/>
  <c r="K413" i="8"/>
  <c r="B411" i="8"/>
  <c r="T406" i="8"/>
  <c r="K404" i="8"/>
  <c r="K402" i="8"/>
  <c r="K400" i="8"/>
  <c r="K398" i="8"/>
  <c r="K396" i="8"/>
  <c r="K394" i="8"/>
  <c r="K392" i="8"/>
  <c r="K390" i="8"/>
  <c r="K388" i="8"/>
  <c r="K386" i="8"/>
  <c r="K384" i="8"/>
  <c r="K382" i="8"/>
  <c r="K380" i="8"/>
  <c r="K378" i="8"/>
  <c r="K376" i="8"/>
  <c r="K374" i="8"/>
  <c r="K372" i="8"/>
  <c r="K370" i="8"/>
  <c r="K368" i="8"/>
  <c r="K366" i="8"/>
  <c r="K364" i="8"/>
  <c r="K362" i="8"/>
  <c r="K360" i="8"/>
  <c r="K358" i="8"/>
  <c r="K356" i="8"/>
  <c r="K568" i="8"/>
  <c r="T552" i="8"/>
  <c r="T541" i="8"/>
  <c r="K534" i="8"/>
  <c r="K516" i="8"/>
  <c r="T508" i="8"/>
  <c r="B499" i="8"/>
  <c r="T490" i="8"/>
  <c r="T473" i="8"/>
  <c r="B457" i="8"/>
  <c r="K448" i="8"/>
  <c r="B439" i="8"/>
  <c r="T431" i="8"/>
  <c r="B424" i="8"/>
  <c r="T417" i="8"/>
  <c r="B414" i="8"/>
  <c r="K410" i="8"/>
  <c r="K406" i="8"/>
  <c r="K403" i="8"/>
  <c r="T393" i="8"/>
  <c r="B390" i="8"/>
  <c r="K387" i="8"/>
  <c r="T377" i="8"/>
  <c r="B374" i="8"/>
  <c r="K371" i="8"/>
  <c r="T361" i="8"/>
  <c r="B358" i="8"/>
  <c r="K355" i="8"/>
  <c r="B353" i="8"/>
  <c r="K348" i="8"/>
  <c r="B346" i="8"/>
  <c r="T341" i="8"/>
  <c r="K339" i="8"/>
  <c r="K337" i="8"/>
  <c r="K335" i="8"/>
  <c r="K333" i="8"/>
  <c r="K331" i="8"/>
  <c r="K329" i="8"/>
  <c r="K327" i="8"/>
  <c r="K325" i="8"/>
  <c r="K323" i="8"/>
  <c r="K321" i="8"/>
  <c r="K319" i="8"/>
  <c r="K317" i="8"/>
  <c r="K315" i="8"/>
  <c r="K313" i="8"/>
  <c r="K311" i="8"/>
  <c r="K309" i="8"/>
  <c r="K307" i="8"/>
  <c r="K305" i="8"/>
  <c r="K303" i="8"/>
  <c r="K301" i="8"/>
  <c r="K299" i="8"/>
  <c r="K297" i="8"/>
  <c r="K295" i="8"/>
  <c r="K293" i="8"/>
  <c r="K291" i="8"/>
  <c r="K289" i="8"/>
  <c r="K287" i="8"/>
  <c r="K285" i="8"/>
  <c r="K283" i="8"/>
  <c r="K281" i="8"/>
  <c r="K279" i="8"/>
  <c r="K277" i="8"/>
  <c r="K275" i="8"/>
  <c r="K273" i="8"/>
  <c r="K271" i="8"/>
  <c r="K269" i="8"/>
  <c r="K267" i="8"/>
  <c r="T564" i="8"/>
  <c r="K552" i="8"/>
  <c r="K532" i="8"/>
  <c r="T524" i="8"/>
  <c r="B515" i="8"/>
  <c r="T506" i="8"/>
  <c r="T489" i="8"/>
  <c r="B473" i="8"/>
  <c r="K464" i="8"/>
  <c r="B455" i="8"/>
  <c r="T447" i="8"/>
  <c r="T438" i="8"/>
  <c r="T429" i="8"/>
  <c r="T423" i="8"/>
  <c r="B417" i="8"/>
  <c r="B413" i="8"/>
  <c r="B410" i="8"/>
  <c r="B406" i="8"/>
  <c r="T399" i="8"/>
  <c r="B396" i="8"/>
  <c r="K393" i="8"/>
  <c r="T383" i="8"/>
  <c r="B380" i="8"/>
  <c r="K377" i="8"/>
  <c r="T367" i="8"/>
  <c r="B364" i="8"/>
  <c r="K361" i="8"/>
  <c r="B355" i="8"/>
  <c r="K350" i="8"/>
  <c r="B348" i="8"/>
  <c r="T343" i="8"/>
  <c r="K341" i="8"/>
  <c r="B339" i="8"/>
  <c r="B337" i="8"/>
  <c r="B335" i="8"/>
  <c r="B333" i="8"/>
  <c r="B331" i="8"/>
  <c r="B329" i="8"/>
  <c r="B327" i="8"/>
  <c r="B325" i="8"/>
  <c r="B323" i="8"/>
  <c r="B321" i="8"/>
  <c r="B319" i="8"/>
  <c r="B317" i="8"/>
  <c r="B315" i="8"/>
  <c r="B313" i="8"/>
  <c r="B311" i="8"/>
  <c r="B309" i="8"/>
  <c r="B307" i="8"/>
  <c r="B305" i="8"/>
  <c r="B303" i="8"/>
  <c r="B301" i="8"/>
  <c r="B299" i="8"/>
  <c r="B297" i="8"/>
  <c r="B295" i="8"/>
  <c r="B293" i="8"/>
  <c r="B291" i="8"/>
  <c r="B289" i="8"/>
  <c r="B287" i="8"/>
  <c r="B285" i="8"/>
  <c r="B283" i="8"/>
  <c r="B281" i="8"/>
  <c r="B279" i="8"/>
  <c r="B277" i="8"/>
  <c r="B275" i="8"/>
  <c r="B273" i="8"/>
  <c r="B271" i="8"/>
  <c r="B269" i="8"/>
  <c r="B267" i="8"/>
  <c r="B265" i="8"/>
  <c r="B263" i="8"/>
  <c r="T562" i="8"/>
  <c r="T548" i="8"/>
  <c r="T538" i="8"/>
  <c r="T521" i="8"/>
  <c r="B505" i="8"/>
  <c r="K496" i="8"/>
  <c r="B487" i="8"/>
  <c r="T479" i="8"/>
  <c r="T470" i="8"/>
  <c r="T461" i="8"/>
  <c r="K454" i="8"/>
  <c r="K436" i="8"/>
  <c r="T428" i="8"/>
  <c r="T421" i="8"/>
  <c r="K416" i="8"/>
  <c r="T412" i="8"/>
  <c r="T408" i="8"/>
  <c r="K405" i="8"/>
  <c r="T395" i="8"/>
  <c r="B392" i="8"/>
  <c r="K389" i="8"/>
  <c r="T379" i="8"/>
  <c r="B376" i="8"/>
  <c r="K373" i="8"/>
  <c r="T363" i="8"/>
  <c r="B360" i="8"/>
  <c r="K357" i="8"/>
  <c r="K354" i="8"/>
  <c r="B352" i="8"/>
  <c r="T347" i="8"/>
  <c r="K345" i="8"/>
  <c r="B343" i="8"/>
  <c r="T338" i="8"/>
  <c r="T336" i="8"/>
  <c r="T334" i="8"/>
  <c r="T332" i="8"/>
  <c r="T330" i="8"/>
  <c r="T328" i="8"/>
  <c r="T326" i="8"/>
  <c r="T324" i="8"/>
  <c r="T322" i="8"/>
  <c r="T320" i="8"/>
  <c r="T318" i="8"/>
  <c r="T316" i="8"/>
  <c r="T314" i="8"/>
  <c r="T312" i="8"/>
  <c r="T310" i="8"/>
  <c r="T308" i="8"/>
  <c r="T306" i="8"/>
  <c r="T304" i="8"/>
  <c r="T302" i="8"/>
  <c r="T300" i="8"/>
  <c r="T298" i="8"/>
  <c r="T296" i="8"/>
  <c r="T294" i="8"/>
  <c r="T292" i="8"/>
  <c r="T290" i="8"/>
  <c r="T288" i="8"/>
  <c r="T286" i="8"/>
  <c r="T284" i="8"/>
  <c r="T282" i="8"/>
  <c r="T280" i="8"/>
  <c r="T278" i="8"/>
  <c r="T276" i="8"/>
  <c r="T274" i="8"/>
  <c r="T272" i="8"/>
  <c r="T270" i="8"/>
  <c r="T268" i="8"/>
  <c r="T266" i="8"/>
  <c r="T264" i="8"/>
  <c r="T262" i="8"/>
  <c r="T260" i="8"/>
  <c r="T258" i="8"/>
  <c r="T256" i="8"/>
  <c r="B563" i="8"/>
  <c r="T544" i="8"/>
  <c r="K518" i="8"/>
  <c r="T502" i="8"/>
  <c r="B489" i="8"/>
  <c r="T476" i="8"/>
  <c r="K422" i="8"/>
  <c r="K408" i="8"/>
  <c r="T403" i="8"/>
  <c r="B382" i="8"/>
  <c r="B372" i="8"/>
  <c r="K367" i="8"/>
  <c r="B362" i="8"/>
  <c r="K353" i="8"/>
  <c r="K349" i="8"/>
  <c r="T345" i="8"/>
  <c r="B342" i="8"/>
  <c r="K338" i="8"/>
  <c r="T335" i="8"/>
  <c r="B332" i="8"/>
  <c r="K322" i="8"/>
  <c r="T319" i="8"/>
  <c r="B316" i="8"/>
  <c r="K306" i="8"/>
  <c r="T303" i="8"/>
  <c r="B300" i="8"/>
  <c r="K290" i="8"/>
  <c r="T287" i="8"/>
  <c r="B284" i="8"/>
  <c r="K274" i="8"/>
  <c r="T271" i="8"/>
  <c r="B268" i="8"/>
  <c r="K265" i="8"/>
  <c r="K262" i="8"/>
  <c r="B260" i="8"/>
  <c r="T255" i="8"/>
  <c r="T253" i="8"/>
  <c r="T251" i="8"/>
  <c r="T249" i="8"/>
  <c r="T247" i="8"/>
  <c r="T245" i="8"/>
  <c r="T243" i="8"/>
  <c r="T241" i="8"/>
  <c r="T239" i="8"/>
  <c r="T237" i="8"/>
  <c r="T235" i="8"/>
  <c r="T233" i="8"/>
  <c r="T231" i="8"/>
  <c r="T229" i="8"/>
  <c r="T227" i="8"/>
  <c r="T225" i="8"/>
  <c r="T223" i="8"/>
  <c r="T221" i="8"/>
  <c r="T219" i="8"/>
  <c r="T217" i="8"/>
  <c r="T215" i="8"/>
  <c r="T213" i="8"/>
  <c r="T211" i="8"/>
  <c r="T209" i="8"/>
  <c r="T207" i="8"/>
  <c r="T205" i="8"/>
  <c r="T203" i="8"/>
  <c r="T201" i="8"/>
  <c r="T199" i="8"/>
  <c r="T197" i="8"/>
  <c r="T195" i="8"/>
  <c r="B559" i="8"/>
  <c r="K544" i="8"/>
  <c r="K528" i="8"/>
  <c r="K502" i="8"/>
  <c r="T486" i="8"/>
  <c r="T474" i="8"/>
  <c r="T460" i="8"/>
  <c r="T445" i="8"/>
  <c r="K421" i="8"/>
  <c r="T414" i="8"/>
  <c r="B408" i="8"/>
  <c r="B402" i="8"/>
  <c r="T397" i="8"/>
  <c r="T387" i="8"/>
  <c r="B366" i="8"/>
  <c r="B356" i="8"/>
  <c r="K352" i="8"/>
  <c r="B349" i="8"/>
  <c r="B345" i="8"/>
  <c r="B338" i="8"/>
  <c r="K328" i="8"/>
  <c r="T325" i="8"/>
  <c r="B322" i="8"/>
  <c r="K312" i="8"/>
  <c r="T309" i="8"/>
  <c r="B306" i="8"/>
  <c r="K296" i="8"/>
  <c r="T293" i="8"/>
  <c r="B290" i="8"/>
  <c r="K280" i="8"/>
  <c r="T277" i="8"/>
  <c r="B274" i="8"/>
  <c r="B262" i="8"/>
  <c r="T257" i="8"/>
  <c r="K255" i="8"/>
  <c r="K253" i="8"/>
  <c r="K251" i="8"/>
  <c r="K249" i="8"/>
  <c r="K247" i="8"/>
  <c r="K245" i="8"/>
  <c r="K243" i="8"/>
  <c r="K241" i="8"/>
  <c r="K239" i="8"/>
  <c r="K237" i="8"/>
  <c r="K235" i="8"/>
  <c r="K233" i="8"/>
  <c r="K231" i="8"/>
  <c r="K229" i="8"/>
  <c r="K227" i="8"/>
  <c r="K225" i="8"/>
  <c r="K223" i="8"/>
  <c r="K221" i="8"/>
  <c r="K219" i="8"/>
  <c r="K217" i="8"/>
  <c r="K215" i="8"/>
  <c r="K213" i="8"/>
  <c r="K211" i="8"/>
  <c r="K209" i="8"/>
  <c r="K207" i="8"/>
  <c r="K205" i="8"/>
  <c r="K203" i="8"/>
  <c r="K201" i="8"/>
  <c r="K199" i="8"/>
  <c r="K197" i="8"/>
  <c r="B557" i="8"/>
  <c r="T537" i="8"/>
  <c r="T525" i="8"/>
  <c r="T511" i="8"/>
  <c r="K484" i="8"/>
  <c r="K470" i="8"/>
  <c r="T457" i="8"/>
  <c r="T442" i="8"/>
  <c r="K419" i="8"/>
  <c r="K412" i="8"/>
  <c r="B407" i="8"/>
  <c r="K401" i="8"/>
  <c r="K391" i="8"/>
  <c r="T385" i="8"/>
  <c r="K381" i="8"/>
  <c r="T375" i="8"/>
  <c r="B370" i="8"/>
  <c r="T365" i="8"/>
  <c r="T355" i="8"/>
  <c r="T351" i="8"/>
  <c r="K344" i="8"/>
  <c r="K340" i="8"/>
  <c r="T337" i="8"/>
  <c r="B334" i="8"/>
  <c r="K324" i="8"/>
  <c r="T321" i="8"/>
  <c r="B318" i="8"/>
  <c r="K308" i="8"/>
  <c r="T305" i="8"/>
  <c r="B302" i="8"/>
  <c r="K292" i="8"/>
  <c r="T289" i="8"/>
  <c r="B286" i="8"/>
  <c r="K276" i="8"/>
  <c r="T273" i="8"/>
  <c r="B270" i="8"/>
  <c r="B264" i="8"/>
  <c r="T261" i="8"/>
  <c r="K259" i="8"/>
  <c r="B257" i="8"/>
  <c r="T568" i="8"/>
  <c r="B535" i="8"/>
  <c r="K512" i="8"/>
  <c r="K468" i="8"/>
  <c r="K426" i="8"/>
  <c r="B404" i="8"/>
  <c r="K395" i="8"/>
  <c r="B388" i="8"/>
  <c r="K379" i="8"/>
  <c r="T371" i="8"/>
  <c r="K363" i="8"/>
  <c r="T349" i="8"/>
  <c r="K343" i="8"/>
  <c r="T327" i="8"/>
  <c r="T317" i="8"/>
  <c r="B312" i="8"/>
  <c r="T307" i="8"/>
  <c r="T297" i="8"/>
  <c r="K286" i="8"/>
  <c r="B276" i="8"/>
  <c r="B266" i="8"/>
  <c r="K258" i="8"/>
  <c r="T254" i="8"/>
  <c r="K248" i="8"/>
  <c r="B245" i="8"/>
  <c r="B242" i="8"/>
  <c r="T238" i="8"/>
  <c r="K232" i="8"/>
  <c r="B229" i="8"/>
  <c r="B226" i="8"/>
  <c r="T222" i="8"/>
  <c r="K216" i="8"/>
  <c r="B213" i="8"/>
  <c r="B210" i="8"/>
  <c r="T206" i="8"/>
  <c r="K200" i="8"/>
  <c r="B197" i="8"/>
  <c r="T194" i="8"/>
  <c r="T192" i="8"/>
  <c r="T190" i="8"/>
  <c r="T188" i="8"/>
  <c r="T186" i="8"/>
  <c r="T184" i="8"/>
  <c r="T182" i="8"/>
  <c r="T180" i="8"/>
  <c r="T178" i="8"/>
  <c r="T176" i="8"/>
  <c r="T174" i="8"/>
  <c r="T172" i="8"/>
  <c r="T170" i="8"/>
  <c r="T168" i="8"/>
  <c r="T166" i="8"/>
  <c r="T164" i="8"/>
  <c r="T162" i="8"/>
  <c r="T160" i="8"/>
  <c r="T158" i="8"/>
  <c r="T156" i="8"/>
  <c r="T154" i="8"/>
  <c r="T152" i="8"/>
  <c r="T150" i="8"/>
  <c r="T148" i="8"/>
  <c r="T146" i="8"/>
  <c r="T144" i="8"/>
  <c r="T142" i="8"/>
  <c r="T140" i="8"/>
  <c r="T138" i="8"/>
  <c r="T136" i="8"/>
  <c r="T134" i="8"/>
  <c r="T132" i="8"/>
  <c r="K558" i="8"/>
  <c r="T534" i="8"/>
  <c r="T509" i="8"/>
  <c r="T492" i="8"/>
  <c r="B467" i="8"/>
  <c r="T444" i="8"/>
  <c r="B426" i="8"/>
  <c r="T411" i="8"/>
  <c r="B386" i="8"/>
  <c r="T369" i="8"/>
  <c r="B354" i="8"/>
  <c r="K332" i="8"/>
  <c r="T311" i="8"/>
  <c r="T301" i="8"/>
  <c r="B296" i="8"/>
  <c r="T291" i="8"/>
  <c r="T281" i="8"/>
  <c r="K270" i="8"/>
  <c r="K261" i="8"/>
  <c r="B258" i="8"/>
  <c r="K254" i="8"/>
  <c r="B251" i="8"/>
  <c r="B248" i="8"/>
  <c r="T244" i="8"/>
  <c r="K238" i="8"/>
  <c r="B235" i="8"/>
  <c r="B232" i="8"/>
  <c r="T228" i="8"/>
  <c r="K222" i="8"/>
  <c r="B219" i="8"/>
  <c r="B216" i="8"/>
  <c r="T212" i="8"/>
  <c r="K206" i="8"/>
  <c r="B203" i="8"/>
  <c r="B200" i="8"/>
  <c r="T196" i="8"/>
  <c r="K194" i="8"/>
  <c r="K192" i="8"/>
  <c r="K190" i="8"/>
  <c r="K188" i="8"/>
  <c r="K186" i="8"/>
  <c r="K184" i="8"/>
  <c r="K182" i="8"/>
  <c r="K180" i="8"/>
  <c r="K178" i="8"/>
  <c r="K176" i="8"/>
  <c r="K174" i="8"/>
  <c r="K172" i="8"/>
  <c r="K170" i="8"/>
  <c r="K168" i="8"/>
  <c r="K166" i="8"/>
  <c r="K554" i="8"/>
  <c r="B531" i="8"/>
  <c r="K486" i="8"/>
  <c r="T441" i="8"/>
  <c r="T424" i="8"/>
  <c r="T401" i="8"/>
  <c r="B394" i="8"/>
  <c r="K385" i="8"/>
  <c r="B378" i="8"/>
  <c r="K369" i="8"/>
  <c r="K347" i="8"/>
  <c r="K342" i="8"/>
  <c r="K336" i="8"/>
  <c r="T331" i="8"/>
  <c r="K326" i="8"/>
  <c r="K316" i="8"/>
  <c r="T295" i="8"/>
  <c r="T285" i="8"/>
  <c r="K548" i="8"/>
  <c r="T522" i="8"/>
  <c r="B503" i="8"/>
  <c r="K480" i="8"/>
  <c r="T458" i="8"/>
  <c r="K438" i="8"/>
  <c r="B419" i="8"/>
  <c r="K409" i="8"/>
  <c r="B400" i="8"/>
  <c r="T391" i="8"/>
  <c r="B384" i="8"/>
  <c r="K375" i="8"/>
  <c r="B368" i="8"/>
  <c r="K359" i="8"/>
  <c r="B340" i="8"/>
  <c r="B330" i="8"/>
  <c r="B320" i="8"/>
  <c r="K314" i="8"/>
  <c r="B310" i="8"/>
  <c r="K304" i="8"/>
  <c r="AC304" i="8" s="1"/>
  <c r="T299" i="8"/>
  <c r="K294" i="8"/>
  <c r="K284" i="8"/>
  <c r="K260" i="8"/>
  <c r="K256" i="8"/>
  <c r="B253" i="8"/>
  <c r="B250" i="8"/>
  <c r="T246" i="8"/>
  <c r="K240" i="8"/>
  <c r="B237" i="8"/>
  <c r="B234" i="8"/>
  <c r="T230" i="8"/>
  <c r="K224" i="8"/>
  <c r="B221" i="8"/>
  <c r="B218" i="8"/>
  <c r="T214" i="8"/>
  <c r="K208" i="8"/>
  <c r="AC208" i="8" s="1"/>
  <c r="B205" i="8"/>
  <c r="B202" i="8"/>
  <c r="T198" i="8"/>
  <c r="T193" i="8"/>
  <c r="T191" i="8"/>
  <c r="T189" i="8"/>
  <c r="T187" i="8"/>
  <c r="T185" i="8"/>
  <c r="T183" i="8"/>
  <c r="T181" i="8"/>
  <c r="T179" i="8"/>
  <c r="T177" i="8"/>
  <c r="T175" i="8"/>
  <c r="T173" i="8"/>
  <c r="T171" i="8"/>
  <c r="T169" i="8"/>
  <c r="T167" i="8"/>
  <c r="T165" i="8"/>
  <c r="T163" i="8"/>
  <c r="T161" i="8"/>
  <c r="T159" i="8"/>
  <c r="T157" i="8"/>
  <c r="T155" i="8"/>
  <c r="T153" i="8"/>
  <c r="T151" i="8"/>
  <c r="T149" i="8"/>
  <c r="T147" i="8"/>
  <c r="T145" i="8"/>
  <c r="T143" i="8"/>
  <c r="T141" i="8"/>
  <c r="T139" i="8"/>
  <c r="T137" i="8"/>
  <c r="T135" i="8"/>
  <c r="T133" i="8"/>
  <c r="T131" i="8"/>
  <c r="T129" i="8"/>
  <c r="T127" i="8"/>
  <c r="T2" i="8"/>
  <c r="T4" i="8"/>
  <c r="T6" i="8"/>
  <c r="T8" i="8"/>
  <c r="T10" i="8"/>
  <c r="T12" i="8"/>
  <c r="T14" i="8"/>
  <c r="T16" i="8"/>
  <c r="T18" i="8"/>
  <c r="T20" i="8"/>
  <c r="AC20" i="8" s="1"/>
  <c r="T22" i="8"/>
  <c r="T24" i="8"/>
  <c r="T26" i="8"/>
  <c r="T28" i="8"/>
  <c r="T30" i="8"/>
  <c r="T32" i="8"/>
  <c r="T34" i="8"/>
  <c r="T36" i="8"/>
  <c r="T38" i="8"/>
  <c r="T40" i="8"/>
  <c r="T42" i="8"/>
  <c r="T44" i="8"/>
  <c r="T46" i="8"/>
  <c r="T48" i="8"/>
  <c r="T50" i="8"/>
  <c r="T52" i="8"/>
  <c r="T54" i="8"/>
  <c r="T56" i="8"/>
  <c r="T58" i="8"/>
  <c r="T60" i="8"/>
  <c r="T62" i="8"/>
  <c r="T64" i="8"/>
  <c r="T66" i="8"/>
  <c r="T68" i="8"/>
  <c r="T70" i="8"/>
  <c r="T72" i="8"/>
  <c r="T74" i="8"/>
  <c r="T76" i="8"/>
  <c r="T78" i="8"/>
  <c r="T80" i="8"/>
  <c r="T82" i="8"/>
  <c r="T84" i="8"/>
  <c r="T86" i="8"/>
  <c r="T88" i="8"/>
  <c r="T90" i="8"/>
  <c r="T92" i="8"/>
  <c r="T94" i="8"/>
  <c r="T96" i="8"/>
  <c r="T98" i="8"/>
  <c r="T100" i="8"/>
  <c r="T102" i="8"/>
  <c r="T104" i="8"/>
  <c r="T106" i="8"/>
  <c r="T108" i="8"/>
  <c r="T110" i="8"/>
  <c r="T112" i="8"/>
  <c r="T114" i="8"/>
  <c r="T116" i="8"/>
  <c r="T118" i="8"/>
  <c r="T120" i="8"/>
  <c r="T122" i="8"/>
  <c r="T124" i="8"/>
  <c r="T126" i="8"/>
  <c r="B131" i="8"/>
  <c r="K136" i="8"/>
  <c r="B139" i="8"/>
  <c r="AC139" i="8" s="1"/>
  <c r="K144" i="8"/>
  <c r="B147" i="8"/>
  <c r="K152" i="8"/>
  <c r="B155" i="8"/>
  <c r="K160" i="8"/>
  <c r="B163" i="8"/>
  <c r="B169" i="8"/>
  <c r="B172" i="8"/>
  <c r="K175" i="8"/>
  <c r="B185" i="8"/>
  <c r="B188" i="8"/>
  <c r="K191" i="8"/>
  <c r="B199" i="8"/>
  <c r="K204" i="8"/>
  <c r="B209" i="8"/>
  <c r="K214" i="8"/>
  <c r="B220" i="8"/>
  <c r="T224" i="8"/>
  <c r="B230" i="8"/>
  <c r="T234" i="8"/>
  <c r="B240" i="8"/>
  <c r="K250" i="8"/>
  <c r="B261" i="8"/>
  <c r="K268" i="8"/>
  <c r="T315" i="8"/>
  <c r="B326" i="8"/>
  <c r="B336" i="8"/>
  <c r="B347" i="8"/>
  <c r="T359" i="8"/>
  <c r="T410" i="8"/>
  <c r="B441" i="8"/>
  <c r="B483" i="8"/>
  <c r="T527" i="8"/>
  <c r="K21" i="7"/>
  <c r="T54" i="7"/>
  <c r="K125" i="7"/>
  <c r="K27" i="7"/>
  <c r="T66" i="7"/>
  <c r="B149" i="7"/>
  <c r="B45" i="8"/>
  <c r="B47" i="8"/>
  <c r="B49" i="8"/>
  <c r="B51" i="8"/>
  <c r="B53" i="8"/>
  <c r="B55" i="8"/>
  <c r="B57" i="8"/>
  <c r="B59" i="8"/>
  <c r="B61" i="8"/>
  <c r="B63" i="8"/>
  <c r="B65" i="8"/>
  <c r="B67" i="8"/>
  <c r="B69" i="8"/>
  <c r="B71" i="8"/>
  <c r="B73" i="8"/>
  <c r="B75" i="8"/>
  <c r="B77" i="8"/>
  <c r="B79" i="8"/>
  <c r="B81" i="8"/>
  <c r="B83" i="8"/>
  <c r="B85" i="8"/>
  <c r="B87" i="8"/>
  <c r="B89" i="8"/>
  <c r="B91" i="8"/>
  <c r="B93" i="8"/>
  <c r="B95" i="8"/>
  <c r="B97" i="8"/>
  <c r="B99" i="8"/>
  <c r="B101" i="8"/>
  <c r="B103" i="8"/>
  <c r="B105" i="8"/>
  <c r="B107" i="8"/>
  <c r="B109" i="8"/>
  <c r="B111" i="8"/>
  <c r="B113" i="8"/>
  <c r="B115" i="8"/>
  <c r="B117" i="8"/>
  <c r="B119" i="8"/>
  <c r="B121" i="8"/>
  <c r="B123" i="8"/>
  <c r="B125" i="8"/>
  <c r="B127" i="8"/>
  <c r="K129" i="8"/>
  <c r="K134" i="8"/>
  <c r="B137" i="8"/>
  <c r="K142" i="8"/>
  <c r="B145" i="8"/>
  <c r="K150" i="8"/>
  <c r="B153" i="8"/>
  <c r="K158" i="8"/>
  <c r="B161" i="8"/>
  <c r="B173" i="8"/>
  <c r="B176" i="8"/>
  <c r="K179" i="8"/>
  <c r="B189" i="8"/>
  <c r="B192" i="8"/>
  <c r="K195" i="8"/>
  <c r="T200" i="8"/>
  <c r="T210" i="8"/>
  <c r="T220" i="8"/>
  <c r="K226" i="8"/>
  <c r="B231" i="8"/>
  <c r="K236" i="8"/>
  <c r="B241" i="8"/>
  <c r="K246" i="8"/>
  <c r="B252" i="8"/>
  <c r="K263" i="8"/>
  <c r="K278" i="8"/>
  <c r="B288" i="8"/>
  <c r="B298" i="8"/>
  <c r="B308" i="8"/>
  <c r="K318" i="8"/>
  <c r="T329" i="8"/>
  <c r="T339" i="8"/>
  <c r="B351" i="8"/>
  <c r="K365" i="8"/>
  <c r="T381" i="8"/>
  <c r="B398" i="8"/>
  <c r="K415" i="8"/>
  <c r="K452" i="8"/>
  <c r="T495" i="8"/>
  <c r="T540" i="8"/>
  <c r="T28" i="7"/>
  <c r="T70" i="7"/>
  <c r="B161" i="7"/>
  <c r="K45" i="8"/>
  <c r="K47" i="8"/>
  <c r="K49" i="8"/>
  <c r="K51" i="8"/>
  <c r="K53" i="8"/>
  <c r="K55" i="8"/>
  <c r="K57" i="8"/>
  <c r="K59" i="8"/>
  <c r="K61" i="8"/>
  <c r="K63" i="8"/>
  <c r="K65" i="8"/>
  <c r="K67" i="8"/>
  <c r="K69" i="8"/>
  <c r="K71" i="8"/>
  <c r="K73" i="8"/>
  <c r="K75" i="8"/>
  <c r="K77" i="8"/>
  <c r="K79" i="8"/>
  <c r="K81" i="8"/>
  <c r="K83" i="8"/>
  <c r="K85" i="8"/>
  <c r="K87" i="8"/>
  <c r="K89" i="8"/>
  <c r="K91" i="8"/>
  <c r="K93" i="8"/>
  <c r="K95" i="8"/>
  <c r="K97" i="8"/>
  <c r="K99" i="8"/>
  <c r="K101" i="8"/>
  <c r="K103" i="8"/>
  <c r="K105" i="8"/>
  <c r="K107" i="8"/>
  <c r="K109" i="8"/>
  <c r="K111" i="8"/>
  <c r="K113" i="8"/>
  <c r="K115" i="8"/>
  <c r="K117" i="8"/>
  <c r="K119" i="8"/>
  <c r="K121" i="8"/>
  <c r="K123" i="8"/>
  <c r="K125" i="8"/>
  <c r="K127" i="8"/>
  <c r="B132" i="8"/>
  <c r="K137" i="8"/>
  <c r="B140" i="8"/>
  <c r="K145" i="8"/>
  <c r="B148" i="8"/>
  <c r="K153" i="8"/>
  <c r="B156" i="8"/>
  <c r="K161" i="8"/>
  <c r="B164" i="8"/>
  <c r="B167" i="8"/>
  <c r="B170" i="8"/>
  <c r="K173" i="8"/>
  <c r="B183" i="8"/>
  <c r="B186" i="8"/>
  <c r="K189" i="8"/>
  <c r="B196" i="8"/>
  <c r="B201" i="8"/>
  <c r="B206" i="8"/>
  <c r="B211" i="8"/>
  <c r="T216" i="8"/>
  <c r="T226" i="8"/>
  <c r="T236" i="8"/>
  <c r="K242" i="8"/>
  <c r="B247" i="8"/>
  <c r="K252" i="8"/>
  <c r="K257" i="8"/>
  <c r="T263" i="8"/>
  <c r="B272" i="8"/>
  <c r="T279" i="8"/>
  <c r="K288" i="8"/>
  <c r="K298" i="8"/>
  <c r="K351" i="8"/>
  <c r="K383" i="8"/>
  <c r="K399" i="8"/>
  <c r="T454" i="8"/>
  <c r="K500" i="8"/>
  <c r="B545" i="8"/>
  <c r="B5" i="7"/>
  <c r="K12" i="7"/>
  <c r="B21" i="7"/>
  <c r="K28" i="7"/>
  <c r="B37" i="7"/>
  <c r="K44" i="7"/>
  <c r="K51" i="7"/>
  <c r="B67" i="7"/>
  <c r="B83" i="7"/>
  <c r="B99" i="7"/>
  <c r="B120" i="7"/>
  <c r="K155" i="7"/>
  <c r="K207" i="7"/>
  <c r="K271" i="7"/>
  <c r="K6" i="7"/>
  <c r="K13" i="7"/>
  <c r="K22" i="7"/>
  <c r="K29" i="7"/>
  <c r="K38" i="7"/>
  <c r="K45" i="7"/>
  <c r="B55" i="7"/>
  <c r="B71" i="7"/>
  <c r="B87" i="7"/>
  <c r="B103" i="7"/>
  <c r="B126" i="7"/>
  <c r="B162" i="7"/>
  <c r="K219" i="7"/>
  <c r="T305" i="7"/>
  <c r="AC1" i="7"/>
  <c r="B7" i="7"/>
  <c r="B15" i="7"/>
  <c r="B23" i="7"/>
  <c r="B31" i="7"/>
  <c r="B39" i="7"/>
  <c r="B47" i="7"/>
  <c r="T58" i="7"/>
  <c r="T74" i="7"/>
  <c r="T90" i="7"/>
  <c r="T106" i="7"/>
  <c r="K131" i="7"/>
  <c r="K167" i="7"/>
  <c r="B229" i="7"/>
  <c r="K339" i="7"/>
  <c r="T8" i="7"/>
  <c r="K15" i="7"/>
  <c r="T24" i="7"/>
  <c r="K31" i="7"/>
  <c r="T40" i="7"/>
  <c r="K47" i="7"/>
  <c r="B59" i="7"/>
  <c r="B75" i="7"/>
  <c r="B91" i="7"/>
  <c r="B107" i="7"/>
  <c r="B136" i="7"/>
  <c r="K175" i="7"/>
  <c r="K239" i="7"/>
  <c r="T347" i="7"/>
  <c r="K2" i="7"/>
  <c r="B9" i="7"/>
  <c r="K18" i="7"/>
  <c r="B25" i="7"/>
  <c r="K34" i="7"/>
  <c r="B41" i="7"/>
  <c r="B49" i="7"/>
  <c r="T62" i="7"/>
  <c r="T78" i="7"/>
  <c r="T94" i="7"/>
  <c r="T110" i="7"/>
  <c r="B142" i="7"/>
  <c r="K183" i="7"/>
  <c r="K250" i="7"/>
  <c r="T385" i="7"/>
  <c r="T2" i="7"/>
  <c r="T10" i="7"/>
  <c r="T18" i="7"/>
  <c r="T26" i="7"/>
  <c r="T34" i="7"/>
  <c r="T42" i="7"/>
  <c r="T50" i="7"/>
  <c r="B63" i="7"/>
  <c r="B79" i="7"/>
  <c r="B95" i="7"/>
  <c r="B111" i="7"/>
  <c r="K148" i="7"/>
  <c r="K191" i="7"/>
  <c r="T253" i="7"/>
  <c r="K387" i="7"/>
  <c r="K55" i="7"/>
  <c r="K59" i="7"/>
  <c r="K63" i="7"/>
  <c r="K67" i="7"/>
  <c r="K71" i="7"/>
  <c r="K75" i="7"/>
  <c r="K79" i="7"/>
  <c r="K83" i="7"/>
  <c r="K87" i="7"/>
  <c r="K91" i="7"/>
  <c r="K95" i="7"/>
  <c r="K99" i="7"/>
  <c r="K103" i="7"/>
  <c r="K107" i="7"/>
  <c r="K111" i="7"/>
  <c r="B121" i="7"/>
  <c r="K126" i="7"/>
  <c r="B137" i="7"/>
  <c r="B143" i="7"/>
  <c r="K149" i="7"/>
  <c r="B156" i="7"/>
  <c r="K162" i="7"/>
  <c r="B169" i="7"/>
  <c r="B177" i="7"/>
  <c r="B185" i="7"/>
  <c r="B193" i="7"/>
  <c r="B201" i="7"/>
  <c r="B209" i="7"/>
  <c r="K231" i="7"/>
  <c r="B241" i="7"/>
  <c r="T275" i="7"/>
  <c r="K307" i="7"/>
  <c r="T353" i="7"/>
  <c r="T574" i="7"/>
  <c r="T572" i="7"/>
  <c r="T570" i="7"/>
  <c r="T568" i="7"/>
  <c r="T566" i="7"/>
  <c r="T564" i="7"/>
  <c r="T562" i="7"/>
  <c r="T560" i="7"/>
  <c r="T558" i="7"/>
  <c r="T556" i="7"/>
  <c r="T554" i="7"/>
  <c r="T552" i="7"/>
  <c r="T550" i="7"/>
  <c r="T548" i="7"/>
  <c r="T546" i="7"/>
  <c r="T544" i="7"/>
  <c r="T542" i="7"/>
  <c r="T540" i="7"/>
  <c r="T538" i="7"/>
  <c r="T536" i="7"/>
  <c r="T534" i="7"/>
  <c r="T532" i="7"/>
  <c r="T530" i="7"/>
  <c r="T528" i="7"/>
  <c r="T526" i="7"/>
  <c r="T524" i="7"/>
  <c r="T522" i="7"/>
  <c r="T520" i="7"/>
  <c r="T518" i="7"/>
  <c r="T516" i="7"/>
  <c r="T514" i="7"/>
  <c r="T512" i="7"/>
  <c r="T510" i="7"/>
  <c r="T508" i="7"/>
  <c r="T506" i="7"/>
  <c r="T504" i="7"/>
  <c r="T502" i="7"/>
  <c r="T500" i="7"/>
  <c r="T498" i="7"/>
  <c r="T496" i="7"/>
  <c r="T494" i="7"/>
  <c r="T492" i="7"/>
  <c r="T490" i="7"/>
  <c r="T488" i="7"/>
  <c r="T486" i="7"/>
  <c r="T484" i="7"/>
  <c r="T482" i="7"/>
  <c r="T480" i="7"/>
  <c r="T478" i="7"/>
  <c r="T476" i="7"/>
  <c r="T474" i="7"/>
  <c r="T472" i="7"/>
  <c r="T470" i="7"/>
  <c r="T468" i="7"/>
  <c r="T466" i="7"/>
  <c r="T464" i="7"/>
  <c r="T462" i="7"/>
  <c r="T460" i="7"/>
  <c r="T458" i="7"/>
  <c r="T456" i="7"/>
  <c r="T454" i="7"/>
  <c r="T452" i="7"/>
  <c r="T450" i="7"/>
  <c r="T448" i="7"/>
  <c r="T446" i="7"/>
  <c r="T444" i="7"/>
  <c r="T442" i="7"/>
  <c r="T440" i="7"/>
  <c r="T438" i="7"/>
  <c r="T436" i="7"/>
  <c r="T434" i="7"/>
  <c r="T432" i="7"/>
  <c r="T430" i="7"/>
  <c r="T428" i="7"/>
  <c r="T426" i="7"/>
  <c r="T424" i="7"/>
  <c r="T422" i="7"/>
  <c r="T420" i="7"/>
  <c r="T418" i="7"/>
  <c r="T416" i="7"/>
  <c r="T414" i="7"/>
  <c r="T412" i="7"/>
  <c r="T410" i="7"/>
  <c r="T408" i="7"/>
  <c r="T406" i="7"/>
  <c r="K574" i="7"/>
  <c r="K572" i="7"/>
  <c r="K570" i="7"/>
  <c r="K568" i="7"/>
  <c r="K566" i="7"/>
  <c r="K564" i="7"/>
  <c r="K562" i="7"/>
  <c r="K560" i="7"/>
  <c r="K558" i="7"/>
  <c r="K556" i="7"/>
  <c r="K554" i="7"/>
  <c r="K552" i="7"/>
  <c r="K550" i="7"/>
  <c r="K548" i="7"/>
  <c r="K546" i="7"/>
  <c r="K544" i="7"/>
  <c r="K542" i="7"/>
  <c r="K540" i="7"/>
  <c r="K538" i="7"/>
  <c r="K536" i="7"/>
  <c r="K534" i="7"/>
  <c r="K532" i="7"/>
  <c r="K530" i="7"/>
  <c r="K528" i="7"/>
  <c r="K526" i="7"/>
  <c r="K524" i="7"/>
  <c r="K522" i="7"/>
  <c r="K520" i="7"/>
  <c r="K518" i="7"/>
  <c r="K516" i="7"/>
  <c r="K514" i="7"/>
  <c r="K512" i="7"/>
  <c r="K510" i="7"/>
  <c r="K508" i="7"/>
  <c r="K506" i="7"/>
  <c r="K504" i="7"/>
  <c r="K502" i="7"/>
  <c r="K500" i="7"/>
  <c r="K498" i="7"/>
  <c r="K496" i="7"/>
  <c r="K494" i="7"/>
  <c r="K492" i="7"/>
  <c r="K490" i="7"/>
  <c r="K488" i="7"/>
  <c r="K486" i="7"/>
  <c r="K484" i="7"/>
  <c r="K482" i="7"/>
  <c r="K480" i="7"/>
  <c r="K478" i="7"/>
  <c r="K476" i="7"/>
  <c r="K474" i="7"/>
  <c r="K472" i="7"/>
  <c r="K470" i="7"/>
  <c r="K468" i="7"/>
  <c r="K466" i="7"/>
  <c r="K464" i="7"/>
  <c r="K462" i="7"/>
  <c r="K460" i="7"/>
  <c r="K458" i="7"/>
  <c r="K456" i="7"/>
  <c r="K454" i="7"/>
  <c r="K452" i="7"/>
  <c r="K450" i="7"/>
  <c r="K448" i="7"/>
  <c r="K446" i="7"/>
  <c r="K444" i="7"/>
  <c r="K442" i="7"/>
  <c r="K440" i="7"/>
  <c r="K438" i="7"/>
  <c r="K436" i="7"/>
  <c r="K434" i="7"/>
  <c r="K432" i="7"/>
  <c r="K430" i="7"/>
  <c r="K428" i="7"/>
  <c r="K426" i="7"/>
  <c r="K424" i="7"/>
  <c r="K422" i="7"/>
  <c r="K420" i="7"/>
  <c r="K418" i="7"/>
  <c r="K416" i="7"/>
  <c r="K414" i="7"/>
  <c r="K412" i="7"/>
  <c r="K410" i="7"/>
  <c r="K408" i="7"/>
  <c r="K406" i="7"/>
  <c r="B574" i="7"/>
  <c r="B572" i="7"/>
  <c r="B570" i="7"/>
  <c r="B568" i="7"/>
  <c r="B566" i="7"/>
  <c r="B564" i="7"/>
  <c r="B562" i="7"/>
  <c r="B560" i="7"/>
  <c r="B558" i="7"/>
  <c r="B556" i="7"/>
  <c r="B554" i="7"/>
  <c r="B552" i="7"/>
  <c r="B550" i="7"/>
  <c r="B548" i="7"/>
  <c r="B546" i="7"/>
  <c r="B544" i="7"/>
  <c r="B542" i="7"/>
  <c r="B540" i="7"/>
  <c r="B538" i="7"/>
  <c r="B536" i="7"/>
  <c r="B534" i="7"/>
  <c r="B532" i="7"/>
  <c r="B530" i="7"/>
  <c r="B528" i="7"/>
  <c r="B526" i="7"/>
  <c r="B524" i="7"/>
  <c r="B522" i="7"/>
  <c r="B520" i="7"/>
  <c r="B518" i="7"/>
  <c r="B516" i="7"/>
  <c r="B514" i="7"/>
  <c r="B512" i="7"/>
  <c r="B510" i="7"/>
  <c r="B508" i="7"/>
  <c r="B506" i="7"/>
  <c r="B504" i="7"/>
  <c r="B502" i="7"/>
  <c r="B500" i="7"/>
  <c r="B498" i="7"/>
  <c r="B496" i="7"/>
  <c r="B494" i="7"/>
  <c r="B492" i="7"/>
  <c r="B490" i="7"/>
  <c r="B488" i="7"/>
  <c r="B486" i="7"/>
  <c r="B484" i="7"/>
  <c r="B482" i="7"/>
  <c r="B480" i="7"/>
  <c r="B478" i="7"/>
  <c r="B476" i="7"/>
  <c r="B474" i="7"/>
  <c r="B472" i="7"/>
  <c r="B470" i="7"/>
  <c r="B468" i="7"/>
  <c r="B466" i="7"/>
  <c r="B464" i="7"/>
  <c r="B462" i="7"/>
  <c r="B460" i="7"/>
  <c r="B458" i="7"/>
  <c r="B456" i="7"/>
  <c r="B454" i="7"/>
  <c r="B452" i="7"/>
  <c r="B450" i="7"/>
  <c r="B448" i="7"/>
  <c r="B446" i="7"/>
  <c r="B444" i="7"/>
  <c r="B442" i="7"/>
  <c r="B440" i="7"/>
  <c r="B438" i="7"/>
  <c r="B436" i="7"/>
  <c r="B434" i="7"/>
  <c r="B432" i="7"/>
  <c r="B430" i="7"/>
  <c r="B428" i="7"/>
  <c r="B426" i="7"/>
  <c r="B424" i="7"/>
  <c r="B422" i="7"/>
  <c r="B420" i="7"/>
  <c r="B418" i="7"/>
  <c r="B416" i="7"/>
  <c r="B414" i="7"/>
  <c r="B412" i="7"/>
  <c r="B410" i="7"/>
  <c r="B408" i="7"/>
  <c r="T573" i="7"/>
  <c r="T571" i="7"/>
  <c r="T569" i="7"/>
  <c r="T567" i="7"/>
  <c r="T565" i="7"/>
  <c r="T563" i="7"/>
  <c r="T561" i="7"/>
  <c r="T559" i="7"/>
  <c r="T557" i="7"/>
  <c r="T555" i="7"/>
  <c r="T553" i="7"/>
  <c r="T551" i="7"/>
  <c r="T549" i="7"/>
  <c r="T547" i="7"/>
  <c r="T545" i="7"/>
  <c r="T543" i="7"/>
  <c r="T541" i="7"/>
  <c r="T539" i="7"/>
  <c r="T537" i="7"/>
  <c r="T535" i="7"/>
  <c r="T533" i="7"/>
  <c r="T531" i="7"/>
  <c r="T529" i="7"/>
  <c r="T527" i="7"/>
  <c r="T525" i="7"/>
  <c r="T523" i="7"/>
  <c r="T521" i="7"/>
  <c r="T519" i="7"/>
  <c r="T517" i="7"/>
  <c r="T515" i="7"/>
  <c r="T513" i="7"/>
  <c r="T511" i="7"/>
  <c r="T509" i="7"/>
  <c r="T507" i="7"/>
  <c r="T505" i="7"/>
  <c r="T503" i="7"/>
  <c r="T501" i="7"/>
  <c r="T499" i="7"/>
  <c r="T497" i="7"/>
  <c r="T495" i="7"/>
  <c r="T493" i="7"/>
  <c r="T491" i="7"/>
  <c r="T489" i="7"/>
  <c r="T487" i="7"/>
  <c r="T485" i="7"/>
  <c r="T483" i="7"/>
  <c r="T481" i="7"/>
  <c r="T479" i="7"/>
  <c r="T477" i="7"/>
  <c r="T475" i="7"/>
  <c r="T473" i="7"/>
  <c r="T471" i="7"/>
  <c r="T469" i="7"/>
  <c r="T467" i="7"/>
  <c r="T465" i="7"/>
  <c r="T463" i="7"/>
  <c r="T461" i="7"/>
  <c r="T459" i="7"/>
  <c r="T457" i="7"/>
  <c r="T455" i="7"/>
  <c r="T453" i="7"/>
  <c r="T451" i="7"/>
  <c r="T449" i="7"/>
  <c r="T447" i="7"/>
  <c r="T445" i="7"/>
  <c r="T443" i="7"/>
  <c r="T441" i="7"/>
  <c r="T439" i="7"/>
  <c r="T437" i="7"/>
  <c r="T435" i="7"/>
  <c r="T433" i="7"/>
  <c r="T431" i="7"/>
  <c r="T429" i="7"/>
  <c r="T427" i="7"/>
  <c r="T425" i="7"/>
  <c r="T423" i="7"/>
  <c r="T421" i="7"/>
  <c r="T419" i="7"/>
  <c r="T417" i="7"/>
  <c r="T415" i="7"/>
  <c r="T413" i="7"/>
  <c r="T411" i="7"/>
  <c r="T409" i="7"/>
  <c r="T407" i="7"/>
  <c r="T405" i="7"/>
  <c r="K573" i="7"/>
  <c r="K565" i="7"/>
  <c r="K557" i="7"/>
  <c r="K549" i="7"/>
  <c r="K541" i="7"/>
  <c r="K533" i="7"/>
  <c r="K525" i="7"/>
  <c r="K517" i="7"/>
  <c r="K509" i="7"/>
  <c r="K501" i="7"/>
  <c r="K493" i="7"/>
  <c r="K485" i="7"/>
  <c r="K477" i="7"/>
  <c r="K469" i="7"/>
  <c r="K461" i="7"/>
  <c r="K453" i="7"/>
  <c r="K445" i="7"/>
  <c r="K437" i="7"/>
  <c r="B431" i="7"/>
  <c r="K425" i="7"/>
  <c r="B415" i="7"/>
  <c r="K409" i="7"/>
  <c r="B405" i="7"/>
  <c r="B403" i="7"/>
  <c r="B401" i="7"/>
  <c r="B399" i="7"/>
  <c r="B397" i="7"/>
  <c r="B395" i="7"/>
  <c r="B393" i="7"/>
  <c r="B391" i="7"/>
  <c r="B389" i="7"/>
  <c r="B387" i="7"/>
  <c r="B385" i="7"/>
  <c r="B383" i="7"/>
  <c r="B381" i="7"/>
  <c r="B379" i="7"/>
  <c r="B377" i="7"/>
  <c r="B375" i="7"/>
  <c r="B373" i="7"/>
  <c r="B371" i="7"/>
  <c r="B369" i="7"/>
  <c r="B367" i="7"/>
  <c r="B365" i="7"/>
  <c r="B363" i="7"/>
  <c r="B361" i="7"/>
  <c r="B359" i="7"/>
  <c r="B357" i="7"/>
  <c r="B355" i="7"/>
  <c r="B353" i="7"/>
  <c r="B351" i="7"/>
  <c r="B349" i="7"/>
  <c r="B347" i="7"/>
  <c r="B345" i="7"/>
  <c r="B343" i="7"/>
  <c r="B341" i="7"/>
  <c r="B339" i="7"/>
  <c r="B337" i="7"/>
  <c r="B335" i="7"/>
  <c r="B333" i="7"/>
  <c r="B331" i="7"/>
  <c r="B329" i="7"/>
  <c r="B327" i="7"/>
  <c r="B325" i="7"/>
  <c r="B323" i="7"/>
  <c r="B321" i="7"/>
  <c r="B319" i="7"/>
  <c r="B317" i="7"/>
  <c r="B315" i="7"/>
  <c r="B313" i="7"/>
  <c r="B311" i="7"/>
  <c r="B309" i="7"/>
  <c r="B307" i="7"/>
  <c r="B305" i="7"/>
  <c r="B303" i="7"/>
  <c r="B301" i="7"/>
  <c r="B299" i="7"/>
  <c r="B297" i="7"/>
  <c r="B295" i="7"/>
  <c r="B293" i="7"/>
  <c r="B291" i="7"/>
  <c r="B289" i="7"/>
  <c r="B287" i="7"/>
  <c r="B285" i="7"/>
  <c r="B283" i="7"/>
  <c r="B281" i="7"/>
  <c r="B279" i="7"/>
  <c r="B277" i="7"/>
  <c r="B275" i="7"/>
  <c r="B273" i="7"/>
  <c r="B271" i="7"/>
  <c r="B269" i="7"/>
  <c r="B267" i="7"/>
  <c r="B265" i="7"/>
  <c r="B263" i="7"/>
  <c r="B261" i="7"/>
  <c r="B259" i="7"/>
  <c r="B257" i="7"/>
  <c r="B255" i="7"/>
  <c r="B573" i="7"/>
  <c r="B565" i="7"/>
  <c r="B557" i="7"/>
  <c r="B549" i="7"/>
  <c r="B541" i="7"/>
  <c r="B533" i="7"/>
  <c r="B525" i="7"/>
  <c r="B517" i="7"/>
  <c r="B509" i="7"/>
  <c r="B501" i="7"/>
  <c r="B493" i="7"/>
  <c r="B485" i="7"/>
  <c r="B477" i="7"/>
  <c r="B469" i="7"/>
  <c r="B461" i="7"/>
  <c r="B453" i="7"/>
  <c r="B445" i="7"/>
  <c r="B437" i="7"/>
  <c r="B425" i="7"/>
  <c r="K419" i="7"/>
  <c r="B409" i="7"/>
  <c r="K571" i="7"/>
  <c r="K563" i="7"/>
  <c r="K555" i="7"/>
  <c r="K547" i="7"/>
  <c r="K539" i="7"/>
  <c r="K531" i="7"/>
  <c r="K523" i="7"/>
  <c r="K515" i="7"/>
  <c r="K507" i="7"/>
  <c r="K499" i="7"/>
  <c r="K491" i="7"/>
  <c r="K483" i="7"/>
  <c r="K475" i="7"/>
  <c r="K467" i="7"/>
  <c r="K459" i="7"/>
  <c r="K451" i="7"/>
  <c r="K443" i="7"/>
  <c r="K435" i="7"/>
  <c r="K429" i="7"/>
  <c r="B419" i="7"/>
  <c r="K413" i="7"/>
  <c r="T404" i="7"/>
  <c r="T402" i="7"/>
  <c r="T400" i="7"/>
  <c r="T398" i="7"/>
  <c r="T396" i="7"/>
  <c r="T394" i="7"/>
  <c r="T392" i="7"/>
  <c r="T390" i="7"/>
  <c r="T388" i="7"/>
  <c r="T386" i="7"/>
  <c r="T384" i="7"/>
  <c r="T382" i="7"/>
  <c r="T380" i="7"/>
  <c r="T378" i="7"/>
  <c r="T376" i="7"/>
  <c r="T374" i="7"/>
  <c r="T372" i="7"/>
  <c r="T370" i="7"/>
  <c r="T368" i="7"/>
  <c r="T366" i="7"/>
  <c r="T364" i="7"/>
  <c r="T362" i="7"/>
  <c r="T360" i="7"/>
  <c r="T358" i="7"/>
  <c r="T356" i="7"/>
  <c r="T354" i="7"/>
  <c r="T352" i="7"/>
  <c r="T350" i="7"/>
  <c r="T348" i="7"/>
  <c r="T346" i="7"/>
  <c r="T344" i="7"/>
  <c r="T342" i="7"/>
  <c r="T340" i="7"/>
  <c r="T338" i="7"/>
  <c r="T336" i="7"/>
  <c r="T334" i="7"/>
  <c r="T332" i="7"/>
  <c r="T330" i="7"/>
  <c r="T328" i="7"/>
  <c r="T326" i="7"/>
  <c r="T324" i="7"/>
  <c r="T322" i="7"/>
  <c r="T320" i="7"/>
  <c r="T318" i="7"/>
  <c r="T316" i="7"/>
  <c r="T314" i="7"/>
  <c r="T312" i="7"/>
  <c r="T310" i="7"/>
  <c r="T308" i="7"/>
  <c r="T306" i="7"/>
  <c r="T304" i="7"/>
  <c r="T302" i="7"/>
  <c r="T300" i="7"/>
  <c r="T298" i="7"/>
  <c r="T296" i="7"/>
  <c r="T294" i="7"/>
  <c r="T292" i="7"/>
  <c r="T290" i="7"/>
  <c r="T288" i="7"/>
  <c r="T286" i="7"/>
  <c r="T284" i="7"/>
  <c r="T282" i="7"/>
  <c r="T280" i="7"/>
  <c r="T278" i="7"/>
  <c r="T276" i="7"/>
  <c r="T274" i="7"/>
  <c r="T272" i="7"/>
  <c r="T270" i="7"/>
  <c r="T268" i="7"/>
  <c r="T266" i="7"/>
  <c r="T264" i="7"/>
  <c r="T262" i="7"/>
  <c r="T260" i="7"/>
  <c r="T258" i="7"/>
  <c r="T256" i="7"/>
  <c r="T254" i="7"/>
  <c r="T252" i="7"/>
  <c r="T250" i="7"/>
  <c r="T248" i="7"/>
  <c r="T246" i="7"/>
  <c r="T244" i="7"/>
  <c r="B571" i="7"/>
  <c r="B563" i="7"/>
  <c r="B555" i="7"/>
  <c r="B547" i="7"/>
  <c r="B539" i="7"/>
  <c r="B531" i="7"/>
  <c r="B523" i="7"/>
  <c r="B515" i="7"/>
  <c r="B507" i="7"/>
  <c r="B499" i="7"/>
  <c r="B491" i="7"/>
  <c r="B483" i="7"/>
  <c r="B475" i="7"/>
  <c r="B467" i="7"/>
  <c r="B459" i="7"/>
  <c r="B451" i="7"/>
  <c r="B443" i="7"/>
  <c r="B435" i="7"/>
  <c r="B429" i="7"/>
  <c r="K423" i="7"/>
  <c r="B413" i="7"/>
  <c r="K407" i="7"/>
  <c r="K404" i="7"/>
  <c r="K402" i="7"/>
  <c r="K400" i="7"/>
  <c r="K398" i="7"/>
  <c r="K396" i="7"/>
  <c r="K394" i="7"/>
  <c r="K392" i="7"/>
  <c r="K390" i="7"/>
  <c r="K388" i="7"/>
  <c r="K386" i="7"/>
  <c r="K384" i="7"/>
  <c r="K382" i="7"/>
  <c r="K380" i="7"/>
  <c r="K378" i="7"/>
  <c r="K376" i="7"/>
  <c r="K374" i="7"/>
  <c r="K372" i="7"/>
  <c r="K370" i="7"/>
  <c r="K368" i="7"/>
  <c r="K366" i="7"/>
  <c r="K364" i="7"/>
  <c r="K362" i="7"/>
  <c r="K360" i="7"/>
  <c r="K358" i="7"/>
  <c r="K356" i="7"/>
  <c r="K354" i="7"/>
  <c r="K352" i="7"/>
  <c r="K350" i="7"/>
  <c r="K348" i="7"/>
  <c r="K346" i="7"/>
  <c r="K344" i="7"/>
  <c r="K342" i="7"/>
  <c r="K340" i="7"/>
  <c r="K338" i="7"/>
  <c r="K336" i="7"/>
  <c r="K334" i="7"/>
  <c r="K332" i="7"/>
  <c r="K330" i="7"/>
  <c r="K328" i="7"/>
  <c r="K326" i="7"/>
  <c r="K324" i="7"/>
  <c r="K322" i="7"/>
  <c r="K320" i="7"/>
  <c r="K318" i="7"/>
  <c r="K316" i="7"/>
  <c r="K314" i="7"/>
  <c r="K312" i="7"/>
  <c r="K310" i="7"/>
  <c r="K308" i="7"/>
  <c r="K306" i="7"/>
  <c r="K304" i="7"/>
  <c r="K302" i="7"/>
  <c r="K300" i="7"/>
  <c r="K298" i="7"/>
  <c r="K296" i="7"/>
  <c r="K294" i="7"/>
  <c r="K292" i="7"/>
  <c r="K290" i="7"/>
  <c r="K288" i="7"/>
  <c r="K286" i="7"/>
  <c r="K284" i="7"/>
  <c r="K282" i="7"/>
  <c r="K569" i="7"/>
  <c r="K561" i="7"/>
  <c r="K553" i="7"/>
  <c r="K545" i="7"/>
  <c r="K537" i="7"/>
  <c r="K529" i="7"/>
  <c r="K521" i="7"/>
  <c r="K513" i="7"/>
  <c r="K505" i="7"/>
  <c r="K497" i="7"/>
  <c r="K489" i="7"/>
  <c r="K481" i="7"/>
  <c r="K473" i="7"/>
  <c r="K465" i="7"/>
  <c r="K457" i="7"/>
  <c r="K449" i="7"/>
  <c r="K441" i="7"/>
  <c r="K433" i="7"/>
  <c r="B423" i="7"/>
  <c r="K417" i="7"/>
  <c r="B407" i="7"/>
  <c r="B404" i="7"/>
  <c r="B402" i="7"/>
  <c r="B400" i="7"/>
  <c r="B398" i="7"/>
  <c r="B396" i="7"/>
  <c r="B394" i="7"/>
  <c r="B392" i="7"/>
  <c r="B390" i="7"/>
  <c r="B388" i="7"/>
  <c r="B386" i="7"/>
  <c r="B384" i="7"/>
  <c r="B382" i="7"/>
  <c r="B380" i="7"/>
  <c r="B378" i="7"/>
  <c r="B376" i="7"/>
  <c r="B374" i="7"/>
  <c r="B372" i="7"/>
  <c r="B370" i="7"/>
  <c r="B368" i="7"/>
  <c r="B366" i="7"/>
  <c r="B364" i="7"/>
  <c r="B362" i="7"/>
  <c r="B360" i="7"/>
  <c r="B358" i="7"/>
  <c r="B356" i="7"/>
  <c r="B354" i="7"/>
  <c r="B352" i="7"/>
  <c r="B350" i="7"/>
  <c r="B348" i="7"/>
  <c r="B346" i="7"/>
  <c r="B344" i="7"/>
  <c r="B342" i="7"/>
  <c r="B340" i="7"/>
  <c r="B338" i="7"/>
  <c r="B336" i="7"/>
  <c r="B334" i="7"/>
  <c r="B332" i="7"/>
  <c r="B330" i="7"/>
  <c r="B328" i="7"/>
  <c r="B326" i="7"/>
  <c r="B324" i="7"/>
  <c r="B322" i="7"/>
  <c r="B320" i="7"/>
  <c r="B318" i="7"/>
  <c r="B316" i="7"/>
  <c r="B314" i="7"/>
  <c r="B312" i="7"/>
  <c r="B310" i="7"/>
  <c r="B308" i="7"/>
  <c r="B306" i="7"/>
  <c r="B304" i="7"/>
  <c r="B302" i="7"/>
  <c r="B300" i="7"/>
  <c r="B298" i="7"/>
  <c r="B296" i="7"/>
  <c r="B294" i="7"/>
  <c r="B292" i="7"/>
  <c r="B290" i="7"/>
  <c r="B288" i="7"/>
  <c r="B286" i="7"/>
  <c r="B569" i="7"/>
  <c r="B561" i="7"/>
  <c r="B553" i="7"/>
  <c r="B545" i="7"/>
  <c r="B537" i="7"/>
  <c r="B529" i="7"/>
  <c r="B521" i="7"/>
  <c r="B513" i="7"/>
  <c r="B505" i="7"/>
  <c r="B497" i="7"/>
  <c r="B489" i="7"/>
  <c r="B481" i="7"/>
  <c r="B473" i="7"/>
  <c r="B465" i="7"/>
  <c r="B457" i="7"/>
  <c r="B449" i="7"/>
  <c r="B441" i="7"/>
  <c r="B433" i="7"/>
  <c r="K427" i="7"/>
  <c r="B417" i="7"/>
  <c r="K411" i="7"/>
  <c r="B406" i="7"/>
  <c r="K567" i="7"/>
  <c r="K535" i="7"/>
  <c r="K503" i="7"/>
  <c r="K471" i="7"/>
  <c r="K439" i="7"/>
  <c r="B567" i="7"/>
  <c r="B535" i="7"/>
  <c r="B503" i="7"/>
  <c r="B471" i="7"/>
  <c r="B439" i="7"/>
  <c r="K415" i="7"/>
  <c r="K401" i="7"/>
  <c r="K393" i="7"/>
  <c r="K385" i="7"/>
  <c r="K377" i="7"/>
  <c r="K369" i="7"/>
  <c r="K361" i="7"/>
  <c r="K353" i="7"/>
  <c r="K345" i="7"/>
  <c r="K337" i="7"/>
  <c r="K329" i="7"/>
  <c r="K321" i="7"/>
  <c r="K313" i="7"/>
  <c r="K305" i="7"/>
  <c r="K297" i="7"/>
  <c r="K289" i="7"/>
  <c r="B282" i="7"/>
  <c r="B278" i="7"/>
  <c r="B274" i="7"/>
  <c r="B270" i="7"/>
  <c r="B266" i="7"/>
  <c r="B262" i="7"/>
  <c r="K258" i="7"/>
  <c r="T255" i="7"/>
  <c r="K252" i="7"/>
  <c r="K247" i="7"/>
  <c r="T242" i="7"/>
  <c r="T240" i="7"/>
  <c r="T238" i="7"/>
  <c r="T236" i="7"/>
  <c r="T234" i="7"/>
  <c r="T232" i="7"/>
  <c r="T230" i="7"/>
  <c r="T228" i="7"/>
  <c r="T226" i="7"/>
  <c r="T224" i="7"/>
  <c r="T222" i="7"/>
  <c r="T220" i="7"/>
  <c r="T218" i="7"/>
  <c r="T216" i="7"/>
  <c r="T214" i="7"/>
  <c r="T212" i="7"/>
  <c r="T210" i="7"/>
  <c r="T208" i="7"/>
  <c r="T206" i="7"/>
  <c r="T204" i="7"/>
  <c r="T202" i="7"/>
  <c r="T200" i="7"/>
  <c r="T198" i="7"/>
  <c r="T196" i="7"/>
  <c r="T194" i="7"/>
  <c r="T192" i="7"/>
  <c r="T190" i="7"/>
  <c r="T188" i="7"/>
  <c r="T186" i="7"/>
  <c r="T184" i="7"/>
  <c r="T182" i="7"/>
  <c r="T180" i="7"/>
  <c r="T178" i="7"/>
  <c r="T176" i="7"/>
  <c r="T174" i="7"/>
  <c r="T172" i="7"/>
  <c r="T170" i="7"/>
  <c r="T168" i="7"/>
  <c r="T166" i="7"/>
  <c r="T164" i="7"/>
  <c r="T162" i="7"/>
  <c r="T160" i="7"/>
  <c r="T158" i="7"/>
  <c r="T156" i="7"/>
  <c r="T154" i="7"/>
  <c r="T152" i="7"/>
  <c r="T150" i="7"/>
  <c r="T148" i="7"/>
  <c r="T146" i="7"/>
  <c r="T144" i="7"/>
  <c r="T142" i="7"/>
  <c r="T140" i="7"/>
  <c r="T138" i="7"/>
  <c r="T136" i="7"/>
  <c r="T134" i="7"/>
  <c r="T132" i="7"/>
  <c r="T130" i="7"/>
  <c r="T128" i="7"/>
  <c r="T126" i="7"/>
  <c r="T124" i="7"/>
  <c r="T122" i="7"/>
  <c r="T120" i="7"/>
  <c r="T118" i="7"/>
  <c r="T116" i="7"/>
  <c r="T114" i="7"/>
  <c r="K559" i="7"/>
  <c r="K527" i="7"/>
  <c r="K495" i="7"/>
  <c r="K463" i="7"/>
  <c r="B559" i="7"/>
  <c r="B527" i="7"/>
  <c r="B495" i="7"/>
  <c r="B463" i="7"/>
  <c r="K431" i="7"/>
  <c r="K399" i="7"/>
  <c r="K391" i="7"/>
  <c r="K383" i="7"/>
  <c r="K375" i="7"/>
  <c r="K367" i="7"/>
  <c r="K359" i="7"/>
  <c r="K351" i="7"/>
  <c r="K343" i="7"/>
  <c r="K335" i="7"/>
  <c r="K327" i="7"/>
  <c r="K319" i="7"/>
  <c r="K311" i="7"/>
  <c r="K303" i="7"/>
  <c r="K295" i="7"/>
  <c r="K287" i="7"/>
  <c r="K281" i="7"/>
  <c r="K277" i="7"/>
  <c r="K273" i="7"/>
  <c r="K269" i="7"/>
  <c r="K265" i="7"/>
  <c r="K261" i="7"/>
  <c r="K254" i="7"/>
  <c r="K249" i="7"/>
  <c r="K246" i="7"/>
  <c r="B244" i="7"/>
  <c r="B242" i="7"/>
  <c r="B240" i="7"/>
  <c r="B238" i="7"/>
  <c r="B236" i="7"/>
  <c r="B234" i="7"/>
  <c r="B232" i="7"/>
  <c r="B230" i="7"/>
  <c r="B228" i="7"/>
  <c r="B226" i="7"/>
  <c r="B224" i="7"/>
  <c r="B222" i="7"/>
  <c r="B220" i="7"/>
  <c r="B218" i="7"/>
  <c r="B216" i="7"/>
  <c r="B214" i="7"/>
  <c r="B212" i="7"/>
  <c r="B210" i="7"/>
  <c r="B208" i="7"/>
  <c r="B206" i="7"/>
  <c r="B204" i="7"/>
  <c r="B202" i="7"/>
  <c r="B200" i="7"/>
  <c r="B198" i="7"/>
  <c r="B196" i="7"/>
  <c r="B194" i="7"/>
  <c r="B192" i="7"/>
  <c r="B190" i="7"/>
  <c r="B188" i="7"/>
  <c r="B186" i="7"/>
  <c r="B184" i="7"/>
  <c r="B182" i="7"/>
  <c r="B180" i="7"/>
  <c r="B178" i="7"/>
  <c r="B176" i="7"/>
  <c r="B174" i="7"/>
  <c r="B172" i="7"/>
  <c r="B170" i="7"/>
  <c r="B168" i="7"/>
  <c r="K551" i="7"/>
  <c r="K519" i="7"/>
  <c r="K487" i="7"/>
  <c r="K455" i="7"/>
  <c r="B427" i="7"/>
  <c r="T397" i="7"/>
  <c r="T389" i="7"/>
  <c r="T381" i="7"/>
  <c r="T373" i="7"/>
  <c r="T365" i="7"/>
  <c r="T357" i="7"/>
  <c r="T349" i="7"/>
  <c r="T341" i="7"/>
  <c r="T333" i="7"/>
  <c r="T325" i="7"/>
  <c r="T317" i="7"/>
  <c r="T309" i="7"/>
  <c r="T301" i="7"/>
  <c r="T293" i="7"/>
  <c r="T285" i="7"/>
  <c r="K280" i="7"/>
  <c r="K276" i="7"/>
  <c r="K272" i="7"/>
  <c r="K268" i="7"/>
  <c r="K264" i="7"/>
  <c r="K260" i="7"/>
  <c r="T257" i="7"/>
  <c r="B254" i="7"/>
  <c r="T251" i="7"/>
  <c r="B249" i="7"/>
  <c r="B246" i="7"/>
  <c r="B551" i="7"/>
  <c r="B519" i="7"/>
  <c r="B487" i="7"/>
  <c r="B455" i="7"/>
  <c r="K405" i="7"/>
  <c r="K397" i="7"/>
  <c r="K389" i="7"/>
  <c r="K381" i="7"/>
  <c r="K373" i="7"/>
  <c r="K365" i="7"/>
  <c r="K357" i="7"/>
  <c r="K349" i="7"/>
  <c r="K341" i="7"/>
  <c r="K333" i="7"/>
  <c r="K325" i="7"/>
  <c r="K317" i="7"/>
  <c r="K309" i="7"/>
  <c r="K301" i="7"/>
  <c r="K293" i="7"/>
  <c r="K285" i="7"/>
  <c r="B280" i="7"/>
  <c r="B276" i="7"/>
  <c r="B272" i="7"/>
  <c r="B268" i="7"/>
  <c r="B264" i="7"/>
  <c r="B260" i="7"/>
  <c r="K257" i="7"/>
  <c r="K251" i="7"/>
  <c r="K248" i="7"/>
  <c r="T243" i="7"/>
  <c r="T241" i="7"/>
  <c r="T239" i="7"/>
  <c r="T237" i="7"/>
  <c r="T235" i="7"/>
  <c r="T233" i="7"/>
  <c r="T231" i="7"/>
  <c r="T229" i="7"/>
  <c r="T227" i="7"/>
  <c r="T225" i="7"/>
  <c r="T223" i="7"/>
  <c r="T221" i="7"/>
  <c r="T219" i="7"/>
  <c r="T217" i="7"/>
  <c r="T215" i="7"/>
  <c r="T213" i="7"/>
  <c r="T211" i="7"/>
  <c r="T209" i="7"/>
  <c r="T207" i="7"/>
  <c r="T205" i="7"/>
  <c r="T203" i="7"/>
  <c r="T201" i="7"/>
  <c r="T199" i="7"/>
  <c r="T197" i="7"/>
  <c r="T195" i="7"/>
  <c r="T193" i="7"/>
  <c r="T191" i="7"/>
  <c r="T189" i="7"/>
  <c r="T187" i="7"/>
  <c r="T185" i="7"/>
  <c r="T183" i="7"/>
  <c r="T181" i="7"/>
  <c r="T179" i="7"/>
  <c r="T177" i="7"/>
  <c r="T175" i="7"/>
  <c r="T173" i="7"/>
  <c r="T171" i="7"/>
  <c r="T169" i="7"/>
  <c r="T167" i="7"/>
  <c r="T165" i="7"/>
  <c r="T163" i="7"/>
  <c r="T161" i="7"/>
  <c r="T159" i="7"/>
  <c r="T157" i="7"/>
  <c r="T155" i="7"/>
  <c r="T153" i="7"/>
  <c r="T151" i="7"/>
  <c r="T149" i="7"/>
  <c r="T147" i="7"/>
  <c r="T145" i="7"/>
  <c r="T143" i="7"/>
  <c r="T141" i="7"/>
  <c r="T139" i="7"/>
  <c r="T137" i="7"/>
  <c r="T135" i="7"/>
  <c r="T133" i="7"/>
  <c r="T131" i="7"/>
  <c r="T129" i="7"/>
  <c r="T127" i="7"/>
  <c r="T125" i="7"/>
  <c r="T123" i="7"/>
  <c r="T121" i="7"/>
  <c r="T119" i="7"/>
  <c r="T117" i="7"/>
  <c r="T115" i="7"/>
  <c r="K543" i="7"/>
  <c r="K421" i="7"/>
  <c r="K395" i="7"/>
  <c r="K379" i="7"/>
  <c r="K363" i="7"/>
  <c r="K347" i="7"/>
  <c r="K331" i="7"/>
  <c r="K315" i="7"/>
  <c r="K299" i="7"/>
  <c r="T283" i="7"/>
  <c r="K275" i="7"/>
  <c r="K267" i="7"/>
  <c r="T259" i="7"/>
  <c r="K253" i="7"/>
  <c r="B243" i="7"/>
  <c r="B239" i="7"/>
  <c r="B235" i="7"/>
  <c r="B231" i="7"/>
  <c r="B227" i="7"/>
  <c r="B223" i="7"/>
  <c r="B219" i="7"/>
  <c r="B215" i="7"/>
  <c r="B211" i="7"/>
  <c r="B543" i="7"/>
  <c r="B421" i="7"/>
  <c r="T393" i="7"/>
  <c r="T377" i="7"/>
  <c r="T361" i="7"/>
  <c r="T345" i="7"/>
  <c r="T329" i="7"/>
  <c r="T313" i="7"/>
  <c r="T297" i="7"/>
  <c r="K283" i="7"/>
  <c r="K274" i="7"/>
  <c r="K266" i="7"/>
  <c r="K259" i="7"/>
  <c r="B253" i="7"/>
  <c r="T247" i="7"/>
  <c r="K163" i="7"/>
  <c r="K160" i="7"/>
  <c r="B157" i="7"/>
  <c r="B154" i="7"/>
  <c r="K147" i="7"/>
  <c r="K144" i="7"/>
  <c r="B141" i="7"/>
  <c r="B138" i="7"/>
  <c r="K135" i="7"/>
  <c r="B130" i="7"/>
  <c r="K127" i="7"/>
  <c r="B122" i="7"/>
  <c r="K119" i="7"/>
  <c r="B114" i="7"/>
  <c r="B112" i="7"/>
  <c r="B110" i="7"/>
  <c r="B108" i="7"/>
  <c r="B106" i="7"/>
  <c r="B104" i="7"/>
  <c r="B102" i="7"/>
  <c r="B100" i="7"/>
  <c r="B98" i="7"/>
  <c r="B96" i="7"/>
  <c r="B94" i="7"/>
  <c r="B92" i="7"/>
  <c r="B90" i="7"/>
  <c r="B88" i="7"/>
  <c r="B86" i="7"/>
  <c r="B84" i="7"/>
  <c r="B82" i="7"/>
  <c r="B80" i="7"/>
  <c r="B78" i="7"/>
  <c r="B76" i="7"/>
  <c r="B74" i="7"/>
  <c r="B72" i="7"/>
  <c r="B70" i="7"/>
  <c r="B68" i="7"/>
  <c r="B66" i="7"/>
  <c r="B64" i="7"/>
  <c r="B62" i="7"/>
  <c r="B60" i="7"/>
  <c r="B58" i="7"/>
  <c r="B56" i="7"/>
  <c r="B54" i="7"/>
  <c r="B52" i="7"/>
  <c r="B50" i="7"/>
  <c r="B48" i="7"/>
  <c r="B46" i="7"/>
  <c r="B44" i="7"/>
  <c r="B42" i="7"/>
  <c r="B40" i="7"/>
  <c r="B38" i="7"/>
  <c r="B36" i="7"/>
  <c r="B34" i="7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2" i="7"/>
  <c r="K511" i="7"/>
  <c r="B411" i="7"/>
  <c r="T391" i="7"/>
  <c r="T375" i="7"/>
  <c r="T359" i="7"/>
  <c r="T343" i="7"/>
  <c r="T327" i="7"/>
  <c r="T311" i="7"/>
  <c r="T295" i="7"/>
  <c r="T281" i="7"/>
  <c r="T273" i="7"/>
  <c r="T265" i="7"/>
  <c r="B258" i="7"/>
  <c r="B252" i="7"/>
  <c r="B247" i="7"/>
  <c r="K242" i="7"/>
  <c r="K238" i="7"/>
  <c r="K234" i="7"/>
  <c r="K230" i="7"/>
  <c r="K226" i="7"/>
  <c r="K222" i="7"/>
  <c r="K218" i="7"/>
  <c r="K214" i="7"/>
  <c r="K210" i="7"/>
  <c r="K206" i="7"/>
  <c r="K202" i="7"/>
  <c r="K198" i="7"/>
  <c r="K194" i="7"/>
  <c r="K190" i="7"/>
  <c r="K186" i="7"/>
  <c r="K182" i="7"/>
  <c r="K178" i="7"/>
  <c r="K174" i="7"/>
  <c r="K170" i="7"/>
  <c r="K166" i="7"/>
  <c r="B163" i="7"/>
  <c r="B160" i="7"/>
  <c r="K153" i="7"/>
  <c r="K150" i="7"/>
  <c r="B147" i="7"/>
  <c r="B144" i="7"/>
  <c r="B135" i="7"/>
  <c r="K132" i="7"/>
  <c r="B127" i="7"/>
  <c r="K124" i="7"/>
  <c r="B119" i="7"/>
  <c r="K116" i="7"/>
  <c r="B511" i="7"/>
  <c r="T403" i="7"/>
  <c r="T387" i="7"/>
  <c r="T371" i="7"/>
  <c r="T355" i="7"/>
  <c r="T339" i="7"/>
  <c r="T323" i="7"/>
  <c r="T307" i="7"/>
  <c r="T291" i="7"/>
  <c r="T279" i="7"/>
  <c r="T271" i="7"/>
  <c r="T263" i="7"/>
  <c r="K256" i="7"/>
  <c r="B251" i="7"/>
  <c r="T245" i="7"/>
  <c r="K241" i="7"/>
  <c r="K237" i="7"/>
  <c r="K233" i="7"/>
  <c r="K229" i="7"/>
  <c r="K225" i="7"/>
  <c r="K221" i="7"/>
  <c r="K217" i="7"/>
  <c r="K213" i="7"/>
  <c r="K209" i="7"/>
  <c r="K205" i="7"/>
  <c r="K201" i="7"/>
  <c r="K197" i="7"/>
  <c r="K193" i="7"/>
  <c r="K189" i="7"/>
  <c r="K185" i="7"/>
  <c r="K181" i="7"/>
  <c r="K177" i="7"/>
  <c r="K173" i="7"/>
  <c r="K169" i="7"/>
  <c r="B166" i="7"/>
  <c r="K159" i="7"/>
  <c r="K156" i="7"/>
  <c r="B153" i="7"/>
  <c r="B150" i="7"/>
  <c r="K143" i="7"/>
  <c r="K140" i="7"/>
  <c r="K137" i="7"/>
  <c r="B132" i="7"/>
  <c r="K129" i="7"/>
  <c r="B124" i="7"/>
  <c r="K121" i="7"/>
  <c r="B116" i="7"/>
  <c r="T113" i="7"/>
  <c r="T111" i="7"/>
  <c r="T109" i="7"/>
  <c r="T107" i="7"/>
  <c r="T105" i="7"/>
  <c r="T103" i="7"/>
  <c r="T101" i="7"/>
  <c r="T99" i="7"/>
  <c r="T97" i="7"/>
  <c r="T95" i="7"/>
  <c r="T93" i="7"/>
  <c r="T91" i="7"/>
  <c r="T89" i="7"/>
  <c r="T87" i="7"/>
  <c r="T85" i="7"/>
  <c r="T83" i="7"/>
  <c r="T81" i="7"/>
  <c r="T79" i="7"/>
  <c r="T77" i="7"/>
  <c r="T75" i="7"/>
  <c r="T73" i="7"/>
  <c r="T71" i="7"/>
  <c r="T69" i="7"/>
  <c r="T67" i="7"/>
  <c r="T65" i="7"/>
  <c r="T63" i="7"/>
  <c r="T61" i="7"/>
  <c r="T59" i="7"/>
  <c r="T57" i="7"/>
  <c r="T55" i="7"/>
  <c r="T53" i="7"/>
  <c r="T51" i="7"/>
  <c r="T49" i="7"/>
  <c r="T47" i="7"/>
  <c r="T45" i="7"/>
  <c r="T43" i="7"/>
  <c r="T41" i="7"/>
  <c r="T39" i="7"/>
  <c r="T37" i="7"/>
  <c r="T35" i="7"/>
  <c r="T33" i="7"/>
  <c r="T31" i="7"/>
  <c r="T29" i="7"/>
  <c r="T27" i="7"/>
  <c r="T25" i="7"/>
  <c r="T23" i="7"/>
  <c r="T21" i="7"/>
  <c r="T19" i="7"/>
  <c r="T17" i="7"/>
  <c r="T15" i="7"/>
  <c r="T13" i="7"/>
  <c r="T11" i="7"/>
  <c r="T9" i="7"/>
  <c r="T7" i="7"/>
  <c r="T5" i="7"/>
  <c r="T3" i="7"/>
  <c r="K447" i="7"/>
  <c r="T399" i="7"/>
  <c r="T383" i="7"/>
  <c r="T367" i="7"/>
  <c r="T351" i="7"/>
  <c r="T335" i="7"/>
  <c r="T319" i="7"/>
  <c r="T303" i="7"/>
  <c r="T287" i="7"/>
  <c r="T277" i="7"/>
  <c r="T269" i="7"/>
  <c r="T261" i="7"/>
  <c r="K255" i="7"/>
  <c r="T249" i="7"/>
  <c r="K244" i="7"/>
  <c r="K240" i="7"/>
  <c r="K236" i="7"/>
  <c r="K232" i="7"/>
  <c r="K228" i="7"/>
  <c r="K224" i="7"/>
  <c r="K220" i="7"/>
  <c r="K216" i="7"/>
  <c r="K212" i="7"/>
  <c r="K208" i="7"/>
  <c r="K204" i="7"/>
  <c r="K200" i="7"/>
  <c r="K196" i="7"/>
  <c r="K192" i="7"/>
  <c r="K188" i="7"/>
  <c r="K184" i="7"/>
  <c r="K180" i="7"/>
  <c r="K176" i="7"/>
  <c r="K172" i="7"/>
  <c r="K168" i="7"/>
  <c r="K161" i="7"/>
  <c r="K158" i="7"/>
  <c r="B155" i="7"/>
  <c r="B152" i="7"/>
  <c r="K145" i="7"/>
  <c r="K142" i="7"/>
  <c r="B139" i="7"/>
  <c r="K136" i="7"/>
  <c r="B131" i="7"/>
  <c r="K128" i="7"/>
  <c r="B123" i="7"/>
  <c r="K120" i="7"/>
  <c r="B115" i="7"/>
  <c r="B3" i="7"/>
  <c r="T6" i="7"/>
  <c r="K9" i="7"/>
  <c r="K16" i="7"/>
  <c r="B19" i="7"/>
  <c r="T22" i="7"/>
  <c r="K25" i="7"/>
  <c r="K32" i="7"/>
  <c r="B35" i="7"/>
  <c r="T38" i="7"/>
  <c r="K41" i="7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B117" i="7"/>
  <c r="K122" i="7"/>
  <c r="B133" i="7"/>
  <c r="K138" i="7"/>
  <c r="B151" i="7"/>
  <c r="K157" i="7"/>
  <c r="B164" i="7"/>
  <c r="B171" i="7"/>
  <c r="B179" i="7"/>
  <c r="B187" i="7"/>
  <c r="B195" i="7"/>
  <c r="B203" i="7"/>
  <c r="K211" i="7"/>
  <c r="B221" i="7"/>
  <c r="K243" i="7"/>
  <c r="B256" i="7"/>
  <c r="K278" i="7"/>
  <c r="T315" i="7"/>
  <c r="K355" i="7"/>
  <c r="T401" i="7"/>
  <c r="K3" i="7"/>
  <c r="K10" i="7"/>
  <c r="B13" i="7"/>
  <c r="T16" i="7"/>
  <c r="K19" i="7"/>
  <c r="K26" i="7"/>
  <c r="B29" i="7"/>
  <c r="T32" i="7"/>
  <c r="K35" i="7"/>
  <c r="K42" i="7"/>
  <c r="B45" i="7"/>
  <c r="T48" i="7"/>
  <c r="T52" i="7"/>
  <c r="T56" i="7"/>
  <c r="T60" i="7"/>
  <c r="T64" i="7"/>
  <c r="T68" i="7"/>
  <c r="T72" i="7"/>
  <c r="T76" i="7"/>
  <c r="T80" i="7"/>
  <c r="T84" i="7"/>
  <c r="T88" i="7"/>
  <c r="T92" i="7"/>
  <c r="T96" i="7"/>
  <c r="T100" i="7"/>
  <c r="T104" i="7"/>
  <c r="T108" i="7"/>
  <c r="T112" i="7"/>
  <c r="K117" i="7"/>
  <c r="B128" i="7"/>
  <c r="K133" i="7"/>
  <c r="B145" i="7"/>
  <c r="AC145" i="7" s="1"/>
  <c r="K151" i="7"/>
  <c r="B158" i="7"/>
  <c r="K164" i="7"/>
  <c r="K171" i="7"/>
  <c r="K179" i="7"/>
  <c r="K187" i="7"/>
  <c r="K195" i="7"/>
  <c r="K203" i="7"/>
  <c r="K223" i="7"/>
  <c r="B233" i="7"/>
  <c r="B245" i="7"/>
  <c r="K279" i="7"/>
  <c r="T321" i="7"/>
  <c r="T363" i="7"/>
  <c r="K403" i="7"/>
  <c r="B53" i="7"/>
  <c r="B57" i="7"/>
  <c r="B61" i="7"/>
  <c r="B65" i="7"/>
  <c r="B69" i="7"/>
  <c r="B73" i="7"/>
  <c r="B77" i="7"/>
  <c r="B81" i="7"/>
  <c r="B85" i="7"/>
  <c r="B89" i="7"/>
  <c r="B93" i="7"/>
  <c r="B97" i="7"/>
  <c r="B101" i="7"/>
  <c r="B105" i="7"/>
  <c r="B109" i="7"/>
  <c r="B113" i="7"/>
  <c r="B118" i="7"/>
  <c r="K123" i="7"/>
  <c r="B134" i="7"/>
  <c r="K139" i="7"/>
  <c r="B146" i="7"/>
  <c r="K152" i="7"/>
  <c r="B165" i="7"/>
  <c r="B213" i="7"/>
  <c r="K235" i="7"/>
  <c r="K245" i="7"/>
  <c r="K262" i="7"/>
  <c r="B284" i="7"/>
  <c r="K323" i="7"/>
  <c r="T369" i="7"/>
  <c r="B447" i="7"/>
  <c r="T4" i="7"/>
  <c r="K7" i="7"/>
  <c r="K14" i="7"/>
  <c r="B17" i="7"/>
  <c r="T20" i="7"/>
  <c r="K23" i="7"/>
  <c r="K30" i="7"/>
  <c r="B33" i="7"/>
  <c r="T36" i="7"/>
  <c r="K39" i="7"/>
  <c r="K46" i="7"/>
  <c r="K49" i="7"/>
  <c r="K53" i="7"/>
  <c r="K57" i="7"/>
  <c r="K61" i="7"/>
  <c r="K65" i="7"/>
  <c r="K69" i="7"/>
  <c r="K73" i="7"/>
  <c r="K77" i="7"/>
  <c r="K81" i="7"/>
  <c r="K85" i="7"/>
  <c r="K89" i="7"/>
  <c r="K93" i="7"/>
  <c r="K97" i="7"/>
  <c r="K101" i="7"/>
  <c r="K105" i="7"/>
  <c r="K109" i="7"/>
  <c r="K113" i="7"/>
  <c r="K118" i="7"/>
  <c r="B129" i="7"/>
  <c r="K134" i="7"/>
  <c r="B140" i="7"/>
  <c r="K146" i="7"/>
  <c r="B159" i="7"/>
  <c r="K165" i="7"/>
  <c r="B173" i="7"/>
  <c r="B181" i="7"/>
  <c r="B189" i="7"/>
  <c r="B197" i="7"/>
  <c r="B205" i="7"/>
  <c r="K215" i="7"/>
  <c r="B225" i="7"/>
  <c r="B248" i="7"/>
  <c r="K263" i="7"/>
  <c r="T289" i="7"/>
  <c r="T331" i="7"/>
  <c r="K371" i="7"/>
  <c r="B479" i="7"/>
  <c r="K8" i="7"/>
  <c r="B11" i="7"/>
  <c r="T14" i="7"/>
  <c r="K17" i="7"/>
  <c r="K24" i="7"/>
  <c r="B27" i="7"/>
  <c r="T30" i="7"/>
  <c r="K33" i="7"/>
  <c r="K40" i="7"/>
  <c r="B43" i="7"/>
  <c r="T46" i="7"/>
  <c r="K50" i="7"/>
  <c r="K54" i="7"/>
  <c r="K58" i="7"/>
  <c r="K62" i="7"/>
  <c r="K66" i="7"/>
  <c r="K70" i="7"/>
  <c r="K74" i="7"/>
  <c r="K78" i="7"/>
  <c r="K82" i="7"/>
  <c r="K86" i="7"/>
  <c r="K90" i="7"/>
  <c r="K94" i="7"/>
  <c r="K98" i="7"/>
  <c r="K102" i="7"/>
  <c r="K106" i="7"/>
  <c r="K110" i="7"/>
  <c r="K114" i="7"/>
  <c r="B125" i="7"/>
  <c r="K130" i="7"/>
  <c r="K141" i="7"/>
  <c r="B148" i="7"/>
  <c r="K154" i="7"/>
  <c r="B167" i="7"/>
  <c r="B175" i="7"/>
  <c r="B183" i="7"/>
  <c r="B191" i="7"/>
  <c r="B199" i="7"/>
  <c r="B207" i="7"/>
  <c r="K227" i="7"/>
  <c r="B237" i="7"/>
  <c r="B250" i="7"/>
  <c r="T267" i="7"/>
  <c r="K291" i="7"/>
  <c r="T337" i="7"/>
  <c r="T379" i="7"/>
  <c r="K479" i="7"/>
  <c r="K573" i="6"/>
  <c r="K571" i="6"/>
  <c r="K569" i="6"/>
  <c r="B567" i="6"/>
  <c r="K562" i="6"/>
  <c r="B560" i="6"/>
  <c r="T555" i="6"/>
  <c r="K553" i="6"/>
  <c r="B551" i="6"/>
  <c r="K546" i="6"/>
  <c r="B544" i="6"/>
  <c r="K541" i="6"/>
  <c r="B536" i="6"/>
  <c r="K533" i="6"/>
  <c r="T527" i="6"/>
  <c r="K521" i="6"/>
  <c r="B518" i="6"/>
  <c r="B515" i="6"/>
  <c r="T511" i="6"/>
  <c r="K505" i="6"/>
  <c r="B502" i="6"/>
  <c r="B499" i="6"/>
  <c r="T495" i="6"/>
  <c r="K489" i="6"/>
  <c r="B486" i="6"/>
  <c r="B483" i="6"/>
  <c r="T479" i="6"/>
  <c r="K473" i="6"/>
  <c r="B470" i="6"/>
  <c r="B467" i="6"/>
  <c r="T463" i="6"/>
  <c r="K457" i="6"/>
  <c r="B454" i="6"/>
  <c r="B451" i="6"/>
  <c r="T447" i="6"/>
  <c r="K441" i="6"/>
  <c r="B438" i="6"/>
  <c r="B435" i="6"/>
  <c r="T431" i="6"/>
  <c r="B425" i="6"/>
  <c r="B416" i="6"/>
  <c r="T410" i="6"/>
  <c r="B406" i="6"/>
  <c r="B399" i="6"/>
  <c r="K390" i="6"/>
  <c r="B369" i="6"/>
  <c r="B359" i="6"/>
  <c r="B347" i="6"/>
  <c r="B335" i="6"/>
  <c r="B305" i="6"/>
  <c r="K260" i="6"/>
  <c r="B225" i="6"/>
  <c r="K180" i="6"/>
  <c r="K567" i="6"/>
  <c r="B558" i="6"/>
  <c r="K551" i="6"/>
  <c r="T541" i="6"/>
  <c r="T533" i="6"/>
  <c r="B509" i="6"/>
  <c r="T505" i="6"/>
  <c r="B496" i="6"/>
  <c r="B493" i="6"/>
  <c r="T489" i="6"/>
  <c r="B477" i="6"/>
  <c r="B461" i="6"/>
  <c r="B448" i="6"/>
  <c r="B432" i="6"/>
  <c r="T425" i="6"/>
  <c r="B411" i="6"/>
  <c r="K228" i="6"/>
  <c r="B573" i="6"/>
  <c r="B562" i="6"/>
  <c r="B553" i="6"/>
  <c r="B546" i="6"/>
  <c r="K538" i="6"/>
  <c r="K530" i="6"/>
  <c r="B521" i="6"/>
  <c r="B508" i="6"/>
  <c r="T501" i="6"/>
  <c r="B489" i="6"/>
  <c r="T485" i="6"/>
  <c r="K479" i="6"/>
  <c r="B476" i="6"/>
  <c r="B473" i="6"/>
  <c r="T469" i="6"/>
  <c r="K463" i="6"/>
  <c r="B460" i="6"/>
  <c r="T453" i="6"/>
  <c r="K447" i="6"/>
  <c r="B444" i="6"/>
  <c r="B441" i="6"/>
  <c r="T437" i="6"/>
  <c r="K431" i="6"/>
  <c r="B428" i="6"/>
  <c r="B420" i="6"/>
  <c r="T415" i="6"/>
  <c r="B410" i="6"/>
  <c r="K398" i="6"/>
  <c r="K380" i="6"/>
  <c r="K368" i="6"/>
  <c r="K356" i="6"/>
  <c r="B257" i="6"/>
  <c r="K215" i="6"/>
  <c r="B177" i="6"/>
  <c r="B464" i="6"/>
  <c r="T457" i="6"/>
  <c r="K451" i="6"/>
  <c r="B445" i="6"/>
  <c r="K435" i="6"/>
  <c r="B429" i="6"/>
  <c r="B422" i="6"/>
  <c r="T416" i="6"/>
  <c r="T406" i="6"/>
  <c r="K400" i="6"/>
  <c r="K382" i="6"/>
  <c r="B371" i="6"/>
  <c r="K360" i="6"/>
  <c r="K308" i="6"/>
  <c r="K183" i="6"/>
  <c r="B569" i="6"/>
  <c r="K555" i="6"/>
  <c r="K548" i="6"/>
  <c r="T543" i="6"/>
  <c r="T535" i="6"/>
  <c r="B533" i="6"/>
  <c r="B524" i="6"/>
  <c r="T517" i="6"/>
  <c r="K511" i="6"/>
  <c r="B505" i="6"/>
  <c r="K495" i="6"/>
  <c r="B457" i="6"/>
  <c r="K566" i="6"/>
  <c r="B564" i="6"/>
  <c r="T559" i="6"/>
  <c r="K557" i="6"/>
  <c r="B555" i="6"/>
  <c r="K550" i="6"/>
  <c r="B548" i="6"/>
  <c r="K543" i="6"/>
  <c r="B538" i="6"/>
  <c r="K535" i="6"/>
  <c r="B530" i="6"/>
  <c r="B527" i="6"/>
  <c r="T523" i="6"/>
  <c r="K517" i="6"/>
  <c r="B514" i="6"/>
  <c r="B511" i="6"/>
  <c r="T507" i="6"/>
  <c r="K501" i="6"/>
  <c r="B498" i="6"/>
  <c r="B495" i="6"/>
  <c r="T491" i="6"/>
  <c r="K485" i="6"/>
  <c r="B482" i="6"/>
  <c r="B479" i="6"/>
  <c r="T475" i="6"/>
  <c r="K469" i="6"/>
  <c r="B466" i="6"/>
  <c r="B463" i="6"/>
  <c r="T459" i="6"/>
  <c r="K453" i="6"/>
  <c r="B450" i="6"/>
  <c r="B447" i="6"/>
  <c r="T443" i="6"/>
  <c r="K437" i="6"/>
  <c r="B434" i="6"/>
  <c r="B431" i="6"/>
  <c r="T427" i="6"/>
  <c r="T424" i="6"/>
  <c r="T419" i="6"/>
  <c r="T414" i="6"/>
  <c r="T409" i="6"/>
  <c r="B404" i="6"/>
  <c r="B398" i="6"/>
  <c r="K388" i="6"/>
  <c r="B367" i="6"/>
  <c r="B355" i="6"/>
  <c r="B345" i="6"/>
  <c r="B331" i="6"/>
  <c r="K292" i="6"/>
  <c r="B209" i="6"/>
  <c r="B565" i="6"/>
  <c r="B549" i="6"/>
  <c r="K536" i="6"/>
  <c r="T521" i="6"/>
  <c r="B512" i="6"/>
  <c r="K499" i="6"/>
  <c r="T441" i="6"/>
  <c r="B571" i="6"/>
  <c r="K564" i="6"/>
  <c r="T557" i="6"/>
  <c r="B541" i="6"/>
  <c r="K527" i="6"/>
  <c r="B492" i="6"/>
  <c r="T574" i="6"/>
  <c r="T572" i="6"/>
  <c r="T570" i="6"/>
  <c r="K568" i="6"/>
  <c r="B566" i="6"/>
  <c r="T561" i="6"/>
  <c r="K559" i="6"/>
  <c r="B557" i="6"/>
  <c r="K552" i="6"/>
  <c r="B550" i="6"/>
  <c r="T545" i="6"/>
  <c r="B543" i="6"/>
  <c r="K540" i="6"/>
  <c r="T537" i="6"/>
  <c r="B535" i="6"/>
  <c r="K532" i="6"/>
  <c r="T529" i="6"/>
  <c r="K523" i="6"/>
  <c r="B520" i="6"/>
  <c r="B517" i="6"/>
  <c r="T513" i="6"/>
  <c r="K507" i="6"/>
  <c r="B504" i="6"/>
  <c r="B501" i="6"/>
  <c r="T497" i="6"/>
  <c r="K491" i="6"/>
  <c r="B488" i="6"/>
  <c r="B485" i="6"/>
  <c r="T481" i="6"/>
  <c r="K475" i="6"/>
  <c r="B472" i="6"/>
  <c r="B469" i="6"/>
  <c r="T465" i="6"/>
  <c r="K459" i="6"/>
  <c r="B456" i="6"/>
  <c r="B453" i="6"/>
  <c r="T449" i="6"/>
  <c r="K443" i="6"/>
  <c r="B440" i="6"/>
  <c r="B437" i="6"/>
  <c r="T433" i="6"/>
  <c r="K427" i="6"/>
  <c r="B419" i="6"/>
  <c r="T413" i="6"/>
  <c r="B409" i="6"/>
  <c r="T403" i="6"/>
  <c r="K376" i="6"/>
  <c r="K366" i="6"/>
  <c r="K342" i="6"/>
  <c r="K328" i="6"/>
  <c r="T569" i="6"/>
  <c r="K544" i="6"/>
  <c r="B525" i="6"/>
  <c r="K483" i="6"/>
  <c r="K574" i="6"/>
  <c r="K572" i="6"/>
  <c r="K570" i="6"/>
  <c r="B568" i="6"/>
  <c r="T563" i="6"/>
  <c r="K561" i="6"/>
  <c r="B559" i="6"/>
  <c r="K554" i="6"/>
  <c r="B552" i="6"/>
  <c r="T547" i="6"/>
  <c r="K545" i="6"/>
  <c r="B540" i="6"/>
  <c r="K537" i="6"/>
  <c r="B532" i="6"/>
  <c r="K529" i="6"/>
  <c r="B526" i="6"/>
  <c r="B523" i="6"/>
  <c r="T519" i="6"/>
  <c r="K513" i="6"/>
  <c r="B510" i="6"/>
  <c r="B507" i="6"/>
  <c r="T503" i="6"/>
  <c r="K497" i="6"/>
  <c r="B494" i="6"/>
  <c r="B491" i="6"/>
  <c r="T487" i="6"/>
  <c r="K481" i="6"/>
  <c r="B478" i="6"/>
  <c r="B475" i="6"/>
  <c r="T471" i="6"/>
  <c r="K465" i="6"/>
  <c r="B462" i="6"/>
  <c r="B459" i="6"/>
  <c r="T455" i="6"/>
  <c r="K449" i="6"/>
  <c r="B446" i="6"/>
  <c r="B443" i="6"/>
  <c r="T439" i="6"/>
  <c r="K433" i="6"/>
  <c r="B430" i="6"/>
  <c r="B427" i="6"/>
  <c r="B423" i="6"/>
  <c r="B413" i="6"/>
  <c r="B408" i="6"/>
  <c r="B403" i="6"/>
  <c r="B395" i="6"/>
  <c r="K387" i="6"/>
  <c r="B375" i="6"/>
  <c r="B353" i="6"/>
  <c r="K340" i="6"/>
  <c r="B241" i="6"/>
  <c r="T573" i="6"/>
  <c r="B528" i="6"/>
  <c r="B480" i="6"/>
  <c r="B574" i="6"/>
  <c r="B572" i="6"/>
  <c r="B570" i="6"/>
  <c r="T565" i="6"/>
  <c r="K563" i="6"/>
  <c r="B561" i="6"/>
  <c r="K556" i="6"/>
  <c r="B554" i="6"/>
  <c r="T549" i="6"/>
  <c r="K547" i="6"/>
  <c r="B545" i="6"/>
  <c r="K542" i="6"/>
  <c r="T539" i="6"/>
  <c r="B537" i="6"/>
  <c r="K534" i="6"/>
  <c r="T531" i="6"/>
  <c r="B529" i="6"/>
  <c r="T525" i="6"/>
  <c r="K519" i="6"/>
  <c r="B516" i="6"/>
  <c r="B513" i="6"/>
  <c r="T509" i="6"/>
  <c r="K503" i="6"/>
  <c r="B500" i="6"/>
  <c r="B497" i="6"/>
  <c r="T493" i="6"/>
  <c r="K487" i="6"/>
  <c r="B484" i="6"/>
  <c r="B481" i="6"/>
  <c r="T477" i="6"/>
  <c r="K471" i="6"/>
  <c r="B468" i="6"/>
  <c r="B465" i="6"/>
  <c r="T461" i="6"/>
  <c r="K455" i="6"/>
  <c r="B452" i="6"/>
  <c r="B449" i="6"/>
  <c r="T445" i="6"/>
  <c r="K439" i="6"/>
  <c r="B436" i="6"/>
  <c r="B433" i="6"/>
  <c r="T429" i="6"/>
  <c r="T417" i="6"/>
  <c r="B407" i="6"/>
  <c r="B385" i="6"/>
  <c r="K374" i="6"/>
  <c r="K352" i="6"/>
  <c r="K279" i="6"/>
  <c r="T2" i="6"/>
  <c r="B3" i="6"/>
  <c r="B5" i="6"/>
  <c r="B7" i="6"/>
  <c r="B9" i="6"/>
  <c r="B11" i="6"/>
  <c r="B13" i="6"/>
  <c r="B15" i="6"/>
  <c r="B17" i="6"/>
  <c r="B19" i="6"/>
  <c r="B21" i="6"/>
  <c r="B23" i="6"/>
  <c r="B25" i="6"/>
  <c r="B27" i="6"/>
  <c r="B29" i="6"/>
  <c r="B31" i="6"/>
  <c r="B33" i="6"/>
  <c r="B35" i="6"/>
  <c r="B37" i="6"/>
  <c r="B39" i="6"/>
  <c r="B41" i="6"/>
  <c r="B43" i="6"/>
  <c r="B45" i="6"/>
  <c r="B47" i="6"/>
  <c r="B49" i="6"/>
  <c r="B51" i="6"/>
  <c r="B53" i="6"/>
  <c r="B55" i="6"/>
  <c r="B57" i="6"/>
  <c r="B59" i="6"/>
  <c r="B61" i="6"/>
  <c r="B63" i="6"/>
  <c r="B65" i="6"/>
  <c r="B67" i="6"/>
  <c r="B69" i="6"/>
  <c r="B71" i="6"/>
  <c r="B73" i="6"/>
  <c r="B75" i="6"/>
  <c r="B77" i="6"/>
  <c r="B79" i="6"/>
  <c r="B81" i="6"/>
  <c r="B83" i="6"/>
  <c r="B85" i="6"/>
  <c r="B87" i="6"/>
  <c r="B89" i="6"/>
  <c r="B91" i="6"/>
  <c r="B93" i="6"/>
  <c r="B95" i="6"/>
  <c r="B97" i="6"/>
  <c r="B99" i="6"/>
  <c r="B101" i="6"/>
  <c r="B103" i="6"/>
  <c r="B105" i="6"/>
  <c r="B107" i="6"/>
  <c r="B109" i="6"/>
  <c r="B111" i="6"/>
  <c r="B113" i="6"/>
  <c r="B115" i="6"/>
  <c r="B117" i="6"/>
  <c r="B119" i="6"/>
  <c r="B121" i="6"/>
  <c r="B123" i="6"/>
  <c r="B125" i="6"/>
  <c r="B127" i="6"/>
  <c r="B129" i="6"/>
  <c r="B131" i="6"/>
  <c r="B133" i="6"/>
  <c r="B135" i="6"/>
  <c r="B137" i="6"/>
  <c r="B139" i="6"/>
  <c r="B141" i="6"/>
  <c r="B143" i="6"/>
  <c r="B145" i="6"/>
  <c r="B147" i="6"/>
  <c r="B149" i="6"/>
  <c r="B151" i="6"/>
  <c r="B153" i="6"/>
  <c r="B155" i="6"/>
  <c r="B157" i="6"/>
  <c r="B159" i="6"/>
  <c r="B161" i="6"/>
  <c r="B163" i="6"/>
  <c r="B165" i="6"/>
  <c r="K3" i="6"/>
  <c r="K5" i="6"/>
  <c r="K7" i="6"/>
  <c r="K9" i="6"/>
  <c r="K11" i="6"/>
  <c r="K13" i="6"/>
  <c r="K15" i="6"/>
  <c r="K17" i="6"/>
  <c r="K19" i="6"/>
  <c r="K21" i="6"/>
  <c r="K23" i="6"/>
  <c r="K25" i="6"/>
  <c r="K27" i="6"/>
  <c r="K29" i="6"/>
  <c r="K31" i="6"/>
  <c r="K33" i="6"/>
  <c r="K35" i="6"/>
  <c r="K37" i="6"/>
  <c r="K39" i="6"/>
  <c r="K41" i="6"/>
  <c r="K43" i="6"/>
  <c r="K45" i="6"/>
  <c r="K47" i="6"/>
  <c r="K49" i="6"/>
  <c r="K51" i="6"/>
  <c r="K53" i="6"/>
  <c r="K55" i="6"/>
  <c r="K57" i="6"/>
  <c r="K59" i="6"/>
  <c r="K61" i="6"/>
  <c r="K63" i="6"/>
  <c r="K65" i="6"/>
  <c r="K67" i="6"/>
  <c r="K69" i="6"/>
  <c r="K71" i="6"/>
  <c r="K73" i="6"/>
  <c r="K75" i="6"/>
  <c r="K77" i="6"/>
  <c r="K79" i="6"/>
  <c r="K81" i="6"/>
  <c r="K83" i="6"/>
  <c r="K85" i="6"/>
  <c r="K87" i="6"/>
  <c r="K89" i="6"/>
  <c r="K91" i="6"/>
  <c r="K93" i="6"/>
  <c r="K95" i="6"/>
  <c r="K97" i="6"/>
  <c r="K99" i="6"/>
  <c r="K101" i="6"/>
  <c r="K103" i="6"/>
  <c r="K105" i="6"/>
  <c r="K107" i="6"/>
  <c r="K109" i="6"/>
  <c r="K111" i="6"/>
  <c r="K113" i="6"/>
  <c r="K115" i="6"/>
  <c r="K117" i="6"/>
  <c r="K119" i="6"/>
  <c r="K121" i="6"/>
  <c r="K123" i="6"/>
  <c r="K125" i="6"/>
  <c r="K127" i="6"/>
  <c r="K129" i="6"/>
  <c r="K131" i="6"/>
  <c r="K133" i="6"/>
  <c r="K135" i="6"/>
  <c r="K137" i="6"/>
  <c r="K139" i="6"/>
  <c r="K141" i="6"/>
  <c r="K143" i="6"/>
  <c r="K145" i="6"/>
  <c r="K147" i="6"/>
  <c r="K149" i="6"/>
  <c r="K151" i="6"/>
  <c r="K153" i="6"/>
  <c r="K155" i="6"/>
  <c r="K157" i="6"/>
  <c r="K159" i="6"/>
  <c r="K161" i="6"/>
  <c r="K163" i="6"/>
  <c r="K165" i="6"/>
  <c r="T3" i="6"/>
  <c r="T5" i="6"/>
  <c r="T7" i="6"/>
  <c r="T9" i="6"/>
  <c r="T11" i="6"/>
  <c r="T13" i="6"/>
  <c r="T15" i="6"/>
  <c r="T17" i="6"/>
  <c r="T19" i="6"/>
  <c r="T21" i="6"/>
  <c r="T23" i="6"/>
  <c r="T25" i="6"/>
  <c r="T27" i="6"/>
  <c r="T29" i="6"/>
  <c r="T31" i="6"/>
  <c r="T33" i="6"/>
  <c r="T35" i="6"/>
  <c r="T37" i="6"/>
  <c r="T39" i="6"/>
  <c r="T41" i="6"/>
  <c r="T43" i="6"/>
  <c r="T45" i="6"/>
  <c r="T47" i="6"/>
  <c r="T49" i="6"/>
  <c r="T51" i="6"/>
  <c r="T53" i="6"/>
  <c r="T55" i="6"/>
  <c r="T57" i="6"/>
  <c r="T59" i="6"/>
  <c r="T61" i="6"/>
  <c r="T63" i="6"/>
  <c r="T65" i="6"/>
  <c r="T67" i="6"/>
  <c r="T69" i="6"/>
  <c r="T71" i="6"/>
  <c r="T73" i="6"/>
  <c r="T75" i="6"/>
  <c r="T77" i="6"/>
  <c r="T79" i="6"/>
  <c r="T81" i="6"/>
  <c r="T83" i="6"/>
  <c r="T85" i="6"/>
  <c r="T87" i="6"/>
  <c r="T89" i="6"/>
  <c r="T91" i="6"/>
  <c r="T93" i="6"/>
  <c r="T95" i="6"/>
  <c r="T97" i="6"/>
  <c r="T99" i="6"/>
  <c r="T101" i="6"/>
  <c r="T103" i="6"/>
  <c r="T105" i="6"/>
  <c r="T107" i="6"/>
  <c r="T109" i="6"/>
  <c r="T111" i="6"/>
  <c r="T113" i="6"/>
  <c r="T115" i="6"/>
  <c r="T117" i="6"/>
  <c r="T119" i="6"/>
  <c r="T121" i="6"/>
  <c r="T123" i="6"/>
  <c r="T125" i="6"/>
  <c r="T127" i="6"/>
  <c r="T129" i="6"/>
  <c r="T131" i="6"/>
  <c r="T133" i="6"/>
  <c r="T135" i="6"/>
  <c r="T137" i="6"/>
  <c r="T139" i="6"/>
  <c r="T141" i="6"/>
  <c r="T143" i="6"/>
  <c r="T145" i="6"/>
  <c r="T147" i="6"/>
  <c r="T149" i="6"/>
  <c r="T151" i="6"/>
  <c r="T153" i="6"/>
  <c r="T155" i="6"/>
  <c r="T157" i="6"/>
  <c r="T159" i="6"/>
  <c r="T161" i="6"/>
  <c r="T163" i="6"/>
  <c r="T165" i="6"/>
  <c r="T167" i="6"/>
  <c r="T169" i="6"/>
  <c r="T171" i="6"/>
  <c r="B4" i="6"/>
  <c r="B6" i="6"/>
  <c r="B8" i="6"/>
  <c r="B10" i="6"/>
  <c r="B12" i="6"/>
  <c r="B14" i="6"/>
  <c r="B16" i="6"/>
  <c r="B18" i="6"/>
  <c r="B20" i="6"/>
  <c r="B22" i="6"/>
  <c r="B24" i="6"/>
  <c r="B26" i="6"/>
  <c r="B28" i="6"/>
  <c r="B30" i="6"/>
  <c r="B32" i="6"/>
  <c r="B34" i="6"/>
  <c r="B36" i="6"/>
  <c r="B38" i="6"/>
  <c r="B40" i="6"/>
  <c r="B42" i="6"/>
  <c r="B44" i="6"/>
  <c r="B46" i="6"/>
  <c r="B48" i="6"/>
  <c r="B50" i="6"/>
  <c r="B52" i="6"/>
  <c r="B54" i="6"/>
  <c r="B56" i="6"/>
  <c r="B58" i="6"/>
  <c r="B60" i="6"/>
  <c r="B62" i="6"/>
  <c r="B64" i="6"/>
  <c r="B66" i="6"/>
  <c r="B68" i="6"/>
  <c r="B70" i="6"/>
  <c r="B72" i="6"/>
  <c r="B74" i="6"/>
  <c r="B76" i="6"/>
  <c r="B78" i="6"/>
  <c r="B80" i="6"/>
  <c r="B82" i="6"/>
  <c r="B84" i="6"/>
  <c r="B86" i="6"/>
  <c r="B88" i="6"/>
  <c r="B90" i="6"/>
  <c r="B92" i="6"/>
  <c r="B94" i="6"/>
  <c r="B96" i="6"/>
  <c r="B98" i="6"/>
  <c r="B100" i="6"/>
  <c r="B102" i="6"/>
  <c r="B104" i="6"/>
  <c r="B106" i="6"/>
  <c r="B108" i="6"/>
  <c r="B110" i="6"/>
  <c r="B112" i="6"/>
  <c r="B114" i="6"/>
  <c r="B116" i="6"/>
  <c r="B118" i="6"/>
  <c r="B120" i="6"/>
  <c r="B122" i="6"/>
  <c r="B124" i="6"/>
  <c r="B126" i="6"/>
  <c r="B128" i="6"/>
  <c r="B130" i="6"/>
  <c r="B132" i="6"/>
  <c r="B134" i="6"/>
  <c r="B136" i="6"/>
  <c r="B138" i="6"/>
  <c r="B140" i="6"/>
  <c r="B142" i="6"/>
  <c r="B144" i="6"/>
  <c r="B146" i="6"/>
  <c r="B148" i="6"/>
  <c r="B150" i="6"/>
  <c r="B152" i="6"/>
  <c r="B154" i="6"/>
  <c r="B156" i="6"/>
  <c r="B158" i="6"/>
  <c r="B160" i="6"/>
  <c r="B162" i="6"/>
  <c r="B164" i="6"/>
  <c r="K4" i="6"/>
  <c r="K6" i="6"/>
  <c r="K8" i="6"/>
  <c r="K10" i="6"/>
  <c r="K12" i="6"/>
  <c r="K14" i="6"/>
  <c r="K16" i="6"/>
  <c r="K18" i="6"/>
  <c r="K20" i="6"/>
  <c r="K22" i="6"/>
  <c r="K24" i="6"/>
  <c r="K26" i="6"/>
  <c r="K28" i="6"/>
  <c r="K30" i="6"/>
  <c r="K32" i="6"/>
  <c r="K34" i="6"/>
  <c r="K36" i="6"/>
  <c r="K38" i="6"/>
  <c r="K40" i="6"/>
  <c r="K42" i="6"/>
  <c r="K44" i="6"/>
  <c r="K46" i="6"/>
  <c r="K48" i="6"/>
  <c r="K50" i="6"/>
  <c r="K52" i="6"/>
  <c r="K54" i="6"/>
  <c r="K56" i="6"/>
  <c r="K58" i="6"/>
  <c r="K60" i="6"/>
  <c r="K62" i="6"/>
  <c r="K64" i="6"/>
  <c r="K66" i="6"/>
  <c r="K68" i="6"/>
  <c r="K70" i="6"/>
  <c r="K72" i="6"/>
  <c r="K74" i="6"/>
  <c r="K76" i="6"/>
  <c r="K78" i="6"/>
  <c r="K80" i="6"/>
  <c r="K82" i="6"/>
  <c r="K84" i="6"/>
  <c r="K86" i="6"/>
  <c r="K88" i="6"/>
  <c r="K90" i="6"/>
  <c r="K92" i="6"/>
  <c r="K94" i="6"/>
  <c r="K96" i="6"/>
  <c r="K98" i="6"/>
  <c r="K100" i="6"/>
  <c r="K102" i="6"/>
  <c r="K104" i="6"/>
  <c r="K106" i="6"/>
  <c r="K108" i="6"/>
  <c r="K110" i="6"/>
  <c r="K112" i="6"/>
  <c r="K114" i="6"/>
  <c r="K116" i="6"/>
  <c r="K118" i="6"/>
  <c r="K120" i="6"/>
  <c r="K122" i="6"/>
  <c r="K124" i="6"/>
  <c r="K126" i="6"/>
  <c r="K128" i="6"/>
  <c r="K130" i="6"/>
  <c r="K132" i="6"/>
  <c r="K134" i="6"/>
  <c r="K136" i="6"/>
  <c r="K138" i="6"/>
  <c r="K140" i="6"/>
  <c r="K142" i="6"/>
  <c r="K144" i="6"/>
  <c r="K146" i="6"/>
  <c r="K148" i="6"/>
  <c r="K150" i="6"/>
  <c r="K152" i="6"/>
  <c r="K154" i="6"/>
  <c r="K156" i="6"/>
  <c r="K158" i="6"/>
  <c r="K160" i="6"/>
  <c r="K162" i="6"/>
  <c r="K164" i="6"/>
  <c r="K166" i="6"/>
  <c r="T4" i="6"/>
  <c r="T6" i="6"/>
  <c r="T8" i="6"/>
  <c r="T10" i="6"/>
  <c r="T12" i="6"/>
  <c r="T14" i="6"/>
  <c r="T16" i="6"/>
  <c r="T18" i="6"/>
  <c r="T20" i="6"/>
  <c r="T22" i="6"/>
  <c r="T24" i="6"/>
  <c r="T26" i="6"/>
  <c r="T28" i="6"/>
  <c r="T30" i="6"/>
  <c r="T32" i="6"/>
  <c r="T34" i="6"/>
  <c r="T36" i="6"/>
  <c r="T38" i="6"/>
  <c r="T40" i="6"/>
  <c r="T42" i="6"/>
  <c r="T44" i="6"/>
  <c r="T46" i="6"/>
  <c r="T48" i="6"/>
  <c r="T50" i="6"/>
  <c r="T52" i="6"/>
  <c r="T54" i="6"/>
  <c r="T56" i="6"/>
  <c r="T58" i="6"/>
  <c r="T60" i="6"/>
  <c r="T62" i="6"/>
  <c r="T64" i="6"/>
  <c r="T66" i="6"/>
  <c r="T68" i="6"/>
  <c r="T70" i="6"/>
  <c r="T72" i="6"/>
  <c r="T74" i="6"/>
  <c r="T76" i="6"/>
  <c r="T78" i="6"/>
  <c r="T80" i="6"/>
  <c r="T82" i="6"/>
  <c r="T84" i="6"/>
  <c r="T86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18" i="6"/>
  <c r="T120" i="6"/>
  <c r="T122" i="6"/>
  <c r="T124" i="6"/>
  <c r="T126" i="6"/>
  <c r="T128" i="6"/>
  <c r="T130" i="6"/>
  <c r="T132" i="6"/>
  <c r="T134" i="6"/>
  <c r="T136" i="6"/>
  <c r="T138" i="6"/>
  <c r="T140" i="6"/>
  <c r="T142" i="6"/>
  <c r="T144" i="6"/>
  <c r="T146" i="6"/>
  <c r="T148" i="6"/>
  <c r="T150" i="6"/>
  <c r="T152" i="6"/>
  <c r="T154" i="6"/>
  <c r="T156" i="6"/>
  <c r="T158" i="6"/>
  <c r="T160" i="6"/>
  <c r="T162" i="6"/>
  <c r="T164" i="6"/>
  <c r="T166" i="6"/>
  <c r="T168" i="6"/>
  <c r="T170" i="6"/>
  <c r="T172" i="6"/>
  <c r="K168" i="6"/>
  <c r="B171" i="6"/>
  <c r="T173" i="6"/>
  <c r="T175" i="6"/>
  <c r="T177" i="6"/>
  <c r="T179" i="6"/>
  <c r="T181" i="6"/>
  <c r="T183" i="6"/>
  <c r="T185" i="6"/>
  <c r="T187" i="6"/>
  <c r="T189" i="6"/>
  <c r="T191" i="6"/>
  <c r="T193" i="6"/>
  <c r="T195" i="6"/>
  <c r="T197" i="6"/>
  <c r="T199" i="6"/>
  <c r="T201" i="6"/>
  <c r="T203" i="6"/>
  <c r="T205" i="6"/>
  <c r="T207" i="6"/>
  <c r="T209" i="6"/>
  <c r="T211" i="6"/>
  <c r="T213" i="6"/>
  <c r="T215" i="6"/>
  <c r="T217" i="6"/>
  <c r="T219" i="6"/>
  <c r="T221" i="6"/>
  <c r="T223" i="6"/>
  <c r="T225" i="6"/>
  <c r="T227" i="6"/>
  <c r="T229" i="6"/>
  <c r="T231" i="6"/>
  <c r="T233" i="6"/>
  <c r="T235" i="6"/>
  <c r="T237" i="6"/>
  <c r="T239" i="6"/>
  <c r="T241" i="6"/>
  <c r="T243" i="6"/>
  <c r="T245" i="6"/>
  <c r="T247" i="6"/>
  <c r="T249" i="6"/>
  <c r="T251" i="6"/>
  <c r="T253" i="6"/>
  <c r="T255" i="6"/>
  <c r="T257" i="6"/>
  <c r="T259" i="6"/>
  <c r="T261" i="6"/>
  <c r="T263" i="6"/>
  <c r="T265" i="6"/>
  <c r="T267" i="6"/>
  <c r="T269" i="6"/>
  <c r="T271" i="6"/>
  <c r="T273" i="6"/>
  <c r="T275" i="6"/>
  <c r="T277" i="6"/>
  <c r="T279" i="6"/>
  <c r="T281" i="6"/>
  <c r="T283" i="6"/>
  <c r="T285" i="6"/>
  <c r="T287" i="6"/>
  <c r="T289" i="6"/>
  <c r="T291" i="6"/>
  <c r="T293" i="6"/>
  <c r="T295" i="6"/>
  <c r="T297" i="6"/>
  <c r="T299" i="6"/>
  <c r="T301" i="6"/>
  <c r="T303" i="6"/>
  <c r="T305" i="6"/>
  <c r="T307" i="6"/>
  <c r="T309" i="6"/>
  <c r="T311" i="6"/>
  <c r="T313" i="6"/>
  <c r="T315" i="6"/>
  <c r="T317" i="6"/>
  <c r="T319" i="6"/>
  <c r="T321" i="6"/>
  <c r="T323" i="6"/>
  <c r="T325" i="6"/>
  <c r="T327" i="6"/>
  <c r="T329" i="6"/>
  <c r="T331" i="6"/>
  <c r="T333" i="6"/>
  <c r="T335" i="6"/>
  <c r="T337" i="6"/>
  <c r="T339" i="6"/>
  <c r="T341" i="6"/>
  <c r="T343" i="6"/>
  <c r="T345" i="6"/>
  <c r="T347" i="6"/>
  <c r="T349" i="6"/>
  <c r="T351" i="6"/>
  <c r="T353" i="6"/>
  <c r="T355" i="6"/>
  <c r="T357" i="6"/>
  <c r="T359" i="6"/>
  <c r="T361" i="6"/>
  <c r="T363" i="6"/>
  <c r="T365" i="6"/>
  <c r="T367" i="6"/>
  <c r="T369" i="6"/>
  <c r="T371" i="6"/>
  <c r="T373" i="6"/>
  <c r="T375" i="6"/>
  <c r="T377" i="6"/>
  <c r="T379" i="6"/>
  <c r="T381" i="6"/>
  <c r="T383" i="6"/>
  <c r="T385" i="6"/>
  <c r="T387" i="6"/>
  <c r="T389" i="6"/>
  <c r="T391" i="6"/>
  <c r="T393" i="6"/>
  <c r="T395" i="6"/>
  <c r="T397" i="6"/>
  <c r="T399" i="6"/>
  <c r="B166" i="6"/>
  <c r="B169" i="6"/>
  <c r="B174" i="6"/>
  <c r="B176" i="6"/>
  <c r="B178" i="6"/>
  <c r="B180" i="6"/>
  <c r="B182" i="6"/>
  <c r="B184" i="6"/>
  <c r="B186" i="6"/>
  <c r="B188" i="6"/>
  <c r="B190" i="6"/>
  <c r="B192" i="6"/>
  <c r="B194" i="6"/>
  <c r="B196" i="6"/>
  <c r="B198" i="6"/>
  <c r="B200" i="6"/>
  <c r="B202" i="6"/>
  <c r="B204" i="6"/>
  <c r="B206" i="6"/>
  <c r="B208" i="6"/>
  <c r="B210" i="6"/>
  <c r="B212" i="6"/>
  <c r="B214" i="6"/>
  <c r="B216" i="6"/>
  <c r="B218" i="6"/>
  <c r="B220" i="6"/>
  <c r="B222" i="6"/>
  <c r="B224" i="6"/>
  <c r="B226" i="6"/>
  <c r="B228" i="6"/>
  <c r="B230" i="6"/>
  <c r="B232" i="6"/>
  <c r="B234" i="6"/>
  <c r="B236" i="6"/>
  <c r="B238" i="6"/>
  <c r="B240" i="6"/>
  <c r="B242" i="6"/>
  <c r="B244" i="6"/>
  <c r="B246" i="6"/>
  <c r="B248" i="6"/>
  <c r="B250" i="6"/>
  <c r="B252" i="6"/>
  <c r="B254" i="6"/>
  <c r="B256" i="6"/>
  <c r="B258" i="6"/>
  <c r="B260" i="6"/>
  <c r="B262" i="6"/>
  <c r="B264" i="6"/>
  <c r="B266" i="6"/>
  <c r="B268" i="6"/>
  <c r="B270" i="6"/>
  <c r="B272" i="6"/>
  <c r="B274" i="6"/>
  <c r="B276" i="6"/>
  <c r="B278" i="6"/>
  <c r="B280" i="6"/>
  <c r="B282" i="6"/>
  <c r="B284" i="6"/>
  <c r="B286" i="6"/>
  <c r="B288" i="6"/>
  <c r="B290" i="6"/>
  <c r="B292" i="6"/>
  <c r="B294" i="6"/>
  <c r="B296" i="6"/>
  <c r="B298" i="6"/>
  <c r="B300" i="6"/>
  <c r="B302" i="6"/>
  <c r="B304" i="6"/>
  <c r="B306" i="6"/>
  <c r="B308" i="6"/>
  <c r="B310" i="6"/>
  <c r="B312" i="6"/>
  <c r="B314" i="6"/>
  <c r="B316" i="6"/>
  <c r="B167" i="6"/>
  <c r="K172" i="6"/>
  <c r="T174" i="6"/>
  <c r="T176" i="6"/>
  <c r="T178" i="6"/>
  <c r="T180" i="6"/>
  <c r="T182" i="6"/>
  <c r="T184" i="6"/>
  <c r="T186" i="6"/>
  <c r="T188" i="6"/>
  <c r="T190" i="6"/>
  <c r="T192" i="6"/>
  <c r="T194" i="6"/>
  <c r="T196" i="6"/>
  <c r="T198" i="6"/>
  <c r="T200" i="6"/>
  <c r="T202" i="6"/>
  <c r="T204" i="6"/>
  <c r="T206" i="6"/>
  <c r="T208" i="6"/>
  <c r="T210" i="6"/>
  <c r="T212" i="6"/>
  <c r="T214" i="6"/>
  <c r="T216" i="6"/>
  <c r="T218" i="6"/>
  <c r="T220" i="6"/>
  <c r="T222" i="6"/>
  <c r="T224" i="6"/>
  <c r="T226" i="6"/>
  <c r="T228" i="6"/>
  <c r="T230" i="6"/>
  <c r="T232" i="6"/>
  <c r="T234" i="6"/>
  <c r="T236" i="6"/>
  <c r="T238" i="6"/>
  <c r="T240" i="6"/>
  <c r="T242" i="6"/>
  <c r="T244" i="6"/>
  <c r="T246" i="6"/>
  <c r="T248" i="6"/>
  <c r="T250" i="6"/>
  <c r="T252" i="6"/>
  <c r="T254" i="6"/>
  <c r="T256" i="6"/>
  <c r="T258" i="6"/>
  <c r="T260" i="6"/>
  <c r="T262" i="6"/>
  <c r="T264" i="6"/>
  <c r="T266" i="6"/>
  <c r="T268" i="6"/>
  <c r="T270" i="6"/>
  <c r="T272" i="6"/>
  <c r="T274" i="6"/>
  <c r="T276" i="6"/>
  <c r="T278" i="6"/>
  <c r="T280" i="6"/>
  <c r="T282" i="6"/>
  <c r="T284" i="6"/>
  <c r="T286" i="6"/>
  <c r="T288" i="6"/>
  <c r="T290" i="6"/>
  <c r="T292" i="6"/>
  <c r="T294" i="6"/>
  <c r="T296" i="6"/>
  <c r="T298" i="6"/>
  <c r="T300" i="6"/>
  <c r="T302" i="6"/>
  <c r="T304" i="6"/>
  <c r="T306" i="6"/>
  <c r="T308" i="6"/>
  <c r="T310" i="6"/>
  <c r="T312" i="6"/>
  <c r="T314" i="6"/>
  <c r="T316" i="6"/>
  <c r="T318" i="6"/>
  <c r="T320" i="6"/>
  <c r="T322" i="6"/>
  <c r="T324" i="6"/>
  <c r="T326" i="6"/>
  <c r="T328" i="6"/>
  <c r="T330" i="6"/>
  <c r="T332" i="6"/>
  <c r="T334" i="6"/>
  <c r="T336" i="6"/>
  <c r="T338" i="6"/>
  <c r="T340" i="6"/>
  <c r="T342" i="6"/>
  <c r="T344" i="6"/>
  <c r="T346" i="6"/>
  <c r="T348" i="6"/>
  <c r="T350" i="6"/>
  <c r="T352" i="6"/>
  <c r="T354" i="6"/>
  <c r="T356" i="6"/>
  <c r="T358" i="6"/>
  <c r="T360" i="6"/>
  <c r="T362" i="6"/>
  <c r="T364" i="6"/>
  <c r="T366" i="6"/>
  <c r="T368" i="6"/>
  <c r="T370" i="6"/>
  <c r="T372" i="6"/>
  <c r="T374" i="6"/>
  <c r="T376" i="6"/>
  <c r="T378" i="6"/>
  <c r="T380" i="6"/>
  <c r="T382" i="6"/>
  <c r="T384" i="6"/>
  <c r="T386" i="6"/>
  <c r="T388" i="6"/>
  <c r="T390" i="6"/>
  <c r="T392" i="6"/>
  <c r="T394" i="6"/>
  <c r="T396" i="6"/>
  <c r="T398" i="6"/>
  <c r="T400" i="6"/>
  <c r="K170" i="6"/>
  <c r="K174" i="6"/>
  <c r="K177" i="6"/>
  <c r="B187" i="6"/>
  <c r="K190" i="6"/>
  <c r="K193" i="6"/>
  <c r="B203" i="6"/>
  <c r="K206" i="6"/>
  <c r="K209" i="6"/>
  <c r="B219" i="6"/>
  <c r="K222" i="6"/>
  <c r="K225" i="6"/>
  <c r="B235" i="6"/>
  <c r="K238" i="6"/>
  <c r="K241" i="6"/>
  <c r="B251" i="6"/>
  <c r="K254" i="6"/>
  <c r="K257" i="6"/>
  <c r="B267" i="6"/>
  <c r="K270" i="6"/>
  <c r="K273" i="6"/>
  <c r="B283" i="6"/>
  <c r="K286" i="6"/>
  <c r="K289" i="6"/>
  <c r="B299" i="6"/>
  <c r="K302" i="6"/>
  <c r="K305" i="6"/>
  <c r="B315" i="6"/>
  <c r="B318" i="6"/>
  <c r="K323" i="6"/>
  <c r="B326" i="6"/>
  <c r="K331" i="6"/>
  <c r="B334" i="6"/>
  <c r="K339" i="6"/>
  <c r="B342" i="6"/>
  <c r="K347" i="6"/>
  <c r="B350" i="6"/>
  <c r="K355" i="6"/>
  <c r="B358" i="6"/>
  <c r="K363" i="6"/>
  <c r="B366" i="6"/>
  <c r="K371" i="6"/>
  <c r="B374" i="6"/>
  <c r="K379" i="6"/>
  <c r="B382" i="6"/>
  <c r="B181" i="6"/>
  <c r="K184" i="6"/>
  <c r="K187" i="6"/>
  <c r="B197" i="6"/>
  <c r="K200" i="6"/>
  <c r="K203" i="6"/>
  <c r="B213" i="6"/>
  <c r="K216" i="6"/>
  <c r="K219" i="6"/>
  <c r="B229" i="6"/>
  <c r="K232" i="6"/>
  <c r="K235" i="6"/>
  <c r="B245" i="6"/>
  <c r="K248" i="6"/>
  <c r="K251" i="6"/>
  <c r="B261" i="6"/>
  <c r="K264" i="6"/>
  <c r="K267" i="6"/>
  <c r="B277" i="6"/>
  <c r="K280" i="6"/>
  <c r="K283" i="6"/>
  <c r="B293" i="6"/>
  <c r="K296" i="6"/>
  <c r="K299" i="6"/>
  <c r="B309" i="6"/>
  <c r="K312" i="6"/>
  <c r="K315" i="6"/>
  <c r="K318" i="6"/>
  <c r="B321" i="6"/>
  <c r="K326" i="6"/>
  <c r="B329" i="6"/>
  <c r="K167" i="6"/>
  <c r="K171" i="6"/>
  <c r="B175" i="6"/>
  <c r="K178" i="6"/>
  <c r="K181" i="6"/>
  <c r="B191" i="6"/>
  <c r="K194" i="6"/>
  <c r="K197" i="6"/>
  <c r="B207" i="6"/>
  <c r="K210" i="6"/>
  <c r="K213" i="6"/>
  <c r="B223" i="6"/>
  <c r="K226" i="6"/>
  <c r="K229" i="6"/>
  <c r="B239" i="6"/>
  <c r="K242" i="6"/>
  <c r="K245" i="6"/>
  <c r="B255" i="6"/>
  <c r="K258" i="6"/>
  <c r="K261" i="6"/>
  <c r="B271" i="6"/>
  <c r="K274" i="6"/>
  <c r="K277" i="6"/>
  <c r="B287" i="6"/>
  <c r="K290" i="6"/>
  <c r="K293" i="6"/>
  <c r="B303" i="6"/>
  <c r="K306" i="6"/>
  <c r="K309" i="6"/>
  <c r="K321" i="6"/>
  <c r="B324" i="6"/>
  <c r="K329" i="6"/>
  <c r="B332" i="6"/>
  <c r="K337" i="6"/>
  <c r="B340" i="6"/>
  <c r="K345" i="6"/>
  <c r="B348" i="6"/>
  <c r="K353" i="6"/>
  <c r="B356" i="6"/>
  <c r="K361" i="6"/>
  <c r="B364" i="6"/>
  <c r="K369" i="6"/>
  <c r="B372" i="6"/>
  <c r="K377" i="6"/>
  <c r="B380" i="6"/>
  <c r="K385" i="6"/>
  <c r="B388" i="6"/>
  <c r="K393" i="6"/>
  <c r="B396" i="6"/>
  <c r="K401" i="6"/>
  <c r="K403" i="6"/>
  <c r="K405" i="6"/>
  <c r="K407" i="6"/>
  <c r="K409" i="6"/>
  <c r="K411" i="6"/>
  <c r="K413" i="6"/>
  <c r="K415" i="6"/>
  <c r="K417" i="6"/>
  <c r="K419" i="6"/>
  <c r="K421" i="6"/>
  <c r="K423" i="6"/>
  <c r="K425" i="6"/>
  <c r="B172" i="6"/>
  <c r="K175" i="6"/>
  <c r="B185" i="6"/>
  <c r="K188" i="6"/>
  <c r="K191" i="6"/>
  <c r="B201" i="6"/>
  <c r="K204" i="6"/>
  <c r="K207" i="6"/>
  <c r="B217" i="6"/>
  <c r="K220" i="6"/>
  <c r="K223" i="6"/>
  <c r="B233" i="6"/>
  <c r="K236" i="6"/>
  <c r="K239" i="6"/>
  <c r="B249" i="6"/>
  <c r="K252" i="6"/>
  <c r="K255" i="6"/>
  <c r="B265" i="6"/>
  <c r="K268" i="6"/>
  <c r="K271" i="6"/>
  <c r="B281" i="6"/>
  <c r="K284" i="6"/>
  <c r="K287" i="6"/>
  <c r="B297" i="6"/>
  <c r="K300" i="6"/>
  <c r="K303" i="6"/>
  <c r="B313" i="6"/>
  <c r="K316" i="6"/>
  <c r="B319" i="6"/>
  <c r="K324" i="6"/>
  <c r="B327" i="6"/>
  <c r="K332" i="6"/>
  <c r="B168" i="6"/>
  <c r="B179" i="6"/>
  <c r="K182" i="6"/>
  <c r="K185" i="6"/>
  <c r="B195" i="6"/>
  <c r="K198" i="6"/>
  <c r="K201" i="6"/>
  <c r="B211" i="6"/>
  <c r="K214" i="6"/>
  <c r="K217" i="6"/>
  <c r="B227" i="6"/>
  <c r="K230" i="6"/>
  <c r="K233" i="6"/>
  <c r="B243" i="6"/>
  <c r="K246" i="6"/>
  <c r="K249" i="6"/>
  <c r="B259" i="6"/>
  <c r="K262" i="6"/>
  <c r="K265" i="6"/>
  <c r="B275" i="6"/>
  <c r="K278" i="6"/>
  <c r="K281" i="6"/>
  <c r="B291" i="6"/>
  <c r="K294" i="6"/>
  <c r="K297" i="6"/>
  <c r="B307" i="6"/>
  <c r="K310" i="6"/>
  <c r="K313" i="6"/>
  <c r="K319" i="6"/>
  <c r="B322" i="6"/>
  <c r="K327" i="6"/>
  <c r="B330" i="6"/>
  <c r="K335" i="6"/>
  <c r="B338" i="6"/>
  <c r="K343" i="6"/>
  <c r="B346" i="6"/>
  <c r="K351" i="6"/>
  <c r="B354" i="6"/>
  <c r="K359" i="6"/>
  <c r="B362" i="6"/>
  <c r="K367" i="6"/>
  <c r="B370" i="6"/>
  <c r="K375" i="6"/>
  <c r="B378" i="6"/>
  <c r="K383" i="6"/>
  <c r="B386" i="6"/>
  <c r="K391" i="6"/>
  <c r="B394" i="6"/>
  <c r="K399" i="6"/>
  <c r="B173" i="6"/>
  <c r="K176" i="6"/>
  <c r="K179" i="6"/>
  <c r="B189" i="6"/>
  <c r="K192" i="6"/>
  <c r="K195" i="6"/>
  <c r="B205" i="6"/>
  <c r="K208" i="6"/>
  <c r="K211" i="6"/>
  <c r="B221" i="6"/>
  <c r="K224" i="6"/>
  <c r="K227" i="6"/>
  <c r="B237" i="6"/>
  <c r="K240" i="6"/>
  <c r="K243" i="6"/>
  <c r="B253" i="6"/>
  <c r="K256" i="6"/>
  <c r="K259" i="6"/>
  <c r="B269" i="6"/>
  <c r="K272" i="6"/>
  <c r="K275" i="6"/>
  <c r="B285" i="6"/>
  <c r="K288" i="6"/>
  <c r="K291" i="6"/>
  <c r="B301" i="6"/>
  <c r="K304" i="6"/>
  <c r="K307" i="6"/>
  <c r="B317" i="6"/>
  <c r="K322" i="6"/>
  <c r="B325" i="6"/>
  <c r="K330" i="6"/>
  <c r="B333" i="6"/>
  <c r="K338" i="6"/>
  <c r="B341" i="6"/>
  <c r="K346" i="6"/>
  <c r="B349" i="6"/>
  <c r="K354" i="6"/>
  <c r="B357" i="6"/>
  <c r="K362" i="6"/>
  <c r="B365" i="6"/>
  <c r="K370" i="6"/>
  <c r="B373" i="6"/>
  <c r="K378" i="6"/>
  <c r="B381" i="6"/>
  <c r="K386" i="6"/>
  <c r="B389" i="6"/>
  <c r="K394" i="6"/>
  <c r="B397" i="6"/>
  <c r="B402" i="6"/>
  <c r="K169" i="6"/>
  <c r="K173" i="6"/>
  <c r="B183" i="6"/>
  <c r="K186" i="6"/>
  <c r="K189" i="6"/>
  <c r="B199" i="6"/>
  <c r="K202" i="6"/>
  <c r="K205" i="6"/>
  <c r="B215" i="6"/>
  <c r="K218" i="6"/>
  <c r="K221" i="6"/>
  <c r="B231" i="6"/>
  <c r="K234" i="6"/>
  <c r="K237" i="6"/>
  <c r="B247" i="6"/>
  <c r="K250" i="6"/>
  <c r="K253" i="6"/>
  <c r="B263" i="6"/>
  <c r="K266" i="6"/>
  <c r="K269" i="6"/>
  <c r="B279" i="6"/>
  <c r="K282" i="6"/>
  <c r="K285" i="6"/>
  <c r="B295" i="6"/>
  <c r="K298" i="6"/>
  <c r="K301" i="6"/>
  <c r="B311" i="6"/>
  <c r="K314" i="6"/>
  <c r="K317" i="6"/>
  <c r="B320" i="6"/>
  <c r="K325" i="6"/>
  <c r="B328" i="6"/>
  <c r="K333" i="6"/>
  <c r="B336" i="6"/>
  <c r="K341" i="6"/>
  <c r="B344" i="6"/>
  <c r="K349" i="6"/>
  <c r="B352" i="6"/>
  <c r="K357" i="6"/>
  <c r="B360" i="6"/>
  <c r="K365" i="6"/>
  <c r="B368" i="6"/>
  <c r="K373" i="6"/>
  <c r="B376" i="6"/>
  <c r="K381" i="6"/>
  <c r="B384" i="6"/>
  <c r="K389" i="6"/>
  <c r="B392" i="6"/>
  <c r="K397" i="6"/>
  <c r="B400" i="6"/>
  <c r="K402" i="6"/>
  <c r="K404" i="6"/>
  <c r="K406" i="6"/>
  <c r="K408" i="6"/>
  <c r="K410" i="6"/>
  <c r="K412" i="6"/>
  <c r="K414" i="6"/>
  <c r="K416" i="6"/>
  <c r="K418" i="6"/>
  <c r="K420" i="6"/>
  <c r="K422" i="6"/>
  <c r="K212" i="6"/>
  <c r="K263" i="6"/>
  <c r="B289" i="6"/>
  <c r="K334" i="6"/>
  <c r="K348" i="6"/>
  <c r="B363" i="6"/>
  <c r="B377" i="6"/>
  <c r="K384" i="6"/>
  <c r="B390" i="6"/>
  <c r="K395" i="6"/>
  <c r="T404" i="6"/>
  <c r="T407" i="6"/>
  <c r="B414" i="6"/>
  <c r="B417" i="6"/>
  <c r="T420" i="6"/>
  <c r="T423" i="6"/>
  <c r="B193" i="6"/>
  <c r="K244" i="6"/>
  <c r="K295" i="6"/>
  <c r="K320" i="6"/>
  <c r="K336" i="6"/>
  <c r="B343" i="6"/>
  <c r="K350" i="6"/>
  <c r="K364" i="6"/>
  <c r="B379" i="6"/>
  <c r="B391" i="6"/>
  <c r="K396" i="6"/>
  <c r="T401" i="6"/>
  <c r="B405" i="6"/>
  <c r="T408" i="6"/>
  <c r="T411" i="6"/>
  <c r="B418" i="6"/>
  <c r="B421" i="6"/>
  <c r="B424" i="6"/>
  <c r="K426" i="6"/>
  <c r="K428" i="6"/>
  <c r="K430" i="6"/>
  <c r="K432" i="6"/>
  <c r="K434" i="6"/>
  <c r="K436" i="6"/>
  <c r="K438" i="6"/>
  <c r="K440" i="6"/>
  <c r="K442" i="6"/>
  <c r="K444" i="6"/>
  <c r="K446" i="6"/>
  <c r="K448" i="6"/>
  <c r="K450" i="6"/>
  <c r="K452" i="6"/>
  <c r="K454" i="6"/>
  <c r="K456" i="6"/>
  <c r="K458" i="6"/>
  <c r="K460" i="6"/>
  <c r="K462" i="6"/>
  <c r="K464" i="6"/>
  <c r="K466" i="6"/>
  <c r="K468" i="6"/>
  <c r="K470" i="6"/>
  <c r="K472" i="6"/>
  <c r="K474" i="6"/>
  <c r="K476" i="6"/>
  <c r="K478" i="6"/>
  <c r="K480" i="6"/>
  <c r="K482" i="6"/>
  <c r="K484" i="6"/>
  <c r="K486" i="6"/>
  <c r="K488" i="6"/>
  <c r="K490" i="6"/>
  <c r="K492" i="6"/>
  <c r="K494" i="6"/>
  <c r="K496" i="6"/>
  <c r="K498" i="6"/>
  <c r="K500" i="6"/>
  <c r="K502" i="6"/>
  <c r="K504" i="6"/>
  <c r="K506" i="6"/>
  <c r="K508" i="6"/>
  <c r="K510" i="6"/>
  <c r="K512" i="6"/>
  <c r="K514" i="6"/>
  <c r="K516" i="6"/>
  <c r="K518" i="6"/>
  <c r="K520" i="6"/>
  <c r="K522" i="6"/>
  <c r="K524" i="6"/>
  <c r="K526" i="6"/>
  <c r="K528" i="6"/>
  <c r="B170" i="6"/>
  <c r="K196" i="6"/>
  <c r="K247" i="6"/>
  <c r="B273" i="6"/>
  <c r="B323" i="6"/>
  <c r="B337" i="6"/>
  <c r="K344" i="6"/>
  <c r="B351" i="6"/>
  <c r="K358" i="6"/>
  <c r="K372" i="6"/>
  <c r="B387" i="6"/>
  <c r="K392" i="6"/>
  <c r="T402" i="6"/>
  <c r="T405" i="6"/>
  <c r="B412" i="6"/>
  <c r="B415" i="6"/>
  <c r="T418" i="6"/>
  <c r="T421" i="6"/>
  <c r="K424" i="6"/>
  <c r="T426" i="6"/>
  <c r="T428" i="6"/>
  <c r="T430" i="6"/>
  <c r="T432" i="6"/>
  <c r="T434" i="6"/>
  <c r="T436" i="6"/>
  <c r="T438" i="6"/>
  <c r="T440" i="6"/>
  <c r="T442" i="6"/>
  <c r="T444" i="6"/>
  <c r="T446" i="6"/>
  <c r="T448" i="6"/>
  <c r="T450" i="6"/>
  <c r="T452" i="6"/>
  <c r="T454" i="6"/>
  <c r="T456" i="6"/>
  <c r="T458" i="6"/>
  <c r="T460" i="6"/>
  <c r="T462" i="6"/>
  <c r="T464" i="6"/>
  <c r="T466" i="6"/>
  <c r="T468" i="6"/>
  <c r="T470" i="6"/>
  <c r="T472" i="6"/>
  <c r="T474" i="6"/>
  <c r="T476" i="6"/>
  <c r="T478" i="6"/>
  <c r="T480" i="6"/>
  <c r="T482" i="6"/>
  <c r="T484" i="6"/>
  <c r="T486" i="6"/>
  <c r="T488" i="6"/>
  <c r="T490" i="6"/>
  <c r="T492" i="6"/>
  <c r="T494" i="6"/>
  <c r="T496" i="6"/>
  <c r="T498" i="6"/>
  <c r="T500" i="6"/>
  <c r="T502" i="6"/>
  <c r="T504" i="6"/>
  <c r="T506" i="6"/>
  <c r="T508" i="6"/>
  <c r="T510" i="6"/>
  <c r="T512" i="6"/>
  <c r="T514" i="6"/>
  <c r="T516" i="6"/>
  <c r="T518" i="6"/>
  <c r="T520" i="6"/>
  <c r="T522" i="6"/>
  <c r="T524" i="6"/>
  <c r="T526" i="6"/>
  <c r="T528" i="6"/>
  <c r="T530" i="6"/>
  <c r="T532" i="6"/>
  <c r="T534" i="6"/>
  <c r="T536" i="6"/>
  <c r="T538" i="6"/>
  <c r="T540" i="6"/>
  <c r="T542" i="6"/>
  <c r="T544" i="6"/>
  <c r="T546" i="6"/>
  <c r="T548" i="6"/>
  <c r="T550" i="6"/>
  <c r="T552" i="6"/>
  <c r="T554" i="6"/>
  <c r="T556" i="6"/>
  <c r="T558" i="6"/>
  <c r="T560" i="6"/>
  <c r="T562" i="6"/>
  <c r="T564" i="6"/>
  <c r="T566" i="6"/>
  <c r="T568" i="6"/>
  <c r="T571" i="6"/>
  <c r="K560" i="6"/>
  <c r="T553" i="6"/>
  <c r="B539" i="6"/>
  <c r="B531" i="6"/>
  <c r="K515" i="6"/>
  <c r="K467" i="6"/>
  <c r="T567" i="6"/>
  <c r="K565" i="6"/>
  <c r="B563" i="6"/>
  <c r="K558" i="6"/>
  <c r="B556" i="6"/>
  <c r="T551" i="6"/>
  <c r="K549" i="6"/>
  <c r="B547" i="6"/>
  <c r="B542" i="6"/>
  <c r="K539" i="6"/>
  <c r="B534" i="6"/>
  <c r="K531" i="6"/>
  <c r="K525" i="6"/>
  <c r="B522" i="6"/>
  <c r="B519" i="6"/>
  <c r="T515" i="6"/>
  <c r="K509" i="6"/>
  <c r="B506" i="6"/>
  <c r="B503" i="6"/>
  <c r="T499" i="6"/>
  <c r="K493" i="6"/>
  <c r="B490" i="6"/>
  <c r="B487" i="6"/>
  <c r="T483" i="6"/>
  <c r="K477" i="6"/>
  <c r="B474" i="6"/>
  <c r="B471" i="6"/>
  <c r="T467" i="6"/>
  <c r="K461" i="6"/>
  <c r="B458" i="6"/>
  <c r="B455" i="6"/>
  <c r="T451" i="6"/>
  <c r="K445" i="6"/>
  <c r="B442" i="6"/>
  <c r="B439" i="6"/>
  <c r="T435" i="6"/>
  <c r="K429" i="6"/>
  <c r="B426" i="6"/>
  <c r="T422" i="6"/>
  <c r="T412" i="6"/>
  <c r="B401" i="6"/>
  <c r="B393" i="6"/>
  <c r="B383" i="6"/>
  <c r="B361" i="6"/>
  <c r="B339" i="6"/>
  <c r="K311" i="6"/>
  <c r="K276" i="6"/>
  <c r="K231" i="6"/>
  <c r="K2" i="6"/>
  <c r="AC1" i="6"/>
  <c r="B2" i="6"/>
  <c r="AC260" i="9" l="1"/>
  <c r="AC268" i="9"/>
  <c r="AC338" i="9"/>
  <c r="AC242" i="9"/>
  <c r="AC196" i="9"/>
  <c r="AC110" i="8"/>
  <c r="AC250" i="9"/>
  <c r="AC308" i="9"/>
  <c r="AC505" i="8"/>
  <c r="AC23" i="8"/>
  <c r="AC328" i="6"/>
  <c r="AC376" i="9"/>
  <c r="AC52" i="8"/>
  <c r="AC473" i="6"/>
  <c r="AC212" i="8"/>
  <c r="AC284" i="9"/>
  <c r="AC162" i="8"/>
  <c r="AC545" i="8"/>
  <c r="AC148" i="8"/>
  <c r="AC419" i="8"/>
  <c r="AC378" i="8"/>
  <c r="AC370" i="8"/>
  <c r="AC354" i="8"/>
  <c r="AC388" i="9"/>
  <c r="AC342" i="6"/>
  <c r="AC28" i="7"/>
  <c r="AC573" i="8"/>
  <c r="AC214" i="8"/>
  <c r="AC107" i="7"/>
  <c r="AC394" i="8"/>
  <c r="AC386" i="8"/>
  <c r="AC217" i="8"/>
  <c r="AC233" i="8"/>
  <c r="AC51" i="7"/>
  <c r="AC92" i="8"/>
  <c r="AC370" i="9"/>
  <c r="AC465" i="9"/>
  <c r="AC327" i="9"/>
  <c r="AC343" i="9"/>
  <c r="AC359" i="9"/>
  <c r="AC375" i="9"/>
  <c r="AC391" i="9"/>
  <c r="AC497" i="9"/>
  <c r="AC559" i="9"/>
  <c r="AC120" i="8"/>
  <c r="AC24" i="8"/>
  <c r="AC135" i="8"/>
  <c r="AC294" i="8"/>
  <c r="AC300" i="8"/>
  <c r="AC220" i="9"/>
  <c r="AC236" i="9"/>
  <c r="AC300" i="9"/>
  <c r="AC511" i="9"/>
  <c r="AC55" i="7"/>
  <c r="AC563" i="9"/>
  <c r="AC565" i="8"/>
  <c r="AC226" i="9"/>
  <c r="AC290" i="9"/>
  <c r="AC128" i="8"/>
  <c r="AC352" i="9"/>
  <c r="AC225" i="8"/>
  <c r="AC537" i="9"/>
  <c r="AC549" i="8"/>
  <c r="AC37" i="7"/>
  <c r="AC228" i="8"/>
  <c r="AC256" i="7"/>
  <c r="AC131" i="7"/>
  <c r="AC192" i="8"/>
  <c r="AC100" i="8"/>
  <c r="AC15" i="7"/>
  <c r="AC112" i="8"/>
  <c r="AC402" i="8"/>
  <c r="AC553" i="8"/>
  <c r="AC194" i="9"/>
  <c r="AC210" i="9"/>
  <c r="AC274" i="9"/>
  <c r="AC306" i="9"/>
  <c r="AC398" i="8"/>
  <c r="AC160" i="8"/>
  <c r="AC78" i="8"/>
  <c r="AC407" i="8"/>
  <c r="AC358" i="8"/>
  <c r="AC212" i="9"/>
  <c r="AC228" i="9"/>
  <c r="AC244" i="9"/>
  <c r="AC276" i="9"/>
  <c r="AC292" i="9"/>
  <c r="AC533" i="9"/>
  <c r="AC39" i="8"/>
  <c r="AC68" i="8"/>
  <c r="AC171" i="8"/>
  <c r="AC124" i="8"/>
  <c r="AC60" i="8"/>
  <c r="AC28" i="8"/>
  <c r="AC12" i="8"/>
  <c r="AC330" i="8"/>
  <c r="AC154" i="8"/>
  <c r="AC350" i="8"/>
  <c r="AC43" i="8"/>
  <c r="AC364" i="9"/>
  <c r="AC10" i="8"/>
  <c r="AC557" i="8"/>
  <c r="AC493" i="8"/>
  <c r="AC517" i="9"/>
  <c r="AC322" i="9"/>
  <c r="AC453" i="9"/>
  <c r="AC3" i="9"/>
  <c r="AC326" i="8"/>
  <c r="AC185" i="8"/>
  <c r="AC72" i="8"/>
  <c r="AC56" i="8"/>
  <c r="AC40" i="8"/>
  <c r="AC8" i="8"/>
  <c r="AC151" i="8"/>
  <c r="AC382" i="8"/>
  <c r="AC374" i="8"/>
  <c r="AC537" i="8"/>
  <c r="AC202" i="9"/>
  <c r="AC266" i="9"/>
  <c r="AC7" i="9"/>
  <c r="AC175" i="7"/>
  <c r="AC144" i="7"/>
  <c r="AC126" i="7"/>
  <c r="AC473" i="7"/>
  <c r="AC537" i="7"/>
  <c r="AC409" i="7"/>
  <c r="AC58" i="8"/>
  <c r="AC42" i="8"/>
  <c r="AC165" i="8"/>
  <c r="AC181" i="8"/>
  <c r="AC567" i="8"/>
  <c r="AC193" i="9"/>
  <c r="AC209" i="9"/>
  <c r="AC225" i="9"/>
  <c r="AC241" i="9"/>
  <c r="AC257" i="9"/>
  <c r="AC273" i="9"/>
  <c r="AC289" i="9"/>
  <c r="AC305" i="9"/>
  <c r="AC330" i="9"/>
  <c r="AC502" i="9"/>
  <c r="AC5" i="9"/>
  <c r="AC88" i="8"/>
  <c r="AC312" i="8"/>
  <c r="AC392" i="8"/>
  <c r="AC455" i="6"/>
  <c r="AC487" i="6"/>
  <c r="AC519" i="6"/>
  <c r="AC377" i="6"/>
  <c r="AC144" i="8"/>
  <c r="AC118" i="8"/>
  <c r="AC70" i="8"/>
  <c r="AC6" i="8"/>
  <c r="AC168" i="8"/>
  <c r="AC366" i="8"/>
  <c r="AC406" i="8"/>
  <c r="AC9" i="8"/>
  <c r="AC218" i="9"/>
  <c r="AC234" i="9"/>
  <c r="AC282" i="9"/>
  <c r="AC298" i="9"/>
  <c r="AC326" i="9"/>
  <c r="AC378" i="9"/>
  <c r="AC425" i="9"/>
  <c r="AC501" i="9"/>
  <c r="AC522" i="9"/>
  <c r="AC538" i="9"/>
  <c r="AC554" i="9"/>
  <c r="AC570" i="9"/>
  <c r="AC147" i="8"/>
  <c r="AC179" i="8"/>
  <c r="AC84" i="8"/>
  <c r="AC36" i="8"/>
  <c r="AC4" i="8"/>
  <c r="AC187" i="8"/>
  <c r="AC249" i="8"/>
  <c r="AC280" i="8"/>
  <c r="AC360" i="8"/>
  <c r="AC433" i="8"/>
  <c r="AC465" i="8"/>
  <c r="AC497" i="8"/>
  <c r="AC529" i="8"/>
  <c r="AC420" i="8"/>
  <c r="AC204" i="9"/>
  <c r="AC252" i="9"/>
  <c r="AC561" i="9"/>
  <c r="AC565" i="9"/>
  <c r="AC207" i="7"/>
  <c r="AC209" i="8"/>
  <c r="AC114" i="8"/>
  <c r="AC66" i="8"/>
  <c r="AC34" i="8"/>
  <c r="AC2" i="8"/>
  <c r="AC157" i="8"/>
  <c r="AC344" i="8"/>
  <c r="AC390" i="8"/>
  <c r="AC477" i="8"/>
  <c r="AC11" i="8"/>
  <c r="AC350" i="9"/>
  <c r="AC190" i="9"/>
  <c r="AC396" i="9"/>
  <c r="AC471" i="9"/>
  <c r="AC201" i="9"/>
  <c r="AC217" i="9"/>
  <c r="AC233" i="9"/>
  <c r="AC249" i="9"/>
  <c r="AC265" i="9"/>
  <c r="AC281" i="9"/>
  <c r="AC297" i="9"/>
  <c r="AC394" i="9"/>
  <c r="AC535" i="9"/>
  <c r="AC475" i="9"/>
  <c r="AC507" i="9"/>
  <c r="AC569" i="9"/>
  <c r="AC317" i="9"/>
  <c r="AC333" i="9"/>
  <c r="AC349" i="9"/>
  <c r="AC365" i="9"/>
  <c r="AC381" i="9"/>
  <c r="AC397" i="9"/>
  <c r="AC469" i="9"/>
  <c r="AC477" i="9"/>
  <c r="AC573" i="9"/>
  <c r="AC521" i="9"/>
  <c r="AC430" i="9"/>
  <c r="AC462" i="9"/>
  <c r="AC478" i="9"/>
  <c r="AC494" i="9"/>
  <c r="AC510" i="9"/>
  <c r="AC526" i="9"/>
  <c r="AC542" i="9"/>
  <c r="AC558" i="9"/>
  <c r="AC574" i="9"/>
  <c r="AC334" i="8"/>
  <c r="AC519" i="8"/>
  <c r="AC87" i="7"/>
  <c r="AC413" i="7"/>
  <c r="AC475" i="7"/>
  <c r="AC539" i="7"/>
  <c r="AC278" i="8"/>
  <c r="AC32" i="8"/>
  <c r="AC143" i="8"/>
  <c r="AC159" i="8"/>
  <c r="AC439" i="8"/>
  <c r="AC471" i="8"/>
  <c r="AC551" i="8"/>
  <c r="AC451" i="8"/>
  <c r="AC344" i="9"/>
  <c r="AC415" i="9"/>
  <c r="AC241" i="8"/>
  <c r="AC191" i="7"/>
  <c r="AC125" i="7"/>
  <c r="AC126" i="8"/>
  <c r="AC94" i="8"/>
  <c r="AC193" i="8"/>
  <c r="AC239" i="8"/>
  <c r="AC255" i="8"/>
  <c r="AC258" i="9"/>
  <c r="AC189" i="9"/>
  <c r="AC205" i="9"/>
  <c r="AC221" i="9"/>
  <c r="AC237" i="9"/>
  <c r="AC253" i="9"/>
  <c r="AC269" i="9"/>
  <c r="AC285" i="9"/>
  <c r="AC301" i="9"/>
  <c r="AC449" i="9"/>
  <c r="AC483" i="9"/>
  <c r="AC523" i="9"/>
  <c r="AC459" i="9"/>
  <c r="AC485" i="9"/>
  <c r="AC482" i="9"/>
  <c r="AC498" i="9"/>
  <c r="AC514" i="9"/>
  <c r="AC530" i="9"/>
  <c r="AC546" i="9"/>
  <c r="AC562" i="9"/>
  <c r="AC9" i="9"/>
  <c r="AC328" i="8"/>
  <c r="AC49" i="7"/>
  <c r="AC219" i="7"/>
  <c r="AC487" i="7"/>
  <c r="AC535" i="7"/>
  <c r="AC292" i="7"/>
  <c r="AC308" i="7"/>
  <c r="AC324" i="7"/>
  <c r="AC340" i="7"/>
  <c r="AC356" i="7"/>
  <c r="AC372" i="7"/>
  <c r="AC388" i="7"/>
  <c r="AC404" i="7"/>
  <c r="AC477" i="7"/>
  <c r="AC541" i="7"/>
  <c r="AC416" i="7"/>
  <c r="AC432" i="7"/>
  <c r="AC448" i="7"/>
  <c r="AC464" i="7"/>
  <c r="AC480" i="7"/>
  <c r="AC496" i="7"/>
  <c r="AC512" i="7"/>
  <c r="AC528" i="7"/>
  <c r="AC544" i="7"/>
  <c r="AC560" i="7"/>
  <c r="AC489" i="8"/>
  <c r="AC33" i="8"/>
  <c r="AC203" i="9"/>
  <c r="AC219" i="9"/>
  <c r="AC235" i="9"/>
  <c r="AC251" i="9"/>
  <c r="AC267" i="9"/>
  <c r="AC283" i="9"/>
  <c r="AC299" i="9"/>
  <c r="AC479" i="9"/>
  <c r="AC416" i="9"/>
  <c r="AC432" i="9"/>
  <c r="AC443" i="7"/>
  <c r="AC507" i="7"/>
  <c r="AC571" i="7"/>
  <c r="AC485" i="7"/>
  <c r="AC549" i="7"/>
  <c r="AC531" i="8"/>
  <c r="AC467" i="8"/>
  <c r="AC535" i="8"/>
  <c r="AC515" i="8"/>
  <c r="AC19" i="8"/>
  <c r="AC413" i="9"/>
  <c r="AC356" i="9"/>
  <c r="AC321" i="9"/>
  <c r="AC337" i="9"/>
  <c r="AC353" i="9"/>
  <c r="AC369" i="9"/>
  <c r="AC385" i="9"/>
  <c r="AC401" i="9"/>
  <c r="AC437" i="9"/>
  <c r="AC463" i="9"/>
  <c r="AC434" i="9"/>
  <c r="AC466" i="9"/>
  <c r="AC262" i="9"/>
  <c r="AC198" i="9"/>
  <c r="AC445" i="9"/>
  <c r="AC390" i="9"/>
  <c r="AC150" i="8"/>
  <c r="AC429" i="9"/>
  <c r="AC116" i="7"/>
  <c r="AC415" i="8"/>
  <c r="AC308" i="8"/>
  <c r="AC104" i="8"/>
  <c r="AC205" i="8"/>
  <c r="AC237" i="8"/>
  <c r="AC166" i="8"/>
  <c r="AC182" i="8"/>
  <c r="AC200" i="8"/>
  <c r="AC232" i="8"/>
  <c r="AC388" i="8"/>
  <c r="AC274" i="8"/>
  <c r="AC356" i="8"/>
  <c r="AC227" i="8"/>
  <c r="AC243" i="8"/>
  <c r="AC271" i="8"/>
  <c r="AC287" i="8"/>
  <c r="AC303" i="8"/>
  <c r="AC319" i="8"/>
  <c r="AC335" i="8"/>
  <c r="AC341" i="8"/>
  <c r="AC414" i="8"/>
  <c r="AC427" i="8"/>
  <c r="AC416" i="8"/>
  <c r="AC443" i="8"/>
  <c r="AC475" i="8"/>
  <c r="AC507" i="8"/>
  <c r="AC539" i="8"/>
  <c r="AC381" i="8"/>
  <c r="AC397" i="8"/>
  <c r="AC440" i="8"/>
  <c r="AC456" i="8"/>
  <c r="AC472" i="8"/>
  <c r="AC488" i="8"/>
  <c r="AC504" i="8"/>
  <c r="AC520" i="8"/>
  <c r="AC536" i="8"/>
  <c r="AC552" i="8"/>
  <c r="AC568" i="8"/>
  <c r="AC41" i="8"/>
  <c r="AC244" i="8"/>
  <c r="AC340" i="9"/>
  <c r="AC543" i="9"/>
  <c r="AC486" i="9"/>
  <c r="AC518" i="9"/>
  <c r="AC534" i="9"/>
  <c r="AC550" i="9"/>
  <c r="AC566" i="9"/>
  <c r="AC310" i="9"/>
  <c r="AC246" i="9"/>
  <c r="AC334" i="9"/>
  <c r="AC173" i="9"/>
  <c r="AC157" i="9"/>
  <c r="AC141" i="9"/>
  <c r="AC125" i="9"/>
  <c r="AC109" i="9"/>
  <c r="AC93" i="9"/>
  <c r="AC77" i="9"/>
  <c r="AC61" i="9"/>
  <c r="AC45" i="9"/>
  <c r="AC29" i="9"/>
  <c r="AC13" i="9"/>
  <c r="AC199" i="7"/>
  <c r="AC447" i="7"/>
  <c r="AC102" i="8"/>
  <c r="AC292" i="8"/>
  <c r="AC563" i="8"/>
  <c r="AC346" i="8"/>
  <c r="AC499" i="8"/>
  <c r="AC392" i="9"/>
  <c r="AC304" i="9"/>
  <c r="AC240" i="9"/>
  <c r="AC198" i="8"/>
  <c r="AC184" i="9"/>
  <c r="AC168" i="9"/>
  <c r="AC152" i="9"/>
  <c r="AC136" i="9"/>
  <c r="AC120" i="9"/>
  <c r="AC104" i="9"/>
  <c r="AC88" i="9"/>
  <c r="AC72" i="9"/>
  <c r="AC56" i="9"/>
  <c r="AC40" i="9"/>
  <c r="AC24" i="9"/>
  <c r="AC8" i="9"/>
  <c r="AC187" i="9"/>
  <c r="AC171" i="9"/>
  <c r="AC155" i="9"/>
  <c r="AC139" i="9"/>
  <c r="AC123" i="9"/>
  <c r="AC107" i="9"/>
  <c r="AC383" i="6"/>
  <c r="AC485" i="6"/>
  <c r="AC427" i="7"/>
  <c r="AC453" i="7"/>
  <c r="AC517" i="7"/>
  <c r="AC410" i="7"/>
  <c r="AC426" i="7"/>
  <c r="AC442" i="7"/>
  <c r="AC458" i="7"/>
  <c r="AC474" i="7"/>
  <c r="AC490" i="7"/>
  <c r="AC506" i="7"/>
  <c r="AC522" i="7"/>
  <c r="AC538" i="7"/>
  <c r="AC554" i="7"/>
  <c r="AC570" i="7"/>
  <c r="AC483" i="8"/>
  <c r="AC172" i="8"/>
  <c r="AC146" i="8"/>
  <c r="AC275" i="8"/>
  <c r="AC254" i="7"/>
  <c r="AC173" i="8"/>
  <c r="AC134" i="8"/>
  <c r="AC441" i="8"/>
  <c r="AC503" i="8"/>
  <c r="AC266" i="8"/>
  <c r="AC413" i="8"/>
  <c r="AC473" i="8"/>
  <c r="AC547" i="8"/>
  <c r="AC386" i="9"/>
  <c r="AC433" i="9"/>
  <c r="AC473" i="9"/>
  <c r="AC505" i="9"/>
  <c r="AC508" i="9"/>
  <c r="AC524" i="9"/>
  <c r="AC540" i="9"/>
  <c r="AC556" i="9"/>
  <c r="AC572" i="9"/>
  <c r="AC288" i="9"/>
  <c r="AC224" i="9"/>
  <c r="AC7" i="8"/>
  <c r="AC180" i="9"/>
  <c r="AC164" i="9"/>
  <c r="AC148" i="9"/>
  <c r="AC132" i="9"/>
  <c r="AC116" i="9"/>
  <c r="AC100" i="9"/>
  <c r="AC84" i="9"/>
  <c r="AC68" i="9"/>
  <c r="AC52" i="9"/>
  <c r="AC36" i="9"/>
  <c r="AC20" i="9"/>
  <c r="AC4" i="9"/>
  <c r="AC177" i="9"/>
  <c r="AC161" i="9"/>
  <c r="AC145" i="9"/>
  <c r="AC129" i="9"/>
  <c r="AC113" i="9"/>
  <c r="AC97" i="9"/>
  <c r="AC81" i="9"/>
  <c r="AC65" i="9"/>
  <c r="AC49" i="9"/>
  <c r="AC33" i="9"/>
  <c r="AC17" i="9"/>
  <c r="AC414" i="9"/>
  <c r="AC446" i="9"/>
  <c r="AC390" i="6"/>
  <c r="AC86" i="8"/>
  <c r="AC38" i="8"/>
  <c r="AC22" i="8"/>
  <c r="AC203" i="8"/>
  <c r="AC235" i="8"/>
  <c r="AC259" i="8"/>
  <c r="AC322" i="8"/>
  <c r="AC561" i="8"/>
  <c r="AC15" i="8"/>
  <c r="AC360" i="9"/>
  <c r="AC461" i="9"/>
  <c r="AC423" i="9"/>
  <c r="AC342" i="9"/>
  <c r="AC402" i="9"/>
  <c r="AC567" i="9"/>
  <c r="AC348" i="9"/>
  <c r="AC411" i="9"/>
  <c r="AC319" i="9"/>
  <c r="AC335" i="9"/>
  <c r="AC351" i="9"/>
  <c r="AC367" i="9"/>
  <c r="AC383" i="9"/>
  <c r="AC399" i="9"/>
  <c r="AC571" i="9"/>
  <c r="AC441" i="9"/>
  <c r="AC481" i="9"/>
  <c r="AC515" i="9"/>
  <c r="AC451" i="9"/>
  <c r="AC448" i="9"/>
  <c r="AC464" i="9"/>
  <c r="AC480" i="9"/>
  <c r="AC496" i="9"/>
  <c r="AC512" i="9"/>
  <c r="AC528" i="9"/>
  <c r="AC544" i="9"/>
  <c r="AC560" i="9"/>
  <c r="AC296" i="9"/>
  <c r="AC232" i="9"/>
  <c r="AC182" i="9"/>
  <c r="AC166" i="9"/>
  <c r="AC150" i="9"/>
  <c r="AC134" i="9"/>
  <c r="AC118" i="9"/>
  <c r="AC102" i="9"/>
  <c r="AC86" i="9"/>
  <c r="AC70" i="9"/>
  <c r="AC54" i="9"/>
  <c r="AC38" i="9"/>
  <c r="AC22" i="9"/>
  <c r="AC6" i="9"/>
  <c r="AC254" i="9"/>
  <c r="AC398" i="9"/>
  <c r="AC358" i="9"/>
  <c r="AC175" i="9"/>
  <c r="AC159" i="9"/>
  <c r="AC143" i="9"/>
  <c r="AC127" i="9"/>
  <c r="AC111" i="9"/>
  <c r="AC95" i="9"/>
  <c r="AC79" i="9"/>
  <c r="AC63" i="9"/>
  <c r="AC47" i="9"/>
  <c r="AC31" i="9"/>
  <c r="AC15" i="9"/>
  <c r="AC368" i="9"/>
  <c r="AC418" i="9"/>
  <c r="AC366" i="9"/>
  <c r="AC129" i="8"/>
  <c r="AC136" i="8"/>
  <c r="AC82" i="8"/>
  <c r="AC50" i="8"/>
  <c r="AC18" i="8"/>
  <c r="AC218" i="8"/>
  <c r="AC191" i="9"/>
  <c r="AC207" i="9"/>
  <c r="AC223" i="9"/>
  <c r="AC239" i="9"/>
  <c r="AC255" i="9"/>
  <c r="AC271" i="9"/>
  <c r="AC287" i="9"/>
  <c r="AC303" i="9"/>
  <c r="AC314" i="9"/>
  <c r="AC354" i="9"/>
  <c r="AC439" i="9"/>
  <c r="AC487" i="9"/>
  <c r="AC529" i="9"/>
  <c r="AC323" i="9"/>
  <c r="AC339" i="9"/>
  <c r="AC355" i="9"/>
  <c r="AC371" i="9"/>
  <c r="AC387" i="9"/>
  <c r="AC403" i="9"/>
  <c r="AC519" i="9"/>
  <c r="AC409" i="9"/>
  <c r="AC489" i="9"/>
  <c r="AC419" i="9"/>
  <c r="AC420" i="9"/>
  <c r="AC436" i="9"/>
  <c r="AC452" i="9"/>
  <c r="AC468" i="9"/>
  <c r="AC484" i="9"/>
  <c r="AC500" i="9"/>
  <c r="AC516" i="9"/>
  <c r="AC532" i="9"/>
  <c r="AC548" i="9"/>
  <c r="AC564" i="9"/>
  <c r="AC280" i="9"/>
  <c r="AC216" i="9"/>
  <c r="AC178" i="9"/>
  <c r="AC162" i="9"/>
  <c r="AC146" i="9"/>
  <c r="AC130" i="9"/>
  <c r="AC114" i="9"/>
  <c r="AC98" i="9"/>
  <c r="AC82" i="9"/>
  <c r="AC66" i="9"/>
  <c r="AC50" i="9"/>
  <c r="AC34" i="9"/>
  <c r="AC18" i="9"/>
  <c r="AC2" i="9"/>
  <c r="AC302" i="9"/>
  <c r="AC238" i="9"/>
  <c r="AC316" i="9"/>
  <c r="AC91" i="9"/>
  <c r="AC75" i="9"/>
  <c r="AC59" i="9"/>
  <c r="AC43" i="9"/>
  <c r="AC27" i="9"/>
  <c r="AC11" i="9"/>
  <c r="AC39" i="7"/>
  <c r="AC170" i="8"/>
  <c r="AC140" i="8"/>
  <c r="AC16" i="8"/>
  <c r="AC426" i="8"/>
  <c r="AC435" i="8"/>
  <c r="AC35" i="8"/>
  <c r="AC37" i="8"/>
  <c r="AC455" i="9"/>
  <c r="AC384" i="9"/>
  <c r="AC318" i="9"/>
  <c r="AC362" i="9"/>
  <c r="AC417" i="9"/>
  <c r="AC491" i="9"/>
  <c r="AC427" i="9"/>
  <c r="AC325" i="9"/>
  <c r="AC341" i="9"/>
  <c r="AC357" i="9"/>
  <c r="AC373" i="9"/>
  <c r="AC389" i="9"/>
  <c r="AC405" i="9"/>
  <c r="AC531" i="9"/>
  <c r="AC431" i="9"/>
  <c r="AC457" i="9"/>
  <c r="AC493" i="9"/>
  <c r="AC541" i="9"/>
  <c r="AC467" i="9"/>
  <c r="AC406" i="9"/>
  <c r="AC422" i="9"/>
  <c r="AC438" i="9"/>
  <c r="AC454" i="9"/>
  <c r="AC470" i="9"/>
  <c r="AC380" i="9"/>
  <c r="AC272" i="9"/>
  <c r="AC208" i="9"/>
  <c r="AC374" i="9"/>
  <c r="AC176" i="9"/>
  <c r="AC160" i="9"/>
  <c r="AC144" i="9"/>
  <c r="AC128" i="9"/>
  <c r="AC112" i="9"/>
  <c r="AC96" i="9"/>
  <c r="AC80" i="9"/>
  <c r="AC64" i="9"/>
  <c r="AC48" i="9"/>
  <c r="AC32" i="9"/>
  <c r="AC16" i="9"/>
  <c r="AC294" i="9"/>
  <c r="AC230" i="9"/>
  <c r="AC320" i="9"/>
  <c r="AC185" i="9"/>
  <c r="AC169" i="9"/>
  <c r="AC153" i="9"/>
  <c r="AC137" i="9"/>
  <c r="AC121" i="9"/>
  <c r="AC105" i="9"/>
  <c r="AC89" i="9"/>
  <c r="AC73" i="9"/>
  <c r="AC57" i="9"/>
  <c r="AC41" i="9"/>
  <c r="AC25" i="9"/>
  <c r="AC46" i="8"/>
  <c r="AC30" i="8"/>
  <c r="AC177" i="8"/>
  <c r="AC219" i="8"/>
  <c r="AC251" i="8"/>
  <c r="AC207" i="8"/>
  <c r="AC362" i="8"/>
  <c r="AC282" i="8"/>
  <c r="AC116" i="8"/>
  <c r="AC551" i="9"/>
  <c r="AC407" i="9"/>
  <c r="AC195" i="9"/>
  <c r="AC211" i="9"/>
  <c r="AC227" i="9"/>
  <c r="AC243" i="9"/>
  <c r="AC259" i="9"/>
  <c r="AC275" i="9"/>
  <c r="AC291" i="9"/>
  <c r="AC307" i="9"/>
  <c r="AC527" i="9"/>
  <c r="AC495" i="9"/>
  <c r="AC545" i="9"/>
  <c r="AC539" i="9"/>
  <c r="AC509" i="9"/>
  <c r="AC549" i="9"/>
  <c r="AC408" i="9"/>
  <c r="AC424" i="9"/>
  <c r="AC440" i="9"/>
  <c r="AC456" i="9"/>
  <c r="AC472" i="9"/>
  <c r="AC488" i="9"/>
  <c r="AC504" i="9"/>
  <c r="AC520" i="9"/>
  <c r="AC536" i="9"/>
  <c r="AC552" i="9"/>
  <c r="AC568" i="9"/>
  <c r="AC264" i="9"/>
  <c r="AC200" i="9"/>
  <c r="AC174" i="9"/>
  <c r="AC158" i="9"/>
  <c r="AC142" i="9"/>
  <c r="AC126" i="9"/>
  <c r="AC110" i="9"/>
  <c r="AC94" i="9"/>
  <c r="AC78" i="9"/>
  <c r="AC62" i="9"/>
  <c r="AC46" i="9"/>
  <c r="AC30" i="9"/>
  <c r="AC14" i="9"/>
  <c r="AC286" i="9"/>
  <c r="AC222" i="9"/>
  <c r="AC183" i="9"/>
  <c r="AC167" i="9"/>
  <c r="AC151" i="9"/>
  <c r="AC135" i="9"/>
  <c r="AC119" i="9"/>
  <c r="AC103" i="9"/>
  <c r="AC87" i="9"/>
  <c r="AC71" i="9"/>
  <c r="AC55" i="9"/>
  <c r="AC39" i="9"/>
  <c r="AC23" i="9"/>
  <c r="AC450" i="9"/>
  <c r="AC27" i="7"/>
  <c r="AC71" i="7"/>
  <c r="AC164" i="8"/>
  <c r="AC123" i="8"/>
  <c r="AC91" i="8"/>
  <c r="AC75" i="8"/>
  <c r="AC59" i="8"/>
  <c r="AC76" i="8"/>
  <c r="AC138" i="8"/>
  <c r="AC267" i="8"/>
  <c r="AC283" i="8"/>
  <c r="AC5" i="8"/>
  <c r="AC27" i="8"/>
  <c r="AC17" i="8"/>
  <c r="AC328" i="9"/>
  <c r="AC197" i="9"/>
  <c r="AC213" i="9"/>
  <c r="AC229" i="9"/>
  <c r="AC245" i="9"/>
  <c r="AC261" i="9"/>
  <c r="AC277" i="9"/>
  <c r="AC293" i="9"/>
  <c r="AC309" i="9"/>
  <c r="AC400" i="9"/>
  <c r="AC336" i="9"/>
  <c r="AC332" i="9"/>
  <c r="AC499" i="9"/>
  <c r="AC553" i="9"/>
  <c r="AC513" i="9"/>
  <c r="AC313" i="9"/>
  <c r="AC329" i="9"/>
  <c r="AC345" i="9"/>
  <c r="AC361" i="9"/>
  <c r="AC377" i="9"/>
  <c r="AC393" i="9"/>
  <c r="AC547" i="9"/>
  <c r="AC557" i="9"/>
  <c r="AC435" i="9"/>
  <c r="AC410" i="9"/>
  <c r="AC426" i="9"/>
  <c r="AC442" i="9"/>
  <c r="AC458" i="9"/>
  <c r="AC474" i="9"/>
  <c r="AC490" i="9"/>
  <c r="AC506" i="9"/>
  <c r="AC256" i="9"/>
  <c r="AC192" i="9"/>
  <c r="AC324" i="9"/>
  <c r="AC188" i="9"/>
  <c r="AC172" i="9"/>
  <c r="AC156" i="9"/>
  <c r="AC140" i="9"/>
  <c r="AC124" i="9"/>
  <c r="AC108" i="9"/>
  <c r="AC92" i="9"/>
  <c r="AC76" i="9"/>
  <c r="AC60" i="9"/>
  <c r="AC44" i="9"/>
  <c r="AC28" i="9"/>
  <c r="AC12" i="9"/>
  <c r="AC404" i="9"/>
  <c r="AC278" i="9"/>
  <c r="AC214" i="9"/>
  <c r="AC181" i="9"/>
  <c r="AC165" i="9"/>
  <c r="AC149" i="9"/>
  <c r="AC133" i="9"/>
  <c r="AC117" i="9"/>
  <c r="AC101" i="9"/>
  <c r="AC85" i="9"/>
  <c r="AC69" i="9"/>
  <c r="AC53" i="9"/>
  <c r="AC37" i="9"/>
  <c r="AC21" i="9"/>
  <c r="AC439" i="6"/>
  <c r="AC471" i="6"/>
  <c r="AC503" i="6"/>
  <c r="AC563" i="6"/>
  <c r="AC289" i="6"/>
  <c r="AC360" i="6"/>
  <c r="AC196" i="8"/>
  <c r="AC188" i="8"/>
  <c r="AC106" i="8"/>
  <c r="AC74" i="8"/>
  <c r="AC26" i="8"/>
  <c r="AC133" i="8"/>
  <c r="AC149" i="8"/>
  <c r="AC180" i="8"/>
  <c r="AC25" i="8"/>
  <c r="AC80" i="8"/>
  <c r="AC14" i="8"/>
  <c r="AC29" i="8"/>
  <c r="AC382" i="9"/>
  <c r="AC199" i="9"/>
  <c r="AC215" i="9"/>
  <c r="AC231" i="9"/>
  <c r="AC247" i="9"/>
  <c r="AC263" i="9"/>
  <c r="AC279" i="9"/>
  <c r="AC295" i="9"/>
  <c r="AC311" i="9"/>
  <c r="AC346" i="9"/>
  <c r="AC503" i="9"/>
  <c r="AC443" i="9"/>
  <c r="AC315" i="9"/>
  <c r="AC331" i="9"/>
  <c r="AC347" i="9"/>
  <c r="AC363" i="9"/>
  <c r="AC379" i="9"/>
  <c r="AC395" i="9"/>
  <c r="AC421" i="9"/>
  <c r="AC555" i="9"/>
  <c r="AC447" i="9"/>
  <c r="AC525" i="9"/>
  <c r="AC412" i="9"/>
  <c r="AC428" i="9"/>
  <c r="AC444" i="9"/>
  <c r="AC460" i="9"/>
  <c r="AC476" i="9"/>
  <c r="AC492" i="9"/>
  <c r="AC312" i="9"/>
  <c r="AC248" i="9"/>
  <c r="AC186" i="9"/>
  <c r="AC170" i="9"/>
  <c r="AC154" i="9"/>
  <c r="AC138" i="9"/>
  <c r="AC122" i="9"/>
  <c r="AC106" i="9"/>
  <c r="AC90" i="9"/>
  <c r="AC74" i="9"/>
  <c r="AC58" i="9"/>
  <c r="AC42" i="9"/>
  <c r="AC26" i="9"/>
  <c r="AC10" i="9"/>
  <c r="AC372" i="9"/>
  <c r="AC270" i="9"/>
  <c r="AC206" i="9"/>
  <c r="AC179" i="9"/>
  <c r="AC163" i="9"/>
  <c r="AC147" i="9"/>
  <c r="AC131" i="9"/>
  <c r="AC115" i="9"/>
  <c r="AC99" i="9"/>
  <c r="AC83" i="9"/>
  <c r="AC67" i="9"/>
  <c r="AC51" i="9"/>
  <c r="AC35" i="9"/>
  <c r="AC19" i="9"/>
  <c r="AC365" i="8"/>
  <c r="AC124" i="7"/>
  <c r="AC127" i="7"/>
  <c r="AC543" i="7"/>
  <c r="AC276" i="7"/>
  <c r="AC272" i="8"/>
  <c r="AC351" i="8"/>
  <c r="AC220" i="8"/>
  <c r="AC175" i="8"/>
  <c r="AC54" i="8"/>
  <c r="AC368" i="8"/>
  <c r="AC184" i="8"/>
  <c r="AC222" i="8"/>
  <c r="AC254" i="8"/>
  <c r="AC215" i="8"/>
  <c r="AC342" i="8"/>
  <c r="AC273" i="8"/>
  <c r="AC305" i="8"/>
  <c r="AC321" i="8"/>
  <c r="AC453" i="8"/>
  <c r="AC485" i="8"/>
  <c r="AC517" i="8"/>
  <c r="AC3" i="8"/>
  <c r="AC206" i="8"/>
  <c r="AC167" i="8"/>
  <c r="AC246" i="8"/>
  <c r="AC195" i="8"/>
  <c r="AC153" i="8"/>
  <c r="AC125" i="8"/>
  <c r="AC109" i="8"/>
  <c r="AC93" i="8"/>
  <c r="AC77" i="8"/>
  <c r="AC61" i="8"/>
  <c r="AC45" i="8"/>
  <c r="AC98" i="8"/>
  <c r="AC141" i="8"/>
  <c r="AC384" i="8"/>
  <c r="AC21" i="8"/>
  <c r="AC130" i="8"/>
  <c r="AC161" i="7"/>
  <c r="AC32" i="7"/>
  <c r="AC64" i="7"/>
  <c r="AC96" i="7"/>
  <c r="AC141" i="7"/>
  <c r="AC253" i="7"/>
  <c r="AC180" i="7"/>
  <c r="AC212" i="7"/>
  <c r="AC244" i="7"/>
  <c r="AC266" i="7"/>
  <c r="AC261" i="7"/>
  <c r="AC309" i="7"/>
  <c r="AC325" i="7"/>
  <c r="AC373" i="7"/>
  <c r="AC389" i="7"/>
  <c r="AC201" i="8"/>
  <c r="AC132" i="8"/>
  <c r="AC107" i="8"/>
  <c r="AC204" i="8"/>
  <c r="AC96" i="8"/>
  <c r="AC64" i="8"/>
  <c r="AC48" i="8"/>
  <c r="AC314" i="8"/>
  <c r="AC190" i="8"/>
  <c r="AC417" i="8"/>
  <c r="AC547" i="7"/>
  <c r="AC323" i="8"/>
  <c r="AC148" i="7"/>
  <c r="AC270" i="7"/>
  <c r="AC294" i="7"/>
  <c r="AC310" i="7"/>
  <c r="AC326" i="7"/>
  <c r="AC342" i="7"/>
  <c r="AC358" i="7"/>
  <c r="AC374" i="7"/>
  <c r="AC390" i="7"/>
  <c r="AC91" i="7"/>
  <c r="AC31" i="7"/>
  <c r="AC236" i="8"/>
  <c r="AC189" i="8"/>
  <c r="AC62" i="8"/>
  <c r="AC224" i="8"/>
  <c r="AC256" i="8"/>
  <c r="AC320" i="8"/>
  <c r="AC400" i="8"/>
  <c r="AC238" i="8"/>
  <c r="AC223" i="8"/>
  <c r="AC345" i="8"/>
  <c r="AC408" i="8"/>
  <c r="AC376" i="8"/>
  <c r="AC281" i="8"/>
  <c r="AC297" i="8"/>
  <c r="AC313" i="8"/>
  <c r="AC44" i="7"/>
  <c r="AC483" i="7"/>
  <c r="AC7" i="7"/>
  <c r="AC493" i="7"/>
  <c r="AC557" i="7"/>
  <c r="AC420" i="7"/>
  <c r="AC436" i="7"/>
  <c r="AC452" i="7"/>
  <c r="AC468" i="7"/>
  <c r="AC484" i="7"/>
  <c r="AC500" i="7"/>
  <c r="AC516" i="7"/>
  <c r="AC532" i="7"/>
  <c r="AC548" i="7"/>
  <c r="AC564" i="7"/>
  <c r="AC156" i="8"/>
  <c r="AC142" i="8"/>
  <c r="AC191" i="8"/>
  <c r="AC155" i="8"/>
  <c r="AC108" i="8"/>
  <c r="AC44" i="8"/>
  <c r="AC178" i="8"/>
  <c r="AC194" i="8"/>
  <c r="AC306" i="8"/>
  <c r="AC349" i="8"/>
  <c r="AC449" i="8"/>
  <c r="AC481" i="8"/>
  <c r="AC513" i="8"/>
  <c r="AC463" i="8"/>
  <c r="AC31" i="8"/>
  <c r="AC158" i="8"/>
  <c r="AC150" i="7"/>
  <c r="AC495" i="7"/>
  <c r="AC186" i="8"/>
  <c r="AC336" i="8"/>
  <c r="AC152" i="8"/>
  <c r="AC122" i="8"/>
  <c r="AC90" i="8"/>
  <c r="AC202" i="8"/>
  <c r="AC340" i="8"/>
  <c r="AC258" i="8"/>
  <c r="AC324" i="8"/>
  <c r="AC559" i="8"/>
  <c r="AC269" i="8"/>
  <c r="AC333" i="8"/>
  <c r="AC521" i="8"/>
  <c r="AC13" i="8"/>
  <c r="AC423" i="8"/>
  <c r="AC367" i="8"/>
  <c r="AC383" i="8"/>
  <c r="AC399" i="8"/>
  <c r="AC442" i="8"/>
  <c r="AC458" i="8"/>
  <c r="AC474" i="8"/>
  <c r="AC490" i="8"/>
  <c r="AC506" i="8"/>
  <c r="AC522" i="8"/>
  <c r="AC538" i="8"/>
  <c r="AC554" i="8"/>
  <c r="AC570" i="8"/>
  <c r="AC364" i="8"/>
  <c r="AC205" i="7"/>
  <c r="AC140" i="7"/>
  <c r="AC113" i="7"/>
  <c r="AC81" i="7"/>
  <c r="AC162" i="7"/>
  <c r="AC489" i="7"/>
  <c r="AC553" i="7"/>
  <c r="AC425" i="7"/>
  <c r="AC79" i="7"/>
  <c r="AC247" i="8"/>
  <c r="AC145" i="8"/>
  <c r="AC121" i="8"/>
  <c r="AC105" i="8"/>
  <c r="AC89" i="8"/>
  <c r="AC73" i="8"/>
  <c r="AC57" i="8"/>
  <c r="AC226" i="8"/>
  <c r="AC404" i="8"/>
  <c r="AC302" i="8"/>
  <c r="AC268" i="8"/>
  <c r="AC291" i="8"/>
  <c r="AC307" i="8"/>
  <c r="AC339" i="8"/>
  <c r="AC410" i="8"/>
  <c r="AC424" i="8"/>
  <c r="AC411" i="8"/>
  <c r="AC369" i="8"/>
  <c r="AC385" i="8"/>
  <c r="AC401" i="8"/>
  <c r="AC421" i="8"/>
  <c r="AC447" i="8"/>
  <c r="AC479" i="8"/>
  <c r="AC511" i="8"/>
  <c r="AC428" i="8"/>
  <c r="AC444" i="8"/>
  <c r="AC460" i="8"/>
  <c r="AC476" i="8"/>
  <c r="AC492" i="8"/>
  <c r="AC508" i="8"/>
  <c r="AC524" i="8"/>
  <c r="AC540" i="8"/>
  <c r="AC556" i="8"/>
  <c r="AC572" i="8"/>
  <c r="AC257" i="8"/>
  <c r="AC289" i="8"/>
  <c r="AC337" i="8"/>
  <c r="AC352" i="6"/>
  <c r="AC459" i="7"/>
  <c r="AC523" i="7"/>
  <c r="AC83" i="7"/>
  <c r="AC63" i="7"/>
  <c r="AC23" i="7"/>
  <c r="AC298" i="8"/>
  <c r="AC231" i="8"/>
  <c r="AC119" i="8"/>
  <c r="AC103" i="8"/>
  <c r="AC87" i="8"/>
  <c r="AC71" i="8"/>
  <c r="AC55" i="8"/>
  <c r="AC261" i="8"/>
  <c r="AC169" i="8"/>
  <c r="AC250" i="8"/>
  <c r="AC310" i="8"/>
  <c r="AC197" i="8"/>
  <c r="AC229" i="8"/>
  <c r="AC264" i="8"/>
  <c r="AC290" i="8"/>
  <c r="AC316" i="8"/>
  <c r="AC277" i="8"/>
  <c r="AC293" i="8"/>
  <c r="AC309" i="8"/>
  <c r="AC325" i="8"/>
  <c r="AC353" i="8"/>
  <c r="AC425" i="8"/>
  <c r="AC371" i="8"/>
  <c r="AC387" i="8"/>
  <c r="AC403" i="8"/>
  <c r="AC445" i="8"/>
  <c r="AC509" i="8"/>
  <c r="AC541" i="8"/>
  <c r="AC430" i="8"/>
  <c r="AC446" i="8"/>
  <c r="AC462" i="8"/>
  <c r="AC478" i="8"/>
  <c r="AC494" i="8"/>
  <c r="AC510" i="8"/>
  <c r="AC526" i="8"/>
  <c r="AC542" i="8"/>
  <c r="AC558" i="8"/>
  <c r="AC574" i="8"/>
  <c r="AC517" i="6"/>
  <c r="AC455" i="8"/>
  <c r="AC479" i="6"/>
  <c r="AC21" i="7"/>
  <c r="AC111" i="7"/>
  <c r="AC288" i="8"/>
  <c r="AC176" i="8"/>
  <c r="AC137" i="8"/>
  <c r="AC117" i="8"/>
  <c r="AC101" i="8"/>
  <c r="AC85" i="8"/>
  <c r="AC69" i="8"/>
  <c r="AC53" i="8"/>
  <c r="AC163" i="8"/>
  <c r="AC131" i="8"/>
  <c r="AC221" i="8"/>
  <c r="AC253" i="8"/>
  <c r="AC174" i="8"/>
  <c r="AC216" i="8"/>
  <c r="AC248" i="8"/>
  <c r="AC296" i="8"/>
  <c r="AC276" i="8"/>
  <c r="AC270" i="8"/>
  <c r="AC338" i="8"/>
  <c r="AC343" i="8"/>
  <c r="AC263" i="8"/>
  <c r="AC279" i="8"/>
  <c r="AC295" i="8"/>
  <c r="AC311" i="8"/>
  <c r="AC327" i="8"/>
  <c r="AC380" i="8"/>
  <c r="AC459" i="8"/>
  <c r="AC491" i="8"/>
  <c r="AC523" i="8"/>
  <c r="AC555" i="8"/>
  <c r="AC357" i="8"/>
  <c r="AC373" i="8"/>
  <c r="AC389" i="8"/>
  <c r="AC405" i="8"/>
  <c r="AC422" i="8"/>
  <c r="AC432" i="8"/>
  <c r="AC448" i="8"/>
  <c r="AC464" i="8"/>
  <c r="AC480" i="8"/>
  <c r="AC496" i="8"/>
  <c r="AC512" i="8"/>
  <c r="AC528" i="8"/>
  <c r="AC544" i="8"/>
  <c r="AC560" i="8"/>
  <c r="AC237" i="7"/>
  <c r="AC120" i="7"/>
  <c r="AC559" i="7"/>
  <c r="AC183" i="8"/>
  <c r="AC115" i="8"/>
  <c r="AC99" i="8"/>
  <c r="AC83" i="8"/>
  <c r="AC67" i="8"/>
  <c r="AC51" i="8"/>
  <c r="AC240" i="8"/>
  <c r="AC199" i="8"/>
  <c r="AC318" i="8"/>
  <c r="AC284" i="8"/>
  <c r="AC487" i="8"/>
  <c r="AC265" i="8"/>
  <c r="AC329" i="8"/>
  <c r="AC348" i="8"/>
  <c r="AC418" i="8"/>
  <c r="AC409" i="8"/>
  <c r="AC437" i="8"/>
  <c r="AC469" i="8"/>
  <c r="AC501" i="8"/>
  <c r="AC533" i="8"/>
  <c r="AC359" i="8"/>
  <c r="AC375" i="8"/>
  <c r="AC391" i="8"/>
  <c r="AC434" i="8"/>
  <c r="AC450" i="8"/>
  <c r="AC466" i="8"/>
  <c r="AC482" i="8"/>
  <c r="AC498" i="8"/>
  <c r="AC514" i="8"/>
  <c r="AC530" i="8"/>
  <c r="AC546" i="8"/>
  <c r="AC562" i="8"/>
  <c r="AC95" i="7"/>
  <c r="AC363" i="6"/>
  <c r="AC173" i="7"/>
  <c r="AC128" i="7"/>
  <c r="AC155" i="7"/>
  <c r="AC12" i="7"/>
  <c r="AC60" i="7"/>
  <c r="AC76" i="7"/>
  <c r="AC92" i="7"/>
  <c r="AC108" i="7"/>
  <c r="AC211" i="7"/>
  <c r="AC243" i="7"/>
  <c r="AC280" i="7"/>
  <c r="AC176" i="7"/>
  <c r="AC192" i="7"/>
  <c r="AC208" i="7"/>
  <c r="AC224" i="7"/>
  <c r="AC240" i="7"/>
  <c r="AC471" i="7"/>
  <c r="AC457" i="7"/>
  <c r="AC521" i="7"/>
  <c r="AC288" i="7"/>
  <c r="AC304" i="7"/>
  <c r="AC320" i="7"/>
  <c r="AC336" i="7"/>
  <c r="AC352" i="7"/>
  <c r="AC368" i="7"/>
  <c r="AC384" i="7"/>
  <c r="AC400" i="7"/>
  <c r="AC461" i="7"/>
  <c r="AC525" i="7"/>
  <c r="AC289" i="7"/>
  <c r="AC305" i="7"/>
  <c r="AC321" i="7"/>
  <c r="AC353" i="7"/>
  <c r="AC385" i="7"/>
  <c r="AC401" i="7"/>
  <c r="AC412" i="7"/>
  <c r="AC428" i="7"/>
  <c r="AC444" i="7"/>
  <c r="AC460" i="7"/>
  <c r="AC476" i="7"/>
  <c r="AC492" i="7"/>
  <c r="AC508" i="7"/>
  <c r="AC524" i="7"/>
  <c r="AC540" i="7"/>
  <c r="AC556" i="7"/>
  <c r="AC572" i="7"/>
  <c r="AC103" i="7"/>
  <c r="AC161" i="8"/>
  <c r="AC113" i="8"/>
  <c r="AC97" i="8"/>
  <c r="AC81" i="8"/>
  <c r="AC65" i="8"/>
  <c r="AC49" i="8"/>
  <c r="AC347" i="8"/>
  <c r="AC210" i="8"/>
  <c r="AC242" i="8"/>
  <c r="AC332" i="8"/>
  <c r="AC299" i="8"/>
  <c r="AC315" i="8"/>
  <c r="AC331" i="8"/>
  <c r="AC457" i="8"/>
  <c r="AC361" i="8"/>
  <c r="AC377" i="8"/>
  <c r="AC393" i="8"/>
  <c r="AC431" i="8"/>
  <c r="AC495" i="8"/>
  <c r="AC527" i="8"/>
  <c r="AC436" i="8"/>
  <c r="AC452" i="8"/>
  <c r="AC468" i="8"/>
  <c r="AC484" i="8"/>
  <c r="AC500" i="8"/>
  <c r="AC516" i="8"/>
  <c r="AC532" i="8"/>
  <c r="AC548" i="8"/>
  <c r="AC564" i="8"/>
  <c r="AC18" i="7"/>
  <c r="AC400" i="6"/>
  <c r="AC59" i="7"/>
  <c r="AC75" i="7"/>
  <c r="AC290" i="7"/>
  <c r="AC306" i="7"/>
  <c r="AC322" i="7"/>
  <c r="AC338" i="7"/>
  <c r="AC354" i="7"/>
  <c r="AC370" i="7"/>
  <c r="AC386" i="7"/>
  <c r="AC402" i="7"/>
  <c r="AC469" i="7"/>
  <c r="AC533" i="7"/>
  <c r="AC414" i="7"/>
  <c r="AC430" i="7"/>
  <c r="AC446" i="7"/>
  <c r="AC462" i="7"/>
  <c r="AC478" i="7"/>
  <c r="AC494" i="7"/>
  <c r="AC510" i="7"/>
  <c r="AC526" i="7"/>
  <c r="AC542" i="7"/>
  <c r="AC558" i="7"/>
  <c r="AC574" i="7"/>
  <c r="AC211" i="8"/>
  <c r="AC252" i="8"/>
  <c r="AC127" i="8"/>
  <c r="AC111" i="8"/>
  <c r="AC95" i="8"/>
  <c r="AC79" i="8"/>
  <c r="AC63" i="8"/>
  <c r="AC47" i="8"/>
  <c r="AC230" i="8"/>
  <c r="AC234" i="8"/>
  <c r="AC213" i="8"/>
  <c r="AC245" i="8"/>
  <c r="AC286" i="8"/>
  <c r="AC262" i="8"/>
  <c r="AC260" i="8"/>
  <c r="AC372" i="8"/>
  <c r="AC352" i="8"/>
  <c r="AC285" i="8"/>
  <c r="AC301" i="8"/>
  <c r="AC317" i="8"/>
  <c r="AC355" i="8"/>
  <c r="AC396" i="8"/>
  <c r="AC571" i="8"/>
  <c r="AC363" i="8"/>
  <c r="AC379" i="8"/>
  <c r="AC395" i="8"/>
  <c r="AC412" i="8"/>
  <c r="AC429" i="8"/>
  <c r="AC461" i="8"/>
  <c r="AC525" i="8"/>
  <c r="AC438" i="8"/>
  <c r="AC454" i="8"/>
  <c r="AC470" i="8"/>
  <c r="AC486" i="8"/>
  <c r="AC502" i="8"/>
  <c r="AC518" i="8"/>
  <c r="AC534" i="8"/>
  <c r="AC550" i="8"/>
  <c r="AC566" i="8"/>
  <c r="AC123" i="7"/>
  <c r="AC273" i="6"/>
  <c r="AC183" i="7"/>
  <c r="AC479" i="7"/>
  <c r="AC33" i="7"/>
  <c r="AC118" i="7"/>
  <c r="AC85" i="7"/>
  <c r="AC53" i="7"/>
  <c r="AC229" i="7"/>
  <c r="AC30" i="7"/>
  <c r="AC62" i="7"/>
  <c r="AC94" i="7"/>
  <c r="AC178" i="7"/>
  <c r="AC194" i="7"/>
  <c r="AC210" i="7"/>
  <c r="AC226" i="7"/>
  <c r="AC242" i="7"/>
  <c r="AC429" i="7"/>
  <c r="AC491" i="7"/>
  <c r="AC555" i="7"/>
  <c r="AC250" i="7"/>
  <c r="AC167" i="7"/>
  <c r="AC189" i="7"/>
  <c r="AC245" i="7"/>
  <c r="AC41" i="7"/>
  <c r="AC9" i="7"/>
  <c r="AC136" i="7"/>
  <c r="AC47" i="7"/>
  <c r="AC147" i="7"/>
  <c r="AC2" i="7"/>
  <c r="AC34" i="7"/>
  <c r="AC417" i="7"/>
  <c r="AC481" i="7"/>
  <c r="AC545" i="7"/>
  <c r="AC209" i="7"/>
  <c r="AC149" i="7"/>
  <c r="AC99" i="7"/>
  <c r="AC67" i="7"/>
  <c r="AC221" i="7"/>
  <c r="AC264" i="7"/>
  <c r="AC542" i="6"/>
  <c r="AC213" i="7"/>
  <c r="AC142" i="7"/>
  <c r="AC246" i="7"/>
  <c r="AC433" i="7"/>
  <c r="AC497" i="7"/>
  <c r="AC561" i="7"/>
  <c r="AC437" i="7"/>
  <c r="AC501" i="7"/>
  <c r="AC565" i="7"/>
  <c r="AC269" i="6"/>
  <c r="AC233" i="6"/>
  <c r="AC248" i="7"/>
  <c r="AC115" i="7"/>
  <c r="AC5" i="7"/>
  <c r="AC217" i="7"/>
  <c r="AC160" i="7"/>
  <c r="AC441" i="7"/>
  <c r="AC505" i="7"/>
  <c r="AC569" i="7"/>
  <c r="AC134" i="7"/>
  <c r="AC25" i="7"/>
  <c r="AC239" i="7"/>
  <c r="AC257" i="7"/>
  <c r="AC273" i="7"/>
  <c r="AC337" i="7"/>
  <c r="AC369" i="7"/>
  <c r="AC187" i="7"/>
  <c r="AC388" i="6"/>
  <c r="AC356" i="6"/>
  <c r="AC374" i="6"/>
  <c r="AC225" i="7"/>
  <c r="AC159" i="7"/>
  <c r="AC165" i="7"/>
  <c r="AC109" i="7"/>
  <c r="AC77" i="7"/>
  <c r="AC179" i="7"/>
  <c r="AC117" i="7"/>
  <c r="AC19" i="7"/>
  <c r="AC132" i="7"/>
  <c r="AC166" i="7"/>
  <c r="AC135" i="7"/>
  <c r="AC411" i="7"/>
  <c r="AC14" i="7"/>
  <c r="AC46" i="7"/>
  <c r="AC78" i="7"/>
  <c r="AC110" i="7"/>
  <c r="AC138" i="7"/>
  <c r="AC215" i="7"/>
  <c r="AC455" i="7"/>
  <c r="AC262" i="7"/>
  <c r="AC503" i="7"/>
  <c r="AC406" i="7"/>
  <c r="AC465" i="7"/>
  <c r="AC529" i="7"/>
  <c r="AC259" i="7"/>
  <c r="AC275" i="7"/>
  <c r="AC291" i="7"/>
  <c r="AC307" i="7"/>
  <c r="AC323" i="7"/>
  <c r="AC339" i="7"/>
  <c r="AC355" i="7"/>
  <c r="AC371" i="7"/>
  <c r="AC387" i="7"/>
  <c r="AC403" i="7"/>
  <c r="AC201" i="7"/>
  <c r="AC143" i="7"/>
  <c r="AC171" i="7"/>
  <c r="AC80" i="7"/>
  <c r="AC435" i="7"/>
  <c r="AC563" i="7"/>
  <c r="AC277" i="7"/>
  <c r="AC357" i="7"/>
  <c r="AC193" i="7"/>
  <c r="AC137" i="7"/>
  <c r="AC449" i="6"/>
  <c r="AC481" i="6"/>
  <c r="AC513" i="6"/>
  <c r="AC43" i="7"/>
  <c r="AC11" i="7"/>
  <c r="AC146" i="7"/>
  <c r="AC101" i="7"/>
  <c r="AC69" i="7"/>
  <c r="AC45" i="7"/>
  <c r="AC13" i="7"/>
  <c r="AC164" i="7"/>
  <c r="AC511" i="7"/>
  <c r="AC50" i="7"/>
  <c r="AC66" i="7"/>
  <c r="AC82" i="7"/>
  <c r="AC98" i="7"/>
  <c r="AC114" i="7"/>
  <c r="AC223" i="7"/>
  <c r="AC260" i="7"/>
  <c r="AC519" i="7"/>
  <c r="AC182" i="7"/>
  <c r="AC198" i="7"/>
  <c r="AC214" i="7"/>
  <c r="AC230" i="7"/>
  <c r="AC567" i="7"/>
  <c r="AC407" i="7"/>
  <c r="AC263" i="7"/>
  <c r="AC279" i="7"/>
  <c r="AC295" i="7"/>
  <c r="AC311" i="7"/>
  <c r="AC327" i="7"/>
  <c r="AC343" i="7"/>
  <c r="AC359" i="7"/>
  <c r="AC375" i="7"/>
  <c r="AC391" i="7"/>
  <c r="AC418" i="7"/>
  <c r="AC434" i="7"/>
  <c r="AC450" i="7"/>
  <c r="AC466" i="7"/>
  <c r="AC482" i="7"/>
  <c r="AC498" i="7"/>
  <c r="AC514" i="7"/>
  <c r="AC530" i="7"/>
  <c r="AC546" i="7"/>
  <c r="AC562" i="7"/>
  <c r="AC185" i="7"/>
  <c r="AC170" i="6"/>
  <c r="AC197" i="7"/>
  <c r="AC284" i="7"/>
  <c r="AC97" i="7"/>
  <c r="AC65" i="7"/>
  <c r="AC233" i="7"/>
  <c r="AC158" i="7"/>
  <c r="AC139" i="7"/>
  <c r="AC247" i="7"/>
  <c r="AC4" i="7"/>
  <c r="AC20" i="7"/>
  <c r="AC36" i="7"/>
  <c r="AC52" i="7"/>
  <c r="AC68" i="7"/>
  <c r="AC84" i="7"/>
  <c r="AC100" i="7"/>
  <c r="AC227" i="7"/>
  <c r="AC551" i="7"/>
  <c r="AC168" i="7"/>
  <c r="AC184" i="7"/>
  <c r="AC200" i="7"/>
  <c r="AC216" i="7"/>
  <c r="AC232" i="7"/>
  <c r="AC463" i="7"/>
  <c r="AC274" i="7"/>
  <c r="AC296" i="7"/>
  <c r="AC312" i="7"/>
  <c r="AC328" i="7"/>
  <c r="AC344" i="7"/>
  <c r="AC360" i="7"/>
  <c r="AC376" i="7"/>
  <c r="AC392" i="7"/>
  <c r="AC451" i="7"/>
  <c r="AC515" i="7"/>
  <c r="AC265" i="7"/>
  <c r="AC281" i="7"/>
  <c r="AC297" i="7"/>
  <c r="AC313" i="7"/>
  <c r="AC329" i="7"/>
  <c r="AC345" i="7"/>
  <c r="AC361" i="7"/>
  <c r="AC377" i="7"/>
  <c r="AC393" i="7"/>
  <c r="AC415" i="7"/>
  <c r="AC177" i="7"/>
  <c r="AC121" i="7"/>
  <c r="AC16" i="7"/>
  <c r="AC112" i="7"/>
  <c r="AC196" i="7"/>
  <c r="AC499" i="7"/>
  <c r="AC293" i="7"/>
  <c r="AC341" i="7"/>
  <c r="AC405" i="7"/>
  <c r="AC351" i="6"/>
  <c r="AC340" i="6"/>
  <c r="AC535" i="6"/>
  <c r="AC505" i="6"/>
  <c r="AC129" i="7"/>
  <c r="AC93" i="7"/>
  <c r="AC61" i="7"/>
  <c r="AC151" i="7"/>
  <c r="AC35" i="7"/>
  <c r="AC3" i="7"/>
  <c r="AC119" i="7"/>
  <c r="AC252" i="7"/>
  <c r="AC6" i="7"/>
  <c r="AC22" i="7"/>
  <c r="AC38" i="7"/>
  <c r="AC54" i="7"/>
  <c r="AC70" i="7"/>
  <c r="AC86" i="7"/>
  <c r="AC102" i="7"/>
  <c r="AC122" i="7"/>
  <c r="AC154" i="7"/>
  <c r="AC231" i="7"/>
  <c r="AC268" i="7"/>
  <c r="AC170" i="7"/>
  <c r="AC186" i="7"/>
  <c r="AC202" i="7"/>
  <c r="AC218" i="7"/>
  <c r="AC234" i="7"/>
  <c r="AC278" i="7"/>
  <c r="AC298" i="7"/>
  <c r="AC314" i="7"/>
  <c r="AC330" i="7"/>
  <c r="AC346" i="7"/>
  <c r="AC362" i="7"/>
  <c r="AC378" i="7"/>
  <c r="AC394" i="7"/>
  <c r="AC423" i="7"/>
  <c r="AC267" i="7"/>
  <c r="AC283" i="7"/>
  <c r="AC299" i="7"/>
  <c r="AC315" i="7"/>
  <c r="AC331" i="7"/>
  <c r="AC347" i="7"/>
  <c r="AC363" i="7"/>
  <c r="AC379" i="7"/>
  <c r="AC395" i="7"/>
  <c r="AC422" i="7"/>
  <c r="AC438" i="7"/>
  <c r="AC454" i="7"/>
  <c r="AC470" i="7"/>
  <c r="AC486" i="7"/>
  <c r="AC502" i="7"/>
  <c r="AC518" i="7"/>
  <c r="AC534" i="7"/>
  <c r="AC550" i="7"/>
  <c r="AC566" i="7"/>
  <c r="AC169" i="7"/>
  <c r="AC73" i="7"/>
  <c r="AC48" i="7"/>
  <c r="AC228" i="7"/>
  <c r="AC339" i="6"/>
  <c r="AC556" i="6"/>
  <c r="AC539" i="6"/>
  <c r="AC412" i="6"/>
  <c r="AC405" i="6"/>
  <c r="AC414" i="6"/>
  <c r="AC368" i="6"/>
  <c r="AC263" i="6"/>
  <c r="AC275" i="6"/>
  <c r="AC255" i="6"/>
  <c r="AC309" i="6"/>
  <c r="AC181" i="6"/>
  <c r="AC283" i="6"/>
  <c r="AC304" i="6"/>
  <c r="AC288" i="6"/>
  <c r="AC272" i="6"/>
  <c r="AC256" i="6"/>
  <c r="AC240" i="6"/>
  <c r="AC208" i="6"/>
  <c r="AC192" i="6"/>
  <c r="AC176" i="6"/>
  <c r="AC162" i="6"/>
  <c r="AC146" i="6"/>
  <c r="AC130" i="6"/>
  <c r="AC114" i="6"/>
  <c r="AC98" i="6"/>
  <c r="AC82" i="6"/>
  <c r="AC66" i="6"/>
  <c r="AC50" i="6"/>
  <c r="AC34" i="6"/>
  <c r="AC18" i="6"/>
  <c r="AC163" i="6"/>
  <c r="AC147" i="6"/>
  <c r="AC131" i="6"/>
  <c r="AC115" i="6"/>
  <c r="AC99" i="6"/>
  <c r="AC83" i="6"/>
  <c r="AC67" i="6"/>
  <c r="AC51" i="6"/>
  <c r="AC35" i="6"/>
  <c r="AC19" i="6"/>
  <c r="AC3" i="6"/>
  <c r="AC572" i="6"/>
  <c r="AC541" i="6"/>
  <c r="AC367" i="6"/>
  <c r="AC555" i="6"/>
  <c r="AC569" i="6"/>
  <c r="AC177" i="6"/>
  <c r="AC489" i="6"/>
  <c r="AC562" i="6"/>
  <c r="AC477" i="6"/>
  <c r="AC425" i="6"/>
  <c r="AC181" i="7"/>
  <c r="AC89" i="7"/>
  <c r="AC57" i="7"/>
  <c r="AC203" i="7"/>
  <c r="AC153" i="7"/>
  <c r="AC251" i="7"/>
  <c r="AC258" i="7"/>
  <c r="AC8" i="7"/>
  <c r="AC24" i="7"/>
  <c r="AC40" i="7"/>
  <c r="AC56" i="7"/>
  <c r="AC72" i="7"/>
  <c r="AC88" i="7"/>
  <c r="AC104" i="7"/>
  <c r="AC157" i="7"/>
  <c r="AC421" i="7"/>
  <c r="AC235" i="7"/>
  <c r="AC272" i="7"/>
  <c r="AC249" i="7"/>
  <c r="AC172" i="7"/>
  <c r="AC188" i="7"/>
  <c r="AC204" i="7"/>
  <c r="AC220" i="7"/>
  <c r="AC236" i="7"/>
  <c r="AC527" i="7"/>
  <c r="AC282" i="7"/>
  <c r="AC300" i="7"/>
  <c r="AC316" i="7"/>
  <c r="AC332" i="7"/>
  <c r="AC348" i="7"/>
  <c r="AC364" i="7"/>
  <c r="AC380" i="7"/>
  <c r="AC396" i="7"/>
  <c r="AC467" i="7"/>
  <c r="AC531" i="7"/>
  <c r="AC419" i="7"/>
  <c r="AC445" i="7"/>
  <c r="AC509" i="7"/>
  <c r="AC573" i="7"/>
  <c r="AC269" i="7"/>
  <c r="AC285" i="7"/>
  <c r="AC301" i="7"/>
  <c r="AC317" i="7"/>
  <c r="AC333" i="7"/>
  <c r="AC349" i="7"/>
  <c r="AC365" i="7"/>
  <c r="AC381" i="7"/>
  <c r="AC397" i="7"/>
  <c r="AC431" i="7"/>
  <c r="AC408" i="7"/>
  <c r="AC424" i="7"/>
  <c r="AC440" i="7"/>
  <c r="AC456" i="7"/>
  <c r="AC472" i="7"/>
  <c r="AC488" i="7"/>
  <c r="AC504" i="7"/>
  <c r="AC520" i="7"/>
  <c r="AC536" i="7"/>
  <c r="AC552" i="7"/>
  <c r="AC568" i="7"/>
  <c r="AC241" i="7"/>
  <c r="AC105" i="7"/>
  <c r="AC17" i="7"/>
  <c r="AC29" i="7"/>
  <c r="AC195" i="7"/>
  <c r="AC133" i="7"/>
  <c r="AC152" i="7"/>
  <c r="AC163" i="7"/>
  <c r="AC10" i="7"/>
  <c r="AC26" i="7"/>
  <c r="AC42" i="7"/>
  <c r="AC58" i="7"/>
  <c r="AC74" i="7"/>
  <c r="AC90" i="7"/>
  <c r="AC106" i="7"/>
  <c r="AC130" i="7"/>
  <c r="AC174" i="7"/>
  <c r="AC190" i="7"/>
  <c r="AC206" i="7"/>
  <c r="AC222" i="7"/>
  <c r="AC238" i="7"/>
  <c r="AC439" i="7"/>
  <c r="AC449" i="7"/>
  <c r="AC513" i="7"/>
  <c r="AC286" i="7"/>
  <c r="AC302" i="7"/>
  <c r="AC318" i="7"/>
  <c r="AC334" i="7"/>
  <c r="AC350" i="7"/>
  <c r="AC366" i="7"/>
  <c r="AC382" i="7"/>
  <c r="AC398" i="7"/>
  <c r="AC255" i="7"/>
  <c r="AC271" i="7"/>
  <c r="AC287" i="7"/>
  <c r="AC303" i="7"/>
  <c r="AC319" i="7"/>
  <c r="AC335" i="7"/>
  <c r="AC351" i="7"/>
  <c r="AC367" i="7"/>
  <c r="AC383" i="7"/>
  <c r="AC399" i="7"/>
  <c r="AC156" i="7"/>
  <c r="AC347" i="6"/>
  <c r="AC361" i="6"/>
  <c r="AC431" i="6"/>
  <c r="AC463" i="6"/>
  <c r="AC393" i="6"/>
  <c r="AC442" i="6"/>
  <c r="AC474" i="6"/>
  <c r="AC506" i="6"/>
  <c r="AC168" i="6"/>
  <c r="AC387" i="6"/>
  <c r="AC379" i="6"/>
  <c r="AC320" i="6"/>
  <c r="AC205" i="6"/>
  <c r="AC211" i="6"/>
  <c r="AC297" i="6"/>
  <c r="AC245" i="6"/>
  <c r="AC389" i="6"/>
  <c r="AC357" i="6"/>
  <c r="AC325" i="6"/>
  <c r="AC285" i="6"/>
  <c r="AC291" i="6"/>
  <c r="AC249" i="6"/>
  <c r="AC197" i="6"/>
  <c r="AC366" i="6"/>
  <c r="AC299" i="6"/>
  <c r="AC152" i="6"/>
  <c r="AC136" i="6"/>
  <c r="AC120" i="6"/>
  <c r="AC153" i="6"/>
  <c r="AC137" i="6"/>
  <c r="AC447" i="6"/>
  <c r="AC376" i="6"/>
  <c r="AC237" i="6"/>
  <c r="AC243" i="6"/>
  <c r="AC223" i="6"/>
  <c r="AC277" i="6"/>
  <c r="AC251" i="6"/>
  <c r="AC308" i="6"/>
  <c r="AC292" i="6"/>
  <c r="AC260" i="6"/>
  <c r="AC228" i="6"/>
  <c r="AC180" i="6"/>
  <c r="AC119" i="6"/>
  <c r="AC437" i="6"/>
  <c r="AC469" i="6"/>
  <c r="AC501" i="6"/>
  <c r="AC557" i="6"/>
  <c r="AC426" i="6"/>
  <c r="AC458" i="6"/>
  <c r="AC490" i="6"/>
  <c r="AC522" i="6"/>
  <c r="AC531" i="6"/>
  <c r="AC303" i="6"/>
  <c r="AC175" i="6"/>
  <c r="AC326" i="6"/>
  <c r="AC203" i="6"/>
  <c r="AC336" i="6"/>
  <c r="AC462" i="6"/>
  <c r="AC337" i="6"/>
  <c r="AC215" i="6"/>
  <c r="AC373" i="6"/>
  <c r="AC341" i="6"/>
  <c r="AC221" i="6"/>
  <c r="AC227" i="6"/>
  <c r="AC313" i="6"/>
  <c r="AC185" i="6"/>
  <c r="AC396" i="6"/>
  <c r="AC364" i="6"/>
  <c r="AC332" i="6"/>
  <c r="AC207" i="6"/>
  <c r="AC261" i="6"/>
  <c r="AC382" i="6"/>
  <c r="AC350" i="6"/>
  <c r="AC318" i="6"/>
  <c r="AC235" i="6"/>
  <c r="AC167" i="6"/>
  <c r="AC302" i="6"/>
  <c r="AC286" i="6"/>
  <c r="AC270" i="6"/>
  <c r="AC254" i="6"/>
  <c r="AC238" i="6"/>
  <c r="AC222" i="6"/>
  <c r="AC206" i="6"/>
  <c r="AC190" i="6"/>
  <c r="AC174" i="6"/>
  <c r="AC160" i="6"/>
  <c r="AC144" i="6"/>
  <c r="AC128" i="6"/>
  <c r="AC112" i="6"/>
  <c r="AC96" i="6"/>
  <c r="AC80" i="6"/>
  <c r="AC64" i="6"/>
  <c r="AC48" i="6"/>
  <c r="AC32" i="6"/>
  <c r="AC16" i="6"/>
  <c r="AC161" i="6"/>
  <c r="AC145" i="6"/>
  <c r="AC129" i="6"/>
  <c r="AC113" i="6"/>
  <c r="AC97" i="6"/>
  <c r="AC81" i="6"/>
  <c r="AC65" i="6"/>
  <c r="AC49" i="6"/>
  <c r="AC33" i="6"/>
  <c r="AC17" i="6"/>
  <c r="AC433" i="6"/>
  <c r="AC465" i="6"/>
  <c r="AC497" i="6"/>
  <c r="AC529" i="6"/>
  <c r="AC574" i="6"/>
  <c r="AC559" i="6"/>
  <c r="AC525" i="6"/>
  <c r="AC409" i="6"/>
  <c r="AC566" i="6"/>
  <c r="AC549" i="6"/>
  <c r="AC495" i="6"/>
  <c r="AC527" i="6"/>
  <c r="AC422" i="6"/>
  <c r="AC420" i="6"/>
  <c r="AC460" i="6"/>
  <c r="AC573" i="6"/>
  <c r="AC558" i="6"/>
  <c r="AC359" i="6"/>
  <c r="AC375" i="6"/>
  <c r="AC526" i="6"/>
  <c r="AC534" i="6"/>
  <c r="AC323" i="6"/>
  <c r="AC392" i="6"/>
  <c r="AC295" i="6"/>
  <c r="AC402" i="6"/>
  <c r="AC301" i="6"/>
  <c r="AC173" i="6"/>
  <c r="AC370" i="6"/>
  <c r="AC338" i="6"/>
  <c r="AC307" i="6"/>
  <c r="AC179" i="6"/>
  <c r="AC265" i="6"/>
  <c r="AC287" i="6"/>
  <c r="AC329" i="6"/>
  <c r="AC213" i="6"/>
  <c r="AC315" i="6"/>
  <c r="AC187" i="6"/>
  <c r="AC316" i="6"/>
  <c r="AC300" i="6"/>
  <c r="AC284" i="6"/>
  <c r="AC268" i="6"/>
  <c r="AC252" i="6"/>
  <c r="AC236" i="6"/>
  <c r="AC220" i="6"/>
  <c r="AC204" i="6"/>
  <c r="AC188" i="6"/>
  <c r="AC169" i="6"/>
  <c r="AC158" i="6"/>
  <c r="AC142" i="6"/>
  <c r="AC126" i="6"/>
  <c r="AC110" i="6"/>
  <c r="AC94" i="6"/>
  <c r="AC78" i="6"/>
  <c r="AC62" i="6"/>
  <c r="AC46" i="6"/>
  <c r="AC30" i="6"/>
  <c r="AC14" i="6"/>
  <c r="AC159" i="6"/>
  <c r="AC143" i="6"/>
  <c r="AC127" i="6"/>
  <c r="AC111" i="6"/>
  <c r="AC95" i="6"/>
  <c r="AC79" i="6"/>
  <c r="AC63" i="6"/>
  <c r="AC47" i="6"/>
  <c r="AC31" i="6"/>
  <c r="AC15" i="6"/>
  <c r="AC436" i="6"/>
  <c r="AC468" i="6"/>
  <c r="AC500" i="6"/>
  <c r="AC554" i="6"/>
  <c r="AC480" i="6"/>
  <c r="AC395" i="6"/>
  <c r="AC532" i="6"/>
  <c r="AC453" i="6"/>
  <c r="AC543" i="6"/>
  <c r="AC565" i="6"/>
  <c r="AC398" i="6"/>
  <c r="AC434" i="6"/>
  <c r="AC466" i="6"/>
  <c r="AC498" i="6"/>
  <c r="AC530" i="6"/>
  <c r="AC524" i="6"/>
  <c r="AC429" i="6"/>
  <c r="AC257" i="6"/>
  <c r="AC428" i="6"/>
  <c r="AC508" i="6"/>
  <c r="AC493" i="6"/>
  <c r="AC369" i="6"/>
  <c r="AC435" i="6"/>
  <c r="AC467" i="6"/>
  <c r="AC499" i="6"/>
  <c r="AC560" i="6"/>
  <c r="AC494" i="6"/>
  <c r="AC424" i="6"/>
  <c r="AC391" i="6"/>
  <c r="AC247" i="6"/>
  <c r="AC397" i="6"/>
  <c r="AC365" i="6"/>
  <c r="AC333" i="6"/>
  <c r="AC253" i="6"/>
  <c r="AC259" i="6"/>
  <c r="AC217" i="6"/>
  <c r="AC172" i="6"/>
  <c r="AC324" i="6"/>
  <c r="AC239" i="6"/>
  <c r="AC293" i="6"/>
  <c r="AC267" i="6"/>
  <c r="AC314" i="6"/>
  <c r="AC298" i="6"/>
  <c r="AC282" i="6"/>
  <c r="AC266" i="6"/>
  <c r="AC250" i="6"/>
  <c r="AC234" i="6"/>
  <c r="AC218" i="6"/>
  <c r="AC202" i="6"/>
  <c r="AC186" i="6"/>
  <c r="AC166" i="6"/>
  <c r="AC156" i="6"/>
  <c r="AC140" i="6"/>
  <c r="AC124" i="6"/>
  <c r="AC108" i="6"/>
  <c r="AC92" i="6"/>
  <c r="AC76" i="6"/>
  <c r="AC60" i="6"/>
  <c r="AC44" i="6"/>
  <c r="AC28" i="6"/>
  <c r="AC12" i="6"/>
  <c r="AC157" i="6"/>
  <c r="AC141" i="6"/>
  <c r="AC125" i="6"/>
  <c r="AC109" i="6"/>
  <c r="AC93" i="6"/>
  <c r="AC77" i="6"/>
  <c r="AC61" i="6"/>
  <c r="AC45" i="6"/>
  <c r="AC29" i="6"/>
  <c r="AC13" i="6"/>
  <c r="AC528" i="6"/>
  <c r="AC403" i="6"/>
  <c r="AC443" i="6"/>
  <c r="AC475" i="6"/>
  <c r="AC507" i="6"/>
  <c r="AC419" i="6"/>
  <c r="AC456" i="6"/>
  <c r="AC488" i="6"/>
  <c r="AC520" i="6"/>
  <c r="AC571" i="6"/>
  <c r="AC209" i="6"/>
  <c r="AC404" i="6"/>
  <c r="AC564" i="6"/>
  <c r="AC533" i="6"/>
  <c r="AC521" i="6"/>
  <c r="AC411" i="6"/>
  <c r="AC496" i="6"/>
  <c r="AC438" i="6"/>
  <c r="AC470" i="6"/>
  <c r="AC502" i="6"/>
  <c r="AC536" i="6"/>
  <c r="AC378" i="6"/>
  <c r="AC430" i="6"/>
  <c r="AC401" i="6"/>
  <c r="AC421" i="6"/>
  <c r="AC193" i="6"/>
  <c r="AC384" i="6"/>
  <c r="AC199" i="6"/>
  <c r="AC394" i="6"/>
  <c r="AC362" i="6"/>
  <c r="AC330" i="6"/>
  <c r="AC191" i="6"/>
  <c r="AC321" i="6"/>
  <c r="AC219" i="6"/>
  <c r="AC312" i="6"/>
  <c r="AC296" i="6"/>
  <c r="AC280" i="6"/>
  <c r="AC264" i="6"/>
  <c r="AC248" i="6"/>
  <c r="AC232" i="6"/>
  <c r="AC216" i="6"/>
  <c r="AC200" i="6"/>
  <c r="AC184" i="6"/>
  <c r="AC154" i="6"/>
  <c r="AC138" i="6"/>
  <c r="AC122" i="6"/>
  <c r="AC106" i="6"/>
  <c r="AC90" i="6"/>
  <c r="AC74" i="6"/>
  <c r="AC58" i="6"/>
  <c r="AC42" i="6"/>
  <c r="AC26" i="6"/>
  <c r="AC10" i="6"/>
  <c r="AC155" i="6"/>
  <c r="AC139" i="6"/>
  <c r="AC123" i="6"/>
  <c r="AC107" i="6"/>
  <c r="AC91" i="6"/>
  <c r="AC75" i="6"/>
  <c r="AC59" i="6"/>
  <c r="AC43" i="6"/>
  <c r="AC27" i="6"/>
  <c r="AC11" i="6"/>
  <c r="AC537" i="6"/>
  <c r="AC561" i="6"/>
  <c r="AC408" i="6"/>
  <c r="AC446" i="6"/>
  <c r="AC478" i="6"/>
  <c r="AC510" i="6"/>
  <c r="AC540" i="6"/>
  <c r="AC568" i="6"/>
  <c r="AC550" i="6"/>
  <c r="AC538" i="6"/>
  <c r="AC371" i="6"/>
  <c r="AC445" i="6"/>
  <c r="AC225" i="6"/>
  <c r="AC399" i="6"/>
  <c r="AC567" i="6"/>
  <c r="AC224" i="6"/>
  <c r="AC547" i="6"/>
  <c r="AC418" i="6"/>
  <c r="AC279" i="6"/>
  <c r="AC327" i="6"/>
  <c r="AC380" i="6"/>
  <c r="AC348" i="6"/>
  <c r="AC271" i="6"/>
  <c r="AC334" i="6"/>
  <c r="AC310" i="6"/>
  <c r="AC294" i="6"/>
  <c r="AC278" i="6"/>
  <c r="AC262" i="6"/>
  <c r="AC246" i="6"/>
  <c r="AC230" i="6"/>
  <c r="AC214" i="6"/>
  <c r="AC198" i="6"/>
  <c r="AC182" i="6"/>
  <c r="AC104" i="6"/>
  <c r="AC88" i="6"/>
  <c r="AC72" i="6"/>
  <c r="AC56" i="6"/>
  <c r="AC40" i="6"/>
  <c r="AC24" i="6"/>
  <c r="AC8" i="6"/>
  <c r="AC121" i="6"/>
  <c r="AC105" i="6"/>
  <c r="AC89" i="6"/>
  <c r="AC73" i="6"/>
  <c r="AC57" i="6"/>
  <c r="AC41" i="6"/>
  <c r="AC25" i="6"/>
  <c r="AC9" i="6"/>
  <c r="AC385" i="6"/>
  <c r="AC241" i="6"/>
  <c r="AC413" i="6"/>
  <c r="AC331" i="6"/>
  <c r="AC511" i="6"/>
  <c r="AC457" i="6"/>
  <c r="AC441" i="6"/>
  <c r="AC476" i="6"/>
  <c r="AC432" i="6"/>
  <c r="AC509" i="6"/>
  <c r="AC406" i="6"/>
  <c r="AC544" i="6"/>
  <c r="AC346" i="6"/>
  <c r="AC344" i="6"/>
  <c r="AC231" i="6"/>
  <c r="AC386" i="6"/>
  <c r="AC354" i="6"/>
  <c r="AC322" i="6"/>
  <c r="AC201" i="6"/>
  <c r="AC276" i="6"/>
  <c r="AC244" i="6"/>
  <c r="AC212" i="6"/>
  <c r="AC196" i="6"/>
  <c r="AC171" i="6"/>
  <c r="AC150" i="6"/>
  <c r="AC134" i="6"/>
  <c r="AC118" i="6"/>
  <c r="AC102" i="6"/>
  <c r="AC86" i="6"/>
  <c r="AC70" i="6"/>
  <c r="AC54" i="6"/>
  <c r="AC38" i="6"/>
  <c r="AC22" i="6"/>
  <c r="AC6" i="6"/>
  <c r="AC151" i="6"/>
  <c r="AC135" i="6"/>
  <c r="AC103" i="6"/>
  <c r="AC87" i="6"/>
  <c r="AC71" i="6"/>
  <c r="AC55" i="6"/>
  <c r="AC39" i="6"/>
  <c r="AC23" i="6"/>
  <c r="AC7" i="6"/>
  <c r="AC407" i="6"/>
  <c r="AC452" i="6"/>
  <c r="AC484" i="6"/>
  <c r="AC516" i="6"/>
  <c r="AC423" i="6"/>
  <c r="AC492" i="6"/>
  <c r="AC512" i="6"/>
  <c r="AC345" i="6"/>
  <c r="AC450" i="6"/>
  <c r="AC482" i="6"/>
  <c r="AC514" i="6"/>
  <c r="AC548" i="6"/>
  <c r="AC444" i="6"/>
  <c r="AC546" i="6"/>
  <c r="AC448" i="6"/>
  <c r="AC305" i="6"/>
  <c r="AC451" i="6"/>
  <c r="AC483" i="6"/>
  <c r="AC515" i="6"/>
  <c r="AC415" i="6"/>
  <c r="AC343" i="6"/>
  <c r="AC417" i="6"/>
  <c r="AC311" i="6"/>
  <c r="AC183" i="6"/>
  <c r="AC381" i="6"/>
  <c r="AC349" i="6"/>
  <c r="AC317" i="6"/>
  <c r="AC189" i="6"/>
  <c r="AC195" i="6"/>
  <c r="AC319" i="6"/>
  <c r="AC281" i="6"/>
  <c r="AC372" i="6"/>
  <c r="AC229" i="6"/>
  <c r="AC358" i="6"/>
  <c r="AC306" i="6"/>
  <c r="AC290" i="6"/>
  <c r="AC274" i="6"/>
  <c r="AC258" i="6"/>
  <c r="AC242" i="6"/>
  <c r="AC226" i="6"/>
  <c r="AC210" i="6"/>
  <c r="AC194" i="6"/>
  <c r="AC178" i="6"/>
  <c r="AC164" i="6"/>
  <c r="AC148" i="6"/>
  <c r="AC132" i="6"/>
  <c r="AC116" i="6"/>
  <c r="AC100" i="6"/>
  <c r="AC84" i="6"/>
  <c r="AC68" i="6"/>
  <c r="AC52" i="6"/>
  <c r="AC36" i="6"/>
  <c r="AC20" i="6"/>
  <c r="AC4" i="6"/>
  <c r="AC165" i="6"/>
  <c r="AC149" i="6"/>
  <c r="AC133" i="6"/>
  <c r="AC117" i="6"/>
  <c r="AC101" i="6"/>
  <c r="AC85" i="6"/>
  <c r="AC69" i="6"/>
  <c r="AC53" i="6"/>
  <c r="AC37" i="6"/>
  <c r="AC21" i="6"/>
  <c r="AC5" i="6"/>
  <c r="AC545" i="6"/>
  <c r="AC570" i="6"/>
  <c r="AC353" i="6"/>
  <c r="AC427" i="6"/>
  <c r="AC459" i="6"/>
  <c r="AC491" i="6"/>
  <c r="AC523" i="6"/>
  <c r="AC552" i="6"/>
  <c r="AC440" i="6"/>
  <c r="AC472" i="6"/>
  <c r="AC504" i="6"/>
  <c r="AC355" i="6"/>
  <c r="AC464" i="6"/>
  <c r="AC410" i="6"/>
  <c r="AC553" i="6"/>
  <c r="AC461" i="6"/>
  <c r="AC335" i="6"/>
  <c r="AC416" i="6"/>
  <c r="AC454" i="6"/>
  <c r="AC486" i="6"/>
  <c r="AC518" i="6"/>
  <c r="AC551" i="6"/>
  <c r="AC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<sst xmlns="http://schemas.openxmlformats.org/spreadsheetml/2006/main" count="8792" uniqueCount="2337">
  <si>
    <t>.</t>
  </si>
  <si>
    <t>Inscrits</t>
  </si>
  <si>
    <t>Abstentions</t>
  </si>
  <si>
    <t>Votants</t>
  </si>
  <si>
    <t>Blancs</t>
  </si>
  <si>
    <t>Nuls</t>
  </si>
  <si>
    <t>Exprimés</t>
  </si>
  <si>
    <t>Nuance</t>
  </si>
  <si>
    <t>Sièges</t>
  </si>
  <si>
    <t>Voix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</si>
  <si>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</si>
  <si>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</si>
  <si>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</si>
  <si>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</si>
  <si>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</si>
  <si>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</si>
  <si>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</si>
  <si>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</si>
  <si>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% Voix/Ins</t>
  </si>
  <si>
    <t>% Voix/Exp</t>
  </si>
  <si>
    <t>Code du département</t>
  </si>
  <si>
    <t>Libellé du département</t>
  </si>
  <si>
    <t>Code de la circonscription</t>
  </si>
  <si>
    <t>Libellé de la circonscription</t>
  </si>
  <si>
    <t>N°Panneau</t>
  </si>
  <si>
    <t>Sexe</t>
  </si>
  <si>
    <t>Nom</t>
  </si>
  <si>
    <t>Prénom</t>
  </si>
  <si>
    <t>COM</t>
  </si>
  <si>
    <t>FI</t>
  </si>
  <si>
    <t>SOC</t>
  </si>
  <si>
    <t>RDG</t>
  </si>
  <si>
    <t>DVG</t>
  </si>
  <si>
    <t>ECO</t>
  </si>
  <si>
    <t>DIV</t>
  </si>
  <si>
    <t>REG</t>
  </si>
  <si>
    <t>REM</t>
  </si>
  <si>
    <t>MDM</t>
  </si>
  <si>
    <t>UDI</t>
  </si>
  <si>
    <t>LR</t>
  </si>
  <si>
    <t>DVD</t>
  </si>
  <si>
    <t>DLF</t>
  </si>
  <si>
    <t>FN</t>
  </si>
  <si>
    <t>EXD</t>
  </si>
  <si>
    <t>Guadeloupe</t>
  </si>
  <si>
    <t>Martinique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</si>
  <si>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</si>
  <si>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</si>
  <si>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</si>
  <si>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</si>
  <si>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</si>
  <si>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</si>
  <si>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</si>
  <si>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</si>
  <si>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</si>
  <si>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</si>
  <si>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</si>
  <si>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</si>
  <si>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</si>
  <si>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</si>
  <si>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</si>
  <si>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</si>
  <si>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</si>
  <si>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</si>
  <si>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</si>
  <si>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</si>
  <si>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</si>
  <si>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</si>
  <si>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</si>
  <si>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</si>
  <si>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</si>
  <si>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</si>
  <si>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</si>
  <si>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</si>
  <si>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</si>
  <si>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</si>
  <si>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</si>
  <si>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</si>
  <si>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</si>
  <si>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</si>
  <si>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</si>
  <si>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</si>
  <si>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</si>
  <si>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</si>
  <si>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</si>
  <si>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</si>
  <si>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</si>
  <si>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</si>
  <si>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</si>
  <si>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</si>
  <si>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</si>
  <si>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</si>
  <si>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</si>
  <si>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</si>
  <si>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</si>
  <si>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</si>
  <si>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</si>
  <si>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</si>
  <si>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</si>
  <si>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</si>
  <si>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</si>
  <si>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</si>
  <si>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</si>
  <si>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</si>
  <si>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</si>
  <si>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</si>
  <si>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</si>
  <si>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</si>
  <si>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</si>
  <si>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</si>
  <si>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</si>
  <si>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</si>
  <si>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</si>
  <si>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</si>
  <si>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</si>
  <si>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</si>
  <si>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</si>
  <si>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</si>
  <si>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</si>
  <si>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</si>
  <si>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</si>
  <si>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</si>
  <si>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</si>
  <si>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</si>
  <si>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</si>
  <si>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</si>
  <si>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</si>
  <si>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</si>
  <si>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</si>
  <si>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</si>
  <si>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</si>
  <si>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</si>
  <si>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</si>
  <si>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</si>
  <si>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</si>
  <si>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</si>
  <si>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</si>
  <si>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</si>
  <si>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</si>
  <si>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</si>
  <si>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</si>
  <si>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</si>
  <si>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</si>
  <si>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</si>
  <si>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</si>
  <si>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</si>
  <si>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</si>
  <si>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</si>
  <si>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</si>
  <si>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</si>
  <si>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</si>
  <si>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</si>
  <si>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</si>
  <si>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</si>
  <si>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</si>
  <si>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</si>
  <si>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</si>
  <si>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</si>
  <si>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ZX</t>
  </si>
  <si>
    <t>Saint-Martin/Saint-Barthélemy</t>
  </si>
  <si>
    <t>ZZ</t>
  </si>
  <si>
    <t>Français établis hors de France</t>
  </si>
  <si>
    <t>1ère circonscription</t>
  </si>
  <si>
    <t>M</t>
  </si>
  <si>
    <t>MALLET</t>
  </si>
  <si>
    <t>Laurent</t>
  </si>
  <si>
    <t>BRETON</t>
  </si>
  <si>
    <t>Xavier</t>
  </si>
  <si>
    <t>Elu</t>
  </si>
  <si>
    <t>2ème circonscription</t>
  </si>
  <si>
    <t>F</t>
  </si>
  <si>
    <t>BEGUET</t>
  </si>
  <si>
    <t>Marie Jeanne</t>
  </si>
  <si>
    <t>DE LA VERPILLIÈRE</t>
  </si>
  <si>
    <t>Charles</t>
  </si>
  <si>
    <t>3ème circonscription</t>
  </si>
  <si>
    <t>GIVERNET</t>
  </si>
  <si>
    <t>Olga</t>
  </si>
  <si>
    <t>PERNOD BEAUDON</t>
  </si>
  <si>
    <t>Stéphanie</t>
  </si>
  <si>
    <t>4ème circonscription</t>
  </si>
  <si>
    <t>TROMPILLE</t>
  </si>
  <si>
    <t>Stéphane</t>
  </si>
  <si>
    <t>CHAUSSAT</t>
  </si>
  <si>
    <t>Blanche</t>
  </si>
  <si>
    <t>5ème circonscription</t>
  </si>
  <si>
    <t>ABAD</t>
  </si>
  <si>
    <t>Damien</t>
  </si>
  <si>
    <t>DE MEIRE</t>
  </si>
  <si>
    <t>Hélène</t>
  </si>
  <si>
    <t>BONO-VANDORME</t>
  </si>
  <si>
    <t>PHILIPPOT</t>
  </si>
  <si>
    <t>DIVE</t>
  </si>
  <si>
    <t>Julien</t>
  </si>
  <si>
    <t>SAILLARD-MEUNIER</t>
  </si>
  <si>
    <t>Sylvie</t>
  </si>
  <si>
    <t>BRICOUT</t>
  </si>
  <si>
    <t>Jean-Louis</t>
  </si>
  <si>
    <t>HANSEN-CATTA</t>
  </si>
  <si>
    <t>Paul-Henry</t>
  </si>
  <si>
    <t>MESSIHA</t>
  </si>
  <si>
    <t>Jean</t>
  </si>
  <si>
    <t>DELATTE</t>
  </si>
  <si>
    <t>Marc</t>
  </si>
  <si>
    <t>KRABAL</t>
  </si>
  <si>
    <t>Jacques</t>
  </si>
  <si>
    <t>DE VOYER</t>
  </si>
  <si>
    <t>François</t>
  </si>
  <si>
    <t>RIVIERE</t>
  </si>
  <si>
    <t>Pauline</t>
  </si>
  <si>
    <t>DUFRÈGNE</t>
  </si>
  <si>
    <t>Jean-Paul</t>
  </si>
  <si>
    <t>DUGLÉRY</t>
  </si>
  <si>
    <t>Daniel</t>
  </si>
  <si>
    <t>VANCEUNEBROCK-MIALON</t>
  </si>
  <si>
    <t>Laurence</t>
  </si>
  <si>
    <t>PEYROL</t>
  </si>
  <si>
    <t>Bénédicte</t>
  </si>
  <si>
    <t>MAQUIN</t>
  </si>
  <si>
    <t>Gabriel</t>
  </si>
  <si>
    <t>BAGARRY</t>
  </si>
  <si>
    <t>Delphine</t>
  </si>
  <si>
    <t>BRUN</t>
  </si>
  <si>
    <t>Odile</t>
  </si>
  <si>
    <t>WALTER</t>
  </si>
  <si>
    <t>Léo</t>
  </si>
  <si>
    <t>CASTANER</t>
  </si>
  <si>
    <t>Christophe</t>
  </si>
  <si>
    <t>ASSO</t>
  </si>
  <si>
    <t>Catherine</t>
  </si>
  <si>
    <t>BOYER</t>
  </si>
  <si>
    <t>Pascale</t>
  </si>
  <si>
    <t>GIRAUD</t>
  </si>
  <si>
    <t>Joël</t>
  </si>
  <si>
    <t>MURGIA</t>
  </si>
  <si>
    <t>Arnaud</t>
  </si>
  <si>
    <t>REVERSO-MEINIETTI</t>
  </si>
  <si>
    <t>Caroline</t>
  </si>
  <si>
    <t>CIOTTI</t>
  </si>
  <si>
    <t>Eric</t>
  </si>
  <si>
    <t>COCHET</t>
  </si>
  <si>
    <t>Jérôme</t>
  </si>
  <si>
    <t>DOMBREVAL</t>
  </si>
  <si>
    <t>Loîc</t>
  </si>
  <si>
    <t>ROUSSEL</t>
  </si>
  <si>
    <t>Cédric</t>
  </si>
  <si>
    <t>VARDON</t>
  </si>
  <si>
    <t>Philippe</t>
  </si>
  <si>
    <t>VALETTA ARDISSON</t>
  </si>
  <si>
    <t>Alexandra</t>
  </si>
  <si>
    <t>BETTATI</t>
  </si>
  <si>
    <t>Olivier</t>
  </si>
  <si>
    <t>AGNELY</t>
  </si>
  <si>
    <t>Chantal</t>
  </si>
  <si>
    <t>BRENIER</t>
  </si>
  <si>
    <t>Marine</t>
  </si>
  <si>
    <t>6ème circonscription</t>
  </si>
  <si>
    <t>AUDIN</t>
  </si>
  <si>
    <t>Nathalie</t>
  </si>
  <si>
    <t>TRASTOUR-ISNART</t>
  </si>
  <si>
    <t>7ème circonscription</t>
  </si>
  <si>
    <t>PAUGET</t>
  </si>
  <si>
    <t>BEN ABDERRAHMANE</t>
  </si>
  <si>
    <t>Khaled</t>
  </si>
  <si>
    <t>8ème circonscription</t>
  </si>
  <si>
    <t>BUERCH</t>
  </si>
  <si>
    <t>BROCHAND</t>
  </si>
  <si>
    <t>Bernard</t>
  </si>
  <si>
    <t>9ème circonscription</t>
  </si>
  <si>
    <t>FILLEBEEN</t>
  </si>
  <si>
    <t>Dominique</t>
  </si>
  <si>
    <t>TABAROT</t>
  </si>
  <si>
    <t>Michèle</t>
  </si>
  <si>
    <t>DUPONT</t>
  </si>
  <si>
    <t>André</t>
  </si>
  <si>
    <t>SAULIGNAC</t>
  </si>
  <si>
    <t>Hervé</t>
  </si>
  <si>
    <t>GOUYET-POMMARET</t>
  </si>
  <si>
    <t>Laurette</t>
  </si>
  <si>
    <t>DUSSOPT</t>
  </si>
  <si>
    <t>Fabrice</t>
  </si>
  <si>
    <t>PEYRAUD</t>
  </si>
  <si>
    <t>Matthieu</t>
  </si>
  <si>
    <t>MORALI</t>
  </si>
  <si>
    <t>Jean-Pierre</t>
  </si>
  <si>
    <t>POLETTI</t>
  </si>
  <si>
    <t>Bérengère</t>
  </si>
  <si>
    <t>IGLESIAS</t>
  </si>
  <si>
    <t>Mario</t>
  </si>
  <si>
    <t>CORDIER</t>
  </si>
  <si>
    <t>Pierre</t>
  </si>
  <si>
    <t>WARSMANN</t>
  </si>
  <si>
    <t>Jean-Luc</t>
  </si>
  <si>
    <t>BLOMME</t>
  </si>
  <si>
    <t>Amandine</t>
  </si>
  <si>
    <t>AZEMA</t>
  </si>
  <si>
    <t>TAURINE</t>
  </si>
  <si>
    <t>BERTRAND-VINZERICH</t>
  </si>
  <si>
    <t>Huguette</t>
  </si>
  <si>
    <t>LARIVE</t>
  </si>
  <si>
    <t>Michel</t>
  </si>
  <si>
    <t>BESSON-MOREAU</t>
  </si>
  <si>
    <t>Grégory</t>
  </si>
  <si>
    <t>DHUICQ</t>
  </si>
  <si>
    <t>Nicolas</t>
  </si>
  <si>
    <t>SUBTIL</t>
  </si>
  <si>
    <t>Bruno</t>
  </si>
  <si>
    <t>BAZIN-MALGRAS</t>
  </si>
  <si>
    <t>Valérie</t>
  </si>
  <si>
    <t>HADDAD</t>
  </si>
  <si>
    <t>Djamila</t>
  </si>
  <si>
    <t>MENUEL</t>
  </si>
  <si>
    <t>Gérard</t>
  </si>
  <si>
    <t>LANDRÉAT</t>
  </si>
  <si>
    <t>Pascal</t>
  </si>
  <si>
    <t>HÉRIN</t>
  </si>
  <si>
    <t>Danièle</t>
  </si>
  <si>
    <t>BARTHÈS</t>
  </si>
  <si>
    <t>DARAUD</t>
  </si>
  <si>
    <t>Jean-François</t>
  </si>
  <si>
    <t>PEREA</t>
  </si>
  <si>
    <t>Alain</t>
  </si>
  <si>
    <t>ROBERT</t>
  </si>
  <si>
    <t>Mireille</t>
  </si>
  <si>
    <t>VIOLA</t>
  </si>
  <si>
    <t>MAZARS</t>
  </si>
  <si>
    <t>CENSI</t>
  </si>
  <si>
    <t>Yves</t>
  </si>
  <si>
    <t>BLANC</t>
  </si>
  <si>
    <t>Anne</t>
  </si>
  <si>
    <t>AUSTRUY</t>
  </si>
  <si>
    <t>VIALA</t>
  </si>
  <si>
    <t>CHAMASSIAN</t>
  </si>
  <si>
    <t>TIAN</t>
  </si>
  <si>
    <t>PITOLLAT</t>
  </si>
  <si>
    <t>Claire</t>
  </si>
  <si>
    <t>RAVIER</t>
  </si>
  <si>
    <t>LOUIS</t>
  </si>
  <si>
    <t>VERSINI</t>
  </si>
  <si>
    <t>Corinne</t>
  </si>
  <si>
    <t>MÉLENCHON</t>
  </si>
  <si>
    <t>DAVI</t>
  </si>
  <si>
    <t>Hendrik</t>
  </si>
  <si>
    <t>RACON-BOUZON</t>
  </si>
  <si>
    <t>Cathy</t>
  </si>
  <si>
    <t>LEPRETTRE</t>
  </si>
  <si>
    <t>Eléonore</t>
  </si>
  <si>
    <t>TEISSIER</t>
  </si>
  <si>
    <t>Guy</t>
  </si>
  <si>
    <t>GRECH</t>
  </si>
  <si>
    <t>Sophie</t>
  </si>
  <si>
    <t>AHAMADA</t>
  </si>
  <si>
    <t>Saïd</t>
  </si>
  <si>
    <t>ZULESI</t>
  </si>
  <si>
    <t>Jean-Marc</t>
  </si>
  <si>
    <t>BAUDINO</t>
  </si>
  <si>
    <t>Antoine</t>
  </si>
  <si>
    <t>BRUNET</t>
  </si>
  <si>
    <t>DEFLESSELLES</t>
  </si>
  <si>
    <t>10ème circonscription</t>
  </si>
  <si>
    <t>JACOBELLI</t>
  </si>
  <si>
    <t>LAMBERT</t>
  </si>
  <si>
    <t>François-Michel</t>
  </si>
  <si>
    <t>11ème circonscription</t>
  </si>
  <si>
    <t>KERT</t>
  </si>
  <si>
    <t>Christian</t>
  </si>
  <si>
    <t>LAQHILA</t>
  </si>
  <si>
    <t>Mohamed</t>
  </si>
  <si>
    <t>12ème circonscription</t>
  </si>
  <si>
    <t>DIARD</t>
  </si>
  <si>
    <t>BAL</t>
  </si>
  <si>
    <t>Camille</t>
  </si>
  <si>
    <t>13ème circonscription</t>
  </si>
  <si>
    <t>SIREROLS</t>
  </si>
  <si>
    <t>Magali</t>
  </si>
  <si>
    <t>DHARRÉVILLE</t>
  </si>
  <si>
    <t>14ème circonscription</t>
  </si>
  <si>
    <t>PETEL</t>
  </si>
  <si>
    <t>Anne-Laurence</t>
  </si>
  <si>
    <t>PAOLI</t>
  </si>
  <si>
    <t>15ème circonscription</t>
  </si>
  <si>
    <t>FARRO</t>
  </si>
  <si>
    <t>REYNÈS</t>
  </si>
  <si>
    <t>16ème circonscription</t>
  </si>
  <si>
    <t>LAUPIES</t>
  </si>
  <si>
    <t>MICHEL</t>
  </si>
  <si>
    <t>Monica</t>
  </si>
  <si>
    <t>LE VIGOUREUX</t>
  </si>
  <si>
    <t>DE LA PROVÔTÉ</t>
  </si>
  <si>
    <t>Sonia</t>
  </si>
  <si>
    <t>DUMONT</t>
  </si>
  <si>
    <t>HALPHEN</t>
  </si>
  <si>
    <t>LECLERC</t>
  </si>
  <si>
    <t>Sébastien</t>
  </si>
  <si>
    <t>LEHERICY</t>
  </si>
  <si>
    <t>Florence</t>
  </si>
  <si>
    <t>AMELINE</t>
  </si>
  <si>
    <t>Nicole</t>
  </si>
  <si>
    <t>BLANCHET</t>
  </si>
  <si>
    <t>NOUVELOT</t>
  </si>
  <si>
    <t>BOUYX</t>
  </si>
  <si>
    <t>Bertrand</t>
  </si>
  <si>
    <t>TOURRET</t>
  </si>
  <si>
    <t>ROY</t>
  </si>
  <si>
    <t>Jean-Philippe</t>
  </si>
  <si>
    <t>DANEMANS</t>
  </si>
  <si>
    <t>DESCOEUR</t>
  </si>
  <si>
    <t>Vincent</t>
  </si>
  <si>
    <t>BONY</t>
  </si>
  <si>
    <t>Jean-Yves</t>
  </si>
  <si>
    <t>ROCHES</t>
  </si>
  <si>
    <t>Patricia</t>
  </si>
  <si>
    <t>MESNIER</t>
  </si>
  <si>
    <t>Thomas</t>
  </si>
  <si>
    <t>BOUTIN</t>
  </si>
  <si>
    <t>Martine</t>
  </si>
  <si>
    <t>SAUVAITRE</t>
  </si>
  <si>
    <t>MARSAUD</t>
  </si>
  <si>
    <t>Sandra</t>
  </si>
  <si>
    <t>NGOMBET BITOO</t>
  </si>
  <si>
    <t>Madeleine</t>
  </si>
  <si>
    <t>FALORNI</t>
  </si>
  <si>
    <t>FERREIRA</t>
  </si>
  <si>
    <t>Otilia</t>
  </si>
  <si>
    <t>MARCILLY</t>
  </si>
  <si>
    <t>TUFFNELL</t>
  </si>
  <si>
    <t>Fréderique</t>
  </si>
  <si>
    <t>NEVEU</t>
  </si>
  <si>
    <t>Frederic</t>
  </si>
  <si>
    <t>ARDOUIN</t>
  </si>
  <si>
    <t>GIRARD</t>
  </si>
  <si>
    <t>Loic</t>
  </si>
  <si>
    <t>GÉRARD</t>
  </si>
  <si>
    <t>Raphaël</t>
  </si>
  <si>
    <t>POTENNEC</t>
  </si>
  <si>
    <t>QUENTIN</t>
  </si>
  <si>
    <t>Didier</t>
  </si>
  <si>
    <t>CORMIER-BOULIGEON</t>
  </si>
  <si>
    <t>D'ORMESSON</t>
  </si>
  <si>
    <t>Wladimir</t>
  </si>
  <si>
    <t>SANSU</t>
  </si>
  <si>
    <t>ESSAYAN</t>
  </si>
  <si>
    <t>Nadia</t>
  </si>
  <si>
    <t>KERVRAN</t>
  </si>
  <si>
    <t>Loïc</t>
  </si>
  <si>
    <t>GALUT</t>
  </si>
  <si>
    <t>Yann</t>
  </si>
  <si>
    <t>COMBES</t>
  </si>
  <si>
    <t>JERRETIE</t>
  </si>
  <si>
    <t>BORDAS</t>
  </si>
  <si>
    <t>MEUNIER</t>
  </si>
  <si>
    <t>Frédérique</t>
  </si>
  <si>
    <t>FERRARA</t>
  </si>
  <si>
    <t>Jean-Jacques</t>
  </si>
  <si>
    <t>GUIDICELLI</t>
  </si>
  <si>
    <t>Maria</t>
  </si>
  <si>
    <t>COLOMBANI</t>
  </si>
  <si>
    <t>Paul-André</t>
  </si>
  <si>
    <t>DE ROCCA SERRA</t>
  </si>
  <si>
    <t>GANDOLFI-SCHEIT</t>
  </si>
  <si>
    <t>Sauveur</t>
  </si>
  <si>
    <t>CASTELLANI</t>
  </si>
  <si>
    <t>ACQUAVIVA</t>
  </si>
  <si>
    <t>Jean-Félix</t>
  </si>
  <si>
    <t>GIUDICI</t>
  </si>
  <si>
    <t>Francis</t>
  </si>
  <si>
    <t>DUGOURD</t>
  </si>
  <si>
    <t>François-Xavier</t>
  </si>
  <si>
    <t>MARTIN</t>
  </si>
  <si>
    <t>Rémi</t>
  </si>
  <si>
    <t>DESEILLE</t>
  </si>
  <si>
    <t>KHATTABI</t>
  </si>
  <si>
    <t>Fadila</t>
  </si>
  <si>
    <t>BATHELIER</t>
  </si>
  <si>
    <t>DE COURSON</t>
  </si>
  <si>
    <t>Yolaine</t>
  </si>
  <si>
    <t>BARRIERE</t>
  </si>
  <si>
    <t>POULLOT</t>
  </si>
  <si>
    <t>Hubert</t>
  </si>
  <si>
    <t>PARIS</t>
  </si>
  <si>
    <t>LESAGE</t>
  </si>
  <si>
    <t>JONCOUR</t>
  </si>
  <si>
    <t>DÉRU</t>
  </si>
  <si>
    <t>BERVILLE</t>
  </si>
  <si>
    <t>ALLAIN</t>
  </si>
  <si>
    <t>LE FUR</t>
  </si>
  <si>
    <t>LE HOUÉROU</t>
  </si>
  <si>
    <t>Annie</t>
  </si>
  <si>
    <t>KERLOGOT</t>
  </si>
  <si>
    <t>Yannick</t>
  </si>
  <si>
    <t>DE CHAISEMARTIN</t>
  </si>
  <si>
    <t>BOTHOREL</t>
  </si>
  <si>
    <t>MOREAU</t>
  </si>
  <si>
    <t>Jean-Baptiste</t>
  </si>
  <si>
    <t>SAUTY</t>
  </si>
  <si>
    <t>Jérémie</t>
  </si>
  <si>
    <t>CHASSAING</t>
  </si>
  <si>
    <t>REYS</t>
  </si>
  <si>
    <t>DELPON</t>
  </si>
  <si>
    <t>DUBOIS</t>
  </si>
  <si>
    <t>Robert</t>
  </si>
  <si>
    <t>CUBERTAFON</t>
  </si>
  <si>
    <t>LANGLADE</t>
  </si>
  <si>
    <t>Colette</t>
  </si>
  <si>
    <t>CHALARD</t>
  </si>
  <si>
    <t>Émilie</t>
  </si>
  <si>
    <t>Jacqueline</t>
  </si>
  <si>
    <t>ROMAGNAN</t>
  </si>
  <si>
    <t>Barbara</t>
  </si>
  <si>
    <t>CHARVIER</t>
  </si>
  <si>
    <t>Fannette</t>
  </si>
  <si>
    <t>ALAUZET</t>
  </si>
  <si>
    <t>FAGAUT</t>
  </si>
  <si>
    <t>Ludovic</t>
  </si>
  <si>
    <t>CARTIER</t>
  </si>
  <si>
    <t>Frédéric</t>
  </si>
  <si>
    <t>SOMMER</t>
  </si>
  <si>
    <t>Denis</t>
  </si>
  <si>
    <t>BARBIER</t>
  </si>
  <si>
    <t>MONTEL</t>
  </si>
  <si>
    <t>LE HIR</t>
  </si>
  <si>
    <t>GENEVARD</t>
  </si>
  <si>
    <t>CLAPOT</t>
  </si>
  <si>
    <t>RACT-MADOUX</t>
  </si>
  <si>
    <t>PELLIER</t>
  </si>
  <si>
    <t>Laure</t>
  </si>
  <si>
    <t>THOUROT</t>
  </si>
  <si>
    <t>Alice</t>
  </si>
  <si>
    <t>BERARD</t>
  </si>
  <si>
    <t>Paul</t>
  </si>
  <si>
    <t>DE LAVERGNE</t>
  </si>
  <si>
    <t>Célia</t>
  </si>
  <si>
    <t>CHAY</t>
  </si>
  <si>
    <t>Latifa</t>
  </si>
  <si>
    <t>ANTHOINE</t>
  </si>
  <si>
    <t>Emmanuelle</t>
  </si>
  <si>
    <t>LE MAIRE</t>
  </si>
  <si>
    <t>DELACOUR</t>
  </si>
  <si>
    <t>Fabienne</t>
  </si>
  <si>
    <t>CAMOIN</t>
  </si>
  <si>
    <t>Emmanuel</t>
  </si>
  <si>
    <t>GOUTTEFARDE</t>
  </si>
  <si>
    <t>Fabien</t>
  </si>
  <si>
    <t>HOUSSIN</t>
  </si>
  <si>
    <t>Timothée</t>
  </si>
  <si>
    <t>TAMARELLE-VERHAEGHE</t>
  </si>
  <si>
    <t>Marie</t>
  </si>
  <si>
    <t>QUESTEL</t>
  </si>
  <si>
    <t>PERREAUX</t>
  </si>
  <si>
    <t>Doris</t>
  </si>
  <si>
    <t>O'PETIT</t>
  </si>
  <si>
    <t>TAILLIEU</t>
  </si>
  <si>
    <t>KASBARIAN</t>
  </si>
  <si>
    <t>Guillaume</t>
  </si>
  <si>
    <t>MASSELUS</t>
  </si>
  <si>
    <t>Franck</t>
  </si>
  <si>
    <t>MARLEIX</t>
  </si>
  <si>
    <t>HOUD</t>
  </si>
  <si>
    <t>Claire Tassadit</t>
  </si>
  <si>
    <t>HUWART</t>
  </si>
  <si>
    <t>Harold</t>
  </si>
  <si>
    <t>DE LA RAUDIERE</t>
  </si>
  <si>
    <t>ROUVIER</t>
  </si>
  <si>
    <t>Clémence</t>
  </si>
  <si>
    <t>VIGIER</t>
  </si>
  <si>
    <t>LE MEUR</t>
  </si>
  <si>
    <t>Annaïg</t>
  </si>
  <si>
    <t>URVOAS</t>
  </si>
  <si>
    <t>CADALEN</t>
  </si>
  <si>
    <t>Pierre-Yves</t>
  </si>
  <si>
    <t>LARSONNEUR</t>
  </si>
  <si>
    <t>Jean-Charles</t>
  </si>
  <si>
    <t>LE GAC</t>
  </si>
  <si>
    <t>BLEUNVEN</t>
  </si>
  <si>
    <t>LE FEUR</t>
  </si>
  <si>
    <t>Sandrine</t>
  </si>
  <si>
    <t>DE CALAN</t>
  </si>
  <si>
    <t>Maël</t>
  </si>
  <si>
    <t>MELCHIOR</t>
  </si>
  <si>
    <t>Graziella</t>
  </si>
  <si>
    <t>Patrick</t>
  </si>
  <si>
    <t>NICOLAS</t>
  </si>
  <si>
    <t>Gaëlle</t>
  </si>
  <si>
    <t>FERRAND</t>
  </si>
  <si>
    <t>Richard</t>
  </si>
  <si>
    <t>TANGUY</t>
  </si>
  <si>
    <t>Liliane</t>
  </si>
  <si>
    <t>GUILLON</t>
  </si>
  <si>
    <t>QUERNEZ</t>
  </si>
  <si>
    <t>Michael</t>
  </si>
  <si>
    <t>BALANANT</t>
  </si>
  <si>
    <t>Erwan</t>
  </si>
  <si>
    <t>GILLET</t>
  </si>
  <si>
    <t>Yoann</t>
  </si>
  <si>
    <t>DUMAS</t>
  </si>
  <si>
    <t>Françoise</t>
  </si>
  <si>
    <t>COLLARD</t>
  </si>
  <si>
    <t>Gilbert</t>
  </si>
  <si>
    <t>MARIE SARA</t>
  </si>
  <si>
    <t>TEZENAS DU MONTCEL</t>
  </si>
  <si>
    <t>Monique</t>
  </si>
  <si>
    <t>CELLIER</t>
  </si>
  <si>
    <t>Anthony</t>
  </si>
  <si>
    <t>ROULLAUD</t>
  </si>
  <si>
    <t>Brigitte</t>
  </si>
  <si>
    <t>CHAPELIER</t>
  </si>
  <si>
    <t>DE VIDO</t>
  </si>
  <si>
    <t>Daniela</t>
  </si>
  <si>
    <t>GAILLARD</t>
  </si>
  <si>
    <t>GARDET</t>
  </si>
  <si>
    <t>BERTA</t>
  </si>
  <si>
    <t>CABARE</t>
  </si>
  <si>
    <t>DUJARDIN</t>
  </si>
  <si>
    <t>STAMBACH-TERRENOIR</t>
  </si>
  <si>
    <t>LAGLEIZE</t>
  </si>
  <si>
    <t>VIGNON</t>
  </si>
  <si>
    <t>ARRIBAGÉ</t>
  </si>
  <si>
    <t>HOANG NGOC</t>
  </si>
  <si>
    <t>Liem</t>
  </si>
  <si>
    <t>NOGAL</t>
  </si>
  <si>
    <t>Mickaël</t>
  </si>
  <si>
    <t>LEONARDELLI</t>
  </si>
  <si>
    <t>PORTARRIEU</t>
  </si>
  <si>
    <t>JIMENA</t>
  </si>
  <si>
    <t>IBORRA</t>
  </si>
  <si>
    <t>DOMBES</t>
  </si>
  <si>
    <t>TOUTUT-PICARD</t>
  </si>
  <si>
    <t>Elisabeth</t>
  </si>
  <si>
    <t>AVIRAGNET</t>
  </si>
  <si>
    <t>MONTSARRAT</t>
  </si>
  <si>
    <t>BOMPARD</t>
  </si>
  <si>
    <t>Manuel</t>
  </si>
  <si>
    <t>MÖRCH</t>
  </si>
  <si>
    <t>FABRE</t>
  </si>
  <si>
    <t>NADOT</t>
  </si>
  <si>
    <t>DUPOUEY</t>
  </si>
  <si>
    <t>CAZENEUVE</t>
  </si>
  <si>
    <t>Jean-René</t>
  </si>
  <si>
    <t>SOCCIO</t>
  </si>
  <si>
    <t>Christopher</t>
  </si>
  <si>
    <t>BIÉMOURET</t>
  </si>
  <si>
    <t>Gisèle</t>
  </si>
  <si>
    <t>DAVID</t>
  </si>
  <si>
    <t>FLORIAN</t>
  </si>
  <si>
    <t>WALRYCK</t>
  </si>
  <si>
    <t>PRUD'HOMME</t>
  </si>
  <si>
    <t>FETOUH</t>
  </si>
  <si>
    <t>Marik</t>
  </si>
  <si>
    <t>S'KALLI-BOUAZIZA</t>
  </si>
  <si>
    <t>Aziz</t>
  </si>
  <si>
    <t>GOT</t>
  </si>
  <si>
    <t>SIMIAN</t>
  </si>
  <si>
    <t>Benoit</t>
  </si>
  <si>
    <t>RÉCALDE</t>
  </si>
  <si>
    <t>POULLIAT</t>
  </si>
  <si>
    <t>COUILLARD</t>
  </si>
  <si>
    <t>Bérangère</t>
  </si>
  <si>
    <t>GARRIGOU</t>
  </si>
  <si>
    <t>PANONACLE</t>
  </si>
  <si>
    <t>FOULON</t>
  </si>
  <si>
    <t>SAVARY</t>
  </si>
  <si>
    <t>Gilles</t>
  </si>
  <si>
    <t>METTE</t>
  </si>
  <si>
    <t>BOUDIÉ</t>
  </si>
  <si>
    <t>Florent</t>
  </si>
  <si>
    <t>CHADOURNE</t>
  </si>
  <si>
    <t>HAMMERER</t>
  </si>
  <si>
    <t>Véronique</t>
  </si>
  <si>
    <t>DIAZ</t>
  </si>
  <si>
    <t>Edwige</t>
  </si>
  <si>
    <t>DUBOS</t>
  </si>
  <si>
    <t>Christelle</t>
  </si>
  <si>
    <t>MIQUEU</t>
  </si>
  <si>
    <t>JAMET</t>
  </si>
  <si>
    <t>France</t>
  </si>
  <si>
    <t>MIRALLÈS</t>
  </si>
  <si>
    <t>JANNIN</t>
  </si>
  <si>
    <t>RESSIGUIER</t>
  </si>
  <si>
    <t>Muriel</t>
  </si>
  <si>
    <t>VIDAL</t>
  </si>
  <si>
    <t>DUBOST</t>
  </si>
  <si>
    <t>Coralie</t>
  </si>
  <si>
    <t>GAUBERT</t>
  </si>
  <si>
    <t>ELIAOU</t>
  </si>
  <si>
    <t>ARDINAT</t>
  </si>
  <si>
    <t>HUPPÉ</t>
  </si>
  <si>
    <t>VOYER</t>
  </si>
  <si>
    <t>Isabelle</t>
  </si>
  <si>
    <t>MÉNARD</t>
  </si>
  <si>
    <t>EUZET</t>
  </si>
  <si>
    <t>ROQUES</t>
  </si>
  <si>
    <t>Myriam</t>
  </si>
  <si>
    <t>PRATO</t>
  </si>
  <si>
    <t>DÉMOULIN</t>
  </si>
  <si>
    <t>VOUZELLAUD</t>
  </si>
  <si>
    <t>VIGNAL</t>
  </si>
  <si>
    <t>LAABID</t>
  </si>
  <si>
    <t>Mostapha</t>
  </si>
  <si>
    <t>LE BLOND</t>
  </si>
  <si>
    <t>Grégoire</t>
  </si>
  <si>
    <t>PLOUVIER</t>
  </si>
  <si>
    <t>MAILLART-MÉHAIGNERIE</t>
  </si>
  <si>
    <t>ANDRÉ</t>
  </si>
  <si>
    <t>PARMENTIER</t>
  </si>
  <si>
    <t>Mélina</t>
  </si>
  <si>
    <t>LE BOHEC</t>
  </si>
  <si>
    <t>Gaël</t>
  </si>
  <si>
    <t>LE CALLENNEC</t>
  </si>
  <si>
    <t>CLOAREC</t>
  </si>
  <si>
    <t>Christine</t>
  </si>
  <si>
    <t>VAHÉ</t>
  </si>
  <si>
    <t>Nolwenn</t>
  </si>
  <si>
    <t>BENOIT</t>
  </si>
  <si>
    <t>Thierry</t>
  </si>
  <si>
    <t>LURTON</t>
  </si>
  <si>
    <t>FRIBOLLE</t>
  </si>
  <si>
    <t>BACHELIER</t>
  </si>
  <si>
    <t>Florian</t>
  </si>
  <si>
    <t>LE PAPE</t>
  </si>
  <si>
    <t>Enora</t>
  </si>
  <si>
    <t>WUNSCH</t>
  </si>
  <si>
    <t>Mylène</t>
  </si>
  <si>
    <t>JOLIVET</t>
  </si>
  <si>
    <t>FORISSIER</t>
  </si>
  <si>
    <t>GUERIN</t>
  </si>
  <si>
    <t>GILLE</t>
  </si>
  <si>
    <t>Jean-Patrick</t>
  </si>
  <si>
    <t>CHALUMEAU</t>
  </si>
  <si>
    <t>LABARONNE</t>
  </si>
  <si>
    <t>GREFF</t>
  </si>
  <si>
    <t>Claude</t>
  </si>
  <si>
    <t>AUCONIE</t>
  </si>
  <si>
    <t>TOURAINE</t>
  </si>
  <si>
    <t>Marisol</t>
  </si>
  <si>
    <t>COLBOC</t>
  </si>
  <si>
    <t>NOVELLI</t>
  </si>
  <si>
    <t>THILLAYE</t>
  </si>
  <si>
    <t>Sabine</t>
  </si>
  <si>
    <t>BOIGARD</t>
  </si>
  <si>
    <t>VERAN</t>
  </si>
  <si>
    <t>MERMILLOD-BLONDIN</t>
  </si>
  <si>
    <t>Jean-Damien</t>
  </si>
  <si>
    <t>JOLLY</t>
  </si>
  <si>
    <t>Alexis</t>
  </si>
  <si>
    <t>COLAS-ROY</t>
  </si>
  <si>
    <t>CHALAS</t>
  </si>
  <si>
    <t>Emilie</t>
  </si>
  <si>
    <t>BRIOT</t>
  </si>
  <si>
    <t>BATTISTEL</t>
  </si>
  <si>
    <t>Marie-Noëlle</t>
  </si>
  <si>
    <t>HUGELÉ</t>
  </si>
  <si>
    <t>LANGENIEUX-VILLARD</t>
  </si>
  <si>
    <t>KAMOWSKI</t>
  </si>
  <si>
    <t>DÉZEMPTE</t>
  </si>
  <si>
    <t>MOTIN</t>
  </si>
  <si>
    <t>Cendra</t>
  </si>
  <si>
    <t>LIMON</t>
  </si>
  <si>
    <t>NEUDER</t>
  </si>
  <si>
    <t>MONNIER</t>
  </si>
  <si>
    <t>Thibaut</t>
  </si>
  <si>
    <t>ABADIE</t>
  </si>
  <si>
    <t>JACQUIER-LAFORGE</t>
  </si>
  <si>
    <t>Elodie</t>
  </si>
  <si>
    <t>GATTAZ</t>
  </si>
  <si>
    <t>MEYNIER-MILLEFERT</t>
  </si>
  <si>
    <t>Marjolaine</t>
  </si>
  <si>
    <t>BREUIL</t>
  </si>
  <si>
    <t>BRULEBOIS</t>
  </si>
  <si>
    <t>Danielle</t>
  </si>
  <si>
    <t>BRERO</t>
  </si>
  <si>
    <t>Cyrille</t>
  </si>
  <si>
    <t>PROST-GROSJEAN</t>
  </si>
  <si>
    <t>DALLOZ</t>
  </si>
  <si>
    <t>Marie-Christine</t>
  </si>
  <si>
    <t>SERMIER</t>
  </si>
  <si>
    <t>Jean-Marie</t>
  </si>
  <si>
    <t>BARD</t>
  </si>
  <si>
    <t>Paul-Henri</t>
  </si>
  <si>
    <t>DARRIEUSSECQ</t>
  </si>
  <si>
    <t>Geneviève</t>
  </si>
  <si>
    <t>LAGRAVE</t>
  </si>
  <si>
    <t>Renaud</t>
  </si>
  <si>
    <t>CAUSSE</t>
  </si>
  <si>
    <t>Lionel</t>
  </si>
  <si>
    <t>DACHARRY</t>
  </si>
  <si>
    <t>VALLAUD</t>
  </si>
  <si>
    <t>Boris</t>
  </si>
  <si>
    <t>STEINER</t>
  </si>
  <si>
    <t>FESNEAU</t>
  </si>
  <si>
    <t>CHASSIER</t>
  </si>
  <si>
    <t>BRAULT</t>
  </si>
  <si>
    <t>PELTIER</t>
  </si>
  <si>
    <t>Marlène</t>
  </si>
  <si>
    <t>LEROY</t>
  </si>
  <si>
    <t>Maurice</t>
  </si>
  <si>
    <t>JUANICO</t>
  </si>
  <si>
    <t>Régis</t>
  </si>
  <si>
    <t>VIALLON</t>
  </si>
  <si>
    <t>Magalie</t>
  </si>
  <si>
    <t>TAURINYA</t>
  </si>
  <si>
    <t>Andrée</t>
  </si>
  <si>
    <t>MIS</t>
  </si>
  <si>
    <t>Jean-Michel</t>
  </si>
  <si>
    <t>FAURE-MUNTIAN</t>
  </si>
  <si>
    <t>Valéria</t>
  </si>
  <si>
    <t>ROCHEBLOINE</t>
  </si>
  <si>
    <t>CINIERI</t>
  </si>
  <si>
    <t>Dino</t>
  </si>
  <si>
    <t>KAUFFER</t>
  </si>
  <si>
    <t>David</t>
  </si>
  <si>
    <t>SARLES</t>
  </si>
  <si>
    <t>ROBIN</t>
  </si>
  <si>
    <t>Clotilde</t>
  </si>
  <si>
    <t>BOROWCZYK</t>
  </si>
  <si>
    <t>SALEN</t>
  </si>
  <si>
    <t>GALLIEN</t>
  </si>
  <si>
    <t>Cécile</t>
  </si>
  <si>
    <t>VALENTIN</t>
  </si>
  <si>
    <t>ETEOCLE</t>
  </si>
  <si>
    <t>DE RUGY</t>
  </si>
  <si>
    <t>BAINVEL</t>
  </si>
  <si>
    <t>MALARD</t>
  </si>
  <si>
    <t>Carole</t>
  </si>
  <si>
    <t>OPPELT</t>
  </si>
  <si>
    <t>GOURDON</t>
  </si>
  <si>
    <t>Anne-France</t>
  </si>
  <si>
    <t>AMADOU</t>
  </si>
  <si>
    <t>EGRON</t>
  </si>
  <si>
    <t>EL HAÏRY</t>
  </si>
  <si>
    <t>Sarah</t>
  </si>
  <si>
    <t>DANIEL</t>
  </si>
  <si>
    <t>HUNAULT</t>
  </si>
  <si>
    <t>LOUVRIER</t>
  </si>
  <si>
    <t>JOSSO</t>
  </si>
  <si>
    <t>DUFEU SCHUBERT</t>
  </si>
  <si>
    <t>Audrey</t>
  </si>
  <si>
    <t>DEBRAYE</t>
  </si>
  <si>
    <t>HUGUES</t>
  </si>
  <si>
    <t>HAURY</t>
  </si>
  <si>
    <t>ERRANTE</t>
  </si>
  <si>
    <t>GUIHO</t>
  </si>
  <si>
    <t>LEMAIGNEN</t>
  </si>
  <si>
    <t>Charles-Eric</t>
  </si>
  <si>
    <t>RIST</t>
  </si>
  <si>
    <t>GROUARD</t>
  </si>
  <si>
    <t>Serge</t>
  </si>
  <si>
    <t>JANVIER</t>
  </si>
  <si>
    <t>CHELLY</t>
  </si>
  <si>
    <t>Jihan</t>
  </si>
  <si>
    <t>DE GANAY</t>
  </si>
  <si>
    <t>DOOR</t>
  </si>
  <si>
    <t>HARLÉ</t>
  </si>
  <si>
    <t>Mélusine</t>
  </si>
  <si>
    <t>Marianne</t>
  </si>
  <si>
    <t>SIMONNET</t>
  </si>
  <si>
    <t>RAMOS</t>
  </si>
  <si>
    <t>Alexandrine</t>
  </si>
  <si>
    <t>MAUREL</t>
  </si>
  <si>
    <t>PRADIÉ</t>
  </si>
  <si>
    <t>Aurélien</t>
  </si>
  <si>
    <t>TIEGNA</t>
  </si>
  <si>
    <t>LABARTHE</t>
  </si>
  <si>
    <t>LAUZZANA</t>
  </si>
  <si>
    <t>DIONIS DU SEJOUR</t>
  </si>
  <si>
    <t>LAPORTE</t>
  </si>
  <si>
    <t>FRESCHI</t>
  </si>
  <si>
    <t>Alexandre</t>
  </si>
  <si>
    <t>BOUSQUET-CASSAGNE</t>
  </si>
  <si>
    <t>Étienne</t>
  </si>
  <si>
    <t>DAMAISIN</t>
  </si>
  <si>
    <t>MOREL A L'HUISSIER</t>
  </si>
  <si>
    <t>PALOMBI</t>
  </si>
  <si>
    <t>FEL</t>
  </si>
  <si>
    <t>ORPHELIN</t>
  </si>
  <si>
    <t>Stella</t>
  </si>
  <si>
    <t>HENRY</t>
  </si>
  <si>
    <t>Maxence</t>
  </si>
  <si>
    <t>BARRAULT</t>
  </si>
  <si>
    <t>TAUGOURDEAU</t>
  </si>
  <si>
    <t>TOURON</t>
  </si>
  <si>
    <t>Éric</t>
  </si>
  <si>
    <t>SAINT-PAUL</t>
  </si>
  <si>
    <t>Laëtitia</t>
  </si>
  <si>
    <t>Patrice</t>
  </si>
  <si>
    <t>MASSEGLIA</t>
  </si>
  <si>
    <t>DUBRE-CHIRAT</t>
  </si>
  <si>
    <t>GLÉMOT</t>
  </si>
  <si>
    <t>BOLO</t>
  </si>
  <si>
    <t>NOUET</t>
  </si>
  <si>
    <t>Benoîte</t>
  </si>
  <si>
    <t>GOSSELIN</t>
  </si>
  <si>
    <t>HUET</t>
  </si>
  <si>
    <t>Guenhaël</t>
  </si>
  <si>
    <t>SORRE</t>
  </si>
  <si>
    <t>TRAVERT</t>
  </si>
  <si>
    <t>COUSIN</t>
  </si>
  <si>
    <t>Jean-Manuel</t>
  </si>
  <si>
    <t>KRIMI</t>
  </si>
  <si>
    <t>MISTLER</t>
  </si>
  <si>
    <t>Blaise</t>
  </si>
  <si>
    <t>CHEMLA</t>
  </si>
  <si>
    <t>BEAUVAIS</t>
  </si>
  <si>
    <t>KURIC</t>
  </si>
  <si>
    <t>Aina</t>
  </si>
  <si>
    <t>VAUTRIN</t>
  </si>
  <si>
    <t>PHILIPPO</t>
  </si>
  <si>
    <t>Baptiste</t>
  </si>
  <si>
    <t>GIRARDIN</t>
  </si>
  <si>
    <t>BESSON</t>
  </si>
  <si>
    <t>MAGNIER</t>
  </si>
  <si>
    <t>Lise</t>
  </si>
  <si>
    <t>LAVAL</t>
  </si>
  <si>
    <t>GUENÉ</t>
  </si>
  <si>
    <t>Adrien</t>
  </si>
  <si>
    <t>ABBA</t>
  </si>
  <si>
    <t>CORNUT-GENTILLE</t>
  </si>
  <si>
    <t>GAROT</t>
  </si>
  <si>
    <t>MOTTIER</t>
  </si>
  <si>
    <t>Béatrice</t>
  </si>
  <si>
    <t>BANNIER</t>
  </si>
  <si>
    <t>Géraldine</t>
  </si>
  <si>
    <t>CHEVROLLIER</t>
  </si>
  <si>
    <t>FAVENNEC</t>
  </si>
  <si>
    <t>CHOUZY</t>
  </si>
  <si>
    <t>Josselin</t>
  </si>
  <si>
    <t>GRANDJEAN</t>
  </si>
  <si>
    <t>KHIROUNI</t>
  </si>
  <si>
    <t>Chaynesse</t>
  </si>
  <si>
    <t>GARCIA</t>
  </si>
  <si>
    <t>DEBORD</t>
  </si>
  <si>
    <t>ZOLFO</t>
  </si>
  <si>
    <t>PALUSZKIEWICZ</t>
  </si>
  <si>
    <t>BUZZI</t>
  </si>
  <si>
    <t>BAZIN</t>
  </si>
  <si>
    <t>Thibault</t>
  </si>
  <si>
    <t>BUCHET</t>
  </si>
  <si>
    <t>Marion</t>
  </si>
  <si>
    <t>POTIER</t>
  </si>
  <si>
    <t>MARSOLLE</t>
  </si>
  <si>
    <t>FIAT</t>
  </si>
  <si>
    <t>PANCHER</t>
  </si>
  <si>
    <t>Diana</t>
  </si>
  <si>
    <t>CARIOU</t>
  </si>
  <si>
    <t>VILAIN</t>
  </si>
  <si>
    <t>PELLOIS</t>
  </si>
  <si>
    <t>PENHOUET</t>
  </si>
  <si>
    <t>PAHUN</t>
  </si>
  <si>
    <t>Jimmy</t>
  </si>
  <si>
    <t>LE RAY</t>
  </si>
  <si>
    <t>LE PEIH</t>
  </si>
  <si>
    <t>DORÉ-LUCAS</t>
  </si>
  <si>
    <t>Marie Madeleine</t>
  </si>
  <si>
    <t>SCHEUER</t>
  </si>
  <si>
    <t>ROUILLARD</t>
  </si>
  <si>
    <t>Gwendal</t>
  </si>
  <si>
    <t>JACQUES</t>
  </si>
  <si>
    <t>LE NAY</t>
  </si>
  <si>
    <t>Gwenn</t>
  </si>
  <si>
    <t>BURG</t>
  </si>
  <si>
    <t>BELHADDAD</t>
  </si>
  <si>
    <t>Belkhir</t>
  </si>
  <si>
    <t>MENDES</t>
  </si>
  <si>
    <t>FRANÇOIS</t>
  </si>
  <si>
    <t>LIOGER</t>
  </si>
  <si>
    <t>ZIMMERMANN</t>
  </si>
  <si>
    <t>Marie-Jo</t>
  </si>
  <si>
    <t>DI FILIPPO</t>
  </si>
  <si>
    <t>HUCHOT</t>
  </si>
  <si>
    <t>Mathilde</t>
  </si>
  <si>
    <t>LETT</t>
  </si>
  <si>
    <t>Céleste</t>
  </si>
  <si>
    <t>GRIES-TRISSE</t>
  </si>
  <si>
    <t>AREND</t>
  </si>
  <si>
    <t>ZANNIER</t>
  </si>
  <si>
    <t>PFEFFER</t>
  </si>
  <si>
    <t>Kévin</t>
  </si>
  <si>
    <t>HAMMOUCHE</t>
  </si>
  <si>
    <t>Brahim</t>
  </si>
  <si>
    <t>HOFF</t>
  </si>
  <si>
    <t>MATZ</t>
  </si>
  <si>
    <t>RAUCH</t>
  </si>
  <si>
    <t>GOULET</t>
  </si>
  <si>
    <t>Perrine</t>
  </si>
  <si>
    <t>VIGNERON</t>
  </si>
  <si>
    <t>PAUL</t>
  </si>
  <si>
    <t>PERROT</t>
  </si>
  <si>
    <t>QUATENNENS</t>
  </si>
  <si>
    <t>ITIER</t>
  </si>
  <si>
    <t>BERRADA</t>
  </si>
  <si>
    <t>Houmria</t>
  </si>
  <si>
    <t>BERNALICIS</t>
  </si>
  <si>
    <t>Ugo</t>
  </si>
  <si>
    <t>DI POMPEO</t>
  </si>
  <si>
    <t>GODDYN</t>
  </si>
  <si>
    <t>LISO</t>
  </si>
  <si>
    <t>DEKONINCK</t>
  </si>
  <si>
    <t>HUYGHE</t>
  </si>
  <si>
    <t>LAZARO</t>
  </si>
  <si>
    <t>LECOCQ</t>
  </si>
  <si>
    <t>Charlotte</t>
  </si>
  <si>
    <t>VERCAMER</t>
  </si>
  <si>
    <t>VERSPIEREN</t>
  </si>
  <si>
    <t>LEPLAT</t>
  </si>
  <si>
    <t>Astrid</t>
  </si>
  <si>
    <t>OSSON</t>
  </si>
  <si>
    <t>GERARD</t>
  </si>
  <si>
    <t>PETIT</t>
  </si>
  <si>
    <t>LEDOUX</t>
  </si>
  <si>
    <t>TAÏEB</t>
  </si>
  <si>
    <t>PIETRASZEWSKI</t>
  </si>
  <si>
    <t>ACS</t>
  </si>
  <si>
    <t>CATTELOT</t>
  </si>
  <si>
    <t>Anne Laure</t>
  </si>
  <si>
    <t>PHILIPPE</t>
  </si>
  <si>
    <t>EYMERY</t>
  </si>
  <si>
    <t>HUTIN</t>
  </si>
  <si>
    <t>CHRISTOPHE</t>
  </si>
  <si>
    <t>LEMAITTE</t>
  </si>
  <si>
    <t>DE TEMMERMAN</t>
  </si>
  <si>
    <t>Jennifer</t>
  </si>
  <si>
    <t>PRINCE</t>
  </si>
  <si>
    <t>BRUNEEL</t>
  </si>
  <si>
    <t>DE MEREUIL</t>
  </si>
  <si>
    <t>Hortense</t>
  </si>
  <si>
    <t>17ème circonscription</t>
  </si>
  <si>
    <t>HOUBRON</t>
  </si>
  <si>
    <t>Dimitri</t>
  </si>
  <si>
    <t>FRANCOIS</t>
  </si>
  <si>
    <t>18ème circonscription</t>
  </si>
  <si>
    <t>POMMEYROL-BURLET</t>
  </si>
  <si>
    <t>19ème circonscription</t>
  </si>
  <si>
    <t>CHENU</t>
  </si>
  <si>
    <t>HEBBAR</t>
  </si>
  <si>
    <t>20ème circonscription</t>
  </si>
  <si>
    <t>DE DANNE</t>
  </si>
  <si>
    <t>21ème circonscription</t>
  </si>
  <si>
    <t>DESCAMPS</t>
  </si>
  <si>
    <t>CAUDRON</t>
  </si>
  <si>
    <t>DASSAULT</t>
  </si>
  <si>
    <t>FLOUR</t>
  </si>
  <si>
    <t>THILL</t>
  </si>
  <si>
    <t>Agnès</t>
  </si>
  <si>
    <t>DUSSAUSAYE</t>
  </si>
  <si>
    <t>Gaëtan</t>
  </si>
  <si>
    <t>MURER</t>
  </si>
  <si>
    <t>BOIS</t>
  </si>
  <si>
    <t>WOERTH</t>
  </si>
  <si>
    <t>LOZANO</t>
  </si>
  <si>
    <t>VATIN</t>
  </si>
  <si>
    <t>BOUR</t>
  </si>
  <si>
    <t>GUINIOT</t>
  </si>
  <si>
    <t>BUREAU-BONNARD</t>
  </si>
  <si>
    <t>MINOT</t>
  </si>
  <si>
    <t>Maxime</t>
  </si>
  <si>
    <t>DARDENNE</t>
  </si>
  <si>
    <t>PUEYO</t>
  </si>
  <si>
    <t>Joaquim</t>
  </si>
  <si>
    <t>ROIMIER</t>
  </si>
  <si>
    <t>LEROUGE</t>
  </si>
  <si>
    <t>Ophélie</t>
  </si>
  <si>
    <t>LOUWAGIE</t>
  </si>
  <si>
    <t>BOSCHER</t>
  </si>
  <si>
    <t>NURY</t>
  </si>
  <si>
    <t>DUVERGÉ</t>
  </si>
  <si>
    <t>HEUSELE</t>
  </si>
  <si>
    <t>Alban</t>
  </si>
  <si>
    <t>MAQUET</t>
  </si>
  <si>
    <t>EVRARD</t>
  </si>
  <si>
    <t>José</t>
  </si>
  <si>
    <t>DEBRUYNE</t>
  </si>
  <si>
    <t>GUILLUY</t>
  </si>
  <si>
    <t>FASQUELLE</t>
  </si>
  <si>
    <t>GOLLIOT</t>
  </si>
  <si>
    <t>PONT</t>
  </si>
  <si>
    <t>BOURGUIGNON</t>
  </si>
  <si>
    <t>BOURGEOIS</t>
  </si>
  <si>
    <t>OLIVIER</t>
  </si>
  <si>
    <t>Pierre-Henri</t>
  </si>
  <si>
    <t>HAVERLANT</t>
  </si>
  <si>
    <t>Karine</t>
  </si>
  <si>
    <t>POTTERIE</t>
  </si>
  <si>
    <t>DEPREZ-AUDEBERT</t>
  </si>
  <si>
    <t>Marguerite</t>
  </si>
  <si>
    <t>DELAIRE</t>
  </si>
  <si>
    <t>DESCHANEL</t>
  </si>
  <si>
    <t>PAJOT</t>
  </si>
  <si>
    <t>ROQUET</t>
  </si>
  <si>
    <t>LE PEN</t>
  </si>
  <si>
    <t>REMBERT</t>
  </si>
  <si>
    <t>BILDE</t>
  </si>
  <si>
    <t>LAFFONT</t>
  </si>
  <si>
    <t>THOMAS</t>
  </si>
  <si>
    <t>HAMOUMOU</t>
  </si>
  <si>
    <t>Mohand</t>
  </si>
  <si>
    <t>PIRÈS BEAUNE</t>
  </si>
  <si>
    <t>VICHNIEVSKY</t>
  </si>
  <si>
    <t>GISCARD D'ESTAING</t>
  </si>
  <si>
    <t>Louis</t>
  </si>
  <si>
    <t>BARRAUD</t>
  </si>
  <si>
    <t>FANGET</t>
  </si>
  <si>
    <t>GARDETTE</t>
  </si>
  <si>
    <t>CHASSAIGNE</t>
  </si>
  <si>
    <t>POUEYTO</t>
  </si>
  <si>
    <t>Josy</t>
  </si>
  <si>
    <t>CHABANNE</t>
  </si>
  <si>
    <t>MATTEI</t>
  </si>
  <si>
    <t>HABIB</t>
  </si>
  <si>
    <t>BERNOS</t>
  </si>
  <si>
    <t>CORRÉGÉ</t>
  </si>
  <si>
    <t>LASSALLE</t>
  </si>
  <si>
    <t>LASSERRE-DAVID</t>
  </si>
  <si>
    <t>CAPDEVIELLE</t>
  </si>
  <si>
    <t>BRU</t>
  </si>
  <si>
    <t>AROSTEGUY</t>
  </si>
  <si>
    <t>Maider</t>
  </si>
  <si>
    <t>FERRER</t>
  </si>
  <si>
    <t>SEMPASTOUS</t>
  </si>
  <si>
    <t>Jean-Bernard</t>
  </si>
  <si>
    <t>STARICKY</t>
  </si>
  <si>
    <t>Marie-Agnès</t>
  </si>
  <si>
    <t>DUBIÉ</t>
  </si>
  <si>
    <t>Jeanine</t>
  </si>
  <si>
    <t>GRAU</t>
  </si>
  <si>
    <t>Romain</t>
  </si>
  <si>
    <t>ESPERT</t>
  </si>
  <si>
    <t>ALIOT</t>
  </si>
  <si>
    <t>DOGOR</t>
  </si>
  <si>
    <t>GAYTE</t>
  </si>
  <si>
    <t>CAZENOVE</t>
  </si>
  <si>
    <t>MASSANELL</t>
  </si>
  <si>
    <t>ELKOUBY</t>
  </si>
  <si>
    <t>MICHELS</t>
  </si>
  <si>
    <t>BIES</t>
  </si>
  <si>
    <t>WASERMAN</t>
  </si>
  <si>
    <t>Sylvain</t>
  </si>
  <si>
    <t>SCHULER</t>
  </si>
  <si>
    <t>Georges</t>
  </si>
  <si>
    <t>STUDER</t>
  </si>
  <si>
    <t>ROHFRITSCH</t>
  </si>
  <si>
    <t>WONNER</t>
  </si>
  <si>
    <t>HERTH</t>
  </si>
  <si>
    <t>SIMLER</t>
  </si>
  <si>
    <t>SALOMON</t>
  </si>
  <si>
    <t>FURST</t>
  </si>
  <si>
    <t>DE SANTIS</t>
  </si>
  <si>
    <t>Antoinette</t>
  </si>
  <si>
    <t>HETZEL</t>
  </si>
  <si>
    <t>REISS</t>
  </si>
  <si>
    <t>GLIECH</t>
  </si>
  <si>
    <t>THIEBAUT</t>
  </si>
  <si>
    <t>WOLF</t>
  </si>
  <si>
    <t>Etienne</t>
  </si>
  <si>
    <t>VILLEMIN</t>
  </si>
  <si>
    <t>STRAUMANN</t>
  </si>
  <si>
    <t>CATTIN</t>
  </si>
  <si>
    <t>OTT</t>
  </si>
  <si>
    <t>REITZER</t>
  </si>
  <si>
    <t>STRIBY</t>
  </si>
  <si>
    <t>SCHELLENBERGER</t>
  </si>
  <si>
    <t>TACQUARD</t>
  </si>
  <si>
    <t>Aurélie</t>
  </si>
  <si>
    <t>BECHT</t>
  </si>
  <si>
    <t>LEHR</t>
  </si>
  <si>
    <t>MARCELLI</t>
  </si>
  <si>
    <t>FUCHS</t>
  </si>
  <si>
    <t>AUBIN</t>
  </si>
  <si>
    <t>Elliott</t>
  </si>
  <si>
    <t>RUDIGOZ</t>
  </si>
  <si>
    <t>PERRIN-GILBERT</t>
  </si>
  <si>
    <t>JULIEN-LAFERRIERE</t>
  </si>
  <si>
    <t>LE BRUN</t>
  </si>
  <si>
    <t>NACHURY</t>
  </si>
  <si>
    <t>BRUGNERA</t>
  </si>
  <si>
    <t>BROCARD</t>
  </si>
  <si>
    <t>Blandine</t>
  </si>
  <si>
    <t>BONNELL</t>
  </si>
  <si>
    <t>VALLAUD-BELKACEM</t>
  </si>
  <si>
    <t>Najat</t>
  </si>
  <si>
    <t>KHEDHER</t>
  </si>
  <si>
    <t>Anissa</t>
  </si>
  <si>
    <t>VINCENDET</t>
  </si>
  <si>
    <t>VERCHÈRE</t>
  </si>
  <si>
    <t>TERROIR</t>
  </si>
  <si>
    <t>Joëlle</t>
  </si>
  <si>
    <t>CROIZEAU</t>
  </si>
  <si>
    <t>PERRUT</t>
  </si>
  <si>
    <t>CRUZ</t>
  </si>
  <si>
    <t>GASSILLOUD</t>
  </si>
  <si>
    <t>FENECH</t>
  </si>
  <si>
    <t>FUGIT</t>
  </si>
  <si>
    <t>ISAAC-SIBILLE</t>
  </si>
  <si>
    <t>MOROGE</t>
  </si>
  <si>
    <t>CAZARIAN</t>
  </si>
  <si>
    <t>BLEIN</t>
  </si>
  <si>
    <t>MONCHAU</t>
  </si>
  <si>
    <t>CUGNOT</t>
  </si>
  <si>
    <t>Léonie</t>
  </si>
  <si>
    <t>BESSOT BALLOT</t>
  </si>
  <si>
    <t>LEJEUNE</t>
  </si>
  <si>
    <t>COURTOIS</t>
  </si>
  <si>
    <t>DIRX</t>
  </si>
  <si>
    <t>Benjamin</t>
  </si>
  <si>
    <t>CORNELOUP</t>
  </si>
  <si>
    <t>Josiane</t>
  </si>
  <si>
    <t>CHAUVET</t>
  </si>
  <si>
    <t>REBEYROTTE</t>
  </si>
  <si>
    <t>Rémy</t>
  </si>
  <si>
    <t>LANDRE</t>
  </si>
  <si>
    <t>UNTERMAIER</t>
  </si>
  <si>
    <t>GABRELLE</t>
  </si>
  <si>
    <t>PLATRET</t>
  </si>
  <si>
    <t>GAUVAIN</t>
  </si>
  <si>
    <t>MORANÇAIS</t>
  </si>
  <si>
    <t>PICHEREAU</t>
  </si>
  <si>
    <t>PEROT</t>
  </si>
  <si>
    <t>KARAMANLI</t>
  </si>
  <si>
    <t>Marietta</t>
  </si>
  <si>
    <t>FONTENEL-PERSONNE</t>
  </si>
  <si>
    <t>PAVY-MORANÇAIS</t>
  </si>
  <si>
    <t>FRANCO</t>
  </si>
  <si>
    <t>LE FOLL</t>
  </si>
  <si>
    <t>COLIN</t>
  </si>
  <si>
    <t>Willy</t>
  </si>
  <si>
    <t>GRELIER</t>
  </si>
  <si>
    <t>Jean-Carles</t>
  </si>
  <si>
    <t>DORD</t>
  </si>
  <si>
    <t>DEGOIS</t>
  </si>
  <si>
    <t>Typhanie</t>
  </si>
  <si>
    <t>TROUTOT</t>
  </si>
  <si>
    <t>Philipe</t>
  </si>
  <si>
    <t>ROLLAND</t>
  </si>
  <si>
    <t>VIVIER</t>
  </si>
  <si>
    <t>Philip</t>
  </si>
  <si>
    <t>BONNIVARD</t>
  </si>
  <si>
    <t>MIGNOLA</t>
  </si>
  <si>
    <t>LACLAIS</t>
  </si>
  <si>
    <t>Bernadette</t>
  </si>
  <si>
    <t>RIOTTON</t>
  </si>
  <si>
    <t>ANDRE-LAURENT</t>
  </si>
  <si>
    <t>Annabel</t>
  </si>
  <si>
    <t>LARDET</t>
  </si>
  <si>
    <t>TARDY</t>
  </si>
  <si>
    <t>GIBOUIN</t>
  </si>
  <si>
    <t>SADDIER</t>
  </si>
  <si>
    <t>Martial</t>
  </si>
  <si>
    <t>DUBY-MULLER</t>
  </si>
  <si>
    <t>Virginie</t>
  </si>
  <si>
    <t>DEVIN</t>
  </si>
  <si>
    <t>Laura</t>
  </si>
  <si>
    <t>BAUD-ROCHE</t>
  </si>
  <si>
    <t>LENNE</t>
  </si>
  <si>
    <t>DION</t>
  </si>
  <si>
    <t>ROSEREN</t>
  </si>
  <si>
    <t>LE GENDRE</t>
  </si>
  <si>
    <t>KOSCIUSKO-MORIZET</t>
  </si>
  <si>
    <t>GUERINI</t>
  </si>
  <si>
    <t>Stanislas</t>
  </si>
  <si>
    <t>NAHMIAS</t>
  </si>
  <si>
    <t>CICUREL</t>
  </si>
  <si>
    <t>Ilana</t>
  </si>
  <si>
    <t>KUSTER</t>
  </si>
  <si>
    <t>DAGOMA</t>
  </si>
  <si>
    <t>Seybah</t>
  </si>
  <si>
    <t>GRIVEAUX</t>
  </si>
  <si>
    <t>PERSON</t>
  </si>
  <si>
    <t>BLOCHE</t>
  </si>
  <si>
    <t>RUPIN</t>
  </si>
  <si>
    <t>Pacôme</t>
  </si>
  <si>
    <t>AVIA</t>
  </si>
  <si>
    <t>Laetitia</t>
  </si>
  <si>
    <t>MONTANDON</t>
  </si>
  <si>
    <t>QNOUCH</t>
  </si>
  <si>
    <t>TAN</t>
  </si>
  <si>
    <t>Buon</t>
  </si>
  <si>
    <t>LANG</t>
  </si>
  <si>
    <t>Anne-Christine</t>
  </si>
  <si>
    <t>CHAIBI</t>
  </si>
  <si>
    <t>Leïla</t>
  </si>
  <si>
    <t>SZPINER</t>
  </si>
  <si>
    <t>DE SARNEZ</t>
  </si>
  <si>
    <t>Marielle</t>
  </si>
  <si>
    <t>GREGOIRE</t>
  </si>
  <si>
    <t>Olivia</t>
  </si>
  <si>
    <t>GOUJON</t>
  </si>
  <si>
    <t>LAMOUR</t>
  </si>
  <si>
    <t>RENSON</t>
  </si>
  <si>
    <t>Hugues</t>
  </si>
  <si>
    <t>GOASGUEN</t>
  </si>
  <si>
    <t>BOUGAULT-DELAGE</t>
  </si>
  <si>
    <t>KEMOUNE</t>
  </si>
  <si>
    <t>Mehdi</t>
  </si>
  <si>
    <t>PAU-LANGEVIN</t>
  </si>
  <si>
    <t>George</t>
  </si>
  <si>
    <t>LEGRAIN</t>
  </si>
  <si>
    <t>MAHJOUBI</t>
  </si>
  <si>
    <t>Mounir</t>
  </si>
  <si>
    <t>FAILLÉS</t>
  </si>
  <si>
    <t>OBONO</t>
  </si>
  <si>
    <t>EL KHOMRI</t>
  </si>
  <si>
    <t>BOURNAZEL</t>
  </si>
  <si>
    <t>ADAM</t>
  </si>
  <si>
    <t>FOURNEYRON</t>
  </si>
  <si>
    <t>GUÉGOT</t>
  </si>
  <si>
    <t>WULFRANC</t>
  </si>
  <si>
    <t>GRENOT</t>
  </si>
  <si>
    <t>SYLLA</t>
  </si>
  <si>
    <t>Sira</t>
  </si>
  <si>
    <t>GOURY</t>
  </si>
  <si>
    <t>DELALANDRE</t>
  </si>
  <si>
    <t>BOUILLON</t>
  </si>
  <si>
    <t>DUFOUR</t>
  </si>
  <si>
    <t>JUMEL</t>
  </si>
  <si>
    <t>SIFFERT</t>
  </si>
  <si>
    <t>FIRMIN LE BODO</t>
  </si>
  <si>
    <t>LECOQ</t>
  </si>
  <si>
    <t>DELAMOTTE</t>
  </si>
  <si>
    <t>SALVISBERG</t>
  </si>
  <si>
    <t>KERBARH</t>
  </si>
  <si>
    <t>BATUT</t>
  </si>
  <si>
    <t>BLONDEL</t>
  </si>
  <si>
    <t>Stacy</t>
  </si>
  <si>
    <t>LUQUET</t>
  </si>
  <si>
    <t>JULLEMIER</t>
  </si>
  <si>
    <t>ROUSSEAU</t>
  </si>
  <si>
    <t>Estelle</t>
  </si>
  <si>
    <t>LACROUTE</t>
  </si>
  <si>
    <t>DUROX</t>
  </si>
  <si>
    <t>Aymeric</t>
  </si>
  <si>
    <t>JEGO</t>
  </si>
  <si>
    <t>JACOB</t>
  </si>
  <si>
    <t>MARCADET</t>
  </si>
  <si>
    <t>RIESTER</t>
  </si>
  <si>
    <t>BOLLÉE</t>
  </si>
  <si>
    <t>Joffrey</t>
  </si>
  <si>
    <t>PARIGI</t>
  </si>
  <si>
    <t>MARTIG-DECÈS</t>
  </si>
  <si>
    <t>KOKOUENDO</t>
  </si>
  <si>
    <t>Rodrigue</t>
  </si>
  <si>
    <t>TROUSSARD</t>
  </si>
  <si>
    <t>BRUNEL</t>
  </si>
  <si>
    <t>FAUVERGUE</t>
  </si>
  <si>
    <t>PEYRON</t>
  </si>
  <si>
    <t>GEOFFROY</t>
  </si>
  <si>
    <t>DO</t>
  </si>
  <si>
    <t>LAISNEY</t>
  </si>
  <si>
    <t>FAURE</t>
  </si>
  <si>
    <t>RUBINELLI</t>
  </si>
  <si>
    <t>BAICHÈRE</t>
  </si>
  <si>
    <t>BELLAMY</t>
  </si>
  <si>
    <t>THÉVENOT</t>
  </si>
  <si>
    <t>BARROT</t>
  </si>
  <si>
    <t>Jean-Noël</t>
  </si>
  <si>
    <t>BRILLAULT</t>
  </si>
  <si>
    <t>PIRON</t>
  </si>
  <si>
    <t>LEBEC</t>
  </si>
  <si>
    <t>FOURNIER</t>
  </si>
  <si>
    <t>Ghislain</t>
  </si>
  <si>
    <t>MYARD</t>
  </si>
  <si>
    <t>BRAUN-PIVET</t>
  </si>
  <si>
    <t>Yaël</t>
  </si>
  <si>
    <t>POUZYREFF</t>
  </si>
  <si>
    <t>Natalia</t>
  </si>
  <si>
    <t>MORANGE</t>
  </si>
  <si>
    <t>RICHARD</t>
  </si>
  <si>
    <t>DE VAUCOULEURS</t>
  </si>
  <si>
    <t>VIALAY</t>
  </si>
  <si>
    <t>MOUDNIB</t>
  </si>
  <si>
    <t>Khadija</t>
  </si>
  <si>
    <t>MILLIENNE</t>
  </si>
  <si>
    <t>TETART</t>
  </si>
  <si>
    <t>BERGÉ</t>
  </si>
  <si>
    <t>Aurore</t>
  </si>
  <si>
    <t>POISSON</t>
  </si>
  <si>
    <t>Jean-Frédéric</t>
  </si>
  <si>
    <t>HAÏ</t>
  </si>
  <si>
    <t>FOURGOUS</t>
  </si>
  <si>
    <t>DOUILLET</t>
  </si>
  <si>
    <t>GRANJUS</t>
  </si>
  <si>
    <t>CHICHE</t>
  </si>
  <si>
    <t>SEGUIN</t>
  </si>
  <si>
    <t>BATHO</t>
  </si>
  <si>
    <t>HEINTZ</t>
  </si>
  <si>
    <t>FIEVET</t>
  </si>
  <si>
    <t>SCHAAF-GAUTHIER</t>
  </si>
  <si>
    <t>RUFFIN</t>
  </si>
  <si>
    <t>POMPILI</t>
  </si>
  <si>
    <t>MAISSE</t>
  </si>
  <si>
    <t>MARIAGE</t>
  </si>
  <si>
    <t>RICHERMOZ</t>
  </si>
  <si>
    <t>LECLABART</t>
  </si>
  <si>
    <t>Jean-Claude</t>
  </si>
  <si>
    <t>FOLLIOT</t>
  </si>
  <si>
    <t>CABROLIER</t>
  </si>
  <si>
    <t>VERDIER-JOUCLAS</t>
  </si>
  <si>
    <t>ALBARAO</t>
  </si>
  <si>
    <t>Doriane</t>
  </si>
  <si>
    <t>TERLIER</t>
  </si>
  <si>
    <t>CARAYON</t>
  </si>
  <si>
    <t>RABAULT</t>
  </si>
  <si>
    <t>MARDEGAN</t>
  </si>
  <si>
    <t>LOPEZ</t>
  </si>
  <si>
    <t>PINEL</t>
  </si>
  <si>
    <t>Sylvia</t>
  </si>
  <si>
    <t>CHANTRIEUX</t>
  </si>
  <si>
    <t>LEVY</t>
  </si>
  <si>
    <t>Rachel</t>
  </si>
  <si>
    <t>MUSCHOTTI</t>
  </si>
  <si>
    <t>ZAPOLSKY</t>
  </si>
  <si>
    <t>MASSON</t>
  </si>
  <si>
    <t>LOTTIAUX</t>
  </si>
  <si>
    <t>MAUBORGNE</t>
  </si>
  <si>
    <t>Sereine</t>
  </si>
  <si>
    <t>MICHEL-KLEISBAUER</t>
  </si>
  <si>
    <t>LONGO</t>
  </si>
  <si>
    <t>GOMEZ-BASSAC</t>
  </si>
  <si>
    <t>GUEREL</t>
  </si>
  <si>
    <t>BOCCALETTI</t>
  </si>
  <si>
    <t>MATRAS</t>
  </si>
  <si>
    <t>JUGY</t>
  </si>
  <si>
    <t>RIGAULT</t>
  </si>
  <si>
    <t>Anne-Sophie</t>
  </si>
  <si>
    <t>CESARINI</t>
  </si>
  <si>
    <t>STRAPELIAS</t>
  </si>
  <si>
    <t>BOUCHET</t>
  </si>
  <si>
    <t>POIRSON</t>
  </si>
  <si>
    <t>Brune</t>
  </si>
  <si>
    <t>DE LÉPINAU</t>
  </si>
  <si>
    <t>NORMANI</t>
  </si>
  <si>
    <t>AUBERT</t>
  </si>
  <si>
    <t>VIARD</t>
  </si>
  <si>
    <t>LEBOEUF</t>
  </si>
  <si>
    <t>LATOMBE</t>
  </si>
  <si>
    <t>GALLERNEAU</t>
  </si>
  <si>
    <t>PINEAU</t>
  </si>
  <si>
    <t>BUCHOU</t>
  </si>
  <si>
    <t>LEGUILLE-BALLOY</t>
  </si>
  <si>
    <t>MONTASSIER</t>
  </si>
  <si>
    <t>Wilfrid</t>
  </si>
  <si>
    <t>FOURAGE</t>
  </si>
  <si>
    <t>HENRIET</t>
  </si>
  <si>
    <t>SAVATIER</t>
  </si>
  <si>
    <t>CUVILLIER</t>
  </si>
  <si>
    <t>Céline</t>
  </si>
  <si>
    <t>CHARTIER</t>
  </si>
  <si>
    <t>HOULIÉ</t>
  </si>
  <si>
    <t>Sacha</t>
  </si>
  <si>
    <t>JUMEAU</t>
  </si>
  <si>
    <t>CLÉMENT</t>
  </si>
  <si>
    <t>TURQUOIS</t>
  </si>
  <si>
    <t>BOURAT</t>
  </si>
  <si>
    <t>Anne-Florence</t>
  </si>
  <si>
    <t>BEAUDOUIN-HUBIERE</t>
  </si>
  <si>
    <t>SOURY</t>
  </si>
  <si>
    <t>DJEBBARI-BONNET</t>
  </si>
  <si>
    <t>ALLARD</t>
  </si>
  <si>
    <t>MAGNE</t>
  </si>
  <si>
    <t>Marie-Ange</t>
  </si>
  <si>
    <t>HAMELIN</t>
  </si>
  <si>
    <t>Alisson</t>
  </si>
  <si>
    <t>VIRY</t>
  </si>
  <si>
    <t>CHERPION</t>
  </si>
  <si>
    <t>URBES</t>
  </si>
  <si>
    <t>THIRARD</t>
  </si>
  <si>
    <t>NAEGELEN</t>
  </si>
  <si>
    <t>GAULTIER</t>
  </si>
  <si>
    <t>FRANQUEVILLE</t>
  </si>
  <si>
    <t>LARRIVÉ</t>
  </si>
  <si>
    <t>DA SILVA MOREIRA</t>
  </si>
  <si>
    <t>Paulo</t>
  </si>
  <si>
    <t>VILLIERS</t>
  </si>
  <si>
    <t>CAULLET</t>
  </si>
  <si>
    <t>ODOUL</t>
  </si>
  <si>
    <t>CROUZET</t>
  </si>
  <si>
    <t>GRUDLER</t>
  </si>
  <si>
    <t>BOUCARD</t>
  </si>
  <si>
    <t>Ian</t>
  </si>
  <si>
    <t>KERN</t>
  </si>
  <si>
    <t>ZUMKELLER</t>
  </si>
  <si>
    <t>VALLS</t>
  </si>
  <si>
    <t>AMRANI</t>
  </si>
  <si>
    <t>Farida</t>
  </si>
  <si>
    <t>MARLIN</t>
  </si>
  <si>
    <t>Daphné</t>
  </si>
  <si>
    <t>ARAUJO</t>
  </si>
  <si>
    <t>ROMEIRO DIAS</t>
  </si>
  <si>
    <t>RIXAIN</t>
  </si>
  <si>
    <t>Marie-Pierre</t>
  </si>
  <si>
    <t>EVREN</t>
  </si>
  <si>
    <t>VILLANI</t>
  </si>
  <si>
    <t>DARCOS</t>
  </si>
  <si>
    <t>COUASSE</t>
  </si>
  <si>
    <t>DE MONTCHALIN</t>
  </si>
  <si>
    <t>Amélie</t>
  </si>
  <si>
    <t>KERNREUTER</t>
  </si>
  <si>
    <t>REDA</t>
  </si>
  <si>
    <t>Robin</t>
  </si>
  <si>
    <t>DUPONT-AIGNAN</t>
  </si>
  <si>
    <t>PAVAMANI</t>
  </si>
  <si>
    <t>GUÉVENOUX</t>
  </si>
  <si>
    <t>CARANTOIS</t>
  </si>
  <si>
    <t>RAPHAN</t>
  </si>
  <si>
    <t>Pierre-Alain</t>
  </si>
  <si>
    <t>FAUCILLON</t>
  </si>
  <si>
    <t>Elsa</t>
  </si>
  <si>
    <t>KHALFI</t>
  </si>
  <si>
    <t>Isia</t>
  </si>
  <si>
    <t>TAQUET</t>
  </si>
  <si>
    <t>AESCHLIMANN</t>
  </si>
  <si>
    <t>Marie-Do</t>
  </si>
  <si>
    <t>SPIRI</t>
  </si>
  <si>
    <t>HENNION</t>
  </si>
  <si>
    <t>FLORENNES</t>
  </si>
  <si>
    <t>BEDIN</t>
  </si>
  <si>
    <t>CALVEZ</t>
  </si>
  <si>
    <t>ZAMECZKOWSKI</t>
  </si>
  <si>
    <t>LE GRIP</t>
  </si>
  <si>
    <t>Constance</t>
  </si>
  <si>
    <t>MARILOSSIAN</t>
  </si>
  <si>
    <t>BERDOATI</t>
  </si>
  <si>
    <t>MAIRE</t>
  </si>
  <si>
    <t>GODIN</t>
  </si>
  <si>
    <t>Marie-Laure</t>
  </si>
  <si>
    <t>SOLÈRE</t>
  </si>
  <si>
    <t>ATTAL</t>
  </si>
  <si>
    <t>COSTE</t>
  </si>
  <si>
    <t>Jeremy</t>
  </si>
  <si>
    <t>ROSSI</t>
  </si>
  <si>
    <t>Laurianne</t>
  </si>
  <si>
    <t>BOUDJENAH</t>
  </si>
  <si>
    <t>Yasmine</t>
  </si>
  <si>
    <t>BOURLANGES</t>
  </si>
  <si>
    <t>PEMEZEC</t>
  </si>
  <si>
    <t>SIFFREDI</t>
  </si>
  <si>
    <t>COQUEREL</t>
  </si>
  <si>
    <t>PEU</t>
  </si>
  <si>
    <t>AVRIL</t>
  </si>
  <si>
    <t>DELAUNAY</t>
  </si>
  <si>
    <t>ANATO</t>
  </si>
  <si>
    <t>THEVENOT</t>
  </si>
  <si>
    <t>Prisca</t>
  </si>
  <si>
    <t>BUFFET</t>
  </si>
  <si>
    <t>Marie-George</t>
  </si>
  <si>
    <t>MAALEM-CHIBANE</t>
  </si>
  <si>
    <t>Malika</t>
  </si>
  <si>
    <t>LAGARDE</t>
  </si>
  <si>
    <t>Jean-Christophe</t>
  </si>
  <si>
    <t>AÏDARA</t>
  </si>
  <si>
    <t>LACHAUD</t>
  </si>
  <si>
    <t>Bastien</t>
  </si>
  <si>
    <t>MENHOUDJ</t>
  </si>
  <si>
    <t>Halima</t>
  </si>
  <si>
    <t>CORBIÈRE</t>
  </si>
  <si>
    <t>CHARRIÈRE</t>
  </si>
  <si>
    <t>CALMÉJANE</t>
  </si>
  <si>
    <t>RUBIN</t>
  </si>
  <si>
    <t>DROMARD</t>
  </si>
  <si>
    <t>Jeanne</t>
  </si>
  <si>
    <t>RAMADIER</t>
  </si>
  <si>
    <t>OUADAH</t>
  </si>
  <si>
    <t>Billel</t>
  </si>
  <si>
    <t>AUTAIN</t>
  </si>
  <si>
    <t>Clémentine</t>
  </si>
  <si>
    <t>WANLIN</t>
  </si>
  <si>
    <t>TORO</t>
  </si>
  <si>
    <t>TESTE</t>
  </si>
  <si>
    <t>DESCROZAILLE</t>
  </si>
  <si>
    <t>KASPI</t>
  </si>
  <si>
    <t>COCQ</t>
  </si>
  <si>
    <t>MBAYE</t>
  </si>
  <si>
    <t>Jean François</t>
  </si>
  <si>
    <t>SAINT-MARTIN</t>
  </si>
  <si>
    <t>GONZALES</t>
  </si>
  <si>
    <t>CIUNTU</t>
  </si>
  <si>
    <t>Marie-Carole</t>
  </si>
  <si>
    <t>Maud</t>
  </si>
  <si>
    <t>CARREZ</t>
  </si>
  <si>
    <t>RET</t>
  </si>
  <si>
    <t>Nadine</t>
  </si>
  <si>
    <t>Gildas</t>
  </si>
  <si>
    <t>GOUFFIER-CHA</t>
  </si>
  <si>
    <t>BRIDEY</t>
  </si>
  <si>
    <t>JEANBRUN</t>
  </si>
  <si>
    <t>DOUIEB-NAHON</t>
  </si>
  <si>
    <t>HERBILLON</t>
  </si>
  <si>
    <t>MARSEAU</t>
  </si>
  <si>
    <t>CARVOUNAS</t>
  </si>
  <si>
    <t>Luc</t>
  </si>
  <si>
    <t>BOULKROUN</t>
  </si>
  <si>
    <t>Sheerazed</t>
  </si>
  <si>
    <t>PANOT</t>
  </si>
  <si>
    <t>ARROUCHE</t>
  </si>
  <si>
    <t>Djamel</t>
  </si>
  <si>
    <t>GAILLOT</t>
  </si>
  <si>
    <t>Albane</t>
  </si>
  <si>
    <t>MULLER-QUOY</t>
  </si>
  <si>
    <t>SAVIGNAT</t>
  </si>
  <si>
    <t>VUILLETET</t>
  </si>
  <si>
    <t>PONIATOWSKI</t>
  </si>
  <si>
    <t>Axel</t>
  </si>
  <si>
    <t>RILHAC</t>
  </si>
  <si>
    <t>Cecile</t>
  </si>
  <si>
    <t>LANASPRE</t>
  </si>
  <si>
    <t>MOUTCHOU</t>
  </si>
  <si>
    <t>Naïma</t>
  </si>
  <si>
    <t>BODIN</t>
  </si>
  <si>
    <t>LAZAAR</t>
  </si>
  <si>
    <t>Fiona</t>
  </si>
  <si>
    <t>DOUCET</t>
  </si>
  <si>
    <t>ELIMAS</t>
  </si>
  <si>
    <t>STREHAIANO</t>
  </si>
  <si>
    <t>DA SILVA</t>
  </si>
  <si>
    <t>PUPPONI</t>
  </si>
  <si>
    <t>DEBAH</t>
  </si>
  <si>
    <t>Samy</t>
  </si>
  <si>
    <t>ARCIERO</t>
  </si>
  <si>
    <t>PARK</t>
  </si>
  <si>
    <t>Zivka</t>
  </si>
  <si>
    <t>NOIN LEDANOIS</t>
  </si>
  <si>
    <t>Katia</t>
  </si>
  <si>
    <t>TACHE</t>
  </si>
  <si>
    <t>Aurelien</t>
  </si>
  <si>
    <t>RAUZDUEL</t>
  </si>
  <si>
    <t>Rosan</t>
  </si>
  <si>
    <t>SERVA</t>
  </si>
  <si>
    <t>PERRAN</t>
  </si>
  <si>
    <t>BENIN</t>
  </si>
  <si>
    <t>Justine</t>
  </si>
  <si>
    <t>LUCE</t>
  </si>
  <si>
    <t>Nestor</t>
  </si>
  <si>
    <t>MATHIASIN</t>
  </si>
  <si>
    <t>Max</t>
  </si>
  <si>
    <t>VAINQUEUR-CHRISTOPHE</t>
  </si>
  <si>
    <t>ARBAU</t>
  </si>
  <si>
    <t>Aramis</t>
  </si>
  <si>
    <t>MANIN</t>
  </si>
  <si>
    <t>Josette</t>
  </si>
  <si>
    <t>EDMOND-MARIETTE</t>
  </si>
  <si>
    <t>PAMPHILE</t>
  </si>
  <si>
    <t>Justin</t>
  </si>
  <si>
    <t>AZEROT</t>
  </si>
  <si>
    <t>Bruno Nestor</t>
  </si>
  <si>
    <t>CAROLE</t>
  </si>
  <si>
    <t>Françis</t>
  </si>
  <si>
    <t>LETCHIMY</t>
  </si>
  <si>
    <t>SAITHSOOTHANE</t>
  </si>
  <si>
    <t>NILOR</t>
  </si>
  <si>
    <t>SERVILLE</t>
  </si>
  <si>
    <t>PREVOT-MADERE</t>
  </si>
  <si>
    <t>RIMANE</t>
  </si>
  <si>
    <t>Davy</t>
  </si>
  <si>
    <t>Lénaïck</t>
  </si>
  <si>
    <t>BAREIGTS</t>
  </si>
  <si>
    <t>Ericka</t>
  </si>
  <si>
    <t>MOREL</t>
  </si>
  <si>
    <t>BELLO</t>
  </si>
  <si>
    <t>BASSIRE</t>
  </si>
  <si>
    <t>HOARAU</t>
  </si>
  <si>
    <t>Jacquet</t>
  </si>
  <si>
    <t>GOBALOU</t>
  </si>
  <si>
    <t>LORION</t>
  </si>
  <si>
    <t>RATENON</t>
  </si>
  <si>
    <t>Jean Hugues</t>
  </si>
  <si>
    <t>GONTHIER</t>
  </si>
  <si>
    <t>RAMASSAMY</t>
  </si>
  <si>
    <t>ORPHE</t>
  </si>
  <si>
    <t>MAROUVIN VIRAMALE</t>
  </si>
  <si>
    <t>CHAKRINA</t>
  </si>
  <si>
    <t>Elad</t>
  </si>
  <si>
    <t>ALI</t>
  </si>
  <si>
    <t>Ramlati</t>
  </si>
  <si>
    <t>BOINAHERY</t>
  </si>
  <si>
    <t>Ibrahim</t>
  </si>
  <si>
    <t>KAMARDINE</t>
  </si>
  <si>
    <t>Mansour</t>
  </si>
  <si>
    <t>BACKES</t>
  </si>
  <si>
    <t>DUNOYER</t>
  </si>
  <si>
    <t>GOMES</t>
  </si>
  <si>
    <t>MAPOU</t>
  </si>
  <si>
    <t>GREIG</t>
  </si>
  <si>
    <t>Moana</t>
  </si>
  <si>
    <t>SAGE</t>
  </si>
  <si>
    <t>Maina</t>
  </si>
  <si>
    <t>IRITI</t>
  </si>
  <si>
    <t>Teura</t>
  </si>
  <si>
    <t>SANQUER</t>
  </si>
  <si>
    <t>HOWELL</t>
  </si>
  <si>
    <t>BROTHERSON</t>
  </si>
  <si>
    <t>Moetai, Charles</t>
  </si>
  <si>
    <t>LENORMAND</t>
  </si>
  <si>
    <t>Annick</t>
  </si>
  <si>
    <t>JAVOIS</t>
  </si>
  <si>
    <t>BOUCHAUT-CHOISY</t>
  </si>
  <si>
    <t>Ines</t>
  </si>
  <si>
    <t>LESCURE</t>
  </si>
  <si>
    <t>Roland</t>
  </si>
  <si>
    <t>LEFEBVRE</t>
  </si>
  <si>
    <t>CORONADO</t>
  </si>
  <si>
    <t>Sergio</t>
  </si>
  <si>
    <t>FORTEZA</t>
  </si>
  <si>
    <t>Paula</t>
  </si>
  <si>
    <t>LEMAIRE</t>
  </si>
  <si>
    <t>Axelle</t>
  </si>
  <si>
    <t>HOLROYD</t>
  </si>
  <si>
    <t>ANGLADE</t>
  </si>
  <si>
    <t>Pieyre-Alexandre</t>
  </si>
  <si>
    <t>RAUSZER</t>
  </si>
  <si>
    <t>RALLE-ANDREOLI</t>
  </si>
  <si>
    <t>CAZEBONNE</t>
  </si>
  <si>
    <t>Samantha</t>
  </si>
  <si>
    <t>SCHMID</t>
  </si>
  <si>
    <t>Claudine</t>
  </si>
  <si>
    <t>SON-FORGET</t>
  </si>
  <si>
    <t>Joachim</t>
  </si>
  <si>
    <t>LE BORGN'</t>
  </si>
  <si>
    <t>Meyer</t>
  </si>
  <si>
    <t>DRORY</t>
  </si>
  <si>
    <t>EL GUERRAB</t>
  </si>
  <si>
    <t>M'Jid</t>
  </si>
  <si>
    <t>AÏCHI</t>
  </si>
  <si>
    <t>Leila</t>
  </si>
  <si>
    <t>LAKRAFI</t>
  </si>
  <si>
    <t>Amal Amélia</t>
  </si>
  <si>
    <t>MARIANI</t>
  </si>
  <si>
    <t>GENETET</t>
  </si>
  <si>
    <t>ID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</si>
  <si>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</si>
  <si>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</si>
  <si>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</si>
  <si>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</si>
  <si>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</si>
  <si>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</si>
  <si>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</si>
  <si>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</si>
  <si>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</si>
  <si>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</si>
  <si>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</si>
  <si>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</si>
  <si>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</si>
  <si>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</si>
  <si>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</si>
  <si>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</si>
  <si>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</si>
  <si>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</si>
  <si>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</si>
  <si>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</si>
  <si>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</si>
  <si>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</si>
  <si>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</si>
  <si>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</si>
  <si>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</si>
  <si>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</si>
  <si>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</si>
  <si>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</si>
  <si>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</si>
  <si>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</si>
  <si>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</si>
  <si>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</si>
  <si>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</si>
  <si>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</si>
  <si>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</si>
  <si>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</si>
  <si>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</si>
  <si>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</si>
  <si>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</si>
  <si>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</si>
  <si>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</si>
  <si>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</si>
  <si>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</si>
  <si>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</si>
  <si>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</si>
  <si>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</si>
  <si>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</si>
  <si>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</si>
  <si>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</si>
  <si>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</si>
  <si>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</si>
  <si>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</si>
  <si>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</si>
  <si>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</si>
  <si>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</si>
  <si>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</si>
  <si>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</si>
  <si>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</si>
  <si>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</si>
  <si>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</si>
  <si>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</si>
  <si>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</si>
  <si>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</si>
  <si>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</si>
  <si>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</si>
  <si>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</si>
  <si>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</si>
  <si>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</si>
  <si>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</si>
  <si>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</si>
  <si>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</si>
  <si>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</si>
  <si>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</si>
  <si>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</si>
  <si>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</si>
  <si>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</si>
  <si>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</si>
  <si>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</si>
  <si>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</si>
  <si>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</si>
  <si>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</si>
  <si>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</si>
  <si>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</si>
  <si>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</si>
  <si>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</si>
  <si>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</si>
  <si>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</si>
  <si>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</si>
  <si>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</si>
  <si>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</si>
  <si>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</si>
  <si>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</si>
  <si>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</si>
  <si>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</si>
  <si>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</si>
  <si>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</si>
  <si>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</si>
  <si>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</si>
  <si>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</si>
  <si>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</si>
  <si>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</si>
  <si>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</si>
  <si>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</si>
  <si>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</si>
  <si>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</si>
  <si>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</si>
  <si>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</si>
  <si>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</si>
  <si>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</si>
  <si>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</si>
  <si>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</si>
  <si>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</si>
  <si>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</si>
  <si>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</si>
  <si>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</si>
  <si>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</si>
  <si>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</si>
  <si>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</si>
  <si>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</si>
  <si>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</si>
  <si>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</si>
  <si>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</si>
  <si>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</si>
  <si>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</si>
  <si>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</si>
  <si>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</si>
  <si>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</si>
  <si>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</si>
  <si>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</si>
  <si>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</si>
  <si>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</si>
  <si>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</si>
  <si>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</si>
  <si>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</si>
  <si>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</si>
  <si>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</si>
  <si>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</si>
  <si>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</si>
  <si>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</si>
  <si>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</si>
  <si>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</si>
  <si>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</si>
  <si>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</si>
  <si>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</si>
  <si>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</si>
  <si>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</si>
  <si>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</si>
  <si>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</si>
  <si>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</si>
  <si>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</si>
  <si>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</si>
  <si>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</si>
  <si>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</si>
  <si>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</si>
  <si>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</si>
  <si>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</si>
  <si>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</si>
  <si>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</si>
  <si>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</si>
  <si>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</si>
  <si>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</si>
  <si>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</si>
  <si>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</si>
  <si>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</si>
  <si>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</si>
  <si>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</si>
  <si>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</si>
  <si>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</si>
  <si>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</si>
  <si>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</si>
  <si>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</si>
  <si>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</si>
  <si>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</si>
  <si>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</si>
  <si>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</si>
  <si>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</si>
  <si>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</si>
  <si>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</si>
  <si>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</si>
  <si>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</si>
  <si>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</si>
  <si>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</si>
  <si>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</si>
  <si>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</si>
  <si>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</si>
  <si>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</si>
  <si>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</si>
  <si>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</si>
  <si>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</si>
  <si>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</si>
  <si>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</si>
  <si>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</si>
  <si>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</si>
  <si>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</si>
  <si>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</si>
  <si>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</si>
  <si>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</si>
  <si>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</si>
  <si>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</si>
  <si>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</si>
  <si>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</si>
  <si>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</si>
  <si>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</si>
  <si>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</si>
  <si>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</si>
  <si>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</si>
  <si>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</si>
  <si>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</si>
  <si>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</si>
  <si>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</si>
  <si>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</si>
  <si>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</si>
  <si>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</si>
  <si>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</si>
  <si>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</si>
  <si>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</si>
  <si>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</si>
  <si>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</si>
  <si>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</si>
  <si>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</si>
  <si>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</si>
  <si>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</si>
  <si>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</si>
  <si>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</si>
  <si>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</si>
  <si>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</si>
  <si>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</si>
  <si>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</si>
  <si>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</si>
  <si>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</si>
  <si>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</si>
  <si>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</si>
  <si>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</si>
  <si>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</si>
  <si>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</si>
  <si>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</si>
  <si>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</si>
  <si>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</si>
  <si>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</si>
  <si>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</si>
  <si>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</si>
  <si>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</si>
  <si>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</si>
  <si>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</si>
  <si>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</si>
  <si>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</si>
  <si>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</si>
  <si>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</si>
  <si>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</si>
  <si>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</si>
  <si>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</si>
  <si>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</si>
  <si>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</si>
  <si>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</si>
  <si>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</si>
  <si>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</si>
  <si>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</si>
  <si>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</si>
  <si>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</si>
  <si>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</si>
  <si>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</si>
  <si>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</si>
  <si>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</si>
  <si>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</si>
  <si>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</si>
  <si>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</si>
  <si>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</si>
  <si>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</si>
  <si>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</si>
  <si>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</si>
  <si>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</si>
  <si>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</si>
  <si>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</si>
  <si>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</si>
  <si>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</si>
  <si>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</si>
  <si>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</si>
  <si>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</si>
  <si>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</si>
  <si>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</si>
  <si>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</si>
  <si>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</si>
  <si>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</si>
  <si>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</si>
  <si>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</si>
  <si>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</si>
  <si>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</si>
  <si>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</si>
  <si>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</si>
  <si>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</si>
  <si>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</si>
  <si>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</si>
  <si>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</si>
  <si>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</si>
  <si>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</si>
  <si>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</si>
  <si>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</si>
  <si>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</si>
  <si>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</si>
  <si>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</si>
  <si>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</si>
  <si>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</si>
  <si>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</si>
  <si>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</si>
  <si>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</si>
  <si>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</si>
  <si>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</si>
  <si>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</si>
  <si>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</si>
  <si>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</si>
  <si>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</si>
  <si>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</si>
  <si>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</si>
  <si>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</si>
  <si>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</si>
  <si>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</si>
  <si>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</si>
  <si>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</si>
  <si>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</si>
  <si>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</si>
  <si>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</si>
  <si>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</si>
  <si>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</si>
  <si>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</si>
  <si>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</si>
  <si>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</si>
  <si>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</si>
  <si>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</si>
  <si>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</si>
  <si>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</si>
  <si>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</si>
  <si>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</si>
  <si>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</si>
  <si>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</si>
  <si>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</si>
  <si>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</si>
  <si>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</si>
  <si>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</si>
  <si>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</si>
  <si>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</si>
  <si>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</si>
  <si>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</si>
  <si>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</si>
  <si>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</si>
  <si>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</si>
  <si>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</si>
  <si>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</si>
  <si>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</si>
  <si>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</si>
  <si>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</si>
  <si>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</si>
  <si>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</si>
  <si>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</si>
  <si>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</si>
  <si>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</si>
  <si>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</si>
  <si>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</si>
  <si>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</si>
  <si>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</si>
  <si>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</si>
  <si>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</si>
  <si>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</si>
  <si>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</si>
  <si>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</si>
  <si>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</si>
  <si>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</si>
  <si>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</si>
  <si>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</si>
  <si>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</si>
  <si>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</si>
  <si>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</si>
  <si>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</si>
  <si>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</si>
  <si>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</si>
  <si>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</si>
  <si>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</si>
  <si>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</si>
  <si>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</si>
  <si>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</si>
  <si>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</si>
  <si>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</si>
  <si>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</si>
  <si>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</si>
  <si>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</si>
  <si>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</si>
  <si>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</si>
  <si>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</si>
  <si>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</si>
  <si>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</si>
  <si>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</si>
  <si>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</si>
  <si>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</si>
  <si>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</si>
  <si>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</si>
  <si>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</si>
  <si>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</si>
  <si>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</si>
  <si>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</si>
  <si>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</si>
  <si>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</si>
  <si>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</si>
  <si>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</si>
  <si>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</si>
  <si>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</si>
  <si>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</si>
  <si>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</si>
  <si>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</si>
  <si>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</si>
  <si>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</si>
  <si>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</si>
  <si>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</si>
  <si>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</si>
  <si>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</si>
  <si>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</si>
  <si>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</si>
  <si>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</si>
  <si>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</si>
  <si>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</si>
  <si>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</si>
  <si>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</si>
  <si>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</si>
  <si>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</si>
  <si>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</si>
  <si>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</si>
  <si>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</si>
  <si>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</si>
  <si>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</si>
  <si>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</si>
  <si>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</si>
  <si>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</si>
  <si>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</si>
  <si>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</si>
  <si>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</si>
  <si>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</si>
  <si>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</si>
  <si>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</si>
  <si>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</si>
  <si>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</si>
  <si>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</si>
  <si>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</si>
  <si>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</si>
  <si>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</si>
  <si>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</si>
  <si>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</si>
  <si>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</si>
  <si>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</si>
  <si>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</si>
  <si>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</si>
  <si>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</si>
  <si>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</si>
  <si>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</si>
  <si>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</si>
  <si>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</si>
  <si>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</si>
  <si>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</si>
  <si>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</si>
  <si>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</si>
  <si>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</si>
  <si>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</si>
  <si>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</si>
  <si>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</si>
  <si>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</si>
  <si>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</si>
  <si>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</si>
  <si>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</si>
  <si>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</si>
  <si>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</si>
  <si>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</si>
  <si>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</si>
  <si>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</si>
  <si>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</si>
  <si>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</si>
  <si>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</si>
  <si>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</si>
  <si>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</si>
  <si>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</si>
  <si>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</si>
  <si>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</si>
  <si>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</si>
  <si>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</si>
  <si>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</si>
  <si>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</si>
  <si>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</si>
  <si>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</si>
  <si>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</si>
  <si>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</si>
  <si>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</si>
  <si>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</si>
  <si>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</si>
  <si>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</si>
  <si>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</si>
  <si>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</si>
  <si>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</si>
  <si>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</si>
  <si>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</si>
  <si>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</si>
  <si>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</si>
  <si>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</si>
  <si>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</si>
  <si>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</si>
  <si>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</si>
  <si>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</si>
  <si>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</si>
  <si>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</si>
  <si>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</si>
  <si>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</si>
  <si>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</si>
  <si>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</si>
  <si>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</si>
  <si>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</si>
  <si>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</si>
  <si>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</si>
  <si>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</si>
  <si>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</si>
  <si>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</si>
  <si>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</si>
  <si>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</si>
  <si>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</si>
  <si>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</si>
  <si>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</si>
  <si>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</si>
  <si>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</si>
  <si>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</si>
  <si>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</si>
  <si>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</si>
  <si>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</si>
  <si>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</si>
  <si>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</si>
  <si>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</si>
  <si>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</si>
  <si>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</si>
  <si>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</si>
  <si>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</si>
  <si>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</si>
  <si>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</si>
  <si>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</si>
  <si>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</si>
  <si>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</si>
  <si>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</si>
  <si>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</si>
  <si>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</si>
  <si>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</si>
  <si>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</si>
  <si>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</si>
  <si>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</si>
  <si>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</si>
  <si>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</si>
  <si>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</si>
  <si>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</si>
  <si>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</si>
  <si>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</si>
  <si>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</si>
  <si>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</si>
  <si>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</si>
  <si>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</si>
  <si>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</si>
  <si>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</si>
  <si>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</si>
  <si>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</si>
  <si>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</si>
  <si>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</si>
  <si>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</si>
  <si>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</si>
  <si>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</si>
  <si>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</si>
  <si>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</si>
  <si>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</si>
  <si>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</si>
  <si>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</si>
  <si>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</si>
  <si>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</si>
  <si>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</si>
  <si>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</si>
  <si>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Rattachement bloc politique</t>
  </si>
  <si>
    <t>IDPolitique</t>
  </si>
  <si>
    <t>UP</t>
  </si>
  <si>
    <t>ED</t>
  </si>
  <si>
    <t>D</t>
  </si>
  <si>
    <t>EXG</t>
  </si>
  <si>
    <t>C</t>
  </si>
  <si>
    <t>LegiT22017_Code du département</t>
  </si>
  <si>
    <t>LegiT22017_Libellé du département</t>
  </si>
  <si>
    <t>LegiT22017_Code de la circonscription</t>
  </si>
  <si>
    <t>LegiT22017_Libellé de la circonscription</t>
  </si>
  <si>
    <t>LegiT22017_ID</t>
  </si>
  <si>
    <t>LegiT22017_Inscrits</t>
  </si>
  <si>
    <t>LegiT22017_Abstentions</t>
  </si>
  <si>
    <t>LegiT22017_% Abs/Ins</t>
  </si>
  <si>
    <t>LegiT22017_Votants</t>
  </si>
  <si>
    <t>LegiT22017_% Vot/Ins</t>
  </si>
  <si>
    <t>LegiT22017_Blancs</t>
  </si>
  <si>
    <t>LegiT22017_% Blancs/Ins</t>
  </si>
  <si>
    <t>LegiT22017_% Blancs/Vot</t>
  </si>
  <si>
    <t>LegiT22017_Nuls</t>
  </si>
  <si>
    <t>LegiT22017_% Nuls/Ins</t>
  </si>
  <si>
    <t>LegiT22017_% Nuls/Vot</t>
  </si>
  <si>
    <t>LegiT22017_Exprimés</t>
  </si>
  <si>
    <t>LegiT22017_% Exp/Ins</t>
  </si>
  <si>
    <t>LegiT22017_% Exp/Vot</t>
  </si>
  <si>
    <t>LegiT22017_Plus_vote</t>
  </si>
  <si>
    <t>LegiT22017_Moins_vote</t>
  </si>
  <si>
    <t>LegiT22017_Voix_1</t>
  </si>
  <si>
    <t>LegiT22017_Voix_2</t>
  </si>
  <si>
    <t>LegiT22017_Voix_3</t>
  </si>
  <si>
    <t>LegiT22017_Voix_4</t>
  </si>
  <si>
    <t>LegiT22017_Voix/Inscrits_ecarttype</t>
  </si>
  <si>
    <t>LegiT22017_Voix/Inscrits_skewness</t>
  </si>
  <si>
    <t>LegiT22017_Voix/Inscrits_kurtosis</t>
  </si>
  <si>
    <t>LegiT22017_Voix_1/Inscrits</t>
  </si>
  <si>
    <t>LegiT22017_Voix_2/Inscrits</t>
  </si>
  <si>
    <t>LegiT22017_Voix_3/Inscrits</t>
  </si>
  <si>
    <t>LegiT22017_Voix_4/Inscrits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</si>
</sst>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bfead390ac30106/Bureau/Code/Data%20elections/Github/Z_Liaison.xlsm" TargetMode="External"/><Relationship Id="rId1" Type="http://schemas.openxmlformats.org/officeDocument/2006/relationships/externalLinkPath" Target="Z_Liai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ortcut Liaison"/>
      <sheetName val="Fonctions"/>
      <sheetName val="Euro"/>
      <sheetName val="Legi"/>
      <sheetName val="Pres"/>
      <sheetName val="ListeGithub"/>
    </sheetNames>
    <sheetDataSet>
      <sheetData sheetId="0">
        <row r="2">
          <cell r="D2" t="str">
            <v>UP</v>
          </cell>
          <cell r="E2">
            <v>1</v>
          </cell>
        </row>
        <row r="3">
          <cell r="D3" t="str">
            <v>C</v>
          </cell>
          <cell r="E3">
            <v>2</v>
          </cell>
        </row>
        <row r="4">
          <cell r="D4" t="str">
            <v>D</v>
          </cell>
          <cell r="E4">
            <v>3</v>
          </cell>
        </row>
        <row r="5">
          <cell r="D5" t="str">
            <v>ED</v>
          </cell>
          <cell r="E5">
            <v>4</v>
          </cell>
        </row>
      </sheetData>
      <sheetData sheetId="1"/>
      <sheetData sheetId="2"/>
      <sheetData sheetId="3"/>
      <sheetData sheetId="4"/>
      <sheetData sheetId="5">
        <row r="2">
          <cell r="I2" t="str">
            <v>COM</v>
          </cell>
          <cell r="J2" t="str">
            <v>UP</v>
          </cell>
          <cell r="K2">
            <v>1</v>
          </cell>
        </row>
        <row r="3">
          <cell r="I3" t="str">
            <v>DIV</v>
          </cell>
          <cell r="J3" t="str">
            <v>ED</v>
          </cell>
          <cell r="K3">
            <v>4</v>
          </cell>
        </row>
        <row r="4">
          <cell r="I4" t="str">
            <v>DLF</v>
          </cell>
          <cell r="J4" t="str">
            <v>D</v>
          </cell>
          <cell r="K4">
            <v>3</v>
          </cell>
        </row>
        <row r="5">
          <cell r="I5" t="str">
            <v>DVD</v>
          </cell>
          <cell r="J5" t="str">
            <v>D</v>
          </cell>
          <cell r="K5">
            <v>3</v>
          </cell>
        </row>
        <row r="6">
          <cell r="I6" t="str">
            <v>DVG</v>
          </cell>
          <cell r="J6" t="str">
            <v>UP</v>
          </cell>
          <cell r="K6">
            <v>1</v>
          </cell>
        </row>
        <row r="7">
          <cell r="I7" t="str">
            <v>ECO</v>
          </cell>
          <cell r="J7" t="str">
            <v>UP</v>
          </cell>
          <cell r="K7">
            <v>1</v>
          </cell>
        </row>
        <row r="8">
          <cell r="I8" t="str">
            <v>EXD</v>
          </cell>
          <cell r="J8" t="str">
            <v>ED</v>
          </cell>
          <cell r="K8">
            <v>4</v>
          </cell>
        </row>
        <row r="9">
          <cell r="I9" t="str">
            <v>EXG</v>
          </cell>
          <cell r="J9" t="str">
            <v>UP</v>
          </cell>
          <cell r="K9">
            <v>1</v>
          </cell>
        </row>
        <row r="10">
          <cell r="I10" t="str">
            <v>FI</v>
          </cell>
          <cell r="J10" t="str">
            <v>UP</v>
          </cell>
          <cell r="K10">
            <v>1</v>
          </cell>
        </row>
        <row r="11">
          <cell r="I11" t="str">
            <v>FN</v>
          </cell>
          <cell r="J11" t="str">
            <v>D</v>
          </cell>
          <cell r="K11">
            <v>3</v>
          </cell>
        </row>
        <row r="12">
          <cell r="I12" t="str">
            <v>LR</v>
          </cell>
          <cell r="J12" t="str">
            <v>D</v>
          </cell>
          <cell r="K12">
            <v>3</v>
          </cell>
        </row>
        <row r="13">
          <cell r="I13" t="str">
            <v>MDM</v>
          </cell>
          <cell r="J13" t="str">
            <v>C</v>
          </cell>
          <cell r="K13">
            <v>2</v>
          </cell>
        </row>
        <row r="14">
          <cell r="I14" t="str">
            <v>RDG</v>
          </cell>
          <cell r="J14" t="str">
            <v>UP</v>
          </cell>
          <cell r="K14">
            <v>1</v>
          </cell>
        </row>
        <row r="15">
          <cell r="I15" t="str">
            <v>REG</v>
          </cell>
          <cell r="J15" t="str">
            <v>D</v>
          </cell>
          <cell r="K15">
            <v>3</v>
          </cell>
        </row>
        <row r="16">
          <cell r="I16" t="str">
            <v>REM</v>
          </cell>
          <cell r="J16" t="str">
            <v>C</v>
          </cell>
          <cell r="K16">
            <v>2</v>
          </cell>
        </row>
        <row r="17">
          <cell r="I17" t="str">
            <v>SOC</v>
          </cell>
          <cell r="J17" t="str">
            <v>UP</v>
          </cell>
          <cell r="K17">
            <v>1</v>
          </cell>
        </row>
        <row r="18">
          <cell r="I18" t="str">
            <v>UDI</v>
          </cell>
          <cell r="J18" t="str">
            <v>C</v>
          </cell>
          <cell r="K18">
            <v>2</v>
          </cell>
        </row>
        <row r="19">
          <cell r="I19" t="str">
            <v>DSV</v>
          </cell>
          <cell r="J19" t="str">
            <v>D</v>
          </cell>
          <cell r="K19">
            <v>3</v>
          </cell>
        </row>
        <row r="20">
          <cell r="I20" t="str">
            <v>DVC</v>
          </cell>
          <cell r="J20" t="str">
            <v>C</v>
          </cell>
          <cell r="K20">
            <v>2</v>
          </cell>
        </row>
        <row r="21">
          <cell r="I21" t="str">
            <v>DXD</v>
          </cell>
          <cell r="J21" t="str">
            <v>ED</v>
          </cell>
          <cell r="K21">
            <v>4</v>
          </cell>
        </row>
        <row r="22">
          <cell r="I22" t="str">
            <v>DXG</v>
          </cell>
          <cell r="J22" t="str">
            <v>UP</v>
          </cell>
          <cell r="K22">
            <v>1</v>
          </cell>
        </row>
        <row r="23">
          <cell r="I23" t="str">
            <v>ENS</v>
          </cell>
          <cell r="J23" t="str">
            <v>C</v>
          </cell>
          <cell r="K23">
            <v>2</v>
          </cell>
        </row>
        <row r="24">
          <cell r="I24" t="str">
            <v>NUP</v>
          </cell>
          <cell r="J24" t="str">
            <v>UP</v>
          </cell>
          <cell r="K24">
            <v>1</v>
          </cell>
        </row>
        <row r="25">
          <cell r="I25" t="str">
            <v>REC</v>
          </cell>
          <cell r="J25" t="str">
            <v>C</v>
          </cell>
          <cell r="K25">
            <v>2</v>
          </cell>
        </row>
        <row r="26">
          <cell r="I26" t="str">
            <v>RN</v>
          </cell>
          <cell r="J26" t="str">
            <v>ED</v>
          </cell>
          <cell r="K26">
            <v>4</v>
          </cell>
        </row>
        <row r="27">
          <cell r="I27" t="str">
            <v>ARTHAUD</v>
          </cell>
          <cell r="J27" t="str">
            <v>UP</v>
          </cell>
          <cell r="K27">
            <v>1</v>
          </cell>
        </row>
        <row r="28">
          <cell r="I28" t="str">
            <v>ASSELINEAU</v>
          </cell>
          <cell r="J28" t="str">
            <v>D</v>
          </cell>
          <cell r="K28">
            <v>3</v>
          </cell>
        </row>
        <row r="29">
          <cell r="I29" t="str">
            <v>CHEMINADE</v>
          </cell>
          <cell r="J29" t="str">
            <v>UP</v>
          </cell>
          <cell r="K29">
            <v>1</v>
          </cell>
        </row>
        <row r="30">
          <cell r="I30" t="str">
            <v>DUPONT-AIGNAN</v>
          </cell>
          <cell r="J30" t="str">
            <v>ED</v>
          </cell>
          <cell r="K30">
            <v>4</v>
          </cell>
        </row>
        <row r="31">
          <cell r="I31" t="str">
            <v>FILLON</v>
          </cell>
          <cell r="J31" t="str">
            <v>D</v>
          </cell>
          <cell r="K31">
            <v>3</v>
          </cell>
        </row>
        <row r="32">
          <cell r="I32" t="str">
            <v>HAMON</v>
          </cell>
          <cell r="J32" t="str">
            <v>UP</v>
          </cell>
          <cell r="K32">
            <v>1</v>
          </cell>
        </row>
        <row r="33">
          <cell r="I33" t="str">
            <v>LASSALLE</v>
          </cell>
          <cell r="J33" t="str">
            <v>D</v>
          </cell>
          <cell r="K33">
            <v>3</v>
          </cell>
        </row>
        <row r="34">
          <cell r="I34" t="str">
            <v>LE PEN</v>
          </cell>
          <cell r="J34" t="str">
            <v>ED</v>
          </cell>
          <cell r="K34">
            <v>4</v>
          </cell>
        </row>
        <row r="35">
          <cell r="I35" t="str">
            <v>MACRON</v>
          </cell>
          <cell r="J35" t="str">
            <v>C</v>
          </cell>
          <cell r="K35">
            <v>2</v>
          </cell>
        </row>
        <row r="36">
          <cell r="I36" t="str">
            <v>MÉLENCHON</v>
          </cell>
          <cell r="J36" t="str">
            <v>UP</v>
          </cell>
          <cell r="K36">
            <v>1</v>
          </cell>
        </row>
        <row r="37">
          <cell r="I37" t="str">
            <v>POUTOU</v>
          </cell>
          <cell r="J37" t="str">
            <v>UP</v>
          </cell>
          <cell r="K37">
            <v>1</v>
          </cell>
        </row>
        <row r="38">
          <cell r="I38" t="str">
            <v>PÉCRESSE</v>
          </cell>
          <cell r="J38" t="str">
            <v>D</v>
          </cell>
          <cell r="K38">
            <v>3</v>
          </cell>
        </row>
        <row r="39">
          <cell r="I39" t="str">
            <v>ROUSSEL</v>
          </cell>
          <cell r="J39" t="str">
            <v>UP</v>
          </cell>
          <cell r="K39">
            <v>1</v>
          </cell>
        </row>
        <row r="40">
          <cell r="I40" t="str">
            <v>HIDALGO</v>
          </cell>
          <cell r="J40" t="str">
            <v>UP</v>
          </cell>
          <cell r="K40">
            <v>1</v>
          </cell>
        </row>
        <row r="41">
          <cell r="I41" t="str">
            <v>JADOT</v>
          </cell>
          <cell r="J41" t="str">
            <v>UP</v>
          </cell>
          <cell r="K41">
            <v>1</v>
          </cell>
        </row>
        <row r="42">
          <cell r="I42" t="str">
            <v>ZEMMOUR</v>
          </cell>
          <cell r="J42" t="str">
            <v>ED</v>
          </cell>
          <cell r="K42">
            <v>4</v>
          </cell>
        </row>
        <row r="43">
          <cell r="I43" t="str">
            <v>LA FRANCE INSOUMISE</v>
          </cell>
          <cell r="J43" t="str">
            <v>UP</v>
          </cell>
          <cell r="K43">
            <v>1</v>
          </cell>
        </row>
        <row r="44">
          <cell r="I44" t="str">
            <v>UNE FRANCE ROYALE AU COEUR DE L'EUROPE</v>
          </cell>
          <cell r="J44" t="str">
            <v>D</v>
          </cell>
          <cell r="K44">
            <v>3</v>
          </cell>
        </row>
        <row r="45">
          <cell r="I45" t="str">
            <v>LA LIGNE CLAIRE</v>
          </cell>
          <cell r="J45" t="str">
            <v>ED</v>
          </cell>
          <cell r="K45">
            <v>4</v>
          </cell>
        </row>
        <row r="46">
          <cell r="I46" t="str">
            <v>PARTI PIRATE</v>
          </cell>
          <cell r="J46" t="str">
            <v>UP</v>
          </cell>
          <cell r="K46">
            <v>1</v>
          </cell>
        </row>
        <row r="47">
          <cell r="I47" t="str">
            <v>RENAISSANCE SOUTENUE PAR LA RÉPUBLIQUE EN MARCHE, LE MODEM ET SES PARTENAIRES</v>
          </cell>
          <cell r="J47" t="str">
            <v>C</v>
          </cell>
          <cell r="K47">
            <v>2</v>
          </cell>
        </row>
        <row r="48">
          <cell r="I48" t="str">
            <v>DÉMOCRATIE REPRÉSENTATIVE</v>
          </cell>
          <cell r="J48" t="str">
            <v>C</v>
          </cell>
          <cell r="K48">
            <v>2</v>
          </cell>
        </row>
        <row r="49">
          <cell r="I49" t="str">
            <v>ENSEMBLE PATRIOTES ET GILETS JAUNES : POUR LA FRANCE, SORTONS DE L'UNION EUROPÉENNE !</v>
          </cell>
          <cell r="J49" t="str">
            <v>ED</v>
          </cell>
          <cell r="K49">
            <v>4</v>
          </cell>
        </row>
        <row r="50">
          <cell r="I50" t="str">
            <v>PACE - PARTI DES CITOYENS EUROPÉENS</v>
          </cell>
          <cell r="J50" t="str">
            <v>UP</v>
          </cell>
          <cell r="K50">
            <v>1</v>
          </cell>
        </row>
        <row r="51">
          <cell r="I51" t="str">
            <v>URGENCE ÉCOLOGIE</v>
          </cell>
          <cell r="J51" t="str">
            <v>UP</v>
          </cell>
          <cell r="K51">
            <v>1</v>
          </cell>
        </row>
        <row r="52">
          <cell r="I52" t="str">
            <v>LISTE DE LA RECONQUÊTE</v>
          </cell>
          <cell r="J52" t="str">
            <v>ED</v>
          </cell>
          <cell r="K52">
            <v>4</v>
          </cell>
        </row>
        <row r="53">
          <cell r="I53" t="str">
            <v>LES EUROPÉENS</v>
          </cell>
          <cell r="J53" t="str">
            <v>C</v>
          </cell>
          <cell r="K53">
            <v>2</v>
          </cell>
        </row>
        <row r="54">
          <cell r="I54" t="str">
            <v>ENVIE D'EUROPE ÉCOLOGIQUE ET SOCIALE</v>
          </cell>
          <cell r="J54" t="str">
            <v>UP</v>
          </cell>
          <cell r="K54">
            <v>1</v>
          </cell>
        </row>
        <row r="55">
          <cell r="I55" t="str">
            <v>PARTI FÉDÉRALISTE EUROPÉEN - POUR UNE EUROPE QUI PROTÈGE SES CITOYENS</v>
          </cell>
          <cell r="J55" t="str">
            <v>C</v>
          </cell>
          <cell r="K55">
            <v>2</v>
          </cell>
        </row>
        <row r="56">
          <cell r="I56" t="str">
            <v>MOUVEMENT POUR L'INITIATIVE CITOYENNE</v>
          </cell>
          <cell r="J56" t="str">
            <v>C</v>
          </cell>
          <cell r="K56">
            <v>2</v>
          </cell>
        </row>
        <row r="57">
          <cell r="I57" t="str">
            <v>LE COURAGE DE DÉFENDRE LES FRANÇAIS AVEC NICOLAS DUPONT-AIGNAN. DEBOUT LA FRANCE ! - CNIP</v>
          </cell>
          <cell r="J57" t="str">
            <v>D</v>
          </cell>
          <cell r="K57">
            <v>3</v>
          </cell>
        </row>
        <row r="58">
          <cell r="I58" t="str">
            <v>ALLONS ENFANTS</v>
          </cell>
          <cell r="J58" t="str">
            <v>UP</v>
          </cell>
          <cell r="K58">
            <v>1</v>
          </cell>
        </row>
        <row r="59">
          <cell r="I59" t="str">
            <v>DÉCROISSANCE 2019</v>
          </cell>
          <cell r="J59" t="str">
            <v>UP</v>
          </cell>
          <cell r="K59">
            <v>1</v>
          </cell>
        </row>
        <row r="60">
          <cell r="I60" t="str">
            <v>LUTTE OUVRIÈRE - CONTRE LE GRAND CAPITAL, LE CAMP DES TRAVAILLEURS</v>
          </cell>
          <cell r="J60" t="str">
            <v>UP</v>
          </cell>
          <cell r="K60">
            <v>1</v>
          </cell>
        </row>
        <row r="61">
          <cell r="I61" t="str">
            <v>POUR L'EUROPE DES GENS CONTRE L'EUROPE DE L'ARGENT</v>
          </cell>
          <cell r="J61" t="str">
            <v>UP</v>
          </cell>
          <cell r="K61">
            <v>1</v>
          </cell>
        </row>
        <row r="62">
          <cell r="I62" t="str">
            <v>ENSEMBLE POUR LE FREXIT</v>
          </cell>
          <cell r="J62" t="str">
            <v>ED</v>
          </cell>
          <cell r="K62">
            <v>4</v>
          </cell>
        </row>
        <row r="63">
          <cell r="I63" t="str">
            <v>LISTE CITOYENNE DU PRINTEMPS EUROPÉEN AVEC BENOÎT HAMON SOUTENUE PAR GÉNÉRATION.S ET DÈME-DIEM 25</v>
          </cell>
          <cell r="J63" t="str">
            <v>C</v>
          </cell>
          <cell r="K63">
            <v>2</v>
          </cell>
        </row>
        <row r="64">
          <cell r="I64" t="str">
            <v>À VOIX ÉGALES</v>
          </cell>
          <cell r="J64" t="str">
            <v>UP</v>
          </cell>
          <cell r="K64">
            <v>1</v>
          </cell>
        </row>
        <row r="65">
          <cell r="I65" t="str">
            <v>PRENEZ LE POUVOIR, LISTE SOUTENUE PAR MARINE LE PEN</v>
          </cell>
          <cell r="J65" t="str">
            <v>ED</v>
          </cell>
          <cell r="K65">
            <v>4</v>
          </cell>
        </row>
        <row r="66">
          <cell r="I66" t="str">
            <v>NEUTRE ET ACTIF</v>
          </cell>
          <cell r="J66" t="str">
            <v>C</v>
          </cell>
          <cell r="K66">
            <v>2</v>
          </cell>
        </row>
        <row r="67">
          <cell r="I67" t="str">
            <v>PARTI RÉVOLUTIONNAIRE COMMUNISTES</v>
          </cell>
          <cell r="J67" t="str">
            <v>UP</v>
          </cell>
          <cell r="K67">
            <v>1</v>
          </cell>
        </row>
        <row r="68">
          <cell r="I68" t="str">
            <v>ESPÉRANTO - LANGUE COMMUNE ÉQUITABLE POUR L'EUROPE</v>
          </cell>
          <cell r="J68" t="str">
            <v>UP</v>
          </cell>
          <cell r="K68">
            <v>1</v>
          </cell>
        </row>
        <row r="69">
          <cell r="I69" t="str">
            <v>ÉVOLUTION CITOYENNE</v>
          </cell>
          <cell r="J69" t="str">
            <v>UP</v>
          </cell>
          <cell r="K69">
            <v>1</v>
          </cell>
        </row>
        <row r="70">
          <cell r="I70" t="str">
            <v>ALLIANCE JAUNE, LA RÉVOLTE PAR LE VOTE</v>
          </cell>
          <cell r="J70" t="str">
            <v>ED</v>
          </cell>
          <cell r="K70">
            <v>4</v>
          </cell>
        </row>
        <row r="71">
          <cell r="I71" t="str">
            <v>UNION DE LA DROITE ET DU CENTRE</v>
          </cell>
          <cell r="J71" t="str">
            <v>D</v>
          </cell>
          <cell r="K71">
            <v>3</v>
          </cell>
        </row>
        <row r="72">
          <cell r="I72" t="str">
            <v>EUROPE ÉCOLOGIE</v>
          </cell>
          <cell r="J72" t="str">
            <v>UP</v>
          </cell>
          <cell r="K72">
            <v>1</v>
          </cell>
        </row>
        <row r="73">
          <cell r="I73" t="str">
            <v>PARTI ANIMALISTE</v>
          </cell>
          <cell r="J73" t="str">
            <v>UP</v>
          </cell>
          <cell r="K73">
            <v>1</v>
          </cell>
        </row>
        <row r="74">
          <cell r="I74" t="str">
            <v>LES OUBLIÉS DE L'EUROPE - ARTISANS, COMMERÇANTS, PROFESSIONS LIBÉRALES ET INDÉPENDANTS - ACPLI -</v>
          </cell>
          <cell r="J74" t="str">
            <v>D</v>
          </cell>
          <cell r="K74">
            <v>3</v>
          </cell>
        </row>
        <row r="75">
          <cell r="I75" t="str">
            <v>UDLEF (UNION DÉMOCRATIQUE POUR LA LIBERTÉ ÉGALITÉ FRATERNITÉ)</v>
          </cell>
          <cell r="J75" t="str">
            <v>C</v>
          </cell>
          <cell r="K75">
            <v>2</v>
          </cell>
        </row>
        <row r="76">
          <cell r="I76" t="str">
            <v>UNE EUROPE AU SERVICE DES PEUPLES</v>
          </cell>
          <cell r="J76" t="str">
            <v>UP</v>
          </cell>
          <cell r="K76">
            <v>1</v>
          </cell>
        </row>
        <row r="77">
          <cell r="I77" t="str">
            <v>POUR UNE DEMOCRATIE REELLE : DECIDONS NOUS-MEMES !</v>
          </cell>
          <cell r="J77" t="str">
            <v>UP</v>
          </cell>
          <cell r="K77">
            <v>1</v>
          </cell>
        </row>
        <row r="78">
          <cell r="I78" t="str">
            <v>LA FRANCE FIERE, MENEE PAR MARION MARECHAL ET SOUTENUE PAR ÉRIC ZEMMOUR</v>
          </cell>
          <cell r="J78" t="str">
            <v>ED</v>
          </cell>
          <cell r="K78">
            <v>4</v>
          </cell>
        </row>
        <row r="79">
          <cell r="I79" t="str">
            <v>LA FRANCE INSOUMISE - UNION POPULAIRE</v>
          </cell>
          <cell r="J79" t="str">
            <v>UP</v>
          </cell>
          <cell r="K79">
            <v>1</v>
          </cell>
        </row>
        <row r="80">
          <cell r="I80" t="str">
            <v>LA FRANCE REVIENT ! AVEC JORDAN BARDELLA ET MARINE LE PEN</v>
          </cell>
          <cell r="J80" t="str">
            <v>ED</v>
          </cell>
          <cell r="K80">
            <v>4</v>
          </cell>
        </row>
        <row r="81">
          <cell r="I81" t="str">
            <v>FREE PALESTINE</v>
          </cell>
          <cell r="J81" t="str">
            <v>UP</v>
          </cell>
          <cell r="K81">
            <v>1</v>
          </cell>
        </row>
        <row r="82">
          <cell r="I82" t="str">
            <v>PARTI ANIMALISTE - LES ANIMAUX COMPTENT, VOTRE VOIX AUSSI</v>
          </cell>
          <cell r="J82" t="str">
            <v>UP</v>
          </cell>
          <cell r="K82">
            <v>1</v>
          </cell>
        </row>
        <row r="83">
          <cell r="I83" t="str">
            <v>PARTI REVOLUTIONNAIRE COMMUNISTES</v>
          </cell>
          <cell r="J83" t="str">
            <v>UP</v>
          </cell>
          <cell r="K83">
            <v>1</v>
          </cell>
        </row>
        <row r="84">
          <cell r="I84" t="str">
            <v>BESOIN D'EUROPE</v>
          </cell>
          <cell r="J84" t="str">
            <v>C</v>
          </cell>
          <cell r="K84">
            <v>2</v>
          </cell>
        </row>
        <row r="85">
          <cell r="I85" t="str">
            <v>PACE - PARTI DES CITOYENS EUROPÉENS, POUR L'ARMÉE EUROPÉENNE, POUR L'EUROPE SOCIALE , POUR LA PLANÈTE !</v>
          </cell>
          <cell r="J85" t="str">
            <v>C</v>
          </cell>
          <cell r="K85">
            <v>2</v>
          </cell>
        </row>
        <row r="86">
          <cell r="I86" t="str">
            <v>ÉQUINOXE : ÉCOLOGIE PRATIQUE ET RENOUVEAU DÉMOCRATIQUE</v>
          </cell>
          <cell r="J86" t="str">
            <v>UP</v>
          </cell>
          <cell r="K86">
            <v>1</v>
          </cell>
        </row>
        <row r="87">
          <cell r="I87" t="str">
            <v>ECOLOGIE POSITIVE ET TERRITOIRES</v>
          </cell>
          <cell r="J87" t="str">
            <v>UP</v>
          </cell>
          <cell r="K87">
            <v>1</v>
          </cell>
        </row>
        <row r="88">
          <cell r="I88" t="str">
            <v>LISTE ASSELINEAU-FREXIT, POUR LE POUVOIR D'ACHAT ET POUR LA PAIX</v>
          </cell>
          <cell r="J88" t="str">
            <v>ED</v>
          </cell>
          <cell r="K88">
            <v>4</v>
          </cell>
        </row>
        <row r="89">
          <cell r="I89" t="str">
            <v>PAIX ET DECROISSANCE</v>
          </cell>
          <cell r="J89" t="str">
            <v>UP</v>
          </cell>
          <cell r="K89">
            <v>1</v>
          </cell>
        </row>
        <row r="90">
          <cell r="I90" t="str">
            <v>POUR UNE AUTRE EUROPE</v>
          </cell>
          <cell r="J90" t="str">
            <v>C</v>
          </cell>
          <cell r="K90">
            <v>2</v>
          </cell>
        </row>
        <row r="91">
          <cell r="I91" t="str">
            <v>LA DROITE POUR FAIRE ENTENDRE LA VOIX DE LA FRANCE EN EUROPE</v>
          </cell>
          <cell r="J91" t="str">
            <v>D</v>
          </cell>
          <cell r="K91">
            <v>3</v>
          </cell>
        </row>
        <row r="92">
          <cell r="I92" t="str">
            <v>LUTTE OUVRIERE - LE CAMP DES TRAVAILLEURS</v>
          </cell>
          <cell r="J92" t="str">
            <v>UP</v>
          </cell>
          <cell r="K92">
            <v>1</v>
          </cell>
        </row>
        <row r="93">
          <cell r="I93" t="str">
            <v>CHANGER L'EUROPE</v>
          </cell>
          <cell r="J93" t="str">
            <v>C</v>
          </cell>
          <cell r="K93">
            <v>2</v>
          </cell>
        </row>
        <row r="94">
          <cell r="I94" t="str">
            <v>NOUS LE PEUPLE</v>
          </cell>
          <cell r="J94" t="str">
            <v>UP</v>
          </cell>
          <cell r="K94">
            <v>1</v>
          </cell>
        </row>
        <row r="95">
          <cell r="I95" t="str">
            <v>POUR UN MONDE SANS FRONTIERES NI PATRONS, URGENCE REVOLUTION !</v>
          </cell>
          <cell r="J95" t="str">
            <v>UP</v>
          </cell>
          <cell r="K95">
            <v>1</v>
          </cell>
        </row>
        <row r="96">
          <cell r="I96" t="str">
            <v>"POUR LE PAIN, LA PAIX, LA LIBERTÉ !" PRÉSENTÉE PAR LE PARTI DES TRAVAILLEURS</v>
          </cell>
          <cell r="J96" t="str">
            <v>UP</v>
          </cell>
          <cell r="K96">
            <v>1</v>
          </cell>
        </row>
        <row r="97">
          <cell r="I97" t="str">
            <v>L'EUROPE CA SUFFIT !</v>
          </cell>
          <cell r="J97" t="str">
            <v>ED</v>
          </cell>
          <cell r="K97">
            <v>4</v>
          </cell>
        </row>
        <row r="98">
          <cell r="I98" t="str">
            <v>NON ! PRENONS-NOUS EN MAINS</v>
          </cell>
          <cell r="J98" t="str">
            <v>UP</v>
          </cell>
          <cell r="K98">
            <v>1</v>
          </cell>
        </row>
        <row r="99">
          <cell r="I99" t="str">
            <v>FORTERESSE EUROPE - LISTE D'UNITE NATIONALISTE</v>
          </cell>
          <cell r="J99" t="str">
            <v>ED</v>
          </cell>
          <cell r="K99">
            <v>4</v>
          </cell>
        </row>
        <row r="100">
          <cell r="I100" t="str">
            <v>RÉVEILLER L'EUROPE</v>
          </cell>
          <cell r="J100" t="str">
            <v>C</v>
          </cell>
          <cell r="K100">
            <v>2</v>
          </cell>
        </row>
        <row r="101">
          <cell r="I101" t="str">
            <v>NON À L'UE ET À L'OTAN, COMMUNISTES POUR LA PAIX ET LE PROGRÈS SOCIAL</v>
          </cell>
          <cell r="J101" t="str">
            <v>UP</v>
          </cell>
          <cell r="K101">
            <v>1</v>
          </cell>
        </row>
        <row r="102">
          <cell r="I102" t="str">
            <v>ALLIANCE RURALE</v>
          </cell>
          <cell r="J102" t="str">
            <v>D</v>
          </cell>
          <cell r="K102">
            <v>3</v>
          </cell>
        </row>
        <row r="103">
          <cell r="I103" t="str">
            <v>FRANCE LIBRE</v>
          </cell>
          <cell r="J103" t="str">
            <v>ED</v>
          </cell>
          <cell r="K103">
            <v>4</v>
          </cell>
        </row>
        <row r="104">
          <cell r="I104" t="str">
            <v>EUROPE TERRITOIRES ÉCOLOGIE</v>
          </cell>
          <cell r="J104" t="str">
            <v>UP</v>
          </cell>
          <cell r="K104">
            <v>1</v>
          </cell>
        </row>
        <row r="105">
          <cell r="I105" t="str">
            <v>LA RUCHE CITOYENNE</v>
          </cell>
          <cell r="J105" t="str">
            <v>UP</v>
          </cell>
          <cell r="K105">
            <v>1</v>
          </cell>
        </row>
        <row r="106">
          <cell r="I106" t="str">
            <v>GAUCHE UNIE POUR LE MONDE DU TRAVAIL SOUTENUE PAR FABIEN ROUSSEL</v>
          </cell>
          <cell r="J106" t="str">
            <v>UP</v>
          </cell>
          <cell r="K106">
            <v>1</v>
          </cell>
        </row>
        <row r="107">
          <cell r="I107" t="str">
            <v>DEFENDRE LES ENFANTS</v>
          </cell>
          <cell r="J107" t="str">
            <v>D</v>
          </cell>
          <cell r="K107">
            <v>3</v>
          </cell>
        </row>
        <row r="108">
          <cell r="I108" t="str">
            <v>ÉCOLOGIE AU CENTRE</v>
          </cell>
          <cell r="J108" t="str">
            <v>C</v>
          </cell>
          <cell r="K108">
            <v>2</v>
          </cell>
        </row>
        <row r="109">
          <cell r="I109" t="str">
            <v>DEMOCRATIE REPRESENTATIVE</v>
          </cell>
          <cell r="J109" t="str">
            <v>C</v>
          </cell>
          <cell r="K109">
            <v>2</v>
          </cell>
        </row>
        <row r="110">
          <cell r="I110" t="str">
            <v>ESPERANTO LANGUE COMMUNE</v>
          </cell>
          <cell r="J110" t="str">
            <v>C</v>
          </cell>
          <cell r="K110">
            <v>2</v>
          </cell>
        </row>
        <row r="111">
          <cell r="I111" t="str">
            <v>LIBERTÉ DÉMOCRATIQUE FRANÇAISE</v>
          </cell>
          <cell r="J111" t="str">
            <v>D</v>
          </cell>
          <cell r="K111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"/>
  <dimension ref="A1:AT574"/>
  <sheetViews>
    <sheetView topLeftCell="A344" zoomScale="59" workbookViewId="0">
      <selection activeCell="S390" sqref="S390"/>
    </sheetView>
  </sheetViews>
  <sheetFormatPr baseColWidth="10" defaultRowHeight="14.75" x14ac:dyDescent="0.75"/>
  <cols>
    <col min="1" max="1" width="13.1328125" customWidth="1"/>
    <col min="2" max="2" width="28.7265625" bestFit="1" customWidth="1"/>
    <col min="3" max="3" width="11.1328125" bestFit="1" customWidth="1"/>
    <col min="4" max="4" width="23.7265625" bestFit="1" customWidth="1"/>
    <col min="6" max="6" width="7.26953125" bestFit="1" customWidth="1"/>
    <col min="9" max="9" width="7.86328125" bestFit="1" customWidth="1"/>
    <col min="11" max="11" width="6.54296875" bestFit="1" customWidth="1"/>
    <col min="12" max="12" width="10" bestFit="1" customWidth="1"/>
    <col min="14" max="14" width="5" bestFit="1" customWidth="1"/>
    <col min="17" max="17" width="9.1328125" bestFit="1" customWidth="1"/>
    <col min="18" max="18" width="9.54296875" bestFit="1" customWidth="1"/>
    <col min="20" max="20" width="10.86328125" bestFit="1" customWidth="1"/>
    <col min="21" max="21" width="5.26953125" bestFit="1" customWidth="1"/>
    <col min="22" max="22" width="23.1328125" bestFit="1" customWidth="1"/>
    <col min="23" max="23" width="15.40625" bestFit="1" customWidth="1"/>
  </cols>
  <sheetData>
    <row r="1" spans="1:46" ht="44.25" x14ac:dyDescent="0.75">
      <c r="A1" s="1" t="s">
        <v>20</v>
      </c>
      <c r="B1" s="1" t="s">
        <v>21</v>
      </c>
      <c r="C1" s="1" t="s">
        <v>22</v>
      </c>
      <c r="D1" s="1" t="s">
        <v>23</v>
      </c>
      <c r="E1" t="s">
        <v>1724</v>
      </c>
      <c r="F1" s="1" t="s">
        <v>1</v>
      </c>
      <c r="G1" s="1" t="s">
        <v>2</v>
      </c>
      <c r="H1" s="1" t="s">
        <v>10</v>
      </c>
      <c r="I1" s="1" t="s">
        <v>3</v>
      </c>
      <c r="J1" s="1" t="s">
        <v>11</v>
      </c>
      <c r="K1" s="1" t="s">
        <v>4</v>
      </c>
      <c r="L1" s="1" t="s">
        <v>12</v>
      </c>
      <c r="M1" s="1" t="s">
        <v>13</v>
      </c>
      <c r="N1" s="1" t="s">
        <v>5</v>
      </c>
      <c r="O1" s="1" t="s">
        <v>14</v>
      </c>
      <c r="P1" s="1" t="s">
        <v>15</v>
      </c>
      <c r="Q1" s="1" t="s">
        <v>6</v>
      </c>
      <c r="R1" s="1" t="s">
        <v>16</v>
      </c>
      <c r="S1" s="1" t="s">
        <v>17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9</v>
      </c>
      <c r="Z1" s="1" t="s">
        <v>18</v>
      </c>
      <c r="AA1" s="1" t="s">
        <v>19</v>
      </c>
      <c r="AB1" s="1" t="s">
        <v>8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7</v>
      </c>
      <c r="AH1" s="1" t="s">
        <v>9</v>
      </c>
      <c r="AI1" s="1" t="s">
        <v>18</v>
      </c>
      <c r="AJ1" s="1" t="s">
        <v>19</v>
      </c>
      <c r="AK1" s="1" t="s">
        <v>8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7</v>
      </c>
      <c r="AQ1" s="1" t="s">
        <v>9</v>
      </c>
      <c r="AR1" s="1" t="s">
        <v>18</v>
      </c>
      <c r="AS1" s="1" t="s">
        <v>19</v>
      </c>
      <c r="AT1" s="1" t="s">
        <v>8</v>
      </c>
    </row>
    <row r="2" spans="1:46" x14ac:dyDescent="0.75">
      <c r="A2">
        <v>1</v>
      </c>
      <c r="B2" t="s">
        <v>49</v>
      </c>
      <c r="C2">
        <v>1</v>
      </c>
      <c r="D2" t="s">
        <v>162</v>
      </c>
      <c r="E2" t="s">
        <v>1725</v>
      </c>
      <c r="F2">
        <v>82673</v>
      </c>
      <c r="G2">
        <v>46945</v>
      </c>
      <c r="H2">
        <v>56.78</v>
      </c>
      <c r="I2">
        <v>35728</v>
      </c>
      <c r="J2">
        <v>43.22</v>
      </c>
      <c r="K2">
        <v>2245</v>
      </c>
      <c r="L2">
        <v>2.72</v>
      </c>
      <c r="M2">
        <v>6.28</v>
      </c>
      <c r="N2">
        <v>805</v>
      </c>
      <c r="O2">
        <v>0.97</v>
      </c>
      <c r="P2">
        <v>2.25</v>
      </c>
      <c r="Q2">
        <v>32678</v>
      </c>
      <c r="R2">
        <v>39.53</v>
      </c>
      <c r="S2">
        <v>91.46</v>
      </c>
      <c r="T2">
        <v>5</v>
      </c>
      <c r="U2" t="s">
        <v>163</v>
      </c>
      <c r="V2" t="s">
        <v>166</v>
      </c>
      <c r="W2" t="s">
        <v>167</v>
      </c>
      <c r="X2" t="s">
        <v>39</v>
      </c>
      <c r="Y2">
        <v>17564</v>
      </c>
      <c r="Z2">
        <v>21.25</v>
      </c>
      <c r="AA2">
        <v>53.75</v>
      </c>
      <c r="AB2" t="s">
        <v>168</v>
      </c>
      <c r="AC2">
        <v>1</v>
      </c>
      <c r="AD2" t="s">
        <v>163</v>
      </c>
      <c r="AE2" t="s">
        <v>164</v>
      </c>
      <c r="AF2" t="s">
        <v>165</v>
      </c>
      <c r="AG2" t="s">
        <v>37</v>
      </c>
      <c r="AH2">
        <v>15114</v>
      </c>
      <c r="AI2">
        <v>18.28</v>
      </c>
      <c r="AJ2">
        <v>46.25</v>
      </c>
    </row>
    <row r="3" spans="1:46" x14ac:dyDescent="0.75">
      <c r="A3">
        <v>1</v>
      </c>
      <c r="B3" t="s">
        <v>49</v>
      </c>
      <c r="C3">
        <v>2</v>
      </c>
      <c r="D3" t="s">
        <v>169</v>
      </c>
      <c r="E3" t="s">
        <v>1726</v>
      </c>
      <c r="F3">
        <v>93507</v>
      </c>
      <c r="G3">
        <v>54341</v>
      </c>
      <c r="H3">
        <v>58.11</v>
      </c>
      <c r="I3">
        <v>39166</v>
      </c>
      <c r="J3">
        <v>41.89</v>
      </c>
      <c r="K3">
        <v>2424</v>
      </c>
      <c r="L3">
        <v>2.59</v>
      </c>
      <c r="M3">
        <v>6.19</v>
      </c>
      <c r="N3">
        <v>867</v>
      </c>
      <c r="O3">
        <v>0.93</v>
      </c>
      <c r="P3">
        <v>2.21</v>
      </c>
      <c r="Q3">
        <v>35875</v>
      </c>
      <c r="R3">
        <v>38.369999999999997</v>
      </c>
      <c r="S3">
        <v>91.6</v>
      </c>
      <c r="T3">
        <v>8</v>
      </c>
      <c r="U3" t="s">
        <v>163</v>
      </c>
      <c r="V3" t="s">
        <v>173</v>
      </c>
      <c r="W3" t="s">
        <v>174</v>
      </c>
      <c r="X3" t="s">
        <v>39</v>
      </c>
      <c r="Y3">
        <v>18556</v>
      </c>
      <c r="Z3">
        <v>19.84</v>
      </c>
      <c r="AA3">
        <v>51.72</v>
      </c>
      <c r="AB3" t="s">
        <v>168</v>
      </c>
      <c r="AC3">
        <v>6</v>
      </c>
      <c r="AD3" t="s">
        <v>170</v>
      </c>
      <c r="AE3" t="s">
        <v>171</v>
      </c>
      <c r="AF3" t="s">
        <v>172</v>
      </c>
      <c r="AG3" t="s">
        <v>37</v>
      </c>
      <c r="AH3">
        <v>17319</v>
      </c>
      <c r="AI3">
        <v>18.52</v>
      </c>
      <c r="AJ3">
        <v>48.28</v>
      </c>
    </row>
    <row r="4" spans="1:46" x14ac:dyDescent="0.75">
      <c r="A4">
        <v>1</v>
      </c>
      <c r="B4" t="s">
        <v>49</v>
      </c>
      <c r="C4">
        <v>3</v>
      </c>
      <c r="D4" t="s">
        <v>175</v>
      </c>
      <c r="E4" t="s">
        <v>1727</v>
      </c>
      <c r="F4">
        <v>75548</v>
      </c>
      <c r="G4">
        <v>46438</v>
      </c>
      <c r="H4">
        <v>61.47</v>
      </c>
      <c r="I4">
        <v>29110</v>
      </c>
      <c r="J4">
        <v>38.53</v>
      </c>
      <c r="K4">
        <v>1815</v>
      </c>
      <c r="L4">
        <v>2.4</v>
      </c>
      <c r="M4">
        <v>6.23</v>
      </c>
      <c r="N4">
        <v>539</v>
      </c>
      <c r="O4">
        <v>0.71</v>
      </c>
      <c r="P4">
        <v>1.85</v>
      </c>
      <c r="Q4">
        <v>26756</v>
      </c>
      <c r="R4">
        <v>35.42</v>
      </c>
      <c r="S4">
        <v>91.91</v>
      </c>
      <c r="T4">
        <v>4</v>
      </c>
      <c r="U4" t="s">
        <v>170</v>
      </c>
      <c r="V4" t="s">
        <v>176</v>
      </c>
      <c r="W4" t="s">
        <v>177</v>
      </c>
      <c r="X4" t="s">
        <v>36</v>
      </c>
      <c r="Y4">
        <v>16552</v>
      </c>
      <c r="Z4">
        <v>21.91</v>
      </c>
      <c r="AA4">
        <v>61.86</v>
      </c>
      <c r="AB4" t="s">
        <v>168</v>
      </c>
      <c r="AC4">
        <v>7</v>
      </c>
      <c r="AD4" t="s">
        <v>170</v>
      </c>
      <c r="AE4" t="s">
        <v>178</v>
      </c>
      <c r="AF4" t="s">
        <v>179</v>
      </c>
      <c r="AG4" t="s">
        <v>39</v>
      </c>
      <c r="AH4">
        <v>10204</v>
      </c>
      <c r="AI4">
        <v>13.51</v>
      </c>
      <c r="AJ4">
        <v>38.14</v>
      </c>
    </row>
    <row r="5" spans="1:46" x14ac:dyDescent="0.75">
      <c r="A5">
        <v>1</v>
      </c>
      <c r="B5" t="s">
        <v>49</v>
      </c>
      <c r="C5">
        <v>4</v>
      </c>
      <c r="D5" t="s">
        <v>180</v>
      </c>
      <c r="E5" t="s">
        <v>1728</v>
      </c>
      <c r="F5">
        <v>89382</v>
      </c>
      <c r="G5">
        <v>51079</v>
      </c>
      <c r="H5">
        <v>57.15</v>
      </c>
      <c r="I5">
        <v>38303</v>
      </c>
      <c r="J5">
        <v>42.85</v>
      </c>
      <c r="K5">
        <v>2670</v>
      </c>
      <c r="L5">
        <v>2.99</v>
      </c>
      <c r="M5">
        <v>6.97</v>
      </c>
      <c r="N5">
        <v>697</v>
      </c>
      <c r="O5">
        <v>0.78</v>
      </c>
      <c r="P5">
        <v>1.82</v>
      </c>
      <c r="Q5">
        <v>34936</v>
      </c>
      <c r="R5">
        <v>39.090000000000003</v>
      </c>
      <c r="S5">
        <v>91.21</v>
      </c>
      <c r="T5">
        <v>5</v>
      </c>
      <c r="U5" t="s">
        <v>163</v>
      </c>
      <c r="V5" t="s">
        <v>181</v>
      </c>
      <c r="W5" t="s">
        <v>182</v>
      </c>
      <c r="X5" t="s">
        <v>36</v>
      </c>
      <c r="Y5">
        <v>22532</v>
      </c>
      <c r="Z5">
        <v>25.21</v>
      </c>
      <c r="AA5">
        <v>64.5</v>
      </c>
      <c r="AB5" t="s">
        <v>168</v>
      </c>
      <c r="AC5">
        <v>10</v>
      </c>
      <c r="AD5" t="s">
        <v>170</v>
      </c>
      <c r="AE5" t="s">
        <v>183</v>
      </c>
      <c r="AF5" t="s">
        <v>184</v>
      </c>
      <c r="AG5" t="s">
        <v>42</v>
      </c>
      <c r="AH5">
        <v>12404</v>
      </c>
      <c r="AI5">
        <v>13.88</v>
      </c>
      <c r="AJ5">
        <v>35.5</v>
      </c>
    </row>
    <row r="6" spans="1:46" x14ac:dyDescent="0.75">
      <c r="A6">
        <v>1</v>
      </c>
      <c r="B6" t="s">
        <v>49</v>
      </c>
      <c r="C6">
        <v>5</v>
      </c>
      <c r="D6" t="s">
        <v>185</v>
      </c>
      <c r="E6" t="s">
        <v>1729</v>
      </c>
      <c r="F6">
        <v>75289</v>
      </c>
      <c r="G6">
        <v>43569</v>
      </c>
      <c r="H6">
        <v>57.87</v>
      </c>
      <c r="I6">
        <v>31720</v>
      </c>
      <c r="J6">
        <v>42.13</v>
      </c>
      <c r="K6">
        <v>2050</v>
      </c>
      <c r="L6">
        <v>2.72</v>
      </c>
      <c r="M6">
        <v>6.46</v>
      </c>
      <c r="N6">
        <v>749</v>
      </c>
      <c r="O6">
        <v>0.99</v>
      </c>
      <c r="P6">
        <v>2.36</v>
      </c>
      <c r="Q6">
        <v>28921</v>
      </c>
      <c r="R6">
        <v>38.409999999999997</v>
      </c>
      <c r="S6">
        <v>91.18</v>
      </c>
      <c r="T6">
        <v>9</v>
      </c>
      <c r="U6" t="s">
        <v>163</v>
      </c>
      <c r="V6" t="s">
        <v>186</v>
      </c>
      <c r="W6" t="s">
        <v>187</v>
      </c>
      <c r="X6" t="s">
        <v>39</v>
      </c>
      <c r="Y6">
        <v>19383</v>
      </c>
      <c r="Z6">
        <v>25.74</v>
      </c>
      <c r="AA6">
        <v>67.02</v>
      </c>
      <c r="AB6" t="s">
        <v>168</v>
      </c>
      <c r="AC6">
        <v>12</v>
      </c>
      <c r="AD6" t="s">
        <v>170</v>
      </c>
      <c r="AE6" t="s">
        <v>188</v>
      </c>
      <c r="AF6" t="s">
        <v>189</v>
      </c>
      <c r="AG6" t="s">
        <v>36</v>
      </c>
      <c r="AH6">
        <v>9538</v>
      </c>
      <c r="AI6">
        <v>12.67</v>
      </c>
      <c r="AJ6">
        <v>32.979999999999997</v>
      </c>
    </row>
    <row r="7" spans="1:46" x14ac:dyDescent="0.75">
      <c r="A7">
        <v>2</v>
      </c>
      <c r="B7" t="s">
        <v>50</v>
      </c>
      <c r="C7">
        <v>1</v>
      </c>
      <c r="D7" t="s">
        <v>162</v>
      </c>
      <c r="E7" t="s">
        <v>1730</v>
      </c>
      <c r="F7">
        <v>72347</v>
      </c>
      <c r="G7">
        <v>39583</v>
      </c>
      <c r="H7">
        <v>54.71</v>
      </c>
      <c r="I7">
        <v>32764</v>
      </c>
      <c r="J7">
        <v>45.29</v>
      </c>
      <c r="K7">
        <v>2262</v>
      </c>
      <c r="L7">
        <v>3.13</v>
      </c>
      <c r="M7">
        <v>6.9</v>
      </c>
      <c r="N7">
        <v>824</v>
      </c>
      <c r="O7">
        <v>1.1399999999999999</v>
      </c>
      <c r="P7">
        <v>2.5099999999999998</v>
      </c>
      <c r="Q7">
        <v>29678</v>
      </c>
      <c r="R7">
        <v>41.02</v>
      </c>
      <c r="S7">
        <v>90.58</v>
      </c>
      <c r="T7">
        <v>3</v>
      </c>
      <c r="U7" t="s">
        <v>170</v>
      </c>
      <c r="V7" t="s">
        <v>190</v>
      </c>
      <c r="W7" t="s">
        <v>59</v>
      </c>
      <c r="X7" t="s">
        <v>36</v>
      </c>
      <c r="Y7">
        <v>16684</v>
      </c>
      <c r="Z7">
        <v>23.06</v>
      </c>
      <c r="AA7">
        <v>56.22</v>
      </c>
      <c r="AB7" t="s">
        <v>168</v>
      </c>
      <c r="AC7">
        <v>4</v>
      </c>
      <c r="AD7" t="s">
        <v>163</v>
      </c>
      <c r="AE7" t="s">
        <v>191</v>
      </c>
      <c r="AF7" t="s">
        <v>187</v>
      </c>
      <c r="AG7" t="s">
        <v>42</v>
      </c>
      <c r="AH7">
        <v>12994</v>
      </c>
      <c r="AI7">
        <v>17.96</v>
      </c>
      <c r="AJ7">
        <v>43.78</v>
      </c>
    </row>
    <row r="8" spans="1:46" x14ac:dyDescent="0.75">
      <c r="A8">
        <v>2</v>
      </c>
      <c r="B8" t="s">
        <v>50</v>
      </c>
      <c r="C8">
        <v>2</v>
      </c>
      <c r="D8" t="s">
        <v>169</v>
      </c>
      <c r="E8" t="s">
        <v>1731</v>
      </c>
      <c r="F8">
        <v>73976</v>
      </c>
      <c r="G8">
        <v>42321</v>
      </c>
      <c r="H8">
        <v>57.21</v>
      </c>
      <c r="I8">
        <v>31655</v>
      </c>
      <c r="J8">
        <v>42.79</v>
      </c>
      <c r="K8">
        <v>1672</v>
      </c>
      <c r="L8">
        <v>2.2599999999999998</v>
      </c>
      <c r="M8">
        <v>5.28</v>
      </c>
      <c r="N8">
        <v>709</v>
      </c>
      <c r="O8">
        <v>0.96</v>
      </c>
      <c r="P8">
        <v>2.2400000000000002</v>
      </c>
      <c r="Q8">
        <v>29274</v>
      </c>
      <c r="R8">
        <v>39.57</v>
      </c>
      <c r="S8">
        <v>92.48</v>
      </c>
      <c r="T8">
        <v>1</v>
      </c>
      <c r="U8" t="s">
        <v>163</v>
      </c>
      <c r="V8" t="s">
        <v>192</v>
      </c>
      <c r="W8" t="s">
        <v>193</v>
      </c>
      <c r="X8" t="s">
        <v>39</v>
      </c>
      <c r="Y8">
        <v>19019</v>
      </c>
      <c r="Z8">
        <v>25.71</v>
      </c>
      <c r="AA8">
        <v>64.97</v>
      </c>
      <c r="AB8" t="s">
        <v>168</v>
      </c>
      <c r="AC8">
        <v>7</v>
      </c>
      <c r="AD8" t="s">
        <v>170</v>
      </c>
      <c r="AE8" t="s">
        <v>194</v>
      </c>
      <c r="AF8" t="s">
        <v>195</v>
      </c>
      <c r="AG8" t="s">
        <v>42</v>
      </c>
      <c r="AH8">
        <v>10255</v>
      </c>
      <c r="AI8">
        <v>13.86</v>
      </c>
      <c r="AJ8">
        <v>35.03</v>
      </c>
    </row>
    <row r="9" spans="1:46" x14ac:dyDescent="0.75">
      <c r="A9">
        <v>2</v>
      </c>
      <c r="B9" t="s">
        <v>50</v>
      </c>
      <c r="C9">
        <v>3</v>
      </c>
      <c r="D9" t="s">
        <v>175</v>
      </c>
      <c r="E9" t="s">
        <v>1732</v>
      </c>
      <c r="F9">
        <v>68085</v>
      </c>
      <c r="G9">
        <v>36747</v>
      </c>
      <c r="H9">
        <v>53.97</v>
      </c>
      <c r="I9">
        <v>31338</v>
      </c>
      <c r="J9">
        <v>46.03</v>
      </c>
      <c r="K9">
        <v>1606</v>
      </c>
      <c r="L9">
        <v>2.36</v>
      </c>
      <c r="M9">
        <v>5.12</v>
      </c>
      <c r="N9">
        <v>687</v>
      </c>
      <c r="O9">
        <v>1.01</v>
      </c>
      <c r="P9">
        <v>2.19</v>
      </c>
      <c r="Q9">
        <v>29045</v>
      </c>
      <c r="R9">
        <v>42.66</v>
      </c>
      <c r="S9">
        <v>92.68</v>
      </c>
      <c r="T9">
        <v>3</v>
      </c>
      <c r="U9" t="s">
        <v>163</v>
      </c>
      <c r="V9" t="s">
        <v>196</v>
      </c>
      <c r="W9" t="s">
        <v>197</v>
      </c>
      <c r="X9" t="s">
        <v>30</v>
      </c>
      <c r="Y9">
        <v>17558</v>
      </c>
      <c r="Z9">
        <v>25.79</v>
      </c>
      <c r="AA9">
        <v>60.45</v>
      </c>
      <c r="AB9" t="s">
        <v>168</v>
      </c>
      <c r="AC9">
        <v>10</v>
      </c>
      <c r="AD9" t="s">
        <v>163</v>
      </c>
      <c r="AE9" t="s">
        <v>198</v>
      </c>
      <c r="AF9" t="s">
        <v>199</v>
      </c>
      <c r="AG9" t="s">
        <v>42</v>
      </c>
      <c r="AH9">
        <v>11487</v>
      </c>
      <c r="AI9">
        <v>16.87</v>
      </c>
      <c r="AJ9">
        <v>39.549999999999997</v>
      </c>
    </row>
    <row r="10" spans="1:46" x14ac:dyDescent="0.75">
      <c r="A10">
        <v>2</v>
      </c>
      <c r="B10" t="s">
        <v>50</v>
      </c>
      <c r="C10">
        <v>4</v>
      </c>
      <c r="D10" t="s">
        <v>180</v>
      </c>
      <c r="E10" t="s">
        <v>1733</v>
      </c>
      <c r="F10">
        <v>79114</v>
      </c>
      <c r="G10">
        <v>47083</v>
      </c>
      <c r="H10">
        <v>59.51</v>
      </c>
      <c r="I10">
        <v>32031</v>
      </c>
      <c r="J10">
        <v>40.49</v>
      </c>
      <c r="K10">
        <v>2192</v>
      </c>
      <c r="L10">
        <v>2.77</v>
      </c>
      <c r="M10">
        <v>6.84</v>
      </c>
      <c r="N10">
        <v>952</v>
      </c>
      <c r="O10">
        <v>1.2</v>
      </c>
      <c r="P10">
        <v>2.97</v>
      </c>
      <c r="Q10">
        <v>28887</v>
      </c>
      <c r="R10">
        <v>36.51</v>
      </c>
      <c r="S10">
        <v>90.18</v>
      </c>
      <c r="T10">
        <v>9</v>
      </c>
      <c r="U10" t="s">
        <v>163</v>
      </c>
      <c r="V10" t="s">
        <v>202</v>
      </c>
      <c r="W10" t="s">
        <v>203</v>
      </c>
      <c r="X10" t="s">
        <v>36</v>
      </c>
      <c r="Y10">
        <v>16256</v>
      </c>
      <c r="Z10">
        <v>20.55</v>
      </c>
      <c r="AA10">
        <v>56.27</v>
      </c>
      <c r="AB10" t="s">
        <v>168</v>
      </c>
      <c r="AC10">
        <v>2</v>
      </c>
      <c r="AD10" t="s">
        <v>163</v>
      </c>
      <c r="AE10" t="s">
        <v>200</v>
      </c>
      <c r="AF10" t="s">
        <v>201</v>
      </c>
      <c r="AG10" t="s">
        <v>42</v>
      </c>
      <c r="AH10">
        <v>12631</v>
      </c>
      <c r="AI10">
        <v>15.97</v>
      </c>
      <c r="AJ10">
        <v>43.73</v>
      </c>
    </row>
    <row r="11" spans="1:46" x14ac:dyDescent="0.75">
      <c r="A11">
        <v>2</v>
      </c>
      <c r="B11" t="s">
        <v>50</v>
      </c>
      <c r="C11">
        <v>5</v>
      </c>
      <c r="D11" t="s">
        <v>185</v>
      </c>
      <c r="E11" t="s">
        <v>1734</v>
      </c>
      <c r="F11">
        <v>82224</v>
      </c>
      <c r="G11">
        <v>45241</v>
      </c>
      <c r="H11">
        <v>55.02</v>
      </c>
      <c r="I11">
        <v>36983</v>
      </c>
      <c r="J11">
        <v>44.98</v>
      </c>
      <c r="K11">
        <v>2253</v>
      </c>
      <c r="L11">
        <v>2.74</v>
      </c>
      <c r="M11">
        <v>6.09</v>
      </c>
      <c r="N11">
        <v>817</v>
      </c>
      <c r="O11">
        <v>0.99</v>
      </c>
      <c r="P11">
        <v>2.21</v>
      </c>
      <c r="Q11">
        <v>33913</v>
      </c>
      <c r="R11">
        <v>41.24</v>
      </c>
      <c r="S11">
        <v>91.7</v>
      </c>
      <c r="T11">
        <v>4</v>
      </c>
      <c r="U11" t="s">
        <v>163</v>
      </c>
      <c r="V11" t="s">
        <v>204</v>
      </c>
      <c r="W11" t="s">
        <v>205</v>
      </c>
      <c r="X11" t="s">
        <v>36</v>
      </c>
      <c r="Y11">
        <v>19609</v>
      </c>
      <c r="Z11">
        <v>23.85</v>
      </c>
      <c r="AA11">
        <v>57.82</v>
      </c>
      <c r="AB11" t="s">
        <v>168</v>
      </c>
      <c r="AC11">
        <v>8</v>
      </c>
      <c r="AD11" t="s">
        <v>163</v>
      </c>
      <c r="AE11" t="s">
        <v>206</v>
      </c>
      <c r="AF11" t="s">
        <v>207</v>
      </c>
      <c r="AG11" t="s">
        <v>42</v>
      </c>
      <c r="AH11">
        <v>14304</v>
      </c>
      <c r="AI11">
        <v>17.399999999999999</v>
      </c>
      <c r="AJ11">
        <v>42.18</v>
      </c>
    </row>
    <row r="12" spans="1:46" x14ac:dyDescent="0.75">
      <c r="A12">
        <v>3</v>
      </c>
      <c r="B12" t="s">
        <v>51</v>
      </c>
      <c r="C12">
        <v>1</v>
      </c>
      <c r="D12" t="s">
        <v>162</v>
      </c>
      <c r="E12" t="s">
        <v>1735</v>
      </c>
      <c r="F12">
        <v>89693</v>
      </c>
      <c r="G12">
        <v>45476</v>
      </c>
      <c r="H12">
        <v>50.7</v>
      </c>
      <c r="I12">
        <v>44217</v>
      </c>
      <c r="J12">
        <v>49.3</v>
      </c>
      <c r="K12">
        <v>2522</v>
      </c>
      <c r="L12">
        <v>2.81</v>
      </c>
      <c r="M12">
        <v>5.7</v>
      </c>
      <c r="N12">
        <v>1356</v>
      </c>
      <c r="O12">
        <v>1.51</v>
      </c>
      <c r="P12">
        <v>3.07</v>
      </c>
      <c r="Q12">
        <v>40339</v>
      </c>
      <c r="R12">
        <v>44.97</v>
      </c>
      <c r="S12">
        <v>91.23</v>
      </c>
      <c r="T12">
        <v>11</v>
      </c>
      <c r="U12" t="s">
        <v>163</v>
      </c>
      <c r="V12" t="s">
        <v>210</v>
      </c>
      <c r="W12" t="s">
        <v>211</v>
      </c>
      <c r="X12" t="s">
        <v>28</v>
      </c>
      <c r="Y12">
        <v>20915</v>
      </c>
      <c r="Z12">
        <v>23.32</v>
      </c>
      <c r="AA12">
        <v>51.85</v>
      </c>
      <c r="AB12" t="s">
        <v>168</v>
      </c>
      <c r="AC12">
        <v>7</v>
      </c>
      <c r="AD12" t="s">
        <v>170</v>
      </c>
      <c r="AE12" t="s">
        <v>208</v>
      </c>
      <c r="AF12" t="s">
        <v>209</v>
      </c>
      <c r="AG12" t="s">
        <v>36</v>
      </c>
      <c r="AH12">
        <v>19424</v>
      </c>
      <c r="AI12">
        <v>21.66</v>
      </c>
      <c r="AJ12">
        <v>48.15</v>
      </c>
    </row>
    <row r="13" spans="1:46" x14ac:dyDescent="0.75">
      <c r="A13">
        <v>3</v>
      </c>
      <c r="B13" t="s">
        <v>51</v>
      </c>
      <c r="C13">
        <v>2</v>
      </c>
      <c r="D13" t="s">
        <v>169</v>
      </c>
      <c r="E13" t="s">
        <v>1736</v>
      </c>
      <c r="F13">
        <v>84575</v>
      </c>
      <c r="G13">
        <v>45349</v>
      </c>
      <c r="H13">
        <v>53.62</v>
      </c>
      <c r="I13">
        <v>39226</v>
      </c>
      <c r="J13">
        <v>46.38</v>
      </c>
      <c r="K13">
        <v>3711</v>
      </c>
      <c r="L13">
        <v>4.3899999999999997</v>
      </c>
      <c r="M13">
        <v>9.4600000000000009</v>
      </c>
      <c r="N13">
        <v>2092</v>
      </c>
      <c r="O13">
        <v>2.4700000000000002</v>
      </c>
      <c r="P13">
        <v>5.33</v>
      </c>
      <c r="Q13">
        <v>33423</v>
      </c>
      <c r="R13">
        <v>39.520000000000003</v>
      </c>
      <c r="S13">
        <v>85.21</v>
      </c>
      <c r="T13">
        <v>12</v>
      </c>
      <c r="U13" t="s">
        <v>170</v>
      </c>
      <c r="V13" t="s">
        <v>214</v>
      </c>
      <c r="W13" t="s">
        <v>215</v>
      </c>
      <c r="X13" t="s">
        <v>36</v>
      </c>
      <c r="Y13">
        <v>17396</v>
      </c>
      <c r="Z13">
        <v>20.57</v>
      </c>
      <c r="AA13">
        <v>52.05</v>
      </c>
      <c r="AB13" t="s">
        <v>168</v>
      </c>
      <c r="AC13">
        <v>2</v>
      </c>
      <c r="AD13" t="s">
        <v>163</v>
      </c>
      <c r="AE13" t="s">
        <v>212</v>
      </c>
      <c r="AF13" t="s">
        <v>213</v>
      </c>
      <c r="AG13" t="s">
        <v>39</v>
      </c>
      <c r="AH13">
        <v>16027</v>
      </c>
      <c r="AI13">
        <v>18.95</v>
      </c>
      <c r="AJ13">
        <v>47.95</v>
      </c>
    </row>
    <row r="14" spans="1:46" x14ac:dyDescent="0.75">
      <c r="A14">
        <v>3</v>
      </c>
      <c r="B14" t="s">
        <v>51</v>
      </c>
      <c r="C14">
        <v>3</v>
      </c>
      <c r="D14" t="s">
        <v>175</v>
      </c>
      <c r="E14" t="s">
        <v>1737</v>
      </c>
      <c r="F14">
        <v>79155</v>
      </c>
      <c r="G14">
        <v>43153</v>
      </c>
      <c r="H14">
        <v>54.52</v>
      </c>
      <c r="I14">
        <v>36002</v>
      </c>
      <c r="J14">
        <v>45.48</v>
      </c>
      <c r="K14">
        <v>2927</v>
      </c>
      <c r="L14">
        <v>3.7</v>
      </c>
      <c r="M14">
        <v>8.1300000000000008</v>
      </c>
      <c r="N14">
        <v>1450</v>
      </c>
      <c r="O14">
        <v>1.83</v>
      </c>
      <c r="P14">
        <v>4.03</v>
      </c>
      <c r="Q14">
        <v>31625</v>
      </c>
      <c r="R14">
        <v>39.950000000000003</v>
      </c>
      <c r="S14">
        <v>87.84</v>
      </c>
      <c r="T14">
        <v>3</v>
      </c>
      <c r="U14" t="s">
        <v>170</v>
      </c>
      <c r="V14" t="s">
        <v>216</v>
      </c>
      <c r="W14" t="s">
        <v>217</v>
      </c>
      <c r="X14" t="s">
        <v>36</v>
      </c>
      <c r="Y14">
        <v>18480</v>
      </c>
      <c r="Z14">
        <v>23.35</v>
      </c>
      <c r="AA14">
        <v>58.43</v>
      </c>
      <c r="AB14" t="s">
        <v>168</v>
      </c>
      <c r="AC14">
        <v>6</v>
      </c>
      <c r="AD14" t="s">
        <v>163</v>
      </c>
      <c r="AE14" t="s">
        <v>218</v>
      </c>
      <c r="AF14" t="s">
        <v>219</v>
      </c>
      <c r="AG14" t="s">
        <v>39</v>
      </c>
      <c r="AH14">
        <v>13145</v>
      </c>
      <c r="AI14">
        <v>16.61</v>
      </c>
      <c r="AJ14">
        <v>41.57</v>
      </c>
    </row>
    <row r="15" spans="1:46" x14ac:dyDescent="0.75">
      <c r="A15">
        <v>4</v>
      </c>
      <c r="B15" t="s">
        <v>52</v>
      </c>
      <c r="C15">
        <v>1</v>
      </c>
      <c r="D15" t="s">
        <v>162</v>
      </c>
      <c r="E15" t="s">
        <v>1738</v>
      </c>
      <c r="F15">
        <v>61138</v>
      </c>
      <c r="G15">
        <v>33103</v>
      </c>
      <c r="H15">
        <v>54.14</v>
      </c>
      <c r="I15">
        <v>28035</v>
      </c>
      <c r="J15">
        <v>45.86</v>
      </c>
      <c r="K15">
        <v>2531</v>
      </c>
      <c r="L15">
        <v>4.1399999999999997</v>
      </c>
      <c r="M15">
        <v>9.0299999999999994</v>
      </c>
      <c r="N15">
        <v>962</v>
      </c>
      <c r="O15">
        <v>1.57</v>
      </c>
      <c r="P15">
        <v>3.43</v>
      </c>
      <c r="Q15">
        <v>24542</v>
      </c>
      <c r="R15">
        <v>40.14</v>
      </c>
      <c r="S15">
        <v>87.54</v>
      </c>
      <c r="T15">
        <v>7</v>
      </c>
      <c r="U15" t="s">
        <v>170</v>
      </c>
      <c r="V15" t="s">
        <v>220</v>
      </c>
      <c r="W15" t="s">
        <v>221</v>
      </c>
      <c r="X15" t="s">
        <v>36</v>
      </c>
      <c r="Y15">
        <v>15609</v>
      </c>
      <c r="Z15">
        <v>25.53</v>
      </c>
      <c r="AA15">
        <v>63.6</v>
      </c>
      <c r="AB15" t="s">
        <v>168</v>
      </c>
      <c r="AC15">
        <v>12</v>
      </c>
      <c r="AD15" t="s">
        <v>170</v>
      </c>
      <c r="AE15" t="s">
        <v>222</v>
      </c>
      <c r="AF15" t="s">
        <v>223</v>
      </c>
      <c r="AG15" t="s">
        <v>42</v>
      </c>
      <c r="AH15">
        <v>8933</v>
      </c>
      <c r="AI15">
        <v>14.61</v>
      </c>
      <c r="AJ15">
        <v>36.4</v>
      </c>
    </row>
    <row r="16" spans="1:46" x14ac:dyDescent="0.75">
      <c r="A16">
        <v>4</v>
      </c>
      <c r="B16" t="s">
        <v>52</v>
      </c>
      <c r="C16">
        <v>2</v>
      </c>
      <c r="D16" t="s">
        <v>169</v>
      </c>
      <c r="E16" t="s">
        <v>1739</v>
      </c>
      <c r="F16">
        <v>65327</v>
      </c>
      <c r="G16">
        <v>35440</v>
      </c>
      <c r="H16">
        <v>54.25</v>
      </c>
      <c r="I16">
        <v>29887</v>
      </c>
      <c r="J16">
        <v>45.75</v>
      </c>
      <c r="K16">
        <v>2174</v>
      </c>
      <c r="L16">
        <v>3.33</v>
      </c>
      <c r="M16">
        <v>7.27</v>
      </c>
      <c r="N16">
        <v>1057</v>
      </c>
      <c r="O16">
        <v>1.62</v>
      </c>
      <c r="P16">
        <v>3.54</v>
      </c>
      <c r="Q16">
        <v>26656</v>
      </c>
      <c r="R16">
        <v>40.799999999999997</v>
      </c>
      <c r="S16">
        <v>89.19</v>
      </c>
      <c r="T16">
        <v>6</v>
      </c>
      <c r="U16" t="s">
        <v>163</v>
      </c>
      <c r="V16" t="s">
        <v>226</v>
      </c>
      <c r="W16" t="s">
        <v>227</v>
      </c>
      <c r="X16" t="s">
        <v>36</v>
      </c>
      <c r="Y16">
        <v>16412</v>
      </c>
      <c r="Z16">
        <v>25.12</v>
      </c>
      <c r="AA16">
        <v>61.57</v>
      </c>
      <c r="AB16" t="s">
        <v>168</v>
      </c>
      <c r="AC16">
        <v>5</v>
      </c>
      <c r="AD16" t="s">
        <v>163</v>
      </c>
      <c r="AE16" t="s">
        <v>224</v>
      </c>
      <c r="AF16" t="s">
        <v>225</v>
      </c>
      <c r="AG16" t="s">
        <v>29</v>
      </c>
      <c r="AH16">
        <v>10244</v>
      </c>
      <c r="AI16">
        <v>15.68</v>
      </c>
      <c r="AJ16">
        <v>38.43</v>
      </c>
    </row>
    <row r="17" spans="1:36" x14ac:dyDescent="0.75">
      <c r="A17">
        <v>5</v>
      </c>
      <c r="B17" t="s">
        <v>53</v>
      </c>
      <c r="C17">
        <v>1</v>
      </c>
      <c r="D17" t="s">
        <v>162</v>
      </c>
      <c r="E17" t="s">
        <v>1740</v>
      </c>
      <c r="F17">
        <v>57743</v>
      </c>
      <c r="G17">
        <v>32609</v>
      </c>
      <c r="H17">
        <v>56.47</v>
      </c>
      <c r="I17">
        <v>25134</v>
      </c>
      <c r="J17">
        <v>43.53</v>
      </c>
      <c r="K17">
        <v>2966</v>
      </c>
      <c r="L17">
        <v>5.14</v>
      </c>
      <c r="M17">
        <v>11.8</v>
      </c>
      <c r="N17">
        <v>1189</v>
      </c>
      <c r="O17">
        <v>2.06</v>
      </c>
      <c r="P17">
        <v>4.7300000000000004</v>
      </c>
      <c r="Q17">
        <v>20979</v>
      </c>
      <c r="R17">
        <v>36.33</v>
      </c>
      <c r="S17">
        <v>83.47</v>
      </c>
      <c r="T17">
        <v>11</v>
      </c>
      <c r="U17" t="s">
        <v>170</v>
      </c>
      <c r="V17" t="s">
        <v>230</v>
      </c>
      <c r="W17" t="s">
        <v>231</v>
      </c>
      <c r="X17" t="s">
        <v>36</v>
      </c>
      <c r="Y17">
        <v>12151</v>
      </c>
      <c r="Z17">
        <v>21.04</v>
      </c>
      <c r="AA17">
        <v>57.92</v>
      </c>
      <c r="AB17" t="s">
        <v>168</v>
      </c>
      <c r="AC17">
        <v>4</v>
      </c>
      <c r="AD17" t="s">
        <v>170</v>
      </c>
      <c r="AE17" t="s">
        <v>228</v>
      </c>
      <c r="AF17" t="s">
        <v>229</v>
      </c>
      <c r="AG17" t="s">
        <v>39</v>
      </c>
      <c r="AH17">
        <v>8828</v>
      </c>
      <c r="AI17">
        <v>15.29</v>
      </c>
      <c r="AJ17">
        <v>42.08</v>
      </c>
    </row>
    <row r="18" spans="1:36" x14ac:dyDescent="0.75">
      <c r="A18">
        <v>5</v>
      </c>
      <c r="B18" t="s">
        <v>53</v>
      </c>
      <c r="C18">
        <v>2</v>
      </c>
      <c r="D18" t="s">
        <v>169</v>
      </c>
      <c r="E18" t="s">
        <v>1741</v>
      </c>
      <c r="F18">
        <v>52159</v>
      </c>
      <c r="G18">
        <v>27811</v>
      </c>
      <c r="H18">
        <v>53.32</v>
      </c>
      <c r="I18">
        <v>24348</v>
      </c>
      <c r="J18">
        <v>46.68</v>
      </c>
      <c r="K18">
        <v>1875</v>
      </c>
      <c r="L18">
        <v>3.59</v>
      </c>
      <c r="M18">
        <v>7.7</v>
      </c>
      <c r="N18">
        <v>727</v>
      </c>
      <c r="O18">
        <v>1.39</v>
      </c>
      <c r="P18">
        <v>2.99</v>
      </c>
      <c r="Q18">
        <v>21746</v>
      </c>
      <c r="R18">
        <v>41.69</v>
      </c>
      <c r="S18">
        <v>89.31</v>
      </c>
      <c r="T18">
        <v>1</v>
      </c>
      <c r="U18" t="s">
        <v>163</v>
      </c>
      <c r="V18" t="s">
        <v>232</v>
      </c>
      <c r="W18" t="s">
        <v>233</v>
      </c>
      <c r="X18" t="s">
        <v>36</v>
      </c>
      <c r="Y18">
        <v>14823</v>
      </c>
      <c r="Z18">
        <v>28.42</v>
      </c>
      <c r="AA18">
        <v>68.16</v>
      </c>
      <c r="AB18" t="s">
        <v>168</v>
      </c>
      <c r="AC18">
        <v>6</v>
      </c>
      <c r="AD18" t="s">
        <v>163</v>
      </c>
      <c r="AE18" t="s">
        <v>234</v>
      </c>
      <c r="AF18" t="s">
        <v>235</v>
      </c>
      <c r="AG18" t="s">
        <v>40</v>
      </c>
      <c r="AH18">
        <v>6923</v>
      </c>
      <c r="AI18">
        <v>13.27</v>
      </c>
      <c r="AJ18">
        <v>31.84</v>
      </c>
    </row>
    <row r="19" spans="1:36" x14ac:dyDescent="0.75">
      <c r="A19">
        <v>6</v>
      </c>
      <c r="B19" t="s">
        <v>54</v>
      </c>
      <c r="C19">
        <v>1</v>
      </c>
      <c r="D19" t="s">
        <v>162</v>
      </c>
      <c r="E19" t="s">
        <v>1742</v>
      </c>
      <c r="F19">
        <v>80469</v>
      </c>
      <c r="G19">
        <v>43183</v>
      </c>
      <c r="H19">
        <v>53.66</v>
      </c>
      <c r="I19">
        <v>37286</v>
      </c>
      <c r="J19">
        <v>46.34</v>
      </c>
      <c r="K19">
        <v>1324</v>
      </c>
      <c r="L19">
        <v>1.65</v>
      </c>
      <c r="M19">
        <v>3.55</v>
      </c>
      <c r="N19">
        <v>581</v>
      </c>
      <c r="O19">
        <v>0.72</v>
      </c>
      <c r="P19">
        <v>1.56</v>
      </c>
      <c r="Q19">
        <v>35381</v>
      </c>
      <c r="R19">
        <v>43.97</v>
      </c>
      <c r="S19">
        <v>94.89</v>
      </c>
      <c r="T19">
        <v>8</v>
      </c>
      <c r="U19" t="s">
        <v>163</v>
      </c>
      <c r="V19" t="s">
        <v>238</v>
      </c>
      <c r="W19" t="s">
        <v>239</v>
      </c>
      <c r="X19" t="s">
        <v>39</v>
      </c>
      <c r="Y19">
        <v>19888</v>
      </c>
      <c r="Z19">
        <v>24.72</v>
      </c>
      <c r="AA19">
        <v>56.21</v>
      </c>
      <c r="AB19" t="s">
        <v>168</v>
      </c>
      <c r="AC19">
        <v>5</v>
      </c>
      <c r="AD19" t="s">
        <v>170</v>
      </c>
      <c r="AE19" t="s">
        <v>236</v>
      </c>
      <c r="AF19" t="s">
        <v>237</v>
      </c>
      <c r="AG19" t="s">
        <v>36</v>
      </c>
      <c r="AH19">
        <v>15493</v>
      </c>
      <c r="AI19">
        <v>19.25</v>
      </c>
      <c r="AJ19">
        <v>43.79</v>
      </c>
    </row>
    <row r="20" spans="1:36" x14ac:dyDescent="0.75">
      <c r="A20">
        <v>6</v>
      </c>
      <c r="B20" t="s">
        <v>54</v>
      </c>
      <c r="C20">
        <v>2</v>
      </c>
      <c r="D20" t="s">
        <v>169</v>
      </c>
      <c r="E20" t="s">
        <v>1743</v>
      </c>
      <c r="F20">
        <v>85498</v>
      </c>
      <c r="G20">
        <v>49131</v>
      </c>
      <c r="H20">
        <v>57.46</v>
      </c>
      <c r="I20">
        <v>36367</v>
      </c>
      <c r="J20">
        <v>42.54</v>
      </c>
      <c r="K20">
        <v>2720</v>
      </c>
      <c r="L20">
        <v>3.18</v>
      </c>
      <c r="M20">
        <v>7.48</v>
      </c>
      <c r="N20">
        <v>696</v>
      </c>
      <c r="O20">
        <v>0.81</v>
      </c>
      <c r="P20">
        <v>1.91</v>
      </c>
      <c r="Q20">
        <v>32951</v>
      </c>
      <c r="R20">
        <v>38.54</v>
      </c>
      <c r="S20">
        <v>90.61</v>
      </c>
      <c r="T20">
        <v>6</v>
      </c>
      <c r="U20" t="s">
        <v>163</v>
      </c>
      <c r="V20" t="s">
        <v>242</v>
      </c>
      <c r="W20" t="s">
        <v>243</v>
      </c>
      <c r="X20" t="s">
        <v>36</v>
      </c>
      <c r="Y20">
        <v>19468</v>
      </c>
      <c r="Z20">
        <v>22.77</v>
      </c>
      <c r="AA20">
        <v>59.08</v>
      </c>
      <c r="AB20" t="s">
        <v>168</v>
      </c>
      <c r="AC20">
        <v>1</v>
      </c>
      <c r="AD20" t="s">
        <v>163</v>
      </c>
      <c r="AE20" t="s">
        <v>240</v>
      </c>
      <c r="AF20" t="s">
        <v>241</v>
      </c>
      <c r="AG20" t="s">
        <v>42</v>
      </c>
      <c r="AH20">
        <v>13483</v>
      </c>
      <c r="AI20">
        <v>15.77</v>
      </c>
      <c r="AJ20">
        <v>40.92</v>
      </c>
    </row>
    <row r="21" spans="1:36" x14ac:dyDescent="0.75">
      <c r="A21">
        <v>6</v>
      </c>
      <c r="B21" t="s">
        <v>54</v>
      </c>
      <c r="C21">
        <v>3</v>
      </c>
      <c r="D21" t="s">
        <v>175</v>
      </c>
      <c r="E21" t="s">
        <v>1744</v>
      </c>
      <c r="F21">
        <v>89137</v>
      </c>
      <c r="G21">
        <v>53760</v>
      </c>
      <c r="H21">
        <v>60.31</v>
      </c>
      <c r="I21">
        <v>35377</v>
      </c>
      <c r="J21">
        <v>39.69</v>
      </c>
      <c r="K21">
        <v>2119</v>
      </c>
      <c r="L21">
        <v>2.38</v>
      </c>
      <c r="M21">
        <v>5.99</v>
      </c>
      <c r="N21">
        <v>776</v>
      </c>
      <c r="O21">
        <v>0.87</v>
      </c>
      <c r="P21">
        <v>2.19</v>
      </c>
      <c r="Q21">
        <v>32482</v>
      </c>
      <c r="R21">
        <v>36.44</v>
      </c>
      <c r="S21">
        <v>91.82</v>
      </c>
      <c r="T21">
        <v>1</v>
      </c>
      <c r="U21" t="s">
        <v>163</v>
      </c>
      <c r="V21" t="s">
        <v>244</v>
      </c>
      <c r="W21" t="s">
        <v>245</v>
      </c>
      <c r="X21" t="s">
        <v>36</v>
      </c>
      <c r="Y21">
        <v>19762</v>
      </c>
      <c r="Z21">
        <v>22.17</v>
      </c>
      <c r="AA21">
        <v>60.84</v>
      </c>
      <c r="AB21" t="s">
        <v>168</v>
      </c>
      <c r="AC21">
        <v>12</v>
      </c>
      <c r="AD21" t="s">
        <v>163</v>
      </c>
      <c r="AE21" t="s">
        <v>246</v>
      </c>
      <c r="AF21" t="s">
        <v>247</v>
      </c>
      <c r="AG21" t="s">
        <v>42</v>
      </c>
      <c r="AH21">
        <v>12720</v>
      </c>
      <c r="AI21">
        <v>14.27</v>
      </c>
      <c r="AJ21">
        <v>39.159999999999997</v>
      </c>
    </row>
    <row r="22" spans="1:36" x14ac:dyDescent="0.75">
      <c r="A22">
        <v>6</v>
      </c>
      <c r="B22" t="s">
        <v>54</v>
      </c>
      <c r="C22">
        <v>4</v>
      </c>
      <c r="D22" t="s">
        <v>180</v>
      </c>
      <c r="E22" t="s">
        <v>1745</v>
      </c>
      <c r="F22">
        <v>85586</v>
      </c>
      <c r="G22">
        <v>50216</v>
      </c>
      <c r="H22">
        <v>58.67</v>
      </c>
      <c r="I22">
        <v>35370</v>
      </c>
      <c r="J22">
        <v>41.33</v>
      </c>
      <c r="K22">
        <v>2040</v>
      </c>
      <c r="L22">
        <v>2.38</v>
      </c>
      <c r="M22">
        <v>5.77</v>
      </c>
      <c r="N22">
        <v>1009</v>
      </c>
      <c r="O22">
        <v>1.18</v>
      </c>
      <c r="P22">
        <v>2.85</v>
      </c>
      <c r="Q22">
        <v>32321</v>
      </c>
      <c r="R22">
        <v>37.76</v>
      </c>
      <c r="S22">
        <v>91.38</v>
      </c>
      <c r="T22">
        <v>7</v>
      </c>
      <c r="U22" t="s">
        <v>170</v>
      </c>
      <c r="V22" t="s">
        <v>248</v>
      </c>
      <c r="W22" t="s">
        <v>249</v>
      </c>
      <c r="X22" t="s">
        <v>36</v>
      </c>
      <c r="Y22">
        <v>17047</v>
      </c>
      <c r="Z22">
        <v>19.920000000000002</v>
      </c>
      <c r="AA22">
        <v>52.74</v>
      </c>
      <c r="AB22" t="s">
        <v>168</v>
      </c>
      <c r="AC22">
        <v>14</v>
      </c>
      <c r="AD22" t="s">
        <v>163</v>
      </c>
      <c r="AE22" t="s">
        <v>250</v>
      </c>
      <c r="AF22" t="s">
        <v>251</v>
      </c>
      <c r="AG22" t="s">
        <v>42</v>
      </c>
      <c r="AH22">
        <v>15274</v>
      </c>
      <c r="AI22">
        <v>17.850000000000001</v>
      </c>
      <c r="AJ22">
        <v>47.26</v>
      </c>
    </row>
    <row r="23" spans="1:36" x14ac:dyDescent="0.75">
      <c r="A23">
        <v>6</v>
      </c>
      <c r="B23" t="s">
        <v>54</v>
      </c>
      <c r="C23">
        <v>5</v>
      </c>
      <c r="D23" t="s">
        <v>185</v>
      </c>
      <c r="E23" t="s">
        <v>1746</v>
      </c>
      <c r="F23">
        <v>87900</v>
      </c>
      <c r="G23">
        <v>53093</v>
      </c>
      <c r="H23">
        <v>60.4</v>
      </c>
      <c r="I23">
        <v>34807</v>
      </c>
      <c r="J23">
        <v>39.6</v>
      </c>
      <c r="K23">
        <v>2106</v>
      </c>
      <c r="L23">
        <v>2.4</v>
      </c>
      <c r="M23">
        <v>6.05</v>
      </c>
      <c r="N23">
        <v>965</v>
      </c>
      <c r="O23">
        <v>1.1000000000000001</v>
      </c>
      <c r="P23">
        <v>2.77</v>
      </c>
      <c r="Q23">
        <v>31736</v>
      </c>
      <c r="R23">
        <v>36.1</v>
      </c>
      <c r="S23">
        <v>91.18</v>
      </c>
      <c r="T23">
        <v>6</v>
      </c>
      <c r="U23" t="s">
        <v>170</v>
      </c>
      <c r="V23" t="s">
        <v>254</v>
      </c>
      <c r="W23" t="s">
        <v>255</v>
      </c>
      <c r="X23" t="s">
        <v>39</v>
      </c>
      <c r="Y23">
        <v>19425</v>
      </c>
      <c r="Z23">
        <v>22.1</v>
      </c>
      <c r="AA23">
        <v>61.21</v>
      </c>
      <c r="AB23" t="s">
        <v>168</v>
      </c>
      <c r="AC23">
        <v>3</v>
      </c>
      <c r="AD23" t="s">
        <v>170</v>
      </c>
      <c r="AE23" t="s">
        <v>252</v>
      </c>
      <c r="AF23" t="s">
        <v>253</v>
      </c>
      <c r="AG23" t="s">
        <v>42</v>
      </c>
      <c r="AH23">
        <v>12311</v>
      </c>
      <c r="AI23">
        <v>14.01</v>
      </c>
      <c r="AJ23">
        <v>38.79</v>
      </c>
    </row>
    <row r="24" spans="1:36" x14ac:dyDescent="0.75">
      <c r="A24">
        <v>6</v>
      </c>
      <c r="B24" t="s">
        <v>54</v>
      </c>
      <c r="C24">
        <v>6</v>
      </c>
      <c r="D24" t="s">
        <v>256</v>
      </c>
      <c r="E24" t="s">
        <v>1747</v>
      </c>
      <c r="F24">
        <v>77999</v>
      </c>
      <c r="G24">
        <v>45822</v>
      </c>
      <c r="H24">
        <v>58.75</v>
      </c>
      <c r="I24">
        <v>32177</v>
      </c>
      <c r="J24">
        <v>41.25</v>
      </c>
      <c r="K24">
        <v>2159</v>
      </c>
      <c r="L24">
        <v>2.77</v>
      </c>
      <c r="M24">
        <v>6.71</v>
      </c>
      <c r="N24">
        <v>287</v>
      </c>
      <c r="O24">
        <v>0.37</v>
      </c>
      <c r="P24">
        <v>0.89</v>
      </c>
      <c r="Q24">
        <v>29731</v>
      </c>
      <c r="R24">
        <v>38.119999999999997</v>
      </c>
      <c r="S24">
        <v>92.4</v>
      </c>
      <c r="T24">
        <v>10</v>
      </c>
      <c r="U24" t="s">
        <v>170</v>
      </c>
      <c r="V24" t="s">
        <v>259</v>
      </c>
      <c r="W24" t="s">
        <v>215</v>
      </c>
      <c r="X24" t="s">
        <v>39</v>
      </c>
      <c r="Y24">
        <v>17051</v>
      </c>
      <c r="Z24">
        <v>21.86</v>
      </c>
      <c r="AA24">
        <v>57.35</v>
      </c>
      <c r="AB24" t="s">
        <v>168</v>
      </c>
      <c r="AC24">
        <v>1</v>
      </c>
      <c r="AD24" t="s">
        <v>170</v>
      </c>
      <c r="AE24" t="s">
        <v>257</v>
      </c>
      <c r="AF24" t="s">
        <v>258</v>
      </c>
      <c r="AG24" t="s">
        <v>37</v>
      </c>
      <c r="AH24">
        <v>12680</v>
      </c>
      <c r="AI24">
        <v>16.260000000000002</v>
      </c>
      <c r="AJ24">
        <v>42.65</v>
      </c>
    </row>
    <row r="25" spans="1:36" x14ac:dyDescent="0.75">
      <c r="A25">
        <v>6</v>
      </c>
      <c r="B25" t="s">
        <v>54</v>
      </c>
      <c r="C25">
        <v>7</v>
      </c>
      <c r="D25" t="s">
        <v>260</v>
      </c>
      <c r="E25" t="s">
        <v>1748</v>
      </c>
      <c r="F25">
        <v>92854</v>
      </c>
      <c r="G25">
        <v>51131</v>
      </c>
      <c r="H25">
        <v>55.07</v>
      </c>
      <c r="I25">
        <v>41723</v>
      </c>
      <c r="J25">
        <v>44.93</v>
      </c>
      <c r="K25">
        <v>2088</v>
      </c>
      <c r="L25">
        <v>2.25</v>
      </c>
      <c r="M25">
        <v>5</v>
      </c>
      <c r="N25">
        <v>482</v>
      </c>
      <c r="O25">
        <v>0.52</v>
      </c>
      <c r="P25">
        <v>1.1599999999999999</v>
      </c>
      <c r="Q25">
        <v>39153</v>
      </c>
      <c r="R25">
        <v>42.17</v>
      </c>
      <c r="S25">
        <v>93.84</v>
      </c>
      <c r="T25">
        <v>2</v>
      </c>
      <c r="U25" t="s">
        <v>163</v>
      </c>
      <c r="V25" t="s">
        <v>261</v>
      </c>
      <c r="W25" t="s">
        <v>239</v>
      </c>
      <c r="X25" t="s">
        <v>39</v>
      </c>
      <c r="Y25">
        <v>23278</v>
      </c>
      <c r="Z25">
        <v>25.07</v>
      </c>
      <c r="AA25">
        <v>59.45</v>
      </c>
      <c r="AB25" t="s">
        <v>168</v>
      </c>
      <c r="AC25">
        <v>13</v>
      </c>
      <c r="AD25" t="s">
        <v>163</v>
      </c>
      <c r="AE25" t="s">
        <v>262</v>
      </c>
      <c r="AF25" t="s">
        <v>263</v>
      </c>
      <c r="AG25" t="s">
        <v>36</v>
      </c>
      <c r="AH25">
        <v>15875</v>
      </c>
      <c r="AI25">
        <v>17.100000000000001</v>
      </c>
      <c r="AJ25">
        <v>40.549999999999997</v>
      </c>
    </row>
    <row r="26" spans="1:36" x14ac:dyDescent="0.75">
      <c r="A26">
        <v>6</v>
      </c>
      <c r="B26" t="s">
        <v>54</v>
      </c>
      <c r="C26">
        <v>8</v>
      </c>
      <c r="D26" t="s">
        <v>264</v>
      </c>
      <c r="E26" t="s">
        <v>1749</v>
      </c>
      <c r="F26">
        <v>81987</v>
      </c>
      <c r="G26">
        <v>48942</v>
      </c>
      <c r="H26">
        <v>59.69</v>
      </c>
      <c r="I26">
        <v>33045</v>
      </c>
      <c r="J26">
        <v>40.31</v>
      </c>
      <c r="K26">
        <v>2022</v>
      </c>
      <c r="L26">
        <v>2.4700000000000002</v>
      </c>
      <c r="M26">
        <v>6.12</v>
      </c>
      <c r="N26">
        <v>559</v>
      </c>
      <c r="O26">
        <v>0.68</v>
      </c>
      <c r="P26">
        <v>1.69</v>
      </c>
      <c r="Q26">
        <v>30464</v>
      </c>
      <c r="R26">
        <v>37.159999999999997</v>
      </c>
      <c r="S26">
        <v>92.19</v>
      </c>
      <c r="T26">
        <v>10</v>
      </c>
      <c r="U26" t="s">
        <v>163</v>
      </c>
      <c r="V26" t="s">
        <v>266</v>
      </c>
      <c r="W26" t="s">
        <v>267</v>
      </c>
      <c r="X26" t="s">
        <v>39</v>
      </c>
      <c r="Y26">
        <v>17403</v>
      </c>
      <c r="Z26">
        <v>21.23</v>
      </c>
      <c r="AA26">
        <v>57.13</v>
      </c>
      <c r="AB26" t="s">
        <v>168</v>
      </c>
      <c r="AC26">
        <v>9</v>
      </c>
      <c r="AD26" t="s">
        <v>163</v>
      </c>
      <c r="AE26" t="s">
        <v>265</v>
      </c>
      <c r="AF26" t="s">
        <v>247</v>
      </c>
      <c r="AG26" t="s">
        <v>36</v>
      </c>
      <c r="AH26">
        <v>13061</v>
      </c>
      <c r="AI26">
        <v>15.93</v>
      </c>
      <c r="AJ26">
        <v>42.87</v>
      </c>
    </row>
    <row r="27" spans="1:36" x14ac:dyDescent="0.75">
      <c r="A27">
        <v>6</v>
      </c>
      <c r="B27" t="s">
        <v>54</v>
      </c>
      <c r="C27">
        <v>9</v>
      </c>
      <c r="D27" t="s">
        <v>268</v>
      </c>
      <c r="E27" t="s">
        <v>1750</v>
      </c>
      <c r="F27">
        <v>79936</v>
      </c>
      <c r="G27">
        <v>45245</v>
      </c>
      <c r="H27">
        <v>56.6</v>
      </c>
      <c r="I27">
        <v>34691</v>
      </c>
      <c r="J27">
        <v>43.4</v>
      </c>
      <c r="K27">
        <v>1767</v>
      </c>
      <c r="L27">
        <v>2.21</v>
      </c>
      <c r="M27">
        <v>5.09</v>
      </c>
      <c r="N27">
        <v>447</v>
      </c>
      <c r="O27">
        <v>0.56000000000000005</v>
      </c>
      <c r="P27">
        <v>1.29</v>
      </c>
      <c r="Q27">
        <v>32477</v>
      </c>
      <c r="R27">
        <v>40.630000000000003</v>
      </c>
      <c r="S27">
        <v>93.62</v>
      </c>
      <c r="T27">
        <v>10</v>
      </c>
      <c r="U27" t="s">
        <v>170</v>
      </c>
      <c r="V27" t="s">
        <v>271</v>
      </c>
      <c r="W27" t="s">
        <v>272</v>
      </c>
      <c r="X27" t="s">
        <v>39</v>
      </c>
      <c r="Y27">
        <v>17530</v>
      </c>
      <c r="Z27">
        <v>21.93</v>
      </c>
      <c r="AA27">
        <v>53.98</v>
      </c>
      <c r="AB27" t="s">
        <v>168</v>
      </c>
      <c r="AC27">
        <v>7</v>
      </c>
      <c r="AD27" t="s">
        <v>170</v>
      </c>
      <c r="AE27" t="s">
        <v>269</v>
      </c>
      <c r="AF27" t="s">
        <v>270</v>
      </c>
      <c r="AG27" t="s">
        <v>36</v>
      </c>
      <c r="AH27">
        <v>14947</v>
      </c>
      <c r="AI27">
        <v>18.7</v>
      </c>
      <c r="AJ27">
        <v>46.02</v>
      </c>
    </row>
    <row r="28" spans="1:36" x14ac:dyDescent="0.75">
      <c r="A28">
        <v>7</v>
      </c>
      <c r="B28" t="s">
        <v>55</v>
      </c>
      <c r="C28">
        <v>1</v>
      </c>
      <c r="D28" t="s">
        <v>162</v>
      </c>
      <c r="E28" t="s">
        <v>1751</v>
      </c>
      <c r="F28">
        <v>77920</v>
      </c>
      <c r="G28">
        <v>43767</v>
      </c>
      <c r="H28">
        <v>56.17</v>
      </c>
      <c r="I28">
        <v>34153</v>
      </c>
      <c r="J28">
        <v>43.83</v>
      </c>
      <c r="K28">
        <v>3215</v>
      </c>
      <c r="L28">
        <v>4.13</v>
      </c>
      <c r="M28">
        <v>9.41</v>
      </c>
      <c r="N28">
        <v>1651</v>
      </c>
      <c r="O28">
        <v>2.12</v>
      </c>
      <c r="P28">
        <v>4.83</v>
      </c>
      <c r="Q28">
        <v>29287</v>
      </c>
      <c r="R28">
        <v>37.590000000000003</v>
      </c>
      <c r="S28">
        <v>85.75</v>
      </c>
      <c r="T28">
        <v>14</v>
      </c>
      <c r="U28" t="s">
        <v>163</v>
      </c>
      <c r="V28" t="s">
        <v>275</v>
      </c>
      <c r="W28" t="s">
        <v>276</v>
      </c>
      <c r="X28" t="s">
        <v>30</v>
      </c>
      <c r="Y28">
        <v>16993</v>
      </c>
      <c r="Z28">
        <v>21.81</v>
      </c>
      <c r="AA28">
        <v>58.02</v>
      </c>
      <c r="AB28" t="s">
        <v>168</v>
      </c>
      <c r="AC28">
        <v>5</v>
      </c>
      <c r="AD28" t="s">
        <v>163</v>
      </c>
      <c r="AE28" t="s">
        <v>273</v>
      </c>
      <c r="AF28" t="s">
        <v>274</v>
      </c>
      <c r="AG28" t="s">
        <v>36</v>
      </c>
      <c r="AH28">
        <v>12294</v>
      </c>
      <c r="AI28">
        <v>15.78</v>
      </c>
      <c r="AJ28">
        <v>41.98</v>
      </c>
    </row>
    <row r="29" spans="1:36" x14ac:dyDescent="0.75">
      <c r="A29">
        <v>7</v>
      </c>
      <c r="B29" t="s">
        <v>55</v>
      </c>
      <c r="C29">
        <v>2</v>
      </c>
      <c r="D29" t="s">
        <v>169</v>
      </c>
      <c r="E29" t="s">
        <v>1752</v>
      </c>
      <c r="F29">
        <v>93064</v>
      </c>
      <c r="G29">
        <v>49718</v>
      </c>
      <c r="H29">
        <v>53.42</v>
      </c>
      <c r="I29">
        <v>43346</v>
      </c>
      <c r="J29">
        <v>46.58</v>
      </c>
      <c r="K29">
        <v>2839</v>
      </c>
      <c r="L29">
        <v>3.05</v>
      </c>
      <c r="M29">
        <v>6.55</v>
      </c>
      <c r="N29">
        <v>1196</v>
      </c>
      <c r="O29">
        <v>1.29</v>
      </c>
      <c r="P29">
        <v>2.76</v>
      </c>
      <c r="Q29">
        <v>39311</v>
      </c>
      <c r="R29">
        <v>42.24</v>
      </c>
      <c r="S29">
        <v>90.69</v>
      </c>
      <c r="T29">
        <v>9</v>
      </c>
      <c r="U29" t="s">
        <v>163</v>
      </c>
      <c r="V29" t="s">
        <v>279</v>
      </c>
      <c r="W29" t="s">
        <v>251</v>
      </c>
      <c r="X29" t="s">
        <v>30</v>
      </c>
      <c r="Y29">
        <v>22132</v>
      </c>
      <c r="Z29">
        <v>23.78</v>
      </c>
      <c r="AA29">
        <v>56.3</v>
      </c>
      <c r="AB29" t="s">
        <v>168</v>
      </c>
      <c r="AC29">
        <v>6</v>
      </c>
      <c r="AD29" t="s">
        <v>170</v>
      </c>
      <c r="AE29" t="s">
        <v>277</v>
      </c>
      <c r="AF29" t="s">
        <v>278</v>
      </c>
      <c r="AG29" t="s">
        <v>36</v>
      </c>
      <c r="AH29">
        <v>17179</v>
      </c>
      <c r="AI29">
        <v>18.46</v>
      </c>
      <c r="AJ29">
        <v>43.7</v>
      </c>
    </row>
    <row r="30" spans="1:36" x14ac:dyDescent="0.75">
      <c r="A30">
        <v>7</v>
      </c>
      <c r="B30" t="s">
        <v>55</v>
      </c>
      <c r="C30">
        <v>3</v>
      </c>
      <c r="D30" t="s">
        <v>175</v>
      </c>
      <c r="E30" t="s">
        <v>1753</v>
      </c>
      <c r="F30">
        <v>78251</v>
      </c>
      <c r="G30">
        <v>41487</v>
      </c>
      <c r="H30">
        <v>53.02</v>
      </c>
      <c r="I30">
        <v>36764</v>
      </c>
      <c r="J30">
        <v>46.98</v>
      </c>
      <c r="K30">
        <v>4133</v>
      </c>
      <c r="L30">
        <v>5.28</v>
      </c>
      <c r="M30">
        <v>11.24</v>
      </c>
      <c r="N30">
        <v>1729</v>
      </c>
      <c r="O30">
        <v>2.21</v>
      </c>
      <c r="P30">
        <v>4.7</v>
      </c>
      <c r="Q30">
        <v>30902</v>
      </c>
      <c r="R30">
        <v>39.49</v>
      </c>
      <c r="S30">
        <v>84.06</v>
      </c>
      <c r="T30">
        <v>9</v>
      </c>
      <c r="U30" t="s">
        <v>163</v>
      </c>
      <c r="V30" t="s">
        <v>222</v>
      </c>
      <c r="W30" t="s">
        <v>280</v>
      </c>
      <c r="X30" t="s">
        <v>39</v>
      </c>
      <c r="Y30">
        <v>16926</v>
      </c>
      <c r="Z30">
        <v>21.63</v>
      </c>
      <c r="AA30">
        <v>54.77</v>
      </c>
      <c r="AB30" t="s">
        <v>168</v>
      </c>
      <c r="AC30">
        <v>12</v>
      </c>
      <c r="AD30" t="s">
        <v>163</v>
      </c>
      <c r="AE30" t="s">
        <v>281</v>
      </c>
      <c r="AF30" t="s">
        <v>282</v>
      </c>
      <c r="AG30" t="s">
        <v>36</v>
      </c>
      <c r="AH30">
        <v>13976</v>
      </c>
      <c r="AI30">
        <v>17.86</v>
      </c>
      <c r="AJ30">
        <v>45.23</v>
      </c>
    </row>
    <row r="31" spans="1:36" x14ac:dyDescent="0.75">
      <c r="A31">
        <v>8</v>
      </c>
      <c r="B31" t="s">
        <v>56</v>
      </c>
      <c r="C31">
        <v>1</v>
      </c>
      <c r="D31" t="s">
        <v>162</v>
      </c>
      <c r="E31" t="s">
        <v>1754</v>
      </c>
      <c r="F31">
        <v>73371</v>
      </c>
      <c r="G31">
        <v>42990</v>
      </c>
      <c r="H31">
        <v>58.59</v>
      </c>
      <c r="I31">
        <v>30381</v>
      </c>
      <c r="J31">
        <v>41.41</v>
      </c>
      <c r="K31">
        <v>1787</v>
      </c>
      <c r="L31">
        <v>2.44</v>
      </c>
      <c r="M31">
        <v>5.88</v>
      </c>
      <c r="N31">
        <v>879</v>
      </c>
      <c r="O31">
        <v>1.2</v>
      </c>
      <c r="P31">
        <v>2.89</v>
      </c>
      <c r="Q31">
        <v>27715</v>
      </c>
      <c r="R31">
        <v>37.770000000000003</v>
      </c>
      <c r="S31">
        <v>91.22</v>
      </c>
      <c r="T31">
        <v>10</v>
      </c>
      <c r="U31" t="s">
        <v>170</v>
      </c>
      <c r="V31" t="s">
        <v>285</v>
      </c>
      <c r="W31" t="s">
        <v>286</v>
      </c>
      <c r="X31" t="s">
        <v>39</v>
      </c>
      <c r="Y31">
        <v>19311</v>
      </c>
      <c r="Z31">
        <v>26.32</v>
      </c>
      <c r="AA31">
        <v>69.680000000000007</v>
      </c>
      <c r="AB31" t="s">
        <v>168</v>
      </c>
      <c r="AC31">
        <v>1</v>
      </c>
      <c r="AD31" t="s">
        <v>163</v>
      </c>
      <c r="AE31" t="s">
        <v>283</v>
      </c>
      <c r="AF31" t="s">
        <v>284</v>
      </c>
      <c r="AG31" t="s">
        <v>36</v>
      </c>
      <c r="AH31">
        <v>8404</v>
      </c>
      <c r="AI31">
        <v>11.45</v>
      </c>
      <c r="AJ31">
        <v>30.32</v>
      </c>
    </row>
    <row r="32" spans="1:36" x14ac:dyDescent="0.75">
      <c r="A32">
        <v>8</v>
      </c>
      <c r="B32" t="s">
        <v>56</v>
      </c>
      <c r="C32">
        <v>2</v>
      </c>
      <c r="D32" t="s">
        <v>169</v>
      </c>
      <c r="E32" t="s">
        <v>1755</v>
      </c>
      <c r="F32">
        <v>63880</v>
      </c>
      <c r="G32">
        <v>39385</v>
      </c>
      <c r="H32">
        <v>61.65</v>
      </c>
      <c r="I32">
        <v>24495</v>
      </c>
      <c r="J32">
        <v>38.35</v>
      </c>
      <c r="K32">
        <v>1724</v>
      </c>
      <c r="L32">
        <v>2.7</v>
      </c>
      <c r="M32">
        <v>7.04</v>
      </c>
      <c r="N32">
        <v>870</v>
      </c>
      <c r="O32">
        <v>1.36</v>
      </c>
      <c r="P32">
        <v>3.55</v>
      </c>
      <c r="Q32">
        <v>21901</v>
      </c>
      <c r="R32">
        <v>34.28</v>
      </c>
      <c r="S32">
        <v>89.41</v>
      </c>
      <c r="T32">
        <v>5</v>
      </c>
      <c r="U32" t="s">
        <v>163</v>
      </c>
      <c r="V32" t="s">
        <v>289</v>
      </c>
      <c r="W32" t="s">
        <v>290</v>
      </c>
      <c r="X32" t="s">
        <v>39</v>
      </c>
      <c r="Y32">
        <v>13371</v>
      </c>
      <c r="Z32">
        <v>20.93</v>
      </c>
      <c r="AA32">
        <v>61.05</v>
      </c>
      <c r="AB32" t="s">
        <v>168</v>
      </c>
      <c r="AC32">
        <v>3</v>
      </c>
      <c r="AD32" t="s">
        <v>163</v>
      </c>
      <c r="AE32" t="s">
        <v>287</v>
      </c>
      <c r="AF32" t="s">
        <v>288</v>
      </c>
      <c r="AG32" t="s">
        <v>36</v>
      </c>
      <c r="AH32">
        <v>8530</v>
      </c>
      <c r="AI32">
        <v>13.35</v>
      </c>
      <c r="AJ32">
        <v>38.950000000000003</v>
      </c>
    </row>
    <row r="33" spans="1:45" x14ac:dyDescent="0.75">
      <c r="A33">
        <v>8</v>
      </c>
      <c r="B33" t="s">
        <v>56</v>
      </c>
      <c r="C33">
        <v>3</v>
      </c>
      <c r="D33" t="s">
        <v>175</v>
      </c>
      <c r="E33" t="s">
        <v>1756</v>
      </c>
      <c r="F33">
        <v>57036</v>
      </c>
      <c r="G33">
        <v>31503</v>
      </c>
      <c r="H33">
        <v>55.23</v>
      </c>
      <c r="I33">
        <v>25533</v>
      </c>
      <c r="J33">
        <v>44.77</v>
      </c>
      <c r="K33">
        <v>1312</v>
      </c>
      <c r="L33">
        <v>2.2999999999999998</v>
      </c>
      <c r="M33">
        <v>5.14</v>
      </c>
      <c r="N33">
        <v>563</v>
      </c>
      <c r="O33">
        <v>0.99</v>
      </c>
      <c r="P33">
        <v>2.2000000000000002</v>
      </c>
      <c r="Q33">
        <v>23658</v>
      </c>
      <c r="R33">
        <v>41.48</v>
      </c>
      <c r="S33">
        <v>92.66</v>
      </c>
      <c r="T33">
        <v>6</v>
      </c>
      <c r="U33" t="s">
        <v>163</v>
      </c>
      <c r="V33" t="s">
        <v>291</v>
      </c>
      <c r="W33" t="s">
        <v>292</v>
      </c>
      <c r="X33" t="s">
        <v>39</v>
      </c>
      <c r="Y33">
        <v>17678</v>
      </c>
      <c r="Z33">
        <v>30.99</v>
      </c>
      <c r="AA33">
        <v>74.72</v>
      </c>
      <c r="AB33" t="s">
        <v>168</v>
      </c>
      <c r="AC33">
        <v>7</v>
      </c>
      <c r="AD33" t="s">
        <v>170</v>
      </c>
      <c r="AE33" t="s">
        <v>293</v>
      </c>
      <c r="AF33" t="s">
        <v>294</v>
      </c>
      <c r="AG33" t="s">
        <v>42</v>
      </c>
      <c r="AH33">
        <v>5980</v>
      </c>
      <c r="AI33">
        <v>10.48</v>
      </c>
      <c r="AJ33">
        <v>25.28</v>
      </c>
    </row>
    <row r="34" spans="1:45" x14ac:dyDescent="0.75">
      <c r="A34">
        <v>9</v>
      </c>
      <c r="B34" t="s">
        <v>57</v>
      </c>
      <c r="C34">
        <v>1</v>
      </c>
      <c r="D34" t="s">
        <v>162</v>
      </c>
      <c r="E34" t="s">
        <v>1757</v>
      </c>
      <c r="F34">
        <v>56731</v>
      </c>
      <c r="G34">
        <v>28118</v>
      </c>
      <c r="H34">
        <v>49.56</v>
      </c>
      <c r="I34">
        <v>28613</v>
      </c>
      <c r="J34">
        <v>50.44</v>
      </c>
      <c r="K34">
        <v>2041</v>
      </c>
      <c r="L34">
        <v>3.6</v>
      </c>
      <c r="M34">
        <v>7.13</v>
      </c>
      <c r="N34">
        <v>1163</v>
      </c>
      <c r="O34">
        <v>2.0499999999999998</v>
      </c>
      <c r="P34">
        <v>4.0599999999999996</v>
      </c>
      <c r="Q34">
        <v>25409</v>
      </c>
      <c r="R34">
        <v>44.79</v>
      </c>
      <c r="S34">
        <v>88.8</v>
      </c>
      <c r="T34">
        <v>4</v>
      </c>
      <c r="U34" t="s">
        <v>170</v>
      </c>
      <c r="V34" t="s">
        <v>296</v>
      </c>
      <c r="W34" t="s">
        <v>217</v>
      </c>
      <c r="X34" t="s">
        <v>29</v>
      </c>
      <c r="Y34">
        <v>12776</v>
      </c>
      <c r="Z34">
        <v>22.52</v>
      </c>
      <c r="AA34">
        <v>50.28</v>
      </c>
      <c r="AB34" t="s">
        <v>168</v>
      </c>
      <c r="AC34">
        <v>2</v>
      </c>
      <c r="AD34" t="s">
        <v>163</v>
      </c>
      <c r="AE34" t="s">
        <v>295</v>
      </c>
      <c r="AF34" t="s">
        <v>241</v>
      </c>
      <c r="AG34" t="s">
        <v>36</v>
      </c>
      <c r="AH34">
        <v>12633</v>
      </c>
      <c r="AI34">
        <v>22.27</v>
      </c>
      <c r="AJ34">
        <v>49.72</v>
      </c>
    </row>
    <row r="35" spans="1:45" x14ac:dyDescent="0.75">
      <c r="A35">
        <v>9</v>
      </c>
      <c r="B35" t="s">
        <v>57</v>
      </c>
      <c r="C35">
        <v>2</v>
      </c>
      <c r="D35" t="s">
        <v>169</v>
      </c>
      <c r="E35" t="s">
        <v>1758</v>
      </c>
      <c r="F35">
        <v>60672</v>
      </c>
      <c r="G35">
        <v>32091</v>
      </c>
      <c r="H35">
        <v>52.89</v>
      </c>
      <c r="I35">
        <v>28581</v>
      </c>
      <c r="J35">
        <v>47.11</v>
      </c>
      <c r="K35">
        <v>2242</v>
      </c>
      <c r="L35">
        <v>3.7</v>
      </c>
      <c r="M35">
        <v>7.84</v>
      </c>
      <c r="N35">
        <v>1469</v>
      </c>
      <c r="O35">
        <v>2.42</v>
      </c>
      <c r="P35">
        <v>5.14</v>
      </c>
      <c r="Q35">
        <v>24870</v>
      </c>
      <c r="R35">
        <v>40.99</v>
      </c>
      <c r="S35">
        <v>87.02</v>
      </c>
      <c r="T35">
        <v>9</v>
      </c>
      <c r="U35" t="s">
        <v>163</v>
      </c>
      <c r="V35" t="s">
        <v>299</v>
      </c>
      <c r="W35" t="s">
        <v>300</v>
      </c>
      <c r="X35" t="s">
        <v>29</v>
      </c>
      <c r="Y35">
        <v>12572</v>
      </c>
      <c r="Z35">
        <v>20.72</v>
      </c>
      <c r="AA35">
        <v>50.55</v>
      </c>
      <c r="AB35" t="s">
        <v>168</v>
      </c>
      <c r="AC35">
        <v>8</v>
      </c>
      <c r="AD35" t="s">
        <v>170</v>
      </c>
      <c r="AE35" t="s">
        <v>297</v>
      </c>
      <c r="AF35" t="s">
        <v>298</v>
      </c>
      <c r="AG35" t="s">
        <v>36</v>
      </c>
      <c r="AH35">
        <v>12298</v>
      </c>
      <c r="AI35">
        <v>20.27</v>
      </c>
      <c r="AJ35">
        <v>49.45</v>
      </c>
    </row>
    <row r="36" spans="1:45" x14ac:dyDescent="0.75">
      <c r="A36">
        <v>10</v>
      </c>
      <c r="B36" t="s">
        <v>58</v>
      </c>
      <c r="C36">
        <v>1</v>
      </c>
      <c r="D36" t="s">
        <v>162</v>
      </c>
      <c r="E36" t="s">
        <v>1759</v>
      </c>
      <c r="F36">
        <v>64360</v>
      </c>
      <c r="G36">
        <v>31869</v>
      </c>
      <c r="H36">
        <v>49.52</v>
      </c>
      <c r="I36">
        <v>32491</v>
      </c>
      <c r="J36">
        <v>50.48</v>
      </c>
      <c r="K36">
        <v>1073</v>
      </c>
      <c r="L36">
        <v>1.67</v>
      </c>
      <c r="M36">
        <v>3.3</v>
      </c>
      <c r="N36">
        <v>319</v>
      </c>
      <c r="O36">
        <v>0.5</v>
      </c>
      <c r="P36">
        <v>0.98</v>
      </c>
      <c r="Q36">
        <v>31099</v>
      </c>
      <c r="R36">
        <v>48.32</v>
      </c>
      <c r="S36">
        <v>95.72</v>
      </c>
      <c r="T36">
        <v>2</v>
      </c>
      <c r="U36" t="s">
        <v>163</v>
      </c>
      <c r="V36" t="s">
        <v>301</v>
      </c>
      <c r="W36" t="s">
        <v>302</v>
      </c>
      <c r="X36" t="s">
        <v>36</v>
      </c>
      <c r="Y36">
        <v>11339</v>
      </c>
      <c r="Z36">
        <v>17.62</v>
      </c>
      <c r="AA36">
        <v>36.46</v>
      </c>
      <c r="AB36" t="s">
        <v>168</v>
      </c>
      <c r="AC36">
        <v>3</v>
      </c>
      <c r="AD36" t="s">
        <v>163</v>
      </c>
      <c r="AE36" t="s">
        <v>303</v>
      </c>
      <c r="AF36" t="s">
        <v>304</v>
      </c>
      <c r="AG36" t="s">
        <v>39</v>
      </c>
      <c r="AH36">
        <v>10980</v>
      </c>
      <c r="AI36">
        <v>17.059999999999999</v>
      </c>
      <c r="AJ36">
        <v>35.31</v>
      </c>
      <c r="AL36">
        <v>8</v>
      </c>
      <c r="AM36" t="s">
        <v>163</v>
      </c>
      <c r="AN36" t="s">
        <v>305</v>
      </c>
      <c r="AO36" t="s">
        <v>306</v>
      </c>
      <c r="AP36" t="s">
        <v>42</v>
      </c>
      <c r="AQ36">
        <v>8780</v>
      </c>
      <c r="AR36">
        <v>13.64</v>
      </c>
      <c r="AS36">
        <v>28.23</v>
      </c>
    </row>
    <row r="37" spans="1:45" x14ac:dyDescent="0.75">
      <c r="A37">
        <v>10</v>
      </c>
      <c r="B37" t="s">
        <v>58</v>
      </c>
      <c r="C37">
        <v>2</v>
      </c>
      <c r="D37" t="s">
        <v>169</v>
      </c>
      <c r="E37" t="s">
        <v>1760</v>
      </c>
      <c r="F37">
        <v>73880</v>
      </c>
      <c r="G37">
        <v>40455</v>
      </c>
      <c r="H37">
        <v>54.76</v>
      </c>
      <c r="I37">
        <v>33425</v>
      </c>
      <c r="J37">
        <v>45.24</v>
      </c>
      <c r="K37">
        <v>2560</v>
      </c>
      <c r="L37">
        <v>3.47</v>
      </c>
      <c r="M37">
        <v>7.66</v>
      </c>
      <c r="N37">
        <v>1024</v>
      </c>
      <c r="O37">
        <v>1.39</v>
      </c>
      <c r="P37">
        <v>3.06</v>
      </c>
      <c r="Q37">
        <v>29841</v>
      </c>
      <c r="R37">
        <v>40.39</v>
      </c>
      <c r="S37">
        <v>89.28</v>
      </c>
      <c r="T37">
        <v>11</v>
      </c>
      <c r="U37" t="s">
        <v>170</v>
      </c>
      <c r="V37" t="s">
        <v>307</v>
      </c>
      <c r="W37" t="s">
        <v>308</v>
      </c>
      <c r="X37" t="s">
        <v>39</v>
      </c>
      <c r="Y37">
        <v>16501</v>
      </c>
      <c r="Z37">
        <v>22.33</v>
      </c>
      <c r="AA37">
        <v>55.3</v>
      </c>
      <c r="AB37" t="s">
        <v>168</v>
      </c>
      <c r="AC37">
        <v>12</v>
      </c>
      <c r="AD37" t="s">
        <v>170</v>
      </c>
      <c r="AE37" t="s">
        <v>309</v>
      </c>
      <c r="AF37" t="s">
        <v>310</v>
      </c>
      <c r="AG37" t="s">
        <v>36</v>
      </c>
      <c r="AH37">
        <v>13340</v>
      </c>
      <c r="AI37">
        <v>18.059999999999999</v>
      </c>
      <c r="AJ37">
        <v>44.7</v>
      </c>
    </row>
    <row r="38" spans="1:45" x14ac:dyDescent="0.75">
      <c r="A38">
        <v>10</v>
      </c>
      <c r="B38" t="s">
        <v>58</v>
      </c>
      <c r="C38">
        <v>3</v>
      </c>
      <c r="D38" t="s">
        <v>175</v>
      </c>
      <c r="E38" t="s">
        <v>1761</v>
      </c>
      <c r="F38">
        <v>65653</v>
      </c>
      <c r="G38">
        <v>38159</v>
      </c>
      <c r="H38">
        <v>58.12</v>
      </c>
      <c r="I38">
        <v>27494</v>
      </c>
      <c r="J38">
        <v>41.88</v>
      </c>
      <c r="K38">
        <v>2066</v>
      </c>
      <c r="L38">
        <v>3.15</v>
      </c>
      <c r="M38">
        <v>7.51</v>
      </c>
      <c r="N38">
        <v>1003</v>
      </c>
      <c r="O38">
        <v>1.53</v>
      </c>
      <c r="P38">
        <v>3.65</v>
      </c>
      <c r="Q38">
        <v>24425</v>
      </c>
      <c r="R38">
        <v>37.200000000000003</v>
      </c>
      <c r="S38">
        <v>88.84</v>
      </c>
      <c r="T38">
        <v>4</v>
      </c>
      <c r="U38" t="s">
        <v>163</v>
      </c>
      <c r="V38" t="s">
        <v>311</v>
      </c>
      <c r="W38" t="s">
        <v>312</v>
      </c>
      <c r="X38" t="s">
        <v>39</v>
      </c>
      <c r="Y38">
        <v>12877</v>
      </c>
      <c r="Z38">
        <v>19.61</v>
      </c>
      <c r="AA38">
        <v>52.72</v>
      </c>
      <c r="AB38" t="s">
        <v>168</v>
      </c>
      <c r="AC38">
        <v>11</v>
      </c>
      <c r="AD38" t="s">
        <v>163</v>
      </c>
      <c r="AE38" t="s">
        <v>313</v>
      </c>
      <c r="AF38" t="s">
        <v>314</v>
      </c>
      <c r="AG38" t="s">
        <v>37</v>
      </c>
      <c r="AH38">
        <v>11548</v>
      </c>
      <c r="AI38">
        <v>17.59</v>
      </c>
      <c r="AJ38">
        <v>47.28</v>
      </c>
    </row>
    <row r="39" spans="1:45" x14ac:dyDescent="0.75">
      <c r="A39">
        <v>11</v>
      </c>
      <c r="B39" t="s">
        <v>59</v>
      </c>
      <c r="C39">
        <v>1</v>
      </c>
      <c r="D39" t="s">
        <v>162</v>
      </c>
      <c r="E39" t="s">
        <v>1762</v>
      </c>
      <c r="F39">
        <v>95134</v>
      </c>
      <c r="G39">
        <v>50034</v>
      </c>
      <c r="H39">
        <v>52.59</v>
      </c>
      <c r="I39">
        <v>45100</v>
      </c>
      <c r="J39">
        <v>47.41</v>
      </c>
      <c r="K39">
        <v>3895</v>
      </c>
      <c r="L39">
        <v>4.09</v>
      </c>
      <c r="M39">
        <v>8.64</v>
      </c>
      <c r="N39">
        <v>1793</v>
      </c>
      <c r="O39">
        <v>1.88</v>
      </c>
      <c r="P39">
        <v>3.98</v>
      </c>
      <c r="Q39">
        <v>39412</v>
      </c>
      <c r="R39">
        <v>41.43</v>
      </c>
      <c r="S39">
        <v>87.39</v>
      </c>
      <c r="T39">
        <v>12</v>
      </c>
      <c r="U39" t="s">
        <v>170</v>
      </c>
      <c r="V39" t="s">
        <v>315</v>
      </c>
      <c r="W39" t="s">
        <v>316</v>
      </c>
      <c r="X39" t="s">
        <v>36</v>
      </c>
      <c r="Y39">
        <v>23137</v>
      </c>
      <c r="Z39">
        <v>24.32</v>
      </c>
      <c r="AA39">
        <v>58.71</v>
      </c>
      <c r="AB39" t="s">
        <v>168</v>
      </c>
      <c r="AC39">
        <v>13</v>
      </c>
      <c r="AD39" t="s">
        <v>163</v>
      </c>
      <c r="AE39" t="s">
        <v>317</v>
      </c>
      <c r="AF39" t="s">
        <v>227</v>
      </c>
      <c r="AG39" t="s">
        <v>42</v>
      </c>
      <c r="AH39">
        <v>16275</v>
      </c>
      <c r="AI39">
        <v>17.11</v>
      </c>
      <c r="AJ39">
        <v>41.29</v>
      </c>
    </row>
    <row r="40" spans="1:45" x14ac:dyDescent="0.75">
      <c r="A40">
        <v>11</v>
      </c>
      <c r="B40" t="s">
        <v>59</v>
      </c>
      <c r="C40">
        <v>2</v>
      </c>
      <c r="D40" t="s">
        <v>169</v>
      </c>
      <c r="E40" t="s">
        <v>1763</v>
      </c>
      <c r="F40">
        <v>88898</v>
      </c>
      <c r="G40">
        <v>50698</v>
      </c>
      <c r="H40">
        <v>57.03</v>
      </c>
      <c r="I40">
        <v>38200</v>
      </c>
      <c r="J40">
        <v>42.97</v>
      </c>
      <c r="K40">
        <v>3459</v>
      </c>
      <c r="L40">
        <v>3.89</v>
      </c>
      <c r="M40">
        <v>9.0500000000000007</v>
      </c>
      <c r="N40">
        <v>1586</v>
      </c>
      <c r="O40">
        <v>1.78</v>
      </c>
      <c r="P40">
        <v>4.1500000000000004</v>
      </c>
      <c r="Q40">
        <v>33155</v>
      </c>
      <c r="R40">
        <v>37.299999999999997</v>
      </c>
      <c r="S40">
        <v>86.79</v>
      </c>
      <c r="T40">
        <v>10</v>
      </c>
      <c r="U40" t="s">
        <v>163</v>
      </c>
      <c r="V40" t="s">
        <v>320</v>
      </c>
      <c r="W40" t="s">
        <v>321</v>
      </c>
      <c r="X40" t="s">
        <v>36</v>
      </c>
      <c r="Y40">
        <v>19381</v>
      </c>
      <c r="Z40">
        <v>21.8</v>
      </c>
      <c r="AA40">
        <v>58.46</v>
      </c>
      <c r="AB40" t="s">
        <v>168</v>
      </c>
      <c r="AC40">
        <v>6</v>
      </c>
      <c r="AD40" t="s">
        <v>163</v>
      </c>
      <c r="AE40" t="s">
        <v>318</v>
      </c>
      <c r="AF40" t="s">
        <v>319</v>
      </c>
      <c r="AG40" t="s">
        <v>42</v>
      </c>
      <c r="AH40">
        <v>13774</v>
      </c>
      <c r="AI40">
        <v>15.49</v>
      </c>
      <c r="AJ40">
        <v>41.54</v>
      </c>
    </row>
    <row r="41" spans="1:45" x14ac:dyDescent="0.75">
      <c r="A41">
        <v>11</v>
      </c>
      <c r="B41" t="s">
        <v>59</v>
      </c>
      <c r="C41">
        <v>3</v>
      </c>
      <c r="D41" t="s">
        <v>175</v>
      </c>
      <c r="E41" t="s">
        <v>1764</v>
      </c>
      <c r="F41">
        <v>88637</v>
      </c>
      <c r="G41">
        <v>44542</v>
      </c>
      <c r="H41">
        <v>50.25</v>
      </c>
      <c r="I41">
        <v>44095</v>
      </c>
      <c r="J41">
        <v>49.75</v>
      </c>
      <c r="K41">
        <v>4751</v>
      </c>
      <c r="L41">
        <v>5.36</v>
      </c>
      <c r="M41">
        <v>10.77</v>
      </c>
      <c r="N41">
        <v>2421</v>
      </c>
      <c r="O41">
        <v>2.73</v>
      </c>
      <c r="P41">
        <v>5.49</v>
      </c>
      <c r="Q41">
        <v>36923</v>
      </c>
      <c r="R41">
        <v>41.66</v>
      </c>
      <c r="S41">
        <v>83.74</v>
      </c>
      <c r="T41">
        <v>6</v>
      </c>
      <c r="U41" t="s">
        <v>170</v>
      </c>
      <c r="V41" t="s">
        <v>322</v>
      </c>
      <c r="W41" t="s">
        <v>323</v>
      </c>
      <c r="X41" t="s">
        <v>36</v>
      </c>
      <c r="Y41">
        <v>19605</v>
      </c>
      <c r="Z41">
        <v>22.12</v>
      </c>
      <c r="AA41">
        <v>53.1</v>
      </c>
      <c r="AB41" t="s">
        <v>168</v>
      </c>
      <c r="AC41">
        <v>12</v>
      </c>
      <c r="AD41" t="s">
        <v>163</v>
      </c>
      <c r="AE41" t="s">
        <v>324</v>
      </c>
      <c r="AF41" t="s">
        <v>274</v>
      </c>
      <c r="AG41" t="s">
        <v>30</v>
      </c>
      <c r="AH41">
        <v>17318</v>
      </c>
      <c r="AI41">
        <v>19.54</v>
      </c>
      <c r="AJ41">
        <v>46.9</v>
      </c>
    </row>
    <row r="42" spans="1:45" x14ac:dyDescent="0.75">
      <c r="A42">
        <v>12</v>
      </c>
      <c r="B42" t="s">
        <v>60</v>
      </c>
      <c r="C42">
        <v>1</v>
      </c>
      <c r="D42" t="s">
        <v>162</v>
      </c>
      <c r="E42" t="s">
        <v>1765</v>
      </c>
      <c r="F42">
        <v>76397</v>
      </c>
      <c r="G42">
        <v>37609</v>
      </c>
      <c r="H42">
        <v>49.23</v>
      </c>
      <c r="I42">
        <v>38788</v>
      </c>
      <c r="J42">
        <v>50.77</v>
      </c>
      <c r="K42">
        <v>2623</v>
      </c>
      <c r="L42">
        <v>3.43</v>
      </c>
      <c r="M42">
        <v>6.76</v>
      </c>
      <c r="N42">
        <v>1185</v>
      </c>
      <c r="O42">
        <v>1.55</v>
      </c>
      <c r="P42">
        <v>3.06</v>
      </c>
      <c r="Q42">
        <v>34980</v>
      </c>
      <c r="R42">
        <v>45.79</v>
      </c>
      <c r="S42">
        <v>90.18</v>
      </c>
      <c r="T42">
        <v>2</v>
      </c>
      <c r="U42" t="s">
        <v>163</v>
      </c>
      <c r="V42" t="s">
        <v>325</v>
      </c>
      <c r="W42" t="s">
        <v>182</v>
      </c>
      <c r="X42" t="s">
        <v>36</v>
      </c>
      <c r="Y42">
        <v>23217</v>
      </c>
      <c r="Z42">
        <v>30.39</v>
      </c>
      <c r="AA42">
        <v>66.37</v>
      </c>
      <c r="AB42" t="s">
        <v>168</v>
      </c>
      <c r="AC42">
        <v>9</v>
      </c>
      <c r="AD42" t="s">
        <v>163</v>
      </c>
      <c r="AE42" t="s">
        <v>326</v>
      </c>
      <c r="AF42" t="s">
        <v>327</v>
      </c>
      <c r="AG42" t="s">
        <v>39</v>
      </c>
      <c r="AH42">
        <v>11763</v>
      </c>
      <c r="AI42">
        <v>15.4</v>
      </c>
      <c r="AJ42">
        <v>33.630000000000003</v>
      </c>
    </row>
    <row r="43" spans="1:45" x14ac:dyDescent="0.75">
      <c r="A43">
        <v>12</v>
      </c>
      <c r="B43" t="s">
        <v>60</v>
      </c>
      <c r="C43">
        <v>2</v>
      </c>
      <c r="D43" t="s">
        <v>169</v>
      </c>
      <c r="E43" t="s">
        <v>1766</v>
      </c>
      <c r="F43">
        <v>69769</v>
      </c>
      <c r="G43">
        <v>46063</v>
      </c>
      <c r="H43">
        <v>66.02</v>
      </c>
      <c r="I43">
        <v>23706</v>
      </c>
      <c r="J43">
        <v>33.979999999999997</v>
      </c>
      <c r="K43">
        <v>5910</v>
      </c>
      <c r="L43">
        <v>8.4700000000000006</v>
      </c>
      <c r="M43">
        <v>24.93</v>
      </c>
      <c r="N43">
        <v>1783</v>
      </c>
      <c r="O43">
        <v>2.56</v>
      </c>
      <c r="P43">
        <v>7.52</v>
      </c>
      <c r="Q43">
        <v>16013</v>
      </c>
      <c r="R43">
        <v>22.95</v>
      </c>
      <c r="S43">
        <v>67.55</v>
      </c>
      <c r="T43">
        <v>5</v>
      </c>
      <c r="U43" t="s">
        <v>170</v>
      </c>
      <c r="V43" t="s">
        <v>328</v>
      </c>
      <c r="W43" t="s">
        <v>329</v>
      </c>
      <c r="X43" t="s">
        <v>36</v>
      </c>
      <c r="Y43">
        <v>16013</v>
      </c>
      <c r="Z43">
        <v>22.95</v>
      </c>
      <c r="AA43">
        <v>100</v>
      </c>
      <c r="AB43" t="s">
        <v>168</v>
      </c>
    </row>
    <row r="44" spans="1:45" x14ac:dyDescent="0.75">
      <c r="A44">
        <v>12</v>
      </c>
      <c r="B44" t="s">
        <v>60</v>
      </c>
      <c r="C44">
        <v>3</v>
      </c>
      <c r="D44" t="s">
        <v>175</v>
      </c>
      <c r="E44" t="s">
        <v>1767</v>
      </c>
      <c r="F44">
        <v>71800</v>
      </c>
      <c r="G44">
        <v>32453</v>
      </c>
      <c r="H44">
        <v>45.2</v>
      </c>
      <c r="I44">
        <v>39347</v>
      </c>
      <c r="J44">
        <v>54.8</v>
      </c>
      <c r="K44">
        <v>2668</v>
      </c>
      <c r="L44">
        <v>3.72</v>
      </c>
      <c r="M44">
        <v>6.78</v>
      </c>
      <c r="N44">
        <v>1296</v>
      </c>
      <c r="O44">
        <v>1.81</v>
      </c>
      <c r="P44">
        <v>3.29</v>
      </c>
      <c r="Q44">
        <v>35383</v>
      </c>
      <c r="R44">
        <v>49.28</v>
      </c>
      <c r="S44">
        <v>89.93</v>
      </c>
      <c r="T44">
        <v>4</v>
      </c>
      <c r="U44" t="s">
        <v>163</v>
      </c>
      <c r="V44" t="s">
        <v>331</v>
      </c>
      <c r="W44" t="s">
        <v>235</v>
      </c>
      <c r="X44" t="s">
        <v>39</v>
      </c>
      <c r="Y44">
        <v>20934</v>
      </c>
      <c r="Z44">
        <v>29.16</v>
      </c>
      <c r="AA44">
        <v>59.16</v>
      </c>
      <c r="AB44" t="s">
        <v>168</v>
      </c>
      <c r="AC44">
        <v>1</v>
      </c>
      <c r="AD44" t="s">
        <v>163</v>
      </c>
      <c r="AE44" t="s">
        <v>330</v>
      </c>
      <c r="AF44" t="s">
        <v>197</v>
      </c>
      <c r="AG44" t="s">
        <v>36</v>
      </c>
      <c r="AH44">
        <v>14449</v>
      </c>
      <c r="AI44">
        <v>20.12</v>
      </c>
      <c r="AJ44">
        <v>40.840000000000003</v>
      </c>
    </row>
    <row r="45" spans="1:45" x14ac:dyDescent="0.75">
      <c r="A45">
        <v>13</v>
      </c>
      <c r="B45" t="s">
        <v>61</v>
      </c>
      <c r="C45">
        <v>1</v>
      </c>
      <c r="D45" t="s">
        <v>162</v>
      </c>
      <c r="E45" t="s">
        <v>1768</v>
      </c>
      <c r="F45">
        <v>78414</v>
      </c>
      <c r="G45">
        <v>49459</v>
      </c>
      <c r="H45">
        <v>63.07</v>
      </c>
      <c r="I45">
        <v>28955</v>
      </c>
      <c r="J45">
        <v>36.93</v>
      </c>
      <c r="K45">
        <v>1958</v>
      </c>
      <c r="L45">
        <v>2.5</v>
      </c>
      <c r="M45">
        <v>6.76</v>
      </c>
      <c r="N45">
        <v>627</v>
      </c>
      <c r="O45">
        <v>0.8</v>
      </c>
      <c r="P45">
        <v>2.17</v>
      </c>
      <c r="Q45">
        <v>26370</v>
      </c>
      <c r="R45">
        <v>33.630000000000003</v>
      </c>
      <c r="S45">
        <v>91.07</v>
      </c>
      <c r="T45">
        <v>10</v>
      </c>
      <c r="U45" t="s">
        <v>170</v>
      </c>
      <c r="V45" t="s">
        <v>230</v>
      </c>
      <c r="W45" t="s">
        <v>308</v>
      </c>
      <c r="X45" t="s">
        <v>39</v>
      </c>
      <c r="Y45">
        <v>14531</v>
      </c>
      <c r="Z45">
        <v>18.53</v>
      </c>
      <c r="AA45">
        <v>55.1</v>
      </c>
      <c r="AB45" t="s">
        <v>168</v>
      </c>
      <c r="AC45">
        <v>15</v>
      </c>
      <c r="AD45" t="s">
        <v>163</v>
      </c>
      <c r="AE45" t="s">
        <v>332</v>
      </c>
      <c r="AF45" t="s">
        <v>314</v>
      </c>
      <c r="AG45" t="s">
        <v>36</v>
      </c>
      <c r="AH45">
        <v>11839</v>
      </c>
      <c r="AI45">
        <v>15.1</v>
      </c>
      <c r="AJ45">
        <v>44.9</v>
      </c>
    </row>
    <row r="46" spans="1:45" x14ac:dyDescent="0.75">
      <c r="A46">
        <v>13</v>
      </c>
      <c r="B46" t="s">
        <v>61</v>
      </c>
      <c r="C46">
        <v>2</v>
      </c>
      <c r="D46" t="s">
        <v>169</v>
      </c>
      <c r="E46" t="s">
        <v>1769</v>
      </c>
      <c r="F46">
        <v>78714</v>
      </c>
      <c r="G46">
        <v>45523</v>
      </c>
      <c r="H46">
        <v>57.83</v>
      </c>
      <c r="I46">
        <v>33191</v>
      </c>
      <c r="J46">
        <v>42.17</v>
      </c>
      <c r="K46">
        <v>2006</v>
      </c>
      <c r="L46">
        <v>2.5499999999999998</v>
      </c>
      <c r="M46">
        <v>6.04</v>
      </c>
      <c r="N46">
        <v>646</v>
      </c>
      <c r="O46">
        <v>0.82</v>
      </c>
      <c r="P46">
        <v>1.95</v>
      </c>
      <c r="Q46">
        <v>30539</v>
      </c>
      <c r="R46">
        <v>38.799999999999997</v>
      </c>
      <c r="S46">
        <v>92.01</v>
      </c>
      <c r="T46">
        <v>15</v>
      </c>
      <c r="U46" t="s">
        <v>170</v>
      </c>
      <c r="V46" t="s">
        <v>334</v>
      </c>
      <c r="W46" t="s">
        <v>335</v>
      </c>
      <c r="X46" t="s">
        <v>36</v>
      </c>
      <c r="Y46">
        <v>16725</v>
      </c>
      <c r="Z46">
        <v>21.25</v>
      </c>
      <c r="AA46">
        <v>54.77</v>
      </c>
      <c r="AB46" t="s">
        <v>168</v>
      </c>
      <c r="AC46">
        <v>8</v>
      </c>
      <c r="AD46" t="s">
        <v>163</v>
      </c>
      <c r="AE46" t="s">
        <v>333</v>
      </c>
      <c r="AF46" t="s">
        <v>270</v>
      </c>
      <c r="AG46" t="s">
        <v>39</v>
      </c>
      <c r="AH46">
        <v>13814</v>
      </c>
      <c r="AI46">
        <v>17.55</v>
      </c>
      <c r="AJ46">
        <v>45.23</v>
      </c>
    </row>
    <row r="47" spans="1:45" x14ac:dyDescent="0.75">
      <c r="A47">
        <v>13</v>
      </c>
      <c r="B47" t="s">
        <v>61</v>
      </c>
      <c r="C47">
        <v>3</v>
      </c>
      <c r="D47" t="s">
        <v>175</v>
      </c>
      <c r="E47" t="s">
        <v>1770</v>
      </c>
      <c r="F47">
        <v>73497</v>
      </c>
      <c r="G47">
        <v>47413</v>
      </c>
      <c r="H47">
        <v>64.510000000000005</v>
      </c>
      <c r="I47">
        <v>26084</v>
      </c>
      <c r="J47">
        <v>35.49</v>
      </c>
      <c r="K47">
        <v>1219</v>
      </c>
      <c r="L47">
        <v>1.66</v>
      </c>
      <c r="M47">
        <v>4.67</v>
      </c>
      <c r="N47">
        <v>398</v>
      </c>
      <c r="O47">
        <v>0.54</v>
      </c>
      <c r="P47">
        <v>1.53</v>
      </c>
      <c r="Q47">
        <v>24467</v>
      </c>
      <c r="R47">
        <v>33.29</v>
      </c>
      <c r="S47">
        <v>93.8</v>
      </c>
      <c r="T47">
        <v>9</v>
      </c>
      <c r="U47" t="s">
        <v>170</v>
      </c>
      <c r="V47" t="s">
        <v>337</v>
      </c>
      <c r="W47" t="s">
        <v>249</v>
      </c>
      <c r="X47" t="s">
        <v>36</v>
      </c>
      <c r="Y47">
        <v>12826</v>
      </c>
      <c r="Z47">
        <v>17.45</v>
      </c>
      <c r="AA47">
        <v>52.42</v>
      </c>
      <c r="AB47" t="s">
        <v>168</v>
      </c>
      <c r="AC47">
        <v>3</v>
      </c>
      <c r="AD47" t="s">
        <v>163</v>
      </c>
      <c r="AE47" t="s">
        <v>336</v>
      </c>
      <c r="AF47" t="s">
        <v>182</v>
      </c>
      <c r="AG47" t="s">
        <v>42</v>
      </c>
      <c r="AH47">
        <v>11641</v>
      </c>
      <c r="AI47">
        <v>15.84</v>
      </c>
      <c r="AJ47">
        <v>47.58</v>
      </c>
    </row>
    <row r="48" spans="1:45" x14ac:dyDescent="0.75">
      <c r="A48">
        <v>13</v>
      </c>
      <c r="B48" t="s">
        <v>61</v>
      </c>
      <c r="C48">
        <v>4</v>
      </c>
      <c r="D48" t="s">
        <v>180</v>
      </c>
      <c r="E48" t="s">
        <v>1771</v>
      </c>
      <c r="F48">
        <v>59685</v>
      </c>
      <c r="G48">
        <v>38331</v>
      </c>
      <c r="H48">
        <v>64.22</v>
      </c>
      <c r="I48">
        <v>21354</v>
      </c>
      <c r="J48">
        <v>35.78</v>
      </c>
      <c r="K48">
        <v>1061</v>
      </c>
      <c r="L48">
        <v>1.78</v>
      </c>
      <c r="M48">
        <v>4.97</v>
      </c>
      <c r="N48">
        <v>389</v>
      </c>
      <c r="O48">
        <v>0.65</v>
      </c>
      <c r="P48">
        <v>1.82</v>
      </c>
      <c r="Q48">
        <v>19904</v>
      </c>
      <c r="R48">
        <v>33.35</v>
      </c>
      <c r="S48">
        <v>93.21</v>
      </c>
      <c r="T48">
        <v>11</v>
      </c>
      <c r="U48" t="s">
        <v>163</v>
      </c>
      <c r="V48" t="s">
        <v>340</v>
      </c>
      <c r="W48" t="s">
        <v>292</v>
      </c>
      <c r="X48" t="s">
        <v>29</v>
      </c>
      <c r="Y48">
        <v>11912</v>
      </c>
      <c r="Z48">
        <v>19.96</v>
      </c>
      <c r="AA48">
        <v>59.85</v>
      </c>
      <c r="AB48" t="s">
        <v>168</v>
      </c>
      <c r="AC48">
        <v>8</v>
      </c>
      <c r="AD48" t="s">
        <v>170</v>
      </c>
      <c r="AE48" t="s">
        <v>338</v>
      </c>
      <c r="AF48" t="s">
        <v>339</v>
      </c>
      <c r="AG48" t="s">
        <v>36</v>
      </c>
      <c r="AH48">
        <v>7992</v>
      </c>
      <c r="AI48">
        <v>13.39</v>
      </c>
      <c r="AJ48">
        <v>40.15</v>
      </c>
    </row>
    <row r="49" spans="1:36" x14ac:dyDescent="0.75">
      <c r="A49">
        <v>13</v>
      </c>
      <c r="B49" t="s">
        <v>61</v>
      </c>
      <c r="C49">
        <v>5</v>
      </c>
      <c r="D49" t="s">
        <v>185</v>
      </c>
      <c r="E49" t="s">
        <v>1772</v>
      </c>
      <c r="F49">
        <v>69055</v>
      </c>
      <c r="G49">
        <v>42155</v>
      </c>
      <c r="H49">
        <v>61.05</v>
      </c>
      <c r="I49">
        <v>26900</v>
      </c>
      <c r="J49">
        <v>38.950000000000003</v>
      </c>
      <c r="K49">
        <v>1889</v>
      </c>
      <c r="L49">
        <v>2.74</v>
      </c>
      <c r="M49">
        <v>7.02</v>
      </c>
      <c r="N49">
        <v>638</v>
      </c>
      <c r="O49">
        <v>0.92</v>
      </c>
      <c r="P49">
        <v>2.37</v>
      </c>
      <c r="Q49">
        <v>24373</v>
      </c>
      <c r="R49">
        <v>35.299999999999997</v>
      </c>
      <c r="S49">
        <v>90.61</v>
      </c>
      <c r="T49">
        <v>10</v>
      </c>
      <c r="U49" t="s">
        <v>170</v>
      </c>
      <c r="V49" t="s">
        <v>343</v>
      </c>
      <c r="W49" t="s">
        <v>344</v>
      </c>
      <c r="X49" t="s">
        <v>36</v>
      </c>
      <c r="Y49">
        <v>12725</v>
      </c>
      <c r="Z49">
        <v>18.43</v>
      </c>
      <c r="AA49">
        <v>52.21</v>
      </c>
      <c r="AB49" t="s">
        <v>168</v>
      </c>
      <c r="AC49">
        <v>2</v>
      </c>
      <c r="AD49" t="s">
        <v>163</v>
      </c>
      <c r="AE49" t="s">
        <v>341</v>
      </c>
      <c r="AF49" t="s">
        <v>342</v>
      </c>
      <c r="AG49" t="s">
        <v>29</v>
      </c>
      <c r="AH49">
        <v>11648</v>
      </c>
      <c r="AI49">
        <v>16.87</v>
      </c>
      <c r="AJ49">
        <v>47.79</v>
      </c>
    </row>
    <row r="50" spans="1:36" x14ac:dyDescent="0.75">
      <c r="A50">
        <v>13</v>
      </c>
      <c r="B50" t="s">
        <v>61</v>
      </c>
      <c r="C50">
        <v>6</v>
      </c>
      <c r="D50" t="s">
        <v>256</v>
      </c>
      <c r="E50" t="s">
        <v>1773</v>
      </c>
      <c r="F50">
        <v>75652</v>
      </c>
      <c r="G50">
        <v>46594</v>
      </c>
      <c r="H50">
        <v>61.59</v>
      </c>
      <c r="I50">
        <v>29058</v>
      </c>
      <c r="J50">
        <v>38.409999999999997</v>
      </c>
      <c r="K50">
        <v>1864</v>
      </c>
      <c r="L50">
        <v>2.46</v>
      </c>
      <c r="M50">
        <v>6.41</v>
      </c>
      <c r="N50">
        <v>483</v>
      </c>
      <c r="O50">
        <v>0.64</v>
      </c>
      <c r="P50">
        <v>1.66</v>
      </c>
      <c r="Q50">
        <v>26711</v>
      </c>
      <c r="R50">
        <v>35.31</v>
      </c>
      <c r="S50">
        <v>91.92</v>
      </c>
      <c r="T50">
        <v>8</v>
      </c>
      <c r="U50" t="s">
        <v>163</v>
      </c>
      <c r="V50" t="s">
        <v>347</v>
      </c>
      <c r="W50" t="s">
        <v>348</v>
      </c>
      <c r="X50" t="s">
        <v>39</v>
      </c>
      <c r="Y50">
        <v>14299</v>
      </c>
      <c r="Z50">
        <v>18.899999999999999</v>
      </c>
      <c r="AA50">
        <v>53.53</v>
      </c>
      <c r="AB50" t="s">
        <v>168</v>
      </c>
      <c r="AC50">
        <v>2</v>
      </c>
      <c r="AD50" t="s">
        <v>170</v>
      </c>
      <c r="AE50" t="s">
        <v>345</v>
      </c>
      <c r="AF50" t="s">
        <v>346</v>
      </c>
      <c r="AG50" t="s">
        <v>37</v>
      </c>
      <c r="AH50">
        <v>12412</v>
      </c>
      <c r="AI50">
        <v>16.41</v>
      </c>
      <c r="AJ50">
        <v>46.47</v>
      </c>
    </row>
    <row r="51" spans="1:36" x14ac:dyDescent="0.75">
      <c r="A51">
        <v>13</v>
      </c>
      <c r="B51" t="s">
        <v>61</v>
      </c>
      <c r="C51">
        <v>7</v>
      </c>
      <c r="D51" t="s">
        <v>260</v>
      </c>
      <c r="E51" t="s">
        <v>1774</v>
      </c>
      <c r="F51">
        <v>65444</v>
      </c>
      <c r="G51">
        <v>47353</v>
      </c>
      <c r="H51">
        <v>72.36</v>
      </c>
      <c r="I51">
        <v>18091</v>
      </c>
      <c r="J51">
        <v>27.64</v>
      </c>
      <c r="K51">
        <v>967</v>
      </c>
      <c r="L51">
        <v>1.48</v>
      </c>
      <c r="M51">
        <v>5.35</v>
      </c>
      <c r="N51">
        <v>310</v>
      </c>
      <c r="O51">
        <v>0.47</v>
      </c>
      <c r="P51">
        <v>1.71</v>
      </c>
      <c r="Q51">
        <v>16814</v>
      </c>
      <c r="R51">
        <v>25.69</v>
      </c>
      <c r="S51">
        <v>92.94</v>
      </c>
      <c r="T51">
        <v>15</v>
      </c>
      <c r="U51" t="s">
        <v>163</v>
      </c>
      <c r="V51" t="s">
        <v>351</v>
      </c>
      <c r="W51" t="s">
        <v>352</v>
      </c>
      <c r="X51" t="s">
        <v>36</v>
      </c>
      <c r="Y51">
        <v>9818</v>
      </c>
      <c r="Z51">
        <v>15</v>
      </c>
      <c r="AA51">
        <v>58.39</v>
      </c>
      <c r="AB51" t="s">
        <v>168</v>
      </c>
      <c r="AC51">
        <v>8</v>
      </c>
      <c r="AD51" t="s">
        <v>170</v>
      </c>
      <c r="AE51" t="s">
        <v>349</v>
      </c>
      <c r="AF51" t="s">
        <v>350</v>
      </c>
      <c r="AG51" t="s">
        <v>42</v>
      </c>
      <c r="AH51">
        <v>6996</v>
      </c>
      <c r="AI51">
        <v>10.69</v>
      </c>
      <c r="AJ51">
        <v>41.61</v>
      </c>
    </row>
    <row r="52" spans="1:36" x14ac:dyDescent="0.75">
      <c r="A52">
        <v>13</v>
      </c>
      <c r="B52" t="s">
        <v>61</v>
      </c>
      <c r="C52">
        <v>8</v>
      </c>
      <c r="D52" t="s">
        <v>264</v>
      </c>
      <c r="E52" t="s">
        <v>1775</v>
      </c>
      <c r="F52">
        <v>100092</v>
      </c>
      <c r="G52">
        <v>58243</v>
      </c>
      <c r="H52">
        <v>58.19</v>
      </c>
      <c r="I52">
        <v>41849</v>
      </c>
      <c r="J52">
        <v>41.81</v>
      </c>
      <c r="K52">
        <v>2623</v>
      </c>
      <c r="L52">
        <v>2.62</v>
      </c>
      <c r="M52">
        <v>6.27</v>
      </c>
      <c r="N52">
        <v>971</v>
      </c>
      <c r="O52">
        <v>0.97</v>
      </c>
      <c r="P52">
        <v>2.3199999999999998</v>
      </c>
      <c r="Q52">
        <v>38255</v>
      </c>
      <c r="R52">
        <v>38.22</v>
      </c>
      <c r="S52">
        <v>91.41</v>
      </c>
      <c r="T52">
        <v>15</v>
      </c>
      <c r="U52" t="s">
        <v>163</v>
      </c>
      <c r="V52" t="s">
        <v>353</v>
      </c>
      <c r="W52" t="s">
        <v>354</v>
      </c>
      <c r="X52" t="s">
        <v>36</v>
      </c>
      <c r="Y52">
        <v>22448</v>
      </c>
      <c r="Z52">
        <v>22.43</v>
      </c>
      <c r="AA52">
        <v>58.68</v>
      </c>
      <c r="AB52" t="s">
        <v>168</v>
      </c>
      <c r="AC52">
        <v>16</v>
      </c>
      <c r="AD52" t="s">
        <v>163</v>
      </c>
      <c r="AE52" t="s">
        <v>355</v>
      </c>
      <c r="AF52" t="s">
        <v>356</v>
      </c>
      <c r="AG52" t="s">
        <v>42</v>
      </c>
      <c r="AH52">
        <v>15807</v>
      </c>
      <c r="AI52">
        <v>15.79</v>
      </c>
      <c r="AJ52">
        <v>41.32</v>
      </c>
    </row>
    <row r="53" spans="1:36" x14ac:dyDescent="0.75">
      <c r="A53">
        <v>13</v>
      </c>
      <c r="B53" t="s">
        <v>61</v>
      </c>
      <c r="C53">
        <v>9</v>
      </c>
      <c r="D53" t="s">
        <v>268</v>
      </c>
      <c r="E53" t="s">
        <v>1776</v>
      </c>
      <c r="F53">
        <v>96957</v>
      </c>
      <c r="G53">
        <v>57864</v>
      </c>
      <c r="H53">
        <v>59.68</v>
      </c>
      <c r="I53">
        <v>39093</v>
      </c>
      <c r="J53">
        <v>40.32</v>
      </c>
      <c r="K53">
        <v>2716</v>
      </c>
      <c r="L53">
        <v>2.8</v>
      </c>
      <c r="M53">
        <v>6.95</v>
      </c>
      <c r="N53">
        <v>1169</v>
      </c>
      <c r="O53">
        <v>1.21</v>
      </c>
      <c r="P53">
        <v>2.99</v>
      </c>
      <c r="Q53">
        <v>35208</v>
      </c>
      <c r="R53">
        <v>36.31</v>
      </c>
      <c r="S53">
        <v>90.06</v>
      </c>
      <c r="T53">
        <v>13</v>
      </c>
      <c r="U53" t="s">
        <v>163</v>
      </c>
      <c r="V53" t="s">
        <v>358</v>
      </c>
      <c r="W53" t="s">
        <v>267</v>
      </c>
      <c r="X53" t="s">
        <v>39</v>
      </c>
      <c r="Y53">
        <v>17875</v>
      </c>
      <c r="Z53">
        <v>18.440000000000001</v>
      </c>
      <c r="AA53">
        <v>50.77</v>
      </c>
      <c r="AB53" t="s">
        <v>168</v>
      </c>
      <c r="AC53">
        <v>3</v>
      </c>
      <c r="AD53" t="s">
        <v>170</v>
      </c>
      <c r="AE53" t="s">
        <v>357</v>
      </c>
      <c r="AF53" t="s">
        <v>195</v>
      </c>
      <c r="AG53" t="s">
        <v>37</v>
      </c>
      <c r="AH53">
        <v>17333</v>
      </c>
      <c r="AI53">
        <v>17.88</v>
      </c>
      <c r="AJ53">
        <v>49.23</v>
      </c>
    </row>
    <row r="54" spans="1:36" x14ac:dyDescent="0.75">
      <c r="A54">
        <v>13</v>
      </c>
      <c r="B54" t="s">
        <v>61</v>
      </c>
      <c r="C54">
        <v>10</v>
      </c>
      <c r="D54" t="s">
        <v>359</v>
      </c>
      <c r="E54" t="s">
        <v>1777</v>
      </c>
      <c r="F54">
        <v>106109</v>
      </c>
      <c r="G54">
        <v>62845</v>
      </c>
      <c r="H54">
        <v>59.23</v>
      </c>
      <c r="I54">
        <v>43264</v>
      </c>
      <c r="J54">
        <v>40.770000000000003</v>
      </c>
      <c r="K54">
        <v>2895</v>
      </c>
      <c r="L54">
        <v>2.73</v>
      </c>
      <c r="M54">
        <v>6.69</v>
      </c>
      <c r="N54">
        <v>942</v>
      </c>
      <c r="O54">
        <v>0.89</v>
      </c>
      <c r="P54">
        <v>2.1800000000000002</v>
      </c>
      <c r="Q54">
        <v>39427</v>
      </c>
      <c r="R54">
        <v>37.159999999999997</v>
      </c>
      <c r="S54">
        <v>91.13</v>
      </c>
      <c r="T54">
        <v>10</v>
      </c>
      <c r="U54" t="s">
        <v>163</v>
      </c>
      <c r="V54" t="s">
        <v>361</v>
      </c>
      <c r="W54" t="s">
        <v>362</v>
      </c>
      <c r="X54" t="s">
        <v>36</v>
      </c>
      <c r="Y54">
        <v>22976</v>
      </c>
      <c r="Z54">
        <v>21.65</v>
      </c>
      <c r="AA54">
        <v>58.27</v>
      </c>
      <c r="AB54" t="s">
        <v>168</v>
      </c>
      <c r="AC54">
        <v>8</v>
      </c>
      <c r="AD54" t="s">
        <v>163</v>
      </c>
      <c r="AE54" t="s">
        <v>360</v>
      </c>
      <c r="AF54" t="s">
        <v>165</v>
      </c>
      <c r="AG54" t="s">
        <v>42</v>
      </c>
      <c r="AH54">
        <v>16451</v>
      </c>
      <c r="AI54">
        <v>15.5</v>
      </c>
      <c r="AJ54">
        <v>41.73</v>
      </c>
    </row>
    <row r="55" spans="1:36" x14ac:dyDescent="0.75">
      <c r="A55">
        <v>13</v>
      </c>
      <c r="B55" t="s">
        <v>61</v>
      </c>
      <c r="C55">
        <v>11</v>
      </c>
      <c r="D55" t="s">
        <v>363</v>
      </c>
      <c r="E55" t="s">
        <v>1778</v>
      </c>
      <c r="F55">
        <v>89268</v>
      </c>
      <c r="G55">
        <v>54654</v>
      </c>
      <c r="H55">
        <v>61.22</v>
      </c>
      <c r="I55">
        <v>34614</v>
      </c>
      <c r="J55">
        <v>38.78</v>
      </c>
      <c r="K55">
        <v>2695</v>
      </c>
      <c r="L55">
        <v>3.02</v>
      </c>
      <c r="M55">
        <v>7.79</v>
      </c>
      <c r="N55">
        <v>901</v>
      </c>
      <c r="O55">
        <v>1.01</v>
      </c>
      <c r="P55">
        <v>2.6</v>
      </c>
      <c r="Q55">
        <v>31018</v>
      </c>
      <c r="R55">
        <v>34.75</v>
      </c>
      <c r="S55">
        <v>89.61</v>
      </c>
      <c r="T55">
        <v>7</v>
      </c>
      <c r="U55" t="s">
        <v>163</v>
      </c>
      <c r="V55" t="s">
        <v>366</v>
      </c>
      <c r="W55" t="s">
        <v>367</v>
      </c>
      <c r="X55" t="s">
        <v>37</v>
      </c>
      <c r="Y55">
        <v>15804</v>
      </c>
      <c r="Z55">
        <v>17.7</v>
      </c>
      <c r="AA55">
        <v>50.95</v>
      </c>
      <c r="AB55" t="s">
        <v>168</v>
      </c>
      <c r="AC55">
        <v>1</v>
      </c>
      <c r="AD55" t="s">
        <v>163</v>
      </c>
      <c r="AE55" t="s">
        <v>364</v>
      </c>
      <c r="AF55" t="s">
        <v>365</v>
      </c>
      <c r="AG55" t="s">
        <v>39</v>
      </c>
      <c r="AH55">
        <v>15214</v>
      </c>
      <c r="AI55">
        <v>17.04</v>
      </c>
      <c r="AJ55">
        <v>49.05</v>
      </c>
    </row>
    <row r="56" spans="1:36" x14ac:dyDescent="0.75">
      <c r="A56">
        <v>13</v>
      </c>
      <c r="B56" t="s">
        <v>61</v>
      </c>
      <c r="C56">
        <v>12</v>
      </c>
      <c r="D56" t="s">
        <v>368</v>
      </c>
      <c r="E56" t="s">
        <v>1779</v>
      </c>
      <c r="F56">
        <v>92158</v>
      </c>
      <c r="G56">
        <v>58386</v>
      </c>
      <c r="H56">
        <v>63.35</v>
      </c>
      <c r="I56">
        <v>33772</v>
      </c>
      <c r="J56">
        <v>36.65</v>
      </c>
      <c r="K56">
        <v>2747</v>
      </c>
      <c r="L56">
        <v>2.98</v>
      </c>
      <c r="M56">
        <v>8.1300000000000008</v>
      </c>
      <c r="N56">
        <v>668</v>
      </c>
      <c r="O56">
        <v>0.72</v>
      </c>
      <c r="P56">
        <v>1.98</v>
      </c>
      <c r="Q56">
        <v>30357</v>
      </c>
      <c r="R56">
        <v>32.94</v>
      </c>
      <c r="S56">
        <v>89.89</v>
      </c>
      <c r="T56">
        <v>1</v>
      </c>
      <c r="U56" t="s">
        <v>163</v>
      </c>
      <c r="V56" t="s">
        <v>369</v>
      </c>
      <c r="W56" t="s">
        <v>239</v>
      </c>
      <c r="X56" t="s">
        <v>39</v>
      </c>
      <c r="Y56">
        <v>18861</v>
      </c>
      <c r="Z56">
        <v>20.47</v>
      </c>
      <c r="AA56">
        <v>62.13</v>
      </c>
      <c r="AB56" t="s">
        <v>168</v>
      </c>
      <c r="AC56">
        <v>8</v>
      </c>
      <c r="AD56" t="s">
        <v>170</v>
      </c>
      <c r="AE56" t="s">
        <v>370</v>
      </c>
      <c r="AF56" t="s">
        <v>371</v>
      </c>
      <c r="AG56" t="s">
        <v>36</v>
      </c>
      <c r="AH56">
        <v>11496</v>
      </c>
      <c r="AI56">
        <v>12.47</v>
      </c>
      <c r="AJ56">
        <v>37.869999999999997</v>
      </c>
    </row>
    <row r="57" spans="1:36" x14ac:dyDescent="0.75">
      <c r="A57">
        <v>13</v>
      </c>
      <c r="B57" t="s">
        <v>61</v>
      </c>
      <c r="C57">
        <v>13</v>
      </c>
      <c r="D57" t="s">
        <v>372</v>
      </c>
      <c r="E57" t="s">
        <v>1780</v>
      </c>
      <c r="F57">
        <v>93817</v>
      </c>
      <c r="G57">
        <v>55114</v>
      </c>
      <c r="H57">
        <v>58.75</v>
      </c>
      <c r="I57">
        <v>38703</v>
      </c>
      <c r="J57">
        <v>41.25</v>
      </c>
      <c r="K57">
        <v>2734</v>
      </c>
      <c r="L57">
        <v>2.91</v>
      </c>
      <c r="M57">
        <v>7.06</v>
      </c>
      <c r="N57">
        <v>1354</v>
      </c>
      <c r="O57">
        <v>1.44</v>
      </c>
      <c r="P57">
        <v>3.5</v>
      </c>
      <c r="Q57">
        <v>34615</v>
      </c>
      <c r="R57">
        <v>36.9</v>
      </c>
      <c r="S57">
        <v>89.44</v>
      </c>
      <c r="T57">
        <v>14</v>
      </c>
      <c r="U57" t="s">
        <v>163</v>
      </c>
      <c r="V57" t="s">
        <v>375</v>
      </c>
      <c r="W57" t="s">
        <v>290</v>
      </c>
      <c r="X57" t="s">
        <v>28</v>
      </c>
      <c r="Y57">
        <v>21602</v>
      </c>
      <c r="Z57">
        <v>23.03</v>
      </c>
      <c r="AA57">
        <v>62.41</v>
      </c>
      <c r="AB57" t="s">
        <v>168</v>
      </c>
      <c r="AC57">
        <v>3</v>
      </c>
      <c r="AD57" t="s">
        <v>170</v>
      </c>
      <c r="AE57" t="s">
        <v>373</v>
      </c>
      <c r="AF57" t="s">
        <v>374</v>
      </c>
      <c r="AG57" t="s">
        <v>36</v>
      </c>
      <c r="AH57">
        <v>13013</v>
      </c>
      <c r="AI57">
        <v>13.87</v>
      </c>
      <c r="AJ57">
        <v>37.590000000000003</v>
      </c>
    </row>
    <row r="58" spans="1:36" x14ac:dyDescent="0.75">
      <c r="A58">
        <v>13</v>
      </c>
      <c r="B58" t="s">
        <v>61</v>
      </c>
      <c r="C58">
        <v>14</v>
      </c>
      <c r="D58" t="s">
        <v>376</v>
      </c>
      <c r="E58" t="s">
        <v>1781</v>
      </c>
      <c r="F58">
        <v>96420</v>
      </c>
      <c r="G58">
        <v>56301</v>
      </c>
      <c r="H58">
        <v>58.39</v>
      </c>
      <c r="I58">
        <v>40119</v>
      </c>
      <c r="J58">
        <v>41.61</v>
      </c>
      <c r="K58">
        <v>3187</v>
      </c>
      <c r="L58">
        <v>3.31</v>
      </c>
      <c r="M58">
        <v>7.94</v>
      </c>
      <c r="N58">
        <v>1235</v>
      </c>
      <c r="O58">
        <v>1.28</v>
      </c>
      <c r="P58">
        <v>3.08</v>
      </c>
      <c r="Q58">
        <v>35697</v>
      </c>
      <c r="R58">
        <v>37.020000000000003</v>
      </c>
      <c r="S58">
        <v>88.98</v>
      </c>
      <c r="T58">
        <v>5</v>
      </c>
      <c r="U58" t="s">
        <v>170</v>
      </c>
      <c r="V58" t="s">
        <v>377</v>
      </c>
      <c r="W58" t="s">
        <v>378</v>
      </c>
      <c r="X58" t="s">
        <v>36</v>
      </c>
      <c r="Y58">
        <v>21500</v>
      </c>
      <c r="Z58">
        <v>22.3</v>
      </c>
      <c r="AA58">
        <v>60.23</v>
      </c>
      <c r="AB58" t="s">
        <v>168</v>
      </c>
      <c r="AC58">
        <v>13</v>
      </c>
      <c r="AD58" t="s">
        <v>163</v>
      </c>
      <c r="AE58" t="s">
        <v>379</v>
      </c>
      <c r="AF58" t="s">
        <v>182</v>
      </c>
      <c r="AG58" t="s">
        <v>39</v>
      </c>
      <c r="AH58">
        <v>14197</v>
      </c>
      <c r="AI58">
        <v>14.72</v>
      </c>
      <c r="AJ58">
        <v>39.770000000000003</v>
      </c>
    </row>
    <row r="59" spans="1:36" x14ac:dyDescent="0.75">
      <c r="A59">
        <v>13</v>
      </c>
      <c r="B59" t="s">
        <v>61</v>
      </c>
      <c r="C59">
        <v>15</v>
      </c>
      <c r="D59" t="s">
        <v>380</v>
      </c>
      <c r="E59" t="s">
        <v>1782</v>
      </c>
      <c r="F59">
        <v>104899</v>
      </c>
      <c r="G59">
        <v>57228</v>
      </c>
      <c r="H59">
        <v>54.56</v>
      </c>
      <c r="I59">
        <v>47671</v>
      </c>
      <c r="J59">
        <v>45.44</v>
      </c>
      <c r="K59">
        <v>3106</v>
      </c>
      <c r="L59">
        <v>2.96</v>
      </c>
      <c r="M59">
        <v>6.52</v>
      </c>
      <c r="N59">
        <v>1648</v>
      </c>
      <c r="O59">
        <v>1.57</v>
      </c>
      <c r="P59">
        <v>3.46</v>
      </c>
      <c r="Q59">
        <v>42917</v>
      </c>
      <c r="R59">
        <v>40.909999999999997</v>
      </c>
      <c r="S59">
        <v>90.03</v>
      </c>
      <c r="T59">
        <v>11</v>
      </c>
      <c r="U59" t="s">
        <v>163</v>
      </c>
      <c r="V59" t="s">
        <v>382</v>
      </c>
      <c r="W59" t="s">
        <v>267</v>
      </c>
      <c r="X59" t="s">
        <v>39</v>
      </c>
      <c r="Y59">
        <v>24242</v>
      </c>
      <c r="Z59">
        <v>23.11</v>
      </c>
      <c r="AA59">
        <v>56.49</v>
      </c>
      <c r="AB59" t="s">
        <v>168</v>
      </c>
      <c r="AC59">
        <v>1</v>
      </c>
      <c r="AD59" t="s">
        <v>170</v>
      </c>
      <c r="AE59" t="s">
        <v>381</v>
      </c>
      <c r="AF59" t="s">
        <v>258</v>
      </c>
      <c r="AG59" t="s">
        <v>36</v>
      </c>
      <c r="AH59">
        <v>18675</v>
      </c>
      <c r="AI59">
        <v>17.8</v>
      </c>
      <c r="AJ59">
        <v>43.51</v>
      </c>
    </row>
    <row r="60" spans="1:36" x14ac:dyDescent="0.75">
      <c r="A60">
        <v>13</v>
      </c>
      <c r="B60" t="s">
        <v>61</v>
      </c>
      <c r="C60">
        <v>16</v>
      </c>
      <c r="D60" t="s">
        <v>383</v>
      </c>
      <c r="E60" t="s">
        <v>1783</v>
      </c>
      <c r="F60">
        <v>90614</v>
      </c>
      <c r="G60">
        <v>51158</v>
      </c>
      <c r="H60">
        <v>56.46</v>
      </c>
      <c r="I60">
        <v>39456</v>
      </c>
      <c r="J60">
        <v>43.54</v>
      </c>
      <c r="K60">
        <v>2412</v>
      </c>
      <c r="L60">
        <v>2.66</v>
      </c>
      <c r="M60">
        <v>6.11</v>
      </c>
      <c r="N60">
        <v>1198</v>
      </c>
      <c r="O60">
        <v>1.32</v>
      </c>
      <c r="P60">
        <v>3.04</v>
      </c>
      <c r="Q60">
        <v>35846</v>
      </c>
      <c r="R60">
        <v>39.56</v>
      </c>
      <c r="S60">
        <v>90.85</v>
      </c>
      <c r="T60">
        <v>10</v>
      </c>
      <c r="U60" t="s">
        <v>170</v>
      </c>
      <c r="V60" t="s">
        <v>385</v>
      </c>
      <c r="W60" t="s">
        <v>386</v>
      </c>
      <c r="X60" t="s">
        <v>36</v>
      </c>
      <c r="Y60">
        <v>18341</v>
      </c>
      <c r="Z60">
        <v>20.239999999999998</v>
      </c>
      <c r="AA60">
        <v>51.17</v>
      </c>
      <c r="AB60" t="s">
        <v>168</v>
      </c>
      <c r="AC60">
        <v>4</v>
      </c>
      <c r="AD60" t="s">
        <v>170</v>
      </c>
      <c r="AE60" t="s">
        <v>384</v>
      </c>
      <c r="AF60" t="s">
        <v>308</v>
      </c>
      <c r="AG60" t="s">
        <v>42</v>
      </c>
      <c r="AH60">
        <v>17505</v>
      </c>
      <c r="AI60">
        <v>19.32</v>
      </c>
      <c r="AJ60">
        <v>48.83</v>
      </c>
    </row>
    <row r="61" spans="1:36" x14ac:dyDescent="0.75">
      <c r="A61">
        <v>14</v>
      </c>
      <c r="B61" t="s">
        <v>62</v>
      </c>
      <c r="C61">
        <v>1</v>
      </c>
      <c r="D61" t="s">
        <v>162</v>
      </c>
      <c r="E61" t="s">
        <v>1784</v>
      </c>
      <c r="F61">
        <v>70099</v>
      </c>
      <c r="G61">
        <v>39435</v>
      </c>
      <c r="H61">
        <v>56.26</v>
      </c>
      <c r="I61">
        <v>30664</v>
      </c>
      <c r="J61">
        <v>43.74</v>
      </c>
      <c r="K61">
        <v>2895</v>
      </c>
      <c r="L61">
        <v>4.13</v>
      </c>
      <c r="M61">
        <v>9.44</v>
      </c>
      <c r="N61">
        <v>1062</v>
      </c>
      <c r="O61">
        <v>1.52</v>
      </c>
      <c r="P61">
        <v>3.46</v>
      </c>
      <c r="Q61">
        <v>26707</v>
      </c>
      <c r="R61">
        <v>38.1</v>
      </c>
      <c r="S61">
        <v>87.1</v>
      </c>
      <c r="T61">
        <v>7</v>
      </c>
      <c r="U61" t="s">
        <v>163</v>
      </c>
      <c r="V61" t="s">
        <v>387</v>
      </c>
      <c r="W61" t="s">
        <v>280</v>
      </c>
      <c r="X61" t="s">
        <v>36</v>
      </c>
      <c r="Y61">
        <v>17340</v>
      </c>
      <c r="Z61">
        <v>24.74</v>
      </c>
      <c r="AA61">
        <v>64.930000000000007</v>
      </c>
      <c r="AB61" t="s">
        <v>168</v>
      </c>
      <c r="AC61">
        <v>10</v>
      </c>
      <c r="AD61" t="s">
        <v>170</v>
      </c>
      <c r="AE61" t="s">
        <v>388</v>
      </c>
      <c r="AF61" t="s">
        <v>389</v>
      </c>
      <c r="AG61" t="s">
        <v>38</v>
      </c>
      <c r="AH61">
        <v>9367</v>
      </c>
      <c r="AI61">
        <v>13.36</v>
      </c>
      <c r="AJ61">
        <v>35.07</v>
      </c>
    </row>
    <row r="62" spans="1:36" x14ac:dyDescent="0.75">
      <c r="A62">
        <v>14</v>
      </c>
      <c r="B62" t="s">
        <v>62</v>
      </c>
      <c r="C62">
        <v>2</v>
      </c>
      <c r="D62" t="s">
        <v>169</v>
      </c>
      <c r="E62" t="s">
        <v>1785</v>
      </c>
      <c r="F62">
        <v>67591</v>
      </c>
      <c r="G62">
        <v>37603</v>
      </c>
      <c r="H62">
        <v>55.63</v>
      </c>
      <c r="I62">
        <v>29988</v>
      </c>
      <c r="J62">
        <v>44.37</v>
      </c>
      <c r="K62">
        <v>1486</v>
      </c>
      <c r="L62">
        <v>2.2000000000000002</v>
      </c>
      <c r="M62">
        <v>4.96</v>
      </c>
      <c r="N62">
        <v>720</v>
      </c>
      <c r="O62">
        <v>1.07</v>
      </c>
      <c r="P62">
        <v>2.4</v>
      </c>
      <c r="Q62">
        <v>27782</v>
      </c>
      <c r="R62">
        <v>41.1</v>
      </c>
      <c r="S62">
        <v>92.64</v>
      </c>
      <c r="T62">
        <v>6</v>
      </c>
      <c r="U62" t="s">
        <v>170</v>
      </c>
      <c r="V62" t="s">
        <v>390</v>
      </c>
      <c r="W62" t="s">
        <v>215</v>
      </c>
      <c r="X62" t="s">
        <v>30</v>
      </c>
      <c r="Y62">
        <v>14814</v>
      </c>
      <c r="Z62">
        <v>21.92</v>
      </c>
      <c r="AA62">
        <v>53.32</v>
      </c>
      <c r="AB62" t="s">
        <v>168</v>
      </c>
      <c r="AC62">
        <v>13</v>
      </c>
      <c r="AD62" t="s">
        <v>163</v>
      </c>
      <c r="AE62" t="s">
        <v>391</v>
      </c>
      <c r="AF62" t="s">
        <v>239</v>
      </c>
      <c r="AG62" t="s">
        <v>36</v>
      </c>
      <c r="AH62">
        <v>12968</v>
      </c>
      <c r="AI62">
        <v>19.190000000000001</v>
      </c>
      <c r="AJ62">
        <v>46.68</v>
      </c>
    </row>
    <row r="63" spans="1:36" x14ac:dyDescent="0.75">
      <c r="A63">
        <v>14</v>
      </c>
      <c r="B63" t="s">
        <v>62</v>
      </c>
      <c r="C63">
        <v>3</v>
      </c>
      <c r="D63" t="s">
        <v>175</v>
      </c>
      <c r="E63" t="s">
        <v>1786</v>
      </c>
      <c r="F63">
        <v>78925</v>
      </c>
      <c r="G63">
        <v>45021</v>
      </c>
      <c r="H63">
        <v>57.04</v>
      </c>
      <c r="I63">
        <v>33904</v>
      </c>
      <c r="J63">
        <v>42.96</v>
      </c>
      <c r="K63">
        <v>2849</v>
      </c>
      <c r="L63">
        <v>3.61</v>
      </c>
      <c r="M63">
        <v>8.4</v>
      </c>
      <c r="N63">
        <v>1487</v>
      </c>
      <c r="O63">
        <v>1.88</v>
      </c>
      <c r="P63">
        <v>4.3899999999999997</v>
      </c>
      <c r="Q63">
        <v>29568</v>
      </c>
      <c r="R63">
        <v>37.46</v>
      </c>
      <c r="S63">
        <v>87.21</v>
      </c>
      <c r="T63">
        <v>5</v>
      </c>
      <c r="U63" t="s">
        <v>163</v>
      </c>
      <c r="V63" t="s">
        <v>392</v>
      </c>
      <c r="W63" t="s">
        <v>393</v>
      </c>
      <c r="X63" t="s">
        <v>39</v>
      </c>
      <c r="Y63">
        <v>15174</v>
      </c>
      <c r="Z63">
        <v>19.23</v>
      </c>
      <c r="AA63">
        <v>51.32</v>
      </c>
      <c r="AB63" t="s">
        <v>168</v>
      </c>
      <c r="AC63">
        <v>11</v>
      </c>
      <c r="AD63" t="s">
        <v>170</v>
      </c>
      <c r="AE63" t="s">
        <v>394</v>
      </c>
      <c r="AF63" t="s">
        <v>395</v>
      </c>
      <c r="AG63" t="s">
        <v>37</v>
      </c>
      <c r="AH63">
        <v>14394</v>
      </c>
      <c r="AI63">
        <v>18.239999999999998</v>
      </c>
      <c r="AJ63">
        <v>48.68</v>
      </c>
    </row>
    <row r="64" spans="1:36" x14ac:dyDescent="0.75">
      <c r="A64">
        <v>14</v>
      </c>
      <c r="B64" t="s">
        <v>62</v>
      </c>
      <c r="C64">
        <v>4</v>
      </c>
      <c r="D64" t="s">
        <v>180</v>
      </c>
      <c r="E64" t="s">
        <v>1787</v>
      </c>
      <c r="F64">
        <v>101010</v>
      </c>
      <c r="G64">
        <v>56355</v>
      </c>
      <c r="H64">
        <v>55.79</v>
      </c>
      <c r="I64">
        <v>44655</v>
      </c>
      <c r="J64">
        <v>44.21</v>
      </c>
      <c r="K64">
        <v>2688</v>
      </c>
      <c r="L64">
        <v>2.66</v>
      </c>
      <c r="M64">
        <v>6.02</v>
      </c>
      <c r="N64">
        <v>1435</v>
      </c>
      <c r="O64">
        <v>1.42</v>
      </c>
      <c r="P64">
        <v>3.21</v>
      </c>
      <c r="Q64">
        <v>40532</v>
      </c>
      <c r="R64">
        <v>40.130000000000003</v>
      </c>
      <c r="S64">
        <v>90.77</v>
      </c>
      <c r="T64">
        <v>13</v>
      </c>
      <c r="U64" t="s">
        <v>163</v>
      </c>
      <c r="V64" t="s">
        <v>398</v>
      </c>
      <c r="W64" t="s">
        <v>227</v>
      </c>
      <c r="X64" t="s">
        <v>36</v>
      </c>
      <c r="Y64">
        <v>22624</v>
      </c>
      <c r="Z64">
        <v>22.4</v>
      </c>
      <c r="AA64">
        <v>55.82</v>
      </c>
      <c r="AB64" t="s">
        <v>168</v>
      </c>
      <c r="AC64">
        <v>1</v>
      </c>
      <c r="AD64" t="s">
        <v>170</v>
      </c>
      <c r="AE64" t="s">
        <v>396</v>
      </c>
      <c r="AF64" t="s">
        <v>397</v>
      </c>
      <c r="AG64" t="s">
        <v>39</v>
      </c>
      <c r="AH64">
        <v>17908</v>
      </c>
      <c r="AI64">
        <v>17.73</v>
      </c>
      <c r="AJ64">
        <v>44.18</v>
      </c>
    </row>
    <row r="65" spans="1:36" x14ac:dyDescent="0.75">
      <c r="A65">
        <v>14</v>
      </c>
      <c r="B65" t="s">
        <v>62</v>
      </c>
      <c r="C65">
        <v>5</v>
      </c>
      <c r="D65" t="s">
        <v>185</v>
      </c>
      <c r="E65" t="s">
        <v>1788</v>
      </c>
      <c r="F65">
        <v>90002</v>
      </c>
      <c r="G65">
        <v>48975</v>
      </c>
      <c r="H65">
        <v>54.42</v>
      </c>
      <c r="I65">
        <v>41027</v>
      </c>
      <c r="J65">
        <v>45.58</v>
      </c>
      <c r="K65">
        <v>2994</v>
      </c>
      <c r="L65">
        <v>3.33</v>
      </c>
      <c r="M65">
        <v>7.3</v>
      </c>
      <c r="N65">
        <v>1236</v>
      </c>
      <c r="O65">
        <v>1.37</v>
      </c>
      <c r="P65">
        <v>3.01</v>
      </c>
      <c r="Q65">
        <v>36797</v>
      </c>
      <c r="R65">
        <v>40.880000000000003</v>
      </c>
      <c r="S65">
        <v>89.69</v>
      </c>
      <c r="T65">
        <v>5</v>
      </c>
      <c r="U65" t="s">
        <v>163</v>
      </c>
      <c r="V65" t="s">
        <v>400</v>
      </c>
      <c r="W65" t="s">
        <v>401</v>
      </c>
      <c r="X65" t="s">
        <v>36</v>
      </c>
      <c r="Y65">
        <v>20358</v>
      </c>
      <c r="Z65">
        <v>22.62</v>
      </c>
      <c r="AA65">
        <v>55.33</v>
      </c>
      <c r="AB65" t="s">
        <v>168</v>
      </c>
      <c r="AC65">
        <v>3</v>
      </c>
      <c r="AD65" t="s">
        <v>163</v>
      </c>
      <c r="AE65" t="s">
        <v>399</v>
      </c>
      <c r="AF65" t="s">
        <v>245</v>
      </c>
      <c r="AG65" t="s">
        <v>39</v>
      </c>
      <c r="AH65">
        <v>16439</v>
      </c>
      <c r="AI65">
        <v>18.27</v>
      </c>
      <c r="AJ65">
        <v>44.67</v>
      </c>
    </row>
    <row r="66" spans="1:36" x14ac:dyDescent="0.75">
      <c r="A66">
        <v>14</v>
      </c>
      <c r="B66" t="s">
        <v>62</v>
      </c>
      <c r="C66">
        <v>6</v>
      </c>
      <c r="D66" t="s">
        <v>256</v>
      </c>
      <c r="E66" t="s">
        <v>1789</v>
      </c>
      <c r="F66">
        <v>93551</v>
      </c>
      <c r="G66">
        <v>52835</v>
      </c>
      <c r="H66">
        <v>56.48</v>
      </c>
      <c r="I66">
        <v>40716</v>
      </c>
      <c r="J66">
        <v>43.52</v>
      </c>
      <c r="K66">
        <v>3579</v>
      </c>
      <c r="L66">
        <v>3.83</v>
      </c>
      <c r="M66">
        <v>8.7899999999999991</v>
      </c>
      <c r="N66">
        <v>1596</v>
      </c>
      <c r="O66">
        <v>1.71</v>
      </c>
      <c r="P66">
        <v>3.92</v>
      </c>
      <c r="Q66">
        <v>35541</v>
      </c>
      <c r="R66">
        <v>37.99</v>
      </c>
      <c r="S66">
        <v>87.29</v>
      </c>
      <c r="T66">
        <v>5</v>
      </c>
      <c r="U66" t="s">
        <v>163</v>
      </c>
      <c r="V66" t="s">
        <v>402</v>
      </c>
      <c r="W66" t="s">
        <v>321</v>
      </c>
      <c r="X66" t="s">
        <v>36</v>
      </c>
      <c r="Y66">
        <v>24289</v>
      </c>
      <c r="Z66">
        <v>25.96</v>
      </c>
      <c r="AA66">
        <v>68.34</v>
      </c>
      <c r="AB66" t="s">
        <v>168</v>
      </c>
      <c r="AC66">
        <v>10</v>
      </c>
      <c r="AD66" t="s">
        <v>163</v>
      </c>
      <c r="AE66" t="s">
        <v>403</v>
      </c>
      <c r="AF66" t="s">
        <v>404</v>
      </c>
      <c r="AG66" t="s">
        <v>42</v>
      </c>
      <c r="AH66">
        <v>11252</v>
      </c>
      <c r="AI66">
        <v>12.03</v>
      </c>
      <c r="AJ66">
        <v>31.66</v>
      </c>
    </row>
    <row r="67" spans="1:36" x14ac:dyDescent="0.75">
      <c r="A67">
        <v>15</v>
      </c>
      <c r="B67" t="s">
        <v>63</v>
      </c>
      <c r="C67">
        <v>1</v>
      </c>
      <c r="D67" t="s">
        <v>162</v>
      </c>
      <c r="E67" t="s">
        <v>1790</v>
      </c>
      <c r="F67">
        <v>62969</v>
      </c>
      <c r="G67">
        <v>29894</v>
      </c>
      <c r="H67">
        <v>47.47</v>
      </c>
      <c r="I67">
        <v>33075</v>
      </c>
      <c r="J67">
        <v>52.53</v>
      </c>
      <c r="K67">
        <v>1850</v>
      </c>
      <c r="L67">
        <v>2.94</v>
      </c>
      <c r="M67">
        <v>5.59</v>
      </c>
      <c r="N67">
        <v>895</v>
      </c>
      <c r="O67">
        <v>1.42</v>
      </c>
      <c r="P67">
        <v>2.71</v>
      </c>
      <c r="Q67">
        <v>30330</v>
      </c>
      <c r="R67">
        <v>48.17</v>
      </c>
      <c r="S67">
        <v>91.7</v>
      </c>
      <c r="T67">
        <v>10</v>
      </c>
      <c r="U67" t="s">
        <v>163</v>
      </c>
      <c r="V67" t="s">
        <v>406</v>
      </c>
      <c r="W67" t="s">
        <v>407</v>
      </c>
      <c r="X67" t="s">
        <v>39</v>
      </c>
      <c r="Y67">
        <v>15501</v>
      </c>
      <c r="Z67">
        <v>24.62</v>
      </c>
      <c r="AA67">
        <v>51.11</v>
      </c>
      <c r="AB67" t="s">
        <v>168</v>
      </c>
      <c r="AC67">
        <v>9</v>
      </c>
      <c r="AD67" t="s">
        <v>163</v>
      </c>
      <c r="AE67" t="s">
        <v>405</v>
      </c>
      <c r="AF67" t="s">
        <v>207</v>
      </c>
      <c r="AG67" t="s">
        <v>36</v>
      </c>
      <c r="AH67">
        <v>14829</v>
      </c>
      <c r="AI67">
        <v>23.55</v>
      </c>
      <c r="AJ67">
        <v>48.89</v>
      </c>
    </row>
    <row r="68" spans="1:36" x14ac:dyDescent="0.75">
      <c r="A68">
        <v>15</v>
      </c>
      <c r="B68" t="s">
        <v>63</v>
      </c>
      <c r="C68">
        <v>2</v>
      </c>
      <c r="D68" t="s">
        <v>169</v>
      </c>
      <c r="E68" t="s">
        <v>1791</v>
      </c>
      <c r="F68">
        <v>54290</v>
      </c>
      <c r="G68">
        <v>26229</v>
      </c>
      <c r="H68">
        <v>48.31</v>
      </c>
      <c r="I68">
        <v>28061</v>
      </c>
      <c r="J68">
        <v>51.69</v>
      </c>
      <c r="K68">
        <v>1356</v>
      </c>
      <c r="L68">
        <v>2.5</v>
      </c>
      <c r="M68">
        <v>4.83</v>
      </c>
      <c r="N68">
        <v>700</v>
      </c>
      <c r="O68">
        <v>1.29</v>
      </c>
      <c r="P68">
        <v>2.4900000000000002</v>
      </c>
      <c r="Q68">
        <v>26005</v>
      </c>
      <c r="R68">
        <v>47.9</v>
      </c>
      <c r="S68">
        <v>92.67</v>
      </c>
      <c r="T68">
        <v>5</v>
      </c>
      <c r="U68" t="s">
        <v>163</v>
      </c>
      <c r="V68" t="s">
        <v>408</v>
      </c>
      <c r="W68" t="s">
        <v>409</v>
      </c>
      <c r="X68" t="s">
        <v>39</v>
      </c>
      <c r="Y68">
        <v>14501</v>
      </c>
      <c r="Z68">
        <v>26.71</v>
      </c>
      <c r="AA68">
        <v>55.76</v>
      </c>
      <c r="AB68" t="s">
        <v>168</v>
      </c>
      <c r="AC68">
        <v>10</v>
      </c>
      <c r="AD68" t="s">
        <v>170</v>
      </c>
      <c r="AE68" t="s">
        <v>410</v>
      </c>
      <c r="AF68" t="s">
        <v>411</v>
      </c>
      <c r="AG68" t="s">
        <v>36</v>
      </c>
      <c r="AH68">
        <v>11504</v>
      </c>
      <c r="AI68">
        <v>21.19</v>
      </c>
      <c r="AJ68">
        <v>44.24</v>
      </c>
    </row>
    <row r="69" spans="1:36" x14ac:dyDescent="0.75">
      <c r="A69">
        <v>16</v>
      </c>
      <c r="B69" t="s">
        <v>64</v>
      </c>
      <c r="C69">
        <v>1</v>
      </c>
      <c r="D69" t="s">
        <v>162</v>
      </c>
      <c r="E69" t="s">
        <v>1792</v>
      </c>
      <c r="F69">
        <v>84935</v>
      </c>
      <c r="G69">
        <v>49573</v>
      </c>
      <c r="H69">
        <v>58.37</v>
      </c>
      <c r="I69">
        <v>35362</v>
      </c>
      <c r="J69">
        <v>41.63</v>
      </c>
      <c r="K69">
        <v>1902</v>
      </c>
      <c r="L69">
        <v>2.2400000000000002</v>
      </c>
      <c r="M69">
        <v>5.38</v>
      </c>
      <c r="N69">
        <v>1165</v>
      </c>
      <c r="O69">
        <v>1.37</v>
      </c>
      <c r="P69">
        <v>3.29</v>
      </c>
      <c r="Q69">
        <v>32295</v>
      </c>
      <c r="R69">
        <v>38.020000000000003</v>
      </c>
      <c r="S69">
        <v>91.33</v>
      </c>
      <c r="T69">
        <v>7</v>
      </c>
      <c r="U69" t="s">
        <v>163</v>
      </c>
      <c r="V69" t="s">
        <v>412</v>
      </c>
      <c r="W69" t="s">
        <v>413</v>
      </c>
      <c r="X69" t="s">
        <v>36</v>
      </c>
      <c r="Y69">
        <v>19360</v>
      </c>
      <c r="Z69">
        <v>22.79</v>
      </c>
      <c r="AA69">
        <v>59.95</v>
      </c>
      <c r="AB69" t="s">
        <v>168</v>
      </c>
      <c r="AC69">
        <v>8</v>
      </c>
      <c r="AD69" t="s">
        <v>170</v>
      </c>
      <c r="AE69" t="s">
        <v>414</v>
      </c>
      <c r="AF69" t="s">
        <v>415</v>
      </c>
      <c r="AG69" t="s">
        <v>29</v>
      </c>
      <c r="AH69">
        <v>12935</v>
      </c>
      <c r="AI69">
        <v>15.23</v>
      </c>
      <c r="AJ69">
        <v>40.049999999999997</v>
      </c>
    </row>
    <row r="70" spans="1:36" x14ac:dyDescent="0.75">
      <c r="A70">
        <v>16</v>
      </c>
      <c r="B70" t="s">
        <v>64</v>
      </c>
      <c r="C70">
        <v>2</v>
      </c>
      <c r="D70" t="s">
        <v>169</v>
      </c>
      <c r="E70" t="s">
        <v>1793</v>
      </c>
      <c r="F70">
        <v>83946</v>
      </c>
      <c r="G70">
        <v>47814</v>
      </c>
      <c r="H70">
        <v>56.96</v>
      </c>
      <c r="I70">
        <v>36132</v>
      </c>
      <c r="J70">
        <v>43.04</v>
      </c>
      <c r="K70">
        <v>2960</v>
      </c>
      <c r="L70">
        <v>3.53</v>
      </c>
      <c r="M70">
        <v>8.19</v>
      </c>
      <c r="N70">
        <v>1643</v>
      </c>
      <c r="O70">
        <v>1.96</v>
      </c>
      <c r="P70">
        <v>4.55</v>
      </c>
      <c r="Q70">
        <v>31529</v>
      </c>
      <c r="R70">
        <v>37.56</v>
      </c>
      <c r="S70">
        <v>87.26</v>
      </c>
      <c r="T70">
        <v>11</v>
      </c>
      <c r="U70" t="s">
        <v>170</v>
      </c>
      <c r="V70" t="s">
        <v>417</v>
      </c>
      <c r="W70" t="s">
        <v>418</v>
      </c>
      <c r="X70" t="s">
        <v>36</v>
      </c>
      <c r="Y70">
        <v>18518</v>
      </c>
      <c r="Z70">
        <v>22.06</v>
      </c>
      <c r="AA70">
        <v>58.73</v>
      </c>
      <c r="AB70" t="s">
        <v>168</v>
      </c>
      <c r="AC70">
        <v>7</v>
      </c>
      <c r="AD70" t="s">
        <v>163</v>
      </c>
      <c r="AE70" t="s">
        <v>416</v>
      </c>
      <c r="AF70" t="s">
        <v>213</v>
      </c>
      <c r="AG70" t="s">
        <v>39</v>
      </c>
      <c r="AH70">
        <v>13011</v>
      </c>
      <c r="AI70">
        <v>15.5</v>
      </c>
      <c r="AJ70">
        <v>41.27</v>
      </c>
    </row>
    <row r="71" spans="1:36" x14ac:dyDescent="0.75">
      <c r="A71">
        <v>16</v>
      </c>
      <c r="B71" t="s">
        <v>64</v>
      </c>
      <c r="C71">
        <v>3</v>
      </c>
      <c r="D71" t="s">
        <v>175</v>
      </c>
      <c r="E71" t="s">
        <v>1794</v>
      </c>
      <c r="F71">
        <v>90886</v>
      </c>
      <c r="G71">
        <v>48230</v>
      </c>
      <c r="H71">
        <v>53.07</v>
      </c>
      <c r="I71">
        <v>42656</v>
      </c>
      <c r="J71">
        <v>46.93</v>
      </c>
      <c r="K71">
        <v>3074</v>
      </c>
      <c r="L71">
        <v>3.38</v>
      </c>
      <c r="M71">
        <v>7.21</v>
      </c>
      <c r="N71">
        <v>2294</v>
      </c>
      <c r="O71">
        <v>2.52</v>
      </c>
      <c r="P71">
        <v>5.38</v>
      </c>
      <c r="Q71">
        <v>37288</v>
      </c>
      <c r="R71">
        <v>41.03</v>
      </c>
      <c r="S71">
        <v>87.42</v>
      </c>
      <c r="T71">
        <v>10</v>
      </c>
      <c r="U71" t="s">
        <v>163</v>
      </c>
      <c r="V71" t="s">
        <v>361</v>
      </c>
      <c r="W71" t="s">
        <v>241</v>
      </c>
      <c r="X71" t="s">
        <v>30</v>
      </c>
      <c r="Y71">
        <v>22337</v>
      </c>
      <c r="Z71">
        <v>24.58</v>
      </c>
      <c r="AA71">
        <v>59.9</v>
      </c>
      <c r="AB71" t="s">
        <v>168</v>
      </c>
      <c r="AC71">
        <v>5</v>
      </c>
      <c r="AD71" t="s">
        <v>170</v>
      </c>
      <c r="AE71" t="s">
        <v>419</v>
      </c>
      <c r="AF71" t="s">
        <v>420</v>
      </c>
      <c r="AG71" t="s">
        <v>36</v>
      </c>
      <c r="AH71">
        <v>14951</v>
      </c>
      <c r="AI71">
        <v>16.45</v>
      </c>
      <c r="AJ71">
        <v>40.1</v>
      </c>
    </row>
    <row r="72" spans="1:36" x14ac:dyDescent="0.75">
      <c r="A72">
        <v>17</v>
      </c>
      <c r="B72" t="s">
        <v>65</v>
      </c>
      <c r="C72">
        <v>1</v>
      </c>
      <c r="D72" t="s">
        <v>162</v>
      </c>
      <c r="E72" t="s">
        <v>1795</v>
      </c>
      <c r="F72">
        <v>103197</v>
      </c>
      <c r="G72">
        <v>58384</v>
      </c>
      <c r="H72">
        <v>56.58</v>
      </c>
      <c r="I72">
        <v>44813</v>
      </c>
      <c r="J72">
        <v>43.42</v>
      </c>
      <c r="K72">
        <v>2173</v>
      </c>
      <c r="L72">
        <v>2.11</v>
      </c>
      <c r="M72">
        <v>4.8499999999999996</v>
      </c>
      <c r="N72">
        <v>962</v>
      </c>
      <c r="O72">
        <v>0.93</v>
      </c>
      <c r="P72">
        <v>2.15</v>
      </c>
      <c r="Q72">
        <v>41678</v>
      </c>
      <c r="R72">
        <v>40.39</v>
      </c>
      <c r="S72">
        <v>93</v>
      </c>
      <c r="T72">
        <v>3</v>
      </c>
      <c r="U72" t="s">
        <v>163</v>
      </c>
      <c r="V72" t="s">
        <v>421</v>
      </c>
      <c r="W72" t="s">
        <v>251</v>
      </c>
      <c r="X72" t="s">
        <v>32</v>
      </c>
      <c r="Y72">
        <v>28765</v>
      </c>
      <c r="Z72">
        <v>27.87</v>
      </c>
      <c r="AA72">
        <v>69.02</v>
      </c>
      <c r="AB72" t="s">
        <v>168</v>
      </c>
      <c r="AC72">
        <v>11</v>
      </c>
      <c r="AD72" t="s">
        <v>170</v>
      </c>
      <c r="AE72" t="s">
        <v>422</v>
      </c>
      <c r="AF72" t="s">
        <v>423</v>
      </c>
      <c r="AG72" t="s">
        <v>37</v>
      </c>
      <c r="AH72">
        <v>12913</v>
      </c>
      <c r="AI72">
        <v>12.51</v>
      </c>
      <c r="AJ72">
        <v>30.98</v>
      </c>
    </row>
    <row r="73" spans="1:36" x14ac:dyDescent="0.75">
      <c r="A73">
        <v>17</v>
      </c>
      <c r="B73" t="s">
        <v>65</v>
      </c>
      <c r="C73">
        <v>2</v>
      </c>
      <c r="D73" t="s">
        <v>169</v>
      </c>
      <c r="E73" t="s">
        <v>1796</v>
      </c>
      <c r="F73">
        <v>104292</v>
      </c>
      <c r="G73">
        <v>61073</v>
      </c>
      <c r="H73">
        <v>58.56</v>
      </c>
      <c r="I73">
        <v>43219</v>
      </c>
      <c r="J73">
        <v>41.44</v>
      </c>
      <c r="K73">
        <v>3634</v>
      </c>
      <c r="L73">
        <v>3.48</v>
      </c>
      <c r="M73">
        <v>8.41</v>
      </c>
      <c r="N73">
        <v>1419</v>
      </c>
      <c r="O73">
        <v>1.36</v>
      </c>
      <c r="P73">
        <v>3.28</v>
      </c>
      <c r="Q73">
        <v>38166</v>
      </c>
      <c r="R73">
        <v>36.6</v>
      </c>
      <c r="S73">
        <v>88.31</v>
      </c>
      <c r="T73">
        <v>6</v>
      </c>
      <c r="U73" t="s">
        <v>170</v>
      </c>
      <c r="V73" t="s">
        <v>425</v>
      </c>
      <c r="W73" t="s">
        <v>426</v>
      </c>
      <c r="X73" t="s">
        <v>36</v>
      </c>
      <c r="Y73">
        <v>21859</v>
      </c>
      <c r="Z73">
        <v>20.96</v>
      </c>
      <c r="AA73">
        <v>57.27</v>
      </c>
      <c r="AB73" t="s">
        <v>168</v>
      </c>
      <c r="AC73">
        <v>3</v>
      </c>
      <c r="AD73" t="s">
        <v>170</v>
      </c>
      <c r="AE73" t="s">
        <v>424</v>
      </c>
      <c r="AF73" t="s">
        <v>195</v>
      </c>
      <c r="AG73" t="s">
        <v>39</v>
      </c>
      <c r="AH73">
        <v>16307</v>
      </c>
      <c r="AI73">
        <v>15.64</v>
      </c>
      <c r="AJ73">
        <v>42.73</v>
      </c>
    </row>
    <row r="74" spans="1:36" x14ac:dyDescent="0.75">
      <c r="A74">
        <v>17</v>
      </c>
      <c r="B74" t="s">
        <v>65</v>
      </c>
      <c r="C74">
        <v>3</v>
      </c>
      <c r="D74" t="s">
        <v>175</v>
      </c>
      <c r="E74" t="s">
        <v>1797</v>
      </c>
      <c r="F74">
        <v>82186</v>
      </c>
      <c r="G74">
        <v>47762</v>
      </c>
      <c r="H74">
        <v>58.11</v>
      </c>
      <c r="I74">
        <v>34424</v>
      </c>
      <c r="J74">
        <v>41.89</v>
      </c>
      <c r="K74">
        <v>3554</v>
      </c>
      <c r="L74">
        <v>4.32</v>
      </c>
      <c r="M74">
        <v>10.32</v>
      </c>
      <c r="N74">
        <v>1771</v>
      </c>
      <c r="O74">
        <v>2.15</v>
      </c>
      <c r="P74">
        <v>5.14</v>
      </c>
      <c r="Q74">
        <v>29099</v>
      </c>
      <c r="R74">
        <v>35.409999999999997</v>
      </c>
      <c r="S74">
        <v>84.53</v>
      </c>
      <c r="T74">
        <v>8</v>
      </c>
      <c r="U74" t="s">
        <v>163</v>
      </c>
      <c r="V74" t="s">
        <v>429</v>
      </c>
      <c r="W74" t="s">
        <v>404</v>
      </c>
      <c r="X74" t="s">
        <v>36</v>
      </c>
      <c r="Y74">
        <v>16739</v>
      </c>
      <c r="Z74">
        <v>20.37</v>
      </c>
      <c r="AA74">
        <v>57.52</v>
      </c>
      <c r="AB74" t="s">
        <v>168</v>
      </c>
      <c r="AC74">
        <v>6</v>
      </c>
      <c r="AD74" t="s">
        <v>163</v>
      </c>
      <c r="AE74" t="s">
        <v>427</v>
      </c>
      <c r="AF74" t="s">
        <v>428</v>
      </c>
      <c r="AG74" t="s">
        <v>39</v>
      </c>
      <c r="AH74">
        <v>12360</v>
      </c>
      <c r="AI74">
        <v>15.04</v>
      </c>
      <c r="AJ74">
        <v>42.48</v>
      </c>
    </row>
    <row r="75" spans="1:36" x14ac:dyDescent="0.75">
      <c r="A75">
        <v>17</v>
      </c>
      <c r="B75" t="s">
        <v>65</v>
      </c>
      <c r="C75">
        <v>4</v>
      </c>
      <c r="D75" t="s">
        <v>180</v>
      </c>
      <c r="E75" t="s">
        <v>1798</v>
      </c>
      <c r="F75">
        <v>89894</v>
      </c>
      <c r="G75">
        <v>50175</v>
      </c>
      <c r="H75">
        <v>55.82</v>
      </c>
      <c r="I75">
        <v>39719</v>
      </c>
      <c r="J75">
        <v>44.18</v>
      </c>
      <c r="K75">
        <v>2969</v>
      </c>
      <c r="L75">
        <v>3.3</v>
      </c>
      <c r="M75">
        <v>7.48</v>
      </c>
      <c r="N75">
        <v>1521</v>
      </c>
      <c r="O75">
        <v>1.69</v>
      </c>
      <c r="P75">
        <v>3.83</v>
      </c>
      <c r="Q75">
        <v>35229</v>
      </c>
      <c r="R75">
        <v>39.19</v>
      </c>
      <c r="S75">
        <v>88.7</v>
      </c>
      <c r="T75">
        <v>12</v>
      </c>
      <c r="U75" t="s">
        <v>163</v>
      </c>
      <c r="V75" t="s">
        <v>432</v>
      </c>
      <c r="W75" t="s">
        <v>433</v>
      </c>
      <c r="X75" t="s">
        <v>36</v>
      </c>
      <c r="Y75">
        <v>18070</v>
      </c>
      <c r="Z75">
        <v>20.100000000000001</v>
      </c>
      <c r="AA75">
        <v>51.29</v>
      </c>
      <c r="AB75" t="s">
        <v>168</v>
      </c>
      <c r="AC75">
        <v>10</v>
      </c>
      <c r="AD75" t="s">
        <v>163</v>
      </c>
      <c r="AE75" t="s">
        <v>430</v>
      </c>
      <c r="AF75" t="s">
        <v>431</v>
      </c>
      <c r="AG75" t="s">
        <v>39</v>
      </c>
      <c r="AH75">
        <v>17159</v>
      </c>
      <c r="AI75">
        <v>19.09</v>
      </c>
      <c r="AJ75">
        <v>48.71</v>
      </c>
    </row>
    <row r="76" spans="1:36" x14ac:dyDescent="0.75">
      <c r="A76">
        <v>17</v>
      </c>
      <c r="B76" t="s">
        <v>65</v>
      </c>
      <c r="C76">
        <v>5</v>
      </c>
      <c r="D76" t="s">
        <v>185</v>
      </c>
      <c r="E76" t="s">
        <v>1799</v>
      </c>
      <c r="F76">
        <v>111434</v>
      </c>
      <c r="G76">
        <v>63524</v>
      </c>
      <c r="H76">
        <v>57.01</v>
      </c>
      <c r="I76">
        <v>47910</v>
      </c>
      <c r="J76">
        <v>42.99</v>
      </c>
      <c r="K76">
        <v>3919</v>
      </c>
      <c r="L76">
        <v>3.52</v>
      </c>
      <c r="M76">
        <v>8.18</v>
      </c>
      <c r="N76">
        <v>1816</v>
      </c>
      <c r="O76">
        <v>1.63</v>
      </c>
      <c r="P76">
        <v>3.79</v>
      </c>
      <c r="Q76">
        <v>42175</v>
      </c>
      <c r="R76">
        <v>37.85</v>
      </c>
      <c r="S76">
        <v>88.03</v>
      </c>
      <c r="T76">
        <v>8</v>
      </c>
      <c r="U76" t="s">
        <v>163</v>
      </c>
      <c r="V76" t="s">
        <v>435</v>
      </c>
      <c r="W76" t="s">
        <v>436</v>
      </c>
      <c r="X76" t="s">
        <v>39</v>
      </c>
      <c r="Y76">
        <v>23151</v>
      </c>
      <c r="Z76">
        <v>20.78</v>
      </c>
      <c r="AA76">
        <v>54.89</v>
      </c>
      <c r="AB76" t="s">
        <v>168</v>
      </c>
      <c r="AC76">
        <v>5</v>
      </c>
      <c r="AD76" t="s">
        <v>163</v>
      </c>
      <c r="AE76" t="s">
        <v>434</v>
      </c>
      <c r="AF76" t="s">
        <v>312</v>
      </c>
      <c r="AG76" t="s">
        <v>34</v>
      </c>
      <c r="AH76">
        <v>19024</v>
      </c>
      <c r="AI76">
        <v>17.07</v>
      </c>
      <c r="AJ76">
        <v>45.11</v>
      </c>
    </row>
    <row r="77" spans="1:36" x14ac:dyDescent="0.75">
      <c r="A77">
        <v>18</v>
      </c>
      <c r="B77" t="s">
        <v>66</v>
      </c>
      <c r="C77">
        <v>1</v>
      </c>
      <c r="D77" t="s">
        <v>162</v>
      </c>
      <c r="E77" t="s">
        <v>1800</v>
      </c>
      <c r="F77">
        <v>72563</v>
      </c>
      <c r="G77">
        <v>40835</v>
      </c>
      <c r="H77">
        <v>56.28</v>
      </c>
      <c r="I77">
        <v>31728</v>
      </c>
      <c r="J77">
        <v>43.72</v>
      </c>
      <c r="K77">
        <v>3446</v>
      </c>
      <c r="L77">
        <v>4.75</v>
      </c>
      <c r="M77">
        <v>10.86</v>
      </c>
      <c r="N77">
        <v>889</v>
      </c>
      <c r="O77">
        <v>1.23</v>
      </c>
      <c r="P77">
        <v>2.8</v>
      </c>
      <c r="Q77">
        <v>27393</v>
      </c>
      <c r="R77">
        <v>37.75</v>
      </c>
      <c r="S77">
        <v>86.34</v>
      </c>
      <c r="T77">
        <v>4</v>
      </c>
      <c r="U77" t="s">
        <v>163</v>
      </c>
      <c r="V77" t="s">
        <v>437</v>
      </c>
      <c r="W77" t="s">
        <v>207</v>
      </c>
      <c r="X77" t="s">
        <v>36</v>
      </c>
      <c r="Y77">
        <v>15397</v>
      </c>
      <c r="Z77">
        <v>21.22</v>
      </c>
      <c r="AA77">
        <v>56.21</v>
      </c>
      <c r="AB77" t="s">
        <v>168</v>
      </c>
      <c r="AC77">
        <v>6</v>
      </c>
      <c r="AD77" t="s">
        <v>163</v>
      </c>
      <c r="AE77" t="s">
        <v>438</v>
      </c>
      <c r="AF77" t="s">
        <v>439</v>
      </c>
      <c r="AG77" t="s">
        <v>39</v>
      </c>
      <c r="AH77">
        <v>11996</v>
      </c>
      <c r="AI77">
        <v>16.53</v>
      </c>
      <c r="AJ77">
        <v>43.79</v>
      </c>
    </row>
    <row r="78" spans="1:36" x14ac:dyDescent="0.75">
      <c r="A78">
        <v>18</v>
      </c>
      <c r="B78" t="s">
        <v>66</v>
      </c>
      <c r="C78">
        <v>2</v>
      </c>
      <c r="D78" t="s">
        <v>169</v>
      </c>
      <c r="E78" t="s">
        <v>1801</v>
      </c>
      <c r="F78">
        <v>70141</v>
      </c>
      <c r="G78">
        <v>39698</v>
      </c>
      <c r="H78">
        <v>56.6</v>
      </c>
      <c r="I78">
        <v>30443</v>
      </c>
      <c r="J78">
        <v>43.4</v>
      </c>
      <c r="K78">
        <v>2203</v>
      </c>
      <c r="L78">
        <v>3.14</v>
      </c>
      <c r="M78">
        <v>7.24</v>
      </c>
      <c r="N78">
        <v>912</v>
      </c>
      <c r="O78">
        <v>1.3</v>
      </c>
      <c r="P78">
        <v>3</v>
      </c>
      <c r="Q78">
        <v>27328</v>
      </c>
      <c r="R78">
        <v>38.96</v>
      </c>
      <c r="S78">
        <v>89.77</v>
      </c>
      <c r="T78">
        <v>8</v>
      </c>
      <c r="U78" t="s">
        <v>170</v>
      </c>
      <c r="V78" t="s">
        <v>441</v>
      </c>
      <c r="W78" t="s">
        <v>442</v>
      </c>
      <c r="X78" t="s">
        <v>37</v>
      </c>
      <c r="Y78">
        <v>14366</v>
      </c>
      <c r="Z78">
        <v>20.48</v>
      </c>
      <c r="AA78">
        <v>52.57</v>
      </c>
      <c r="AB78" t="s">
        <v>168</v>
      </c>
      <c r="AC78">
        <v>3</v>
      </c>
      <c r="AD78" t="s">
        <v>163</v>
      </c>
      <c r="AE78" t="s">
        <v>440</v>
      </c>
      <c r="AF78" t="s">
        <v>304</v>
      </c>
      <c r="AG78" t="s">
        <v>28</v>
      </c>
      <c r="AH78">
        <v>12962</v>
      </c>
      <c r="AI78">
        <v>18.48</v>
      </c>
      <c r="AJ78">
        <v>47.43</v>
      </c>
    </row>
    <row r="79" spans="1:36" x14ac:dyDescent="0.75">
      <c r="A79">
        <v>18</v>
      </c>
      <c r="B79" t="s">
        <v>66</v>
      </c>
      <c r="C79">
        <v>3</v>
      </c>
      <c r="D79" t="s">
        <v>175</v>
      </c>
      <c r="E79" t="s">
        <v>1802</v>
      </c>
      <c r="F79">
        <v>86159</v>
      </c>
      <c r="G79">
        <v>46892</v>
      </c>
      <c r="H79">
        <v>54.42</v>
      </c>
      <c r="I79">
        <v>39267</v>
      </c>
      <c r="J79">
        <v>45.58</v>
      </c>
      <c r="K79">
        <v>3103</v>
      </c>
      <c r="L79">
        <v>3.6</v>
      </c>
      <c r="M79">
        <v>7.9</v>
      </c>
      <c r="N79">
        <v>1253</v>
      </c>
      <c r="O79">
        <v>1.45</v>
      </c>
      <c r="P79">
        <v>3.19</v>
      </c>
      <c r="Q79">
        <v>34911</v>
      </c>
      <c r="R79">
        <v>40.520000000000003</v>
      </c>
      <c r="S79">
        <v>88.91</v>
      </c>
      <c r="T79">
        <v>4</v>
      </c>
      <c r="U79" t="s">
        <v>163</v>
      </c>
      <c r="V79" t="s">
        <v>443</v>
      </c>
      <c r="W79" t="s">
        <v>444</v>
      </c>
      <c r="X79" t="s">
        <v>36</v>
      </c>
      <c r="Y79">
        <v>17775</v>
      </c>
      <c r="Z79">
        <v>20.63</v>
      </c>
      <c r="AA79">
        <v>50.92</v>
      </c>
      <c r="AB79" t="s">
        <v>168</v>
      </c>
      <c r="AC79">
        <v>6</v>
      </c>
      <c r="AD79" t="s">
        <v>163</v>
      </c>
      <c r="AE79" t="s">
        <v>445</v>
      </c>
      <c r="AF79" t="s">
        <v>446</v>
      </c>
      <c r="AG79" t="s">
        <v>30</v>
      </c>
      <c r="AH79">
        <v>17136</v>
      </c>
      <c r="AI79">
        <v>19.89</v>
      </c>
      <c r="AJ79">
        <v>49.08</v>
      </c>
    </row>
    <row r="80" spans="1:36" x14ac:dyDescent="0.75">
      <c r="A80">
        <v>19</v>
      </c>
      <c r="B80" t="s">
        <v>67</v>
      </c>
      <c r="C80">
        <v>1</v>
      </c>
      <c r="D80" t="s">
        <v>162</v>
      </c>
      <c r="E80" t="s">
        <v>1803</v>
      </c>
      <c r="F80">
        <v>92643</v>
      </c>
      <c r="G80">
        <v>43406</v>
      </c>
      <c r="H80">
        <v>46.85</v>
      </c>
      <c r="I80">
        <v>49237</v>
      </c>
      <c r="J80">
        <v>53.15</v>
      </c>
      <c r="K80">
        <v>4201</v>
      </c>
      <c r="L80">
        <v>4.53</v>
      </c>
      <c r="M80">
        <v>8.5299999999999994</v>
      </c>
      <c r="N80">
        <v>2908</v>
      </c>
      <c r="O80">
        <v>3.14</v>
      </c>
      <c r="P80">
        <v>5.91</v>
      </c>
      <c r="Q80">
        <v>42128</v>
      </c>
      <c r="R80">
        <v>45.47</v>
      </c>
      <c r="S80">
        <v>85.56</v>
      </c>
      <c r="T80">
        <v>10</v>
      </c>
      <c r="U80" t="s">
        <v>163</v>
      </c>
      <c r="V80" t="s">
        <v>448</v>
      </c>
      <c r="W80" t="s">
        <v>227</v>
      </c>
      <c r="X80" t="s">
        <v>36</v>
      </c>
      <c r="Y80">
        <v>22509</v>
      </c>
      <c r="Z80">
        <v>24.3</v>
      </c>
      <c r="AA80">
        <v>53.43</v>
      </c>
      <c r="AB80" t="s">
        <v>168</v>
      </c>
      <c r="AC80">
        <v>2</v>
      </c>
      <c r="AD80" t="s">
        <v>163</v>
      </c>
      <c r="AE80" t="s">
        <v>447</v>
      </c>
      <c r="AF80" t="s">
        <v>267</v>
      </c>
      <c r="AG80" t="s">
        <v>30</v>
      </c>
      <c r="AH80">
        <v>19619</v>
      </c>
      <c r="AI80">
        <v>21.18</v>
      </c>
      <c r="AJ80">
        <v>46.57</v>
      </c>
    </row>
    <row r="81" spans="1:36" x14ac:dyDescent="0.75">
      <c r="A81">
        <v>19</v>
      </c>
      <c r="B81" t="s">
        <v>67</v>
      </c>
      <c r="C81">
        <v>2</v>
      </c>
      <c r="D81" t="s">
        <v>169</v>
      </c>
      <c r="E81" t="s">
        <v>1804</v>
      </c>
      <c r="F81">
        <v>92531</v>
      </c>
      <c r="G81">
        <v>47674</v>
      </c>
      <c r="H81">
        <v>51.52</v>
      </c>
      <c r="I81">
        <v>44857</v>
      </c>
      <c r="J81">
        <v>48.48</v>
      </c>
      <c r="K81">
        <v>4337</v>
      </c>
      <c r="L81">
        <v>4.6900000000000004</v>
      </c>
      <c r="M81">
        <v>9.67</v>
      </c>
      <c r="N81">
        <v>2797</v>
      </c>
      <c r="O81">
        <v>3.02</v>
      </c>
      <c r="P81">
        <v>6.24</v>
      </c>
      <c r="Q81">
        <v>37723</v>
      </c>
      <c r="R81">
        <v>40.770000000000003</v>
      </c>
      <c r="S81">
        <v>84.1</v>
      </c>
      <c r="T81">
        <v>14</v>
      </c>
      <c r="U81" t="s">
        <v>170</v>
      </c>
      <c r="V81" t="s">
        <v>450</v>
      </c>
      <c r="W81" t="s">
        <v>451</v>
      </c>
      <c r="X81" t="s">
        <v>39</v>
      </c>
      <c r="Y81">
        <v>18874</v>
      </c>
      <c r="Z81">
        <v>20.399999999999999</v>
      </c>
      <c r="AA81">
        <v>50.03</v>
      </c>
      <c r="AB81" t="s">
        <v>168</v>
      </c>
      <c r="AC81">
        <v>2</v>
      </c>
      <c r="AD81" t="s">
        <v>170</v>
      </c>
      <c r="AE81" t="s">
        <v>449</v>
      </c>
      <c r="AF81" t="s">
        <v>411</v>
      </c>
      <c r="AG81" t="s">
        <v>36</v>
      </c>
      <c r="AH81">
        <v>18849</v>
      </c>
      <c r="AI81">
        <v>20.37</v>
      </c>
      <c r="AJ81">
        <v>49.97</v>
      </c>
    </row>
    <row r="82" spans="1:36" x14ac:dyDescent="0.75">
      <c r="A82" t="s">
        <v>68</v>
      </c>
      <c r="B82" t="s">
        <v>69</v>
      </c>
      <c r="C82">
        <v>1</v>
      </c>
      <c r="D82" t="s">
        <v>162</v>
      </c>
      <c r="E82" t="s">
        <v>1805</v>
      </c>
      <c r="F82">
        <v>50873</v>
      </c>
      <c r="G82">
        <v>30136</v>
      </c>
      <c r="H82">
        <v>59.24</v>
      </c>
      <c r="I82">
        <v>20737</v>
      </c>
      <c r="J82">
        <v>40.76</v>
      </c>
      <c r="K82">
        <v>1058</v>
      </c>
      <c r="L82">
        <v>2.08</v>
      </c>
      <c r="M82">
        <v>5.0999999999999996</v>
      </c>
      <c r="N82">
        <v>787</v>
      </c>
      <c r="O82">
        <v>1.55</v>
      </c>
      <c r="P82">
        <v>3.8</v>
      </c>
      <c r="Q82">
        <v>18892</v>
      </c>
      <c r="R82">
        <v>37.14</v>
      </c>
      <c r="S82">
        <v>91.1</v>
      </c>
      <c r="T82">
        <v>3</v>
      </c>
      <c r="U82" t="s">
        <v>163</v>
      </c>
      <c r="V82" t="s">
        <v>452</v>
      </c>
      <c r="W82" t="s">
        <v>453</v>
      </c>
      <c r="X82" t="s">
        <v>39</v>
      </c>
      <c r="Y82">
        <v>12278</v>
      </c>
      <c r="Z82">
        <v>24.13</v>
      </c>
      <c r="AA82">
        <v>64.989999999999995</v>
      </c>
      <c r="AB82" t="s">
        <v>168</v>
      </c>
      <c r="AC82">
        <v>7</v>
      </c>
      <c r="AD82" t="s">
        <v>170</v>
      </c>
      <c r="AE82" t="s">
        <v>454</v>
      </c>
      <c r="AF82" t="s">
        <v>455</v>
      </c>
      <c r="AG82" t="s">
        <v>36</v>
      </c>
      <c r="AH82">
        <v>6614</v>
      </c>
      <c r="AI82">
        <v>13</v>
      </c>
      <c r="AJ82">
        <v>35.01</v>
      </c>
    </row>
    <row r="83" spans="1:36" x14ac:dyDescent="0.75">
      <c r="A83" t="s">
        <v>68</v>
      </c>
      <c r="B83" t="s">
        <v>69</v>
      </c>
      <c r="C83">
        <v>2</v>
      </c>
      <c r="D83" t="s">
        <v>169</v>
      </c>
      <c r="E83" t="s">
        <v>1806</v>
      </c>
      <c r="F83">
        <v>57877</v>
      </c>
      <c r="G83">
        <v>26011</v>
      </c>
      <c r="H83">
        <v>44.94</v>
      </c>
      <c r="I83">
        <v>31866</v>
      </c>
      <c r="J83">
        <v>55.06</v>
      </c>
      <c r="K83">
        <v>1105</v>
      </c>
      <c r="L83">
        <v>1.91</v>
      </c>
      <c r="M83">
        <v>3.47</v>
      </c>
      <c r="N83">
        <v>633</v>
      </c>
      <c r="O83">
        <v>1.0900000000000001</v>
      </c>
      <c r="P83">
        <v>1.99</v>
      </c>
      <c r="Q83">
        <v>30128</v>
      </c>
      <c r="R83">
        <v>52.06</v>
      </c>
      <c r="S83">
        <v>94.55</v>
      </c>
      <c r="T83">
        <v>4</v>
      </c>
      <c r="U83" t="s">
        <v>163</v>
      </c>
      <c r="V83" t="s">
        <v>456</v>
      </c>
      <c r="W83" t="s">
        <v>457</v>
      </c>
      <c r="X83" t="s">
        <v>35</v>
      </c>
      <c r="Y83">
        <v>16637</v>
      </c>
      <c r="Z83">
        <v>28.75</v>
      </c>
      <c r="AA83">
        <v>55.22</v>
      </c>
      <c r="AB83" t="s">
        <v>168</v>
      </c>
      <c r="AC83">
        <v>5</v>
      </c>
      <c r="AD83" t="s">
        <v>163</v>
      </c>
      <c r="AE83" t="s">
        <v>458</v>
      </c>
      <c r="AF83" t="s">
        <v>371</v>
      </c>
      <c r="AG83" t="s">
        <v>39</v>
      </c>
      <c r="AH83">
        <v>13491</v>
      </c>
      <c r="AI83">
        <v>23.31</v>
      </c>
      <c r="AJ83">
        <v>44.78</v>
      </c>
    </row>
    <row r="84" spans="1:36" x14ac:dyDescent="0.75">
      <c r="A84" t="s">
        <v>70</v>
      </c>
      <c r="B84" t="s">
        <v>71</v>
      </c>
      <c r="C84">
        <v>1</v>
      </c>
      <c r="D84" t="s">
        <v>162</v>
      </c>
      <c r="E84" t="s">
        <v>1807</v>
      </c>
      <c r="F84">
        <v>58772</v>
      </c>
      <c r="G84">
        <v>29842</v>
      </c>
      <c r="H84">
        <v>50.78</v>
      </c>
      <c r="I84">
        <v>28930</v>
      </c>
      <c r="J84">
        <v>49.22</v>
      </c>
      <c r="K84">
        <v>1315</v>
      </c>
      <c r="L84">
        <v>2.2400000000000002</v>
      </c>
      <c r="M84">
        <v>4.55</v>
      </c>
      <c r="N84">
        <v>846</v>
      </c>
      <c r="O84">
        <v>1.44</v>
      </c>
      <c r="P84">
        <v>2.92</v>
      </c>
      <c r="Q84">
        <v>26769</v>
      </c>
      <c r="R84">
        <v>45.55</v>
      </c>
      <c r="S84">
        <v>92.53</v>
      </c>
      <c r="T84">
        <v>9</v>
      </c>
      <c r="U84" t="s">
        <v>163</v>
      </c>
      <c r="V84" t="s">
        <v>461</v>
      </c>
      <c r="W84" t="s">
        <v>300</v>
      </c>
      <c r="X84" t="s">
        <v>35</v>
      </c>
      <c r="Y84">
        <v>16279</v>
      </c>
      <c r="Z84">
        <v>27.7</v>
      </c>
      <c r="AA84">
        <v>60.81</v>
      </c>
      <c r="AB84" t="s">
        <v>168</v>
      </c>
      <c r="AC84">
        <v>3</v>
      </c>
      <c r="AD84" t="s">
        <v>163</v>
      </c>
      <c r="AE84" t="s">
        <v>459</v>
      </c>
      <c r="AF84" t="s">
        <v>460</v>
      </c>
      <c r="AG84" t="s">
        <v>39</v>
      </c>
      <c r="AH84">
        <v>10490</v>
      </c>
      <c r="AI84">
        <v>17.850000000000001</v>
      </c>
      <c r="AJ84">
        <v>39.19</v>
      </c>
    </row>
    <row r="85" spans="1:36" x14ac:dyDescent="0.75">
      <c r="A85" t="s">
        <v>70</v>
      </c>
      <c r="B85" t="s">
        <v>71</v>
      </c>
      <c r="C85">
        <v>2</v>
      </c>
      <c r="D85" t="s">
        <v>169</v>
      </c>
      <c r="E85" t="s">
        <v>1808</v>
      </c>
      <c r="F85">
        <v>65966</v>
      </c>
      <c r="G85">
        <v>30115</v>
      </c>
      <c r="H85">
        <v>45.65</v>
      </c>
      <c r="I85">
        <v>35851</v>
      </c>
      <c r="J85">
        <v>54.35</v>
      </c>
      <c r="K85">
        <v>1404</v>
      </c>
      <c r="L85">
        <v>2.13</v>
      </c>
      <c r="M85">
        <v>3.92</v>
      </c>
      <c r="N85">
        <v>720</v>
      </c>
      <c r="O85">
        <v>1.0900000000000001</v>
      </c>
      <c r="P85">
        <v>2.0099999999999998</v>
      </c>
      <c r="Q85">
        <v>33727</v>
      </c>
      <c r="R85">
        <v>51.13</v>
      </c>
      <c r="S85">
        <v>94.08</v>
      </c>
      <c r="T85">
        <v>4</v>
      </c>
      <c r="U85" t="s">
        <v>163</v>
      </c>
      <c r="V85" t="s">
        <v>462</v>
      </c>
      <c r="W85" t="s">
        <v>463</v>
      </c>
      <c r="X85" t="s">
        <v>35</v>
      </c>
      <c r="Y85">
        <v>21302</v>
      </c>
      <c r="Z85">
        <v>32.29</v>
      </c>
      <c r="AA85">
        <v>63.16</v>
      </c>
      <c r="AB85" t="s">
        <v>168</v>
      </c>
      <c r="AC85">
        <v>6</v>
      </c>
      <c r="AD85" t="s">
        <v>163</v>
      </c>
      <c r="AE85" t="s">
        <v>464</v>
      </c>
      <c r="AF85" t="s">
        <v>465</v>
      </c>
      <c r="AG85" t="s">
        <v>36</v>
      </c>
      <c r="AH85">
        <v>12425</v>
      </c>
      <c r="AI85">
        <v>18.84</v>
      </c>
      <c r="AJ85">
        <v>36.840000000000003</v>
      </c>
    </row>
    <row r="86" spans="1:36" x14ac:dyDescent="0.75">
      <c r="A86">
        <v>21</v>
      </c>
      <c r="B86" t="s">
        <v>72</v>
      </c>
      <c r="C86">
        <v>1</v>
      </c>
      <c r="D86" t="s">
        <v>162</v>
      </c>
      <c r="E86" t="s">
        <v>1809</v>
      </c>
      <c r="F86">
        <v>68463</v>
      </c>
      <c r="G86">
        <v>36511</v>
      </c>
      <c r="H86">
        <v>53.33</v>
      </c>
      <c r="I86">
        <v>31952</v>
      </c>
      <c r="J86">
        <v>46.67</v>
      </c>
      <c r="K86">
        <v>2913</v>
      </c>
      <c r="L86">
        <v>4.25</v>
      </c>
      <c r="M86">
        <v>9.1199999999999992</v>
      </c>
      <c r="N86">
        <v>835</v>
      </c>
      <c r="O86">
        <v>1.22</v>
      </c>
      <c r="P86">
        <v>2.61</v>
      </c>
      <c r="Q86">
        <v>28204</v>
      </c>
      <c r="R86">
        <v>41.2</v>
      </c>
      <c r="S86">
        <v>88.27</v>
      </c>
      <c r="T86">
        <v>15</v>
      </c>
      <c r="U86" t="s">
        <v>163</v>
      </c>
      <c r="V86" t="s">
        <v>468</v>
      </c>
      <c r="W86" t="s">
        <v>436</v>
      </c>
      <c r="X86" t="s">
        <v>36</v>
      </c>
      <c r="Y86">
        <v>15269</v>
      </c>
      <c r="Z86">
        <v>22.3</v>
      </c>
      <c r="AA86">
        <v>54.14</v>
      </c>
      <c r="AB86" t="s">
        <v>168</v>
      </c>
      <c r="AC86">
        <v>10</v>
      </c>
      <c r="AD86" t="s">
        <v>163</v>
      </c>
      <c r="AE86" t="s">
        <v>466</v>
      </c>
      <c r="AF86" t="s">
        <v>467</v>
      </c>
      <c r="AG86" t="s">
        <v>40</v>
      </c>
      <c r="AH86">
        <v>12935</v>
      </c>
      <c r="AI86">
        <v>18.89</v>
      </c>
      <c r="AJ86">
        <v>45.86</v>
      </c>
    </row>
    <row r="87" spans="1:36" x14ac:dyDescent="0.75">
      <c r="A87">
        <v>21</v>
      </c>
      <c r="B87" t="s">
        <v>72</v>
      </c>
      <c r="C87">
        <v>2</v>
      </c>
      <c r="D87" t="s">
        <v>169</v>
      </c>
      <c r="E87" t="s">
        <v>1810</v>
      </c>
      <c r="F87">
        <v>68771</v>
      </c>
      <c r="G87">
        <v>38327</v>
      </c>
      <c r="H87">
        <v>55.73</v>
      </c>
      <c r="I87">
        <v>30444</v>
      </c>
      <c r="J87">
        <v>44.27</v>
      </c>
      <c r="K87">
        <v>2327</v>
      </c>
      <c r="L87">
        <v>3.38</v>
      </c>
      <c r="M87">
        <v>7.64</v>
      </c>
      <c r="N87">
        <v>748</v>
      </c>
      <c r="O87">
        <v>1.0900000000000001</v>
      </c>
      <c r="P87">
        <v>2.46</v>
      </c>
      <c r="Q87">
        <v>27369</v>
      </c>
      <c r="R87">
        <v>39.799999999999997</v>
      </c>
      <c r="S87">
        <v>89.9</v>
      </c>
      <c r="T87">
        <v>11</v>
      </c>
      <c r="U87" t="s">
        <v>163</v>
      </c>
      <c r="V87" t="s">
        <v>202</v>
      </c>
      <c r="W87" t="s">
        <v>469</v>
      </c>
      <c r="X87" t="s">
        <v>39</v>
      </c>
      <c r="Y87">
        <v>14352</v>
      </c>
      <c r="Z87">
        <v>20.87</v>
      </c>
      <c r="AA87">
        <v>52.44</v>
      </c>
      <c r="AB87" t="s">
        <v>168</v>
      </c>
      <c r="AC87">
        <v>12</v>
      </c>
      <c r="AD87" t="s">
        <v>163</v>
      </c>
      <c r="AE87" t="s">
        <v>470</v>
      </c>
      <c r="AF87" t="s">
        <v>207</v>
      </c>
      <c r="AG87" t="s">
        <v>36</v>
      </c>
      <c r="AH87">
        <v>13017</v>
      </c>
      <c r="AI87">
        <v>18.93</v>
      </c>
      <c r="AJ87">
        <v>47.56</v>
      </c>
    </row>
    <row r="88" spans="1:36" x14ac:dyDescent="0.75">
      <c r="A88">
        <v>21</v>
      </c>
      <c r="B88" t="s">
        <v>72</v>
      </c>
      <c r="C88">
        <v>3</v>
      </c>
      <c r="D88" t="s">
        <v>175</v>
      </c>
      <c r="E88" t="s">
        <v>1811</v>
      </c>
      <c r="F88">
        <v>70441</v>
      </c>
      <c r="G88">
        <v>40039</v>
      </c>
      <c r="H88">
        <v>56.84</v>
      </c>
      <c r="I88">
        <v>30402</v>
      </c>
      <c r="J88">
        <v>43.16</v>
      </c>
      <c r="K88">
        <v>2726</v>
      </c>
      <c r="L88">
        <v>3.87</v>
      </c>
      <c r="M88">
        <v>8.9700000000000006</v>
      </c>
      <c r="N88">
        <v>800</v>
      </c>
      <c r="O88">
        <v>1.1399999999999999</v>
      </c>
      <c r="P88">
        <v>2.63</v>
      </c>
      <c r="Q88">
        <v>26876</v>
      </c>
      <c r="R88">
        <v>38.15</v>
      </c>
      <c r="S88">
        <v>88.4</v>
      </c>
      <c r="T88">
        <v>3</v>
      </c>
      <c r="U88" t="s">
        <v>170</v>
      </c>
      <c r="V88" t="s">
        <v>471</v>
      </c>
      <c r="W88" t="s">
        <v>472</v>
      </c>
      <c r="X88" t="s">
        <v>36</v>
      </c>
      <c r="Y88">
        <v>17553</v>
      </c>
      <c r="Z88">
        <v>24.92</v>
      </c>
      <c r="AA88">
        <v>65.31</v>
      </c>
      <c r="AB88" t="s">
        <v>168</v>
      </c>
      <c r="AC88">
        <v>8</v>
      </c>
      <c r="AD88" t="s">
        <v>163</v>
      </c>
      <c r="AE88" t="s">
        <v>473</v>
      </c>
      <c r="AF88" t="s">
        <v>319</v>
      </c>
      <c r="AG88" t="s">
        <v>42</v>
      </c>
      <c r="AH88">
        <v>9323</v>
      </c>
      <c r="AI88">
        <v>13.24</v>
      </c>
      <c r="AJ88">
        <v>34.69</v>
      </c>
    </row>
    <row r="89" spans="1:36" x14ac:dyDescent="0.75">
      <c r="A89">
        <v>21</v>
      </c>
      <c r="B89" t="s">
        <v>72</v>
      </c>
      <c r="C89">
        <v>4</v>
      </c>
      <c r="D89" t="s">
        <v>180</v>
      </c>
      <c r="E89" t="s">
        <v>1812</v>
      </c>
      <c r="F89">
        <v>68705</v>
      </c>
      <c r="G89">
        <v>35994</v>
      </c>
      <c r="H89">
        <v>52.39</v>
      </c>
      <c r="I89">
        <v>32711</v>
      </c>
      <c r="J89">
        <v>47.61</v>
      </c>
      <c r="K89">
        <v>3288</v>
      </c>
      <c r="L89">
        <v>4.79</v>
      </c>
      <c r="M89">
        <v>10.050000000000001</v>
      </c>
      <c r="N89">
        <v>1319</v>
      </c>
      <c r="O89">
        <v>1.92</v>
      </c>
      <c r="P89">
        <v>4.03</v>
      </c>
      <c r="Q89">
        <v>28104</v>
      </c>
      <c r="R89">
        <v>40.909999999999997</v>
      </c>
      <c r="S89">
        <v>85.92</v>
      </c>
      <c r="T89">
        <v>8</v>
      </c>
      <c r="U89" t="s">
        <v>170</v>
      </c>
      <c r="V89" t="s">
        <v>474</v>
      </c>
      <c r="W89" t="s">
        <v>475</v>
      </c>
      <c r="X89" t="s">
        <v>36</v>
      </c>
      <c r="Y89">
        <v>14414</v>
      </c>
      <c r="Z89">
        <v>20.98</v>
      </c>
      <c r="AA89">
        <v>51.29</v>
      </c>
      <c r="AB89" t="s">
        <v>168</v>
      </c>
      <c r="AC89">
        <v>10</v>
      </c>
      <c r="AD89" t="s">
        <v>163</v>
      </c>
      <c r="AE89" t="s">
        <v>476</v>
      </c>
      <c r="AF89" t="s">
        <v>174</v>
      </c>
      <c r="AG89" t="s">
        <v>39</v>
      </c>
      <c r="AH89">
        <v>13690</v>
      </c>
      <c r="AI89">
        <v>19.93</v>
      </c>
      <c r="AJ89">
        <v>48.71</v>
      </c>
    </row>
    <row r="90" spans="1:36" x14ac:dyDescent="0.75">
      <c r="A90">
        <v>21</v>
      </c>
      <c r="B90" t="s">
        <v>72</v>
      </c>
      <c r="C90">
        <v>5</v>
      </c>
      <c r="D90" t="s">
        <v>185</v>
      </c>
      <c r="E90" t="s">
        <v>1813</v>
      </c>
      <c r="F90">
        <v>84433</v>
      </c>
      <c r="G90">
        <v>47455</v>
      </c>
      <c r="H90">
        <v>56.2</v>
      </c>
      <c r="I90">
        <v>36978</v>
      </c>
      <c r="J90">
        <v>43.8</v>
      </c>
      <c r="K90">
        <v>2846</v>
      </c>
      <c r="L90">
        <v>3.37</v>
      </c>
      <c r="M90">
        <v>7.7</v>
      </c>
      <c r="N90">
        <v>991</v>
      </c>
      <c r="O90">
        <v>1.17</v>
      </c>
      <c r="P90">
        <v>2.68</v>
      </c>
      <c r="Q90">
        <v>33141</v>
      </c>
      <c r="R90">
        <v>39.25</v>
      </c>
      <c r="S90">
        <v>89.62</v>
      </c>
      <c r="T90">
        <v>6</v>
      </c>
      <c r="U90" t="s">
        <v>163</v>
      </c>
      <c r="V90" t="s">
        <v>479</v>
      </c>
      <c r="W90" t="s">
        <v>436</v>
      </c>
      <c r="X90" t="s">
        <v>36</v>
      </c>
      <c r="Y90">
        <v>17822</v>
      </c>
      <c r="Z90">
        <v>21.11</v>
      </c>
      <c r="AA90">
        <v>53.78</v>
      </c>
      <c r="AB90" t="s">
        <v>168</v>
      </c>
      <c r="AC90">
        <v>4</v>
      </c>
      <c r="AD90" t="s">
        <v>163</v>
      </c>
      <c r="AE90" t="s">
        <v>477</v>
      </c>
      <c r="AF90" t="s">
        <v>478</v>
      </c>
      <c r="AG90" t="s">
        <v>39</v>
      </c>
      <c r="AH90">
        <v>15319</v>
      </c>
      <c r="AI90">
        <v>18.14</v>
      </c>
      <c r="AJ90">
        <v>46.22</v>
      </c>
    </row>
    <row r="91" spans="1:36" x14ac:dyDescent="0.75">
      <c r="A91">
        <v>22</v>
      </c>
      <c r="B91" t="s">
        <v>73</v>
      </c>
      <c r="C91">
        <v>1</v>
      </c>
      <c r="D91" t="s">
        <v>162</v>
      </c>
      <c r="E91" t="s">
        <v>1814</v>
      </c>
      <c r="F91">
        <v>89815</v>
      </c>
      <c r="G91">
        <v>48151</v>
      </c>
      <c r="H91">
        <v>53.61</v>
      </c>
      <c r="I91">
        <v>41664</v>
      </c>
      <c r="J91">
        <v>46.39</v>
      </c>
      <c r="K91">
        <v>3034</v>
      </c>
      <c r="L91">
        <v>3.38</v>
      </c>
      <c r="M91">
        <v>7.28</v>
      </c>
      <c r="N91">
        <v>1602</v>
      </c>
      <c r="O91">
        <v>1.78</v>
      </c>
      <c r="P91">
        <v>3.85</v>
      </c>
      <c r="Q91">
        <v>37028</v>
      </c>
      <c r="R91">
        <v>41.23</v>
      </c>
      <c r="S91">
        <v>88.87</v>
      </c>
      <c r="T91">
        <v>10</v>
      </c>
      <c r="U91" t="s">
        <v>163</v>
      </c>
      <c r="V91" t="s">
        <v>481</v>
      </c>
      <c r="W91" t="s">
        <v>306</v>
      </c>
      <c r="X91" t="s">
        <v>37</v>
      </c>
      <c r="Y91">
        <v>22233</v>
      </c>
      <c r="Z91">
        <v>24.75</v>
      </c>
      <c r="AA91">
        <v>60.04</v>
      </c>
      <c r="AB91" t="s">
        <v>168</v>
      </c>
      <c r="AC91">
        <v>7</v>
      </c>
      <c r="AD91" t="s">
        <v>163</v>
      </c>
      <c r="AE91" t="s">
        <v>480</v>
      </c>
      <c r="AF91" t="s">
        <v>300</v>
      </c>
      <c r="AG91" t="s">
        <v>30</v>
      </c>
      <c r="AH91">
        <v>14795</v>
      </c>
      <c r="AI91">
        <v>16.47</v>
      </c>
      <c r="AJ91">
        <v>39.96</v>
      </c>
    </row>
    <row r="92" spans="1:36" x14ac:dyDescent="0.75">
      <c r="A92">
        <v>22</v>
      </c>
      <c r="B92" t="s">
        <v>73</v>
      </c>
      <c r="C92">
        <v>2</v>
      </c>
      <c r="D92" t="s">
        <v>169</v>
      </c>
      <c r="E92" t="s">
        <v>1815</v>
      </c>
      <c r="F92">
        <v>96776</v>
      </c>
      <c r="G92">
        <v>49420</v>
      </c>
      <c r="H92">
        <v>51.07</v>
      </c>
      <c r="I92">
        <v>47356</v>
      </c>
      <c r="J92">
        <v>48.93</v>
      </c>
      <c r="K92">
        <v>3992</v>
      </c>
      <c r="L92">
        <v>4.12</v>
      </c>
      <c r="M92">
        <v>8.43</v>
      </c>
      <c r="N92">
        <v>1550</v>
      </c>
      <c r="O92">
        <v>1.6</v>
      </c>
      <c r="P92">
        <v>3.27</v>
      </c>
      <c r="Q92">
        <v>41814</v>
      </c>
      <c r="R92">
        <v>43.21</v>
      </c>
      <c r="S92">
        <v>88.3</v>
      </c>
      <c r="T92">
        <v>9</v>
      </c>
      <c r="U92" t="s">
        <v>163</v>
      </c>
      <c r="V92" t="s">
        <v>483</v>
      </c>
      <c r="W92" t="s">
        <v>276</v>
      </c>
      <c r="X92" t="s">
        <v>36</v>
      </c>
      <c r="Y92">
        <v>26834</v>
      </c>
      <c r="Z92">
        <v>27.73</v>
      </c>
      <c r="AA92">
        <v>64.17</v>
      </c>
      <c r="AB92" t="s">
        <v>168</v>
      </c>
      <c r="AC92">
        <v>4</v>
      </c>
      <c r="AD92" t="s">
        <v>163</v>
      </c>
      <c r="AE92" t="s">
        <v>482</v>
      </c>
      <c r="AF92" t="s">
        <v>436</v>
      </c>
      <c r="AG92" t="s">
        <v>39</v>
      </c>
      <c r="AH92">
        <v>14980</v>
      </c>
      <c r="AI92">
        <v>15.48</v>
      </c>
      <c r="AJ92">
        <v>35.83</v>
      </c>
    </row>
    <row r="93" spans="1:36" x14ac:dyDescent="0.75">
      <c r="A93">
        <v>22</v>
      </c>
      <c r="B93" t="s">
        <v>73</v>
      </c>
      <c r="C93">
        <v>3</v>
      </c>
      <c r="D93" t="s">
        <v>175</v>
      </c>
      <c r="E93" t="s">
        <v>1816</v>
      </c>
      <c r="F93">
        <v>86780</v>
      </c>
      <c r="G93">
        <v>36794</v>
      </c>
      <c r="H93">
        <v>42.4</v>
      </c>
      <c r="I93">
        <v>49986</v>
      </c>
      <c r="J93">
        <v>57.6</v>
      </c>
      <c r="K93">
        <v>1872</v>
      </c>
      <c r="L93">
        <v>2.16</v>
      </c>
      <c r="M93">
        <v>3.75</v>
      </c>
      <c r="N93">
        <v>862</v>
      </c>
      <c r="O93">
        <v>0.99</v>
      </c>
      <c r="P93">
        <v>1.72</v>
      </c>
      <c r="Q93">
        <v>47252</v>
      </c>
      <c r="R93">
        <v>54.45</v>
      </c>
      <c r="S93">
        <v>94.53</v>
      </c>
      <c r="T93">
        <v>9</v>
      </c>
      <c r="U93" t="s">
        <v>163</v>
      </c>
      <c r="V93" t="s">
        <v>485</v>
      </c>
      <c r="W93" t="s">
        <v>203</v>
      </c>
      <c r="X93" t="s">
        <v>39</v>
      </c>
      <c r="Y93">
        <v>25668</v>
      </c>
      <c r="Z93">
        <v>29.58</v>
      </c>
      <c r="AA93">
        <v>54.32</v>
      </c>
      <c r="AB93" t="s">
        <v>168</v>
      </c>
      <c r="AC93">
        <v>3</v>
      </c>
      <c r="AD93" t="s">
        <v>163</v>
      </c>
      <c r="AE93" t="s">
        <v>484</v>
      </c>
      <c r="AF93" t="s">
        <v>251</v>
      </c>
      <c r="AG93" t="s">
        <v>36</v>
      </c>
      <c r="AH93">
        <v>21584</v>
      </c>
      <c r="AI93">
        <v>24.87</v>
      </c>
      <c r="AJ93">
        <v>45.68</v>
      </c>
    </row>
    <row r="94" spans="1:36" x14ac:dyDescent="0.75">
      <c r="A94">
        <v>22</v>
      </c>
      <c r="B94" t="s">
        <v>73</v>
      </c>
      <c r="C94">
        <v>4</v>
      </c>
      <c r="D94" t="s">
        <v>180</v>
      </c>
      <c r="E94" t="s">
        <v>1817</v>
      </c>
      <c r="F94">
        <v>78690</v>
      </c>
      <c r="G94">
        <v>38822</v>
      </c>
      <c r="H94">
        <v>49.34</v>
      </c>
      <c r="I94">
        <v>39868</v>
      </c>
      <c r="J94">
        <v>50.66</v>
      </c>
      <c r="K94">
        <v>2581</v>
      </c>
      <c r="L94">
        <v>3.28</v>
      </c>
      <c r="M94">
        <v>6.47</v>
      </c>
      <c r="N94">
        <v>1529</v>
      </c>
      <c r="O94">
        <v>1.94</v>
      </c>
      <c r="P94">
        <v>3.84</v>
      </c>
      <c r="Q94">
        <v>35758</v>
      </c>
      <c r="R94">
        <v>45.44</v>
      </c>
      <c r="S94">
        <v>89.69</v>
      </c>
      <c r="T94">
        <v>11</v>
      </c>
      <c r="U94" t="s">
        <v>163</v>
      </c>
      <c r="V94" t="s">
        <v>488</v>
      </c>
      <c r="W94" t="s">
        <v>489</v>
      </c>
      <c r="X94" t="s">
        <v>36</v>
      </c>
      <c r="Y94">
        <v>18053</v>
      </c>
      <c r="Z94">
        <v>22.94</v>
      </c>
      <c r="AA94">
        <v>50.49</v>
      </c>
      <c r="AB94" t="s">
        <v>168</v>
      </c>
      <c r="AC94">
        <v>9</v>
      </c>
      <c r="AD94" t="s">
        <v>170</v>
      </c>
      <c r="AE94" t="s">
        <v>486</v>
      </c>
      <c r="AF94" t="s">
        <v>487</v>
      </c>
      <c r="AG94" t="s">
        <v>30</v>
      </c>
      <c r="AH94">
        <v>17705</v>
      </c>
      <c r="AI94">
        <v>22.5</v>
      </c>
      <c r="AJ94">
        <v>49.51</v>
      </c>
    </row>
    <row r="95" spans="1:36" x14ac:dyDescent="0.75">
      <c r="A95">
        <v>22</v>
      </c>
      <c r="B95" t="s">
        <v>73</v>
      </c>
      <c r="C95">
        <v>5</v>
      </c>
      <c r="D95" t="s">
        <v>185</v>
      </c>
      <c r="E95" t="s">
        <v>1818</v>
      </c>
      <c r="F95">
        <v>103752</v>
      </c>
      <c r="G95">
        <v>53076</v>
      </c>
      <c r="H95">
        <v>51.16</v>
      </c>
      <c r="I95">
        <v>50676</v>
      </c>
      <c r="J95">
        <v>48.84</v>
      </c>
      <c r="K95">
        <v>4675</v>
      </c>
      <c r="L95">
        <v>4.51</v>
      </c>
      <c r="M95">
        <v>9.23</v>
      </c>
      <c r="N95">
        <v>1977</v>
      </c>
      <c r="O95">
        <v>1.91</v>
      </c>
      <c r="P95">
        <v>3.9</v>
      </c>
      <c r="Q95">
        <v>44024</v>
      </c>
      <c r="R95">
        <v>42.43</v>
      </c>
      <c r="S95">
        <v>86.87</v>
      </c>
      <c r="T95">
        <v>9</v>
      </c>
      <c r="U95" t="s">
        <v>163</v>
      </c>
      <c r="V95" t="s">
        <v>491</v>
      </c>
      <c r="W95" t="s">
        <v>239</v>
      </c>
      <c r="X95" t="s">
        <v>36</v>
      </c>
      <c r="Y95">
        <v>29236</v>
      </c>
      <c r="Z95">
        <v>28.18</v>
      </c>
      <c r="AA95">
        <v>66.41</v>
      </c>
      <c r="AB95" t="s">
        <v>168</v>
      </c>
      <c r="AC95">
        <v>3</v>
      </c>
      <c r="AD95" t="s">
        <v>163</v>
      </c>
      <c r="AE95" t="s">
        <v>490</v>
      </c>
      <c r="AF95" t="s">
        <v>409</v>
      </c>
      <c r="AG95" t="s">
        <v>38</v>
      </c>
      <c r="AH95">
        <v>14788</v>
      </c>
      <c r="AI95">
        <v>14.25</v>
      </c>
      <c r="AJ95">
        <v>33.590000000000003</v>
      </c>
    </row>
    <row r="96" spans="1:36" x14ac:dyDescent="0.75">
      <c r="A96">
        <v>23</v>
      </c>
      <c r="B96" t="s">
        <v>74</v>
      </c>
      <c r="C96">
        <v>1</v>
      </c>
      <c r="D96" t="s">
        <v>162</v>
      </c>
      <c r="E96" t="s">
        <v>1819</v>
      </c>
      <c r="F96">
        <v>92984</v>
      </c>
      <c r="G96">
        <v>48274</v>
      </c>
      <c r="H96">
        <v>51.92</v>
      </c>
      <c r="I96">
        <v>44710</v>
      </c>
      <c r="J96">
        <v>48.08</v>
      </c>
      <c r="K96">
        <v>4878</v>
      </c>
      <c r="L96">
        <v>5.25</v>
      </c>
      <c r="M96">
        <v>10.91</v>
      </c>
      <c r="N96">
        <v>2586</v>
      </c>
      <c r="O96">
        <v>2.78</v>
      </c>
      <c r="P96">
        <v>5.78</v>
      </c>
      <c r="Q96">
        <v>37246</v>
      </c>
      <c r="R96">
        <v>40.06</v>
      </c>
      <c r="S96">
        <v>83.31</v>
      </c>
      <c r="T96">
        <v>3</v>
      </c>
      <c r="U96" t="s">
        <v>163</v>
      </c>
      <c r="V96" t="s">
        <v>492</v>
      </c>
      <c r="W96" t="s">
        <v>493</v>
      </c>
      <c r="X96" t="s">
        <v>36</v>
      </c>
      <c r="Y96">
        <v>21688</v>
      </c>
      <c r="Z96">
        <v>23.32</v>
      </c>
      <c r="AA96">
        <v>58.23</v>
      </c>
      <c r="AB96" t="s">
        <v>168</v>
      </c>
      <c r="AC96">
        <v>9</v>
      </c>
      <c r="AD96" t="s">
        <v>163</v>
      </c>
      <c r="AE96" t="s">
        <v>494</v>
      </c>
      <c r="AF96" t="s">
        <v>495</v>
      </c>
      <c r="AG96" t="s">
        <v>39</v>
      </c>
      <c r="AH96">
        <v>15558</v>
      </c>
      <c r="AI96">
        <v>16.73</v>
      </c>
      <c r="AJ96">
        <v>41.77</v>
      </c>
    </row>
    <row r="97" spans="1:36" x14ac:dyDescent="0.75">
      <c r="A97">
        <v>24</v>
      </c>
      <c r="B97" t="s">
        <v>75</v>
      </c>
      <c r="C97">
        <v>1</v>
      </c>
      <c r="D97" t="s">
        <v>162</v>
      </c>
      <c r="E97" t="s">
        <v>1820</v>
      </c>
      <c r="F97">
        <v>76013</v>
      </c>
      <c r="G97">
        <v>39060</v>
      </c>
      <c r="H97">
        <v>51.39</v>
      </c>
      <c r="I97">
        <v>36953</v>
      </c>
      <c r="J97">
        <v>48.61</v>
      </c>
      <c r="K97">
        <v>2456</v>
      </c>
      <c r="L97">
        <v>3.23</v>
      </c>
      <c r="M97">
        <v>6.65</v>
      </c>
      <c r="N97">
        <v>1566</v>
      </c>
      <c r="O97">
        <v>2.06</v>
      </c>
      <c r="P97">
        <v>4.24</v>
      </c>
      <c r="Q97">
        <v>32931</v>
      </c>
      <c r="R97">
        <v>43.32</v>
      </c>
      <c r="S97">
        <v>89.12</v>
      </c>
      <c r="T97">
        <v>2</v>
      </c>
      <c r="U97" t="s">
        <v>163</v>
      </c>
      <c r="V97" t="s">
        <v>496</v>
      </c>
      <c r="W97" t="s">
        <v>247</v>
      </c>
      <c r="X97" t="s">
        <v>36</v>
      </c>
      <c r="Y97">
        <v>17298</v>
      </c>
      <c r="Z97">
        <v>22.76</v>
      </c>
      <c r="AA97">
        <v>52.53</v>
      </c>
      <c r="AB97" t="s">
        <v>168</v>
      </c>
      <c r="AC97">
        <v>8</v>
      </c>
      <c r="AD97" t="s">
        <v>170</v>
      </c>
      <c r="AE97" t="s">
        <v>497</v>
      </c>
      <c r="AF97" t="s">
        <v>189</v>
      </c>
      <c r="AG97" t="s">
        <v>29</v>
      </c>
      <c r="AH97">
        <v>15633</v>
      </c>
      <c r="AI97">
        <v>20.57</v>
      </c>
      <c r="AJ97">
        <v>47.47</v>
      </c>
    </row>
    <row r="98" spans="1:36" x14ac:dyDescent="0.75">
      <c r="A98">
        <v>24</v>
      </c>
      <c r="B98" t="s">
        <v>75</v>
      </c>
      <c r="C98">
        <v>2</v>
      </c>
      <c r="D98" t="s">
        <v>169</v>
      </c>
      <c r="E98" t="s">
        <v>1821</v>
      </c>
      <c r="F98">
        <v>82415</v>
      </c>
      <c r="G98">
        <v>43474</v>
      </c>
      <c r="H98">
        <v>52.75</v>
      </c>
      <c r="I98">
        <v>38941</v>
      </c>
      <c r="J98">
        <v>47.25</v>
      </c>
      <c r="K98">
        <v>3711</v>
      </c>
      <c r="L98">
        <v>4.5</v>
      </c>
      <c r="M98">
        <v>9.5299999999999994</v>
      </c>
      <c r="N98">
        <v>1582</v>
      </c>
      <c r="O98">
        <v>1.92</v>
      </c>
      <c r="P98">
        <v>4.0599999999999996</v>
      </c>
      <c r="Q98">
        <v>33648</v>
      </c>
      <c r="R98">
        <v>40.83</v>
      </c>
      <c r="S98">
        <v>86.41</v>
      </c>
      <c r="T98">
        <v>4</v>
      </c>
      <c r="U98" t="s">
        <v>163</v>
      </c>
      <c r="V98" t="s">
        <v>498</v>
      </c>
      <c r="W98" t="s">
        <v>300</v>
      </c>
      <c r="X98" t="s">
        <v>36</v>
      </c>
      <c r="Y98">
        <v>22317</v>
      </c>
      <c r="Z98">
        <v>27.08</v>
      </c>
      <c r="AA98">
        <v>66.319999999999993</v>
      </c>
      <c r="AB98" t="s">
        <v>168</v>
      </c>
      <c r="AC98">
        <v>8</v>
      </c>
      <c r="AD98" t="s">
        <v>163</v>
      </c>
      <c r="AE98" t="s">
        <v>499</v>
      </c>
      <c r="AF98" t="s">
        <v>500</v>
      </c>
      <c r="AG98" t="s">
        <v>42</v>
      </c>
      <c r="AH98">
        <v>11331</v>
      </c>
      <c r="AI98">
        <v>13.75</v>
      </c>
      <c r="AJ98">
        <v>33.68</v>
      </c>
    </row>
    <row r="99" spans="1:36" x14ac:dyDescent="0.75">
      <c r="A99">
        <v>24</v>
      </c>
      <c r="B99" t="s">
        <v>75</v>
      </c>
      <c r="C99">
        <v>3</v>
      </c>
      <c r="D99" t="s">
        <v>175</v>
      </c>
      <c r="E99" t="s">
        <v>1822</v>
      </c>
      <c r="F99">
        <v>67406</v>
      </c>
      <c r="G99">
        <v>29940</v>
      </c>
      <c r="H99">
        <v>44.42</v>
      </c>
      <c r="I99">
        <v>37466</v>
      </c>
      <c r="J99">
        <v>55.58</v>
      </c>
      <c r="K99">
        <v>2946</v>
      </c>
      <c r="L99">
        <v>4.37</v>
      </c>
      <c r="M99">
        <v>7.86</v>
      </c>
      <c r="N99">
        <v>1821</v>
      </c>
      <c r="O99">
        <v>2.7</v>
      </c>
      <c r="P99">
        <v>4.8600000000000003</v>
      </c>
      <c r="Q99">
        <v>32699</v>
      </c>
      <c r="R99">
        <v>48.51</v>
      </c>
      <c r="S99">
        <v>87.28</v>
      </c>
      <c r="T99">
        <v>1</v>
      </c>
      <c r="U99" t="s">
        <v>163</v>
      </c>
      <c r="V99" t="s">
        <v>501</v>
      </c>
      <c r="W99" t="s">
        <v>284</v>
      </c>
      <c r="X99" t="s">
        <v>37</v>
      </c>
      <c r="Y99">
        <v>16678</v>
      </c>
      <c r="Z99">
        <v>24.74</v>
      </c>
      <c r="AA99">
        <v>51</v>
      </c>
      <c r="AB99" t="s">
        <v>168</v>
      </c>
      <c r="AC99">
        <v>9</v>
      </c>
      <c r="AD99" t="s">
        <v>170</v>
      </c>
      <c r="AE99" t="s">
        <v>502</v>
      </c>
      <c r="AF99" t="s">
        <v>503</v>
      </c>
      <c r="AG99" t="s">
        <v>30</v>
      </c>
      <c r="AH99">
        <v>16021</v>
      </c>
      <c r="AI99">
        <v>23.77</v>
      </c>
      <c r="AJ99">
        <v>49</v>
      </c>
    </row>
    <row r="100" spans="1:36" x14ac:dyDescent="0.75">
      <c r="A100">
        <v>24</v>
      </c>
      <c r="B100" t="s">
        <v>75</v>
      </c>
      <c r="C100">
        <v>4</v>
      </c>
      <c r="D100" t="s">
        <v>180</v>
      </c>
      <c r="E100" t="s">
        <v>1823</v>
      </c>
      <c r="F100">
        <v>87718</v>
      </c>
      <c r="G100">
        <v>43479</v>
      </c>
      <c r="H100">
        <v>49.57</v>
      </c>
      <c r="I100">
        <v>44239</v>
      </c>
      <c r="J100">
        <v>50.43</v>
      </c>
      <c r="K100">
        <v>3236</v>
      </c>
      <c r="L100">
        <v>3.69</v>
      </c>
      <c r="M100">
        <v>7.31</v>
      </c>
      <c r="N100">
        <v>1877</v>
      </c>
      <c r="O100">
        <v>2.14</v>
      </c>
      <c r="P100">
        <v>4.24</v>
      </c>
      <c r="Q100">
        <v>39126</v>
      </c>
      <c r="R100">
        <v>44.6</v>
      </c>
      <c r="S100">
        <v>88.44</v>
      </c>
      <c r="T100">
        <v>8</v>
      </c>
      <c r="U100" t="s">
        <v>170</v>
      </c>
      <c r="V100" t="s">
        <v>499</v>
      </c>
      <c r="W100" t="s">
        <v>506</v>
      </c>
      <c r="X100" t="s">
        <v>36</v>
      </c>
      <c r="Y100">
        <v>21990</v>
      </c>
      <c r="Z100">
        <v>25.07</v>
      </c>
      <c r="AA100">
        <v>56.2</v>
      </c>
      <c r="AB100" t="s">
        <v>168</v>
      </c>
      <c r="AC100">
        <v>1</v>
      </c>
      <c r="AD100" t="s">
        <v>170</v>
      </c>
      <c r="AE100" t="s">
        <v>504</v>
      </c>
      <c r="AF100" t="s">
        <v>505</v>
      </c>
      <c r="AG100" t="s">
        <v>29</v>
      </c>
      <c r="AH100">
        <v>17136</v>
      </c>
      <c r="AI100">
        <v>19.54</v>
      </c>
      <c r="AJ100">
        <v>43.8</v>
      </c>
    </row>
    <row r="101" spans="1:36" x14ac:dyDescent="0.75">
      <c r="A101">
        <v>25</v>
      </c>
      <c r="B101" t="s">
        <v>76</v>
      </c>
      <c r="C101">
        <v>1</v>
      </c>
      <c r="D101" t="s">
        <v>162</v>
      </c>
      <c r="E101" t="s">
        <v>1824</v>
      </c>
      <c r="F101">
        <v>75240</v>
      </c>
      <c r="G101">
        <v>43352</v>
      </c>
      <c r="H101">
        <v>57.62</v>
      </c>
      <c r="I101">
        <v>31888</v>
      </c>
      <c r="J101">
        <v>42.38</v>
      </c>
      <c r="K101">
        <v>2494</v>
      </c>
      <c r="L101">
        <v>3.31</v>
      </c>
      <c r="M101">
        <v>7.82</v>
      </c>
      <c r="N101">
        <v>1082</v>
      </c>
      <c r="O101">
        <v>1.44</v>
      </c>
      <c r="P101">
        <v>3.39</v>
      </c>
      <c r="Q101">
        <v>28312</v>
      </c>
      <c r="R101">
        <v>37.630000000000003</v>
      </c>
      <c r="S101">
        <v>88.79</v>
      </c>
      <c r="T101">
        <v>9</v>
      </c>
      <c r="U101" t="s">
        <v>170</v>
      </c>
      <c r="V101" t="s">
        <v>509</v>
      </c>
      <c r="W101" t="s">
        <v>510</v>
      </c>
      <c r="X101" t="s">
        <v>36</v>
      </c>
      <c r="Y101">
        <v>15143</v>
      </c>
      <c r="Z101">
        <v>20.13</v>
      </c>
      <c r="AA101">
        <v>53.49</v>
      </c>
      <c r="AB101" t="s">
        <v>168</v>
      </c>
      <c r="AC101">
        <v>8</v>
      </c>
      <c r="AD101" t="s">
        <v>170</v>
      </c>
      <c r="AE101" t="s">
        <v>507</v>
      </c>
      <c r="AF101" t="s">
        <v>508</v>
      </c>
      <c r="AG101" t="s">
        <v>30</v>
      </c>
      <c r="AH101">
        <v>13169</v>
      </c>
      <c r="AI101">
        <v>17.5</v>
      </c>
      <c r="AJ101">
        <v>46.51</v>
      </c>
    </row>
    <row r="102" spans="1:36" x14ac:dyDescent="0.75">
      <c r="A102">
        <v>25</v>
      </c>
      <c r="B102" t="s">
        <v>76</v>
      </c>
      <c r="C102">
        <v>2</v>
      </c>
      <c r="D102" t="s">
        <v>169</v>
      </c>
      <c r="E102" t="s">
        <v>1825</v>
      </c>
      <c r="F102">
        <v>78394</v>
      </c>
      <c r="G102">
        <v>43335</v>
      </c>
      <c r="H102">
        <v>55.28</v>
      </c>
      <c r="I102">
        <v>35059</v>
      </c>
      <c r="J102">
        <v>44.72</v>
      </c>
      <c r="K102">
        <v>2448</v>
      </c>
      <c r="L102">
        <v>3.12</v>
      </c>
      <c r="M102">
        <v>6.98</v>
      </c>
      <c r="N102">
        <v>979</v>
      </c>
      <c r="O102">
        <v>1.25</v>
      </c>
      <c r="P102">
        <v>2.79</v>
      </c>
      <c r="Q102">
        <v>31632</v>
      </c>
      <c r="R102">
        <v>40.35</v>
      </c>
      <c r="S102">
        <v>90.23</v>
      </c>
      <c r="T102">
        <v>1</v>
      </c>
      <c r="U102" t="s">
        <v>163</v>
      </c>
      <c r="V102" t="s">
        <v>511</v>
      </c>
      <c r="W102" t="s">
        <v>239</v>
      </c>
      <c r="X102" t="s">
        <v>33</v>
      </c>
      <c r="Y102">
        <v>19672</v>
      </c>
      <c r="Z102">
        <v>25.09</v>
      </c>
      <c r="AA102">
        <v>62.19</v>
      </c>
      <c r="AB102" t="s">
        <v>168</v>
      </c>
      <c r="AC102">
        <v>4</v>
      </c>
      <c r="AD102" t="s">
        <v>163</v>
      </c>
      <c r="AE102" t="s">
        <v>512</v>
      </c>
      <c r="AF102" t="s">
        <v>513</v>
      </c>
      <c r="AG102" t="s">
        <v>39</v>
      </c>
      <c r="AH102">
        <v>11960</v>
      </c>
      <c r="AI102">
        <v>15.26</v>
      </c>
      <c r="AJ102">
        <v>37.81</v>
      </c>
    </row>
    <row r="103" spans="1:36" x14ac:dyDescent="0.75">
      <c r="A103">
        <v>25</v>
      </c>
      <c r="B103" t="s">
        <v>76</v>
      </c>
      <c r="C103">
        <v>3</v>
      </c>
      <c r="D103" t="s">
        <v>175</v>
      </c>
      <c r="E103" t="s">
        <v>1826</v>
      </c>
      <c r="F103">
        <v>65923</v>
      </c>
      <c r="G103">
        <v>36906</v>
      </c>
      <c r="H103">
        <v>55.98</v>
      </c>
      <c r="I103">
        <v>29017</v>
      </c>
      <c r="J103">
        <v>44.02</v>
      </c>
      <c r="K103">
        <v>2477</v>
      </c>
      <c r="L103">
        <v>3.76</v>
      </c>
      <c r="M103">
        <v>8.5399999999999991</v>
      </c>
      <c r="N103">
        <v>1067</v>
      </c>
      <c r="O103">
        <v>1.62</v>
      </c>
      <c r="P103">
        <v>3.68</v>
      </c>
      <c r="Q103">
        <v>25473</v>
      </c>
      <c r="R103">
        <v>38.64</v>
      </c>
      <c r="S103">
        <v>87.79</v>
      </c>
      <c r="T103">
        <v>9</v>
      </c>
      <c r="U103" t="s">
        <v>163</v>
      </c>
      <c r="V103" t="s">
        <v>516</v>
      </c>
      <c r="W103" t="s">
        <v>517</v>
      </c>
      <c r="X103" t="s">
        <v>36</v>
      </c>
      <c r="Y103">
        <v>12943</v>
      </c>
      <c r="Z103">
        <v>19.63</v>
      </c>
      <c r="AA103">
        <v>50.81</v>
      </c>
      <c r="AB103" t="s">
        <v>168</v>
      </c>
      <c r="AC103">
        <v>1</v>
      </c>
      <c r="AD103" t="s">
        <v>163</v>
      </c>
      <c r="AE103" t="s">
        <v>514</v>
      </c>
      <c r="AF103" t="s">
        <v>515</v>
      </c>
      <c r="AG103" t="s">
        <v>39</v>
      </c>
      <c r="AH103">
        <v>12530</v>
      </c>
      <c r="AI103">
        <v>19.010000000000002</v>
      </c>
      <c r="AJ103">
        <v>49.19</v>
      </c>
    </row>
    <row r="104" spans="1:36" x14ac:dyDescent="0.75">
      <c r="A104">
        <v>25</v>
      </c>
      <c r="B104" t="s">
        <v>76</v>
      </c>
      <c r="C104">
        <v>4</v>
      </c>
      <c r="D104" t="s">
        <v>180</v>
      </c>
      <c r="E104" t="s">
        <v>1827</v>
      </c>
      <c r="F104">
        <v>66862</v>
      </c>
      <c r="G104">
        <v>38317</v>
      </c>
      <c r="H104">
        <v>57.31</v>
      </c>
      <c r="I104">
        <v>28545</v>
      </c>
      <c r="J104">
        <v>42.69</v>
      </c>
      <c r="K104">
        <v>1940</v>
      </c>
      <c r="L104">
        <v>2.9</v>
      </c>
      <c r="M104">
        <v>6.8</v>
      </c>
      <c r="N104">
        <v>904</v>
      </c>
      <c r="O104">
        <v>1.35</v>
      </c>
      <c r="P104">
        <v>3.17</v>
      </c>
      <c r="Q104">
        <v>25701</v>
      </c>
      <c r="R104">
        <v>38.44</v>
      </c>
      <c r="S104">
        <v>90.04</v>
      </c>
      <c r="T104">
        <v>6</v>
      </c>
      <c r="U104" t="s">
        <v>163</v>
      </c>
      <c r="V104" t="s">
        <v>518</v>
      </c>
      <c r="W104" t="s">
        <v>515</v>
      </c>
      <c r="X104" t="s">
        <v>36</v>
      </c>
      <c r="Y104">
        <v>15841</v>
      </c>
      <c r="Z104">
        <v>23.69</v>
      </c>
      <c r="AA104">
        <v>61.64</v>
      </c>
      <c r="AB104" t="s">
        <v>168</v>
      </c>
      <c r="AC104">
        <v>8</v>
      </c>
      <c r="AD104" t="s">
        <v>170</v>
      </c>
      <c r="AE104" t="s">
        <v>519</v>
      </c>
      <c r="AF104" t="s">
        <v>350</v>
      </c>
      <c r="AG104" t="s">
        <v>42</v>
      </c>
      <c r="AH104">
        <v>9860</v>
      </c>
      <c r="AI104">
        <v>14.75</v>
      </c>
      <c r="AJ104">
        <v>38.36</v>
      </c>
    </row>
    <row r="105" spans="1:36" x14ac:dyDescent="0.75">
      <c r="A105">
        <v>25</v>
      </c>
      <c r="B105" t="s">
        <v>76</v>
      </c>
      <c r="C105">
        <v>5</v>
      </c>
      <c r="D105" t="s">
        <v>185</v>
      </c>
      <c r="E105" t="s">
        <v>1828</v>
      </c>
      <c r="F105">
        <v>81964</v>
      </c>
      <c r="G105">
        <v>42612</v>
      </c>
      <c r="H105">
        <v>51.99</v>
      </c>
      <c r="I105">
        <v>39352</v>
      </c>
      <c r="J105">
        <v>48.01</v>
      </c>
      <c r="K105">
        <v>1953</v>
      </c>
      <c r="L105">
        <v>2.38</v>
      </c>
      <c r="M105">
        <v>4.96</v>
      </c>
      <c r="N105">
        <v>913</v>
      </c>
      <c r="O105">
        <v>1.1100000000000001</v>
      </c>
      <c r="P105">
        <v>2.3199999999999998</v>
      </c>
      <c r="Q105">
        <v>36486</v>
      </c>
      <c r="R105">
        <v>44.51</v>
      </c>
      <c r="S105">
        <v>92.72</v>
      </c>
      <c r="T105">
        <v>10</v>
      </c>
      <c r="U105" t="s">
        <v>170</v>
      </c>
      <c r="V105" t="s">
        <v>521</v>
      </c>
      <c r="W105" t="s">
        <v>487</v>
      </c>
      <c r="X105" t="s">
        <v>39</v>
      </c>
      <c r="Y105">
        <v>21812</v>
      </c>
      <c r="Z105">
        <v>26.61</v>
      </c>
      <c r="AA105">
        <v>59.78</v>
      </c>
      <c r="AB105" t="s">
        <v>168</v>
      </c>
      <c r="AC105">
        <v>5</v>
      </c>
      <c r="AD105" t="s">
        <v>170</v>
      </c>
      <c r="AE105" t="s">
        <v>520</v>
      </c>
      <c r="AF105" t="s">
        <v>195</v>
      </c>
      <c r="AG105" t="s">
        <v>36</v>
      </c>
      <c r="AH105">
        <v>14674</v>
      </c>
      <c r="AI105">
        <v>17.899999999999999</v>
      </c>
      <c r="AJ105">
        <v>40.22</v>
      </c>
    </row>
    <row r="106" spans="1:36" x14ac:dyDescent="0.75">
      <c r="A106">
        <v>26</v>
      </c>
      <c r="B106" t="s">
        <v>77</v>
      </c>
      <c r="C106">
        <v>1</v>
      </c>
      <c r="D106" t="s">
        <v>162</v>
      </c>
      <c r="E106" t="s">
        <v>1829</v>
      </c>
      <c r="F106">
        <v>75255</v>
      </c>
      <c r="G106">
        <v>44840</v>
      </c>
      <c r="H106">
        <v>59.58</v>
      </c>
      <c r="I106">
        <v>30415</v>
      </c>
      <c r="J106">
        <v>40.42</v>
      </c>
      <c r="K106">
        <v>2609</v>
      </c>
      <c r="L106">
        <v>3.47</v>
      </c>
      <c r="M106">
        <v>8.58</v>
      </c>
      <c r="N106">
        <v>1004</v>
      </c>
      <c r="O106">
        <v>1.33</v>
      </c>
      <c r="P106">
        <v>3.3</v>
      </c>
      <c r="Q106">
        <v>26802</v>
      </c>
      <c r="R106">
        <v>35.61</v>
      </c>
      <c r="S106">
        <v>88.12</v>
      </c>
      <c r="T106">
        <v>6</v>
      </c>
      <c r="U106" t="s">
        <v>170</v>
      </c>
      <c r="V106" t="s">
        <v>522</v>
      </c>
      <c r="W106" t="s">
        <v>323</v>
      </c>
      <c r="X106" t="s">
        <v>36</v>
      </c>
      <c r="Y106">
        <v>15248</v>
      </c>
      <c r="Z106">
        <v>20.260000000000002</v>
      </c>
      <c r="AA106">
        <v>56.89</v>
      </c>
      <c r="AB106" t="s">
        <v>168</v>
      </c>
      <c r="AC106">
        <v>14</v>
      </c>
      <c r="AD106" t="s">
        <v>163</v>
      </c>
      <c r="AE106" t="s">
        <v>523</v>
      </c>
      <c r="AF106" t="s">
        <v>401</v>
      </c>
      <c r="AG106" t="s">
        <v>39</v>
      </c>
      <c r="AH106">
        <v>11554</v>
      </c>
      <c r="AI106">
        <v>15.35</v>
      </c>
      <c r="AJ106">
        <v>43.11</v>
      </c>
    </row>
    <row r="107" spans="1:36" x14ac:dyDescent="0.75">
      <c r="A107">
        <v>26</v>
      </c>
      <c r="B107" t="s">
        <v>77</v>
      </c>
      <c r="C107">
        <v>2</v>
      </c>
      <c r="D107" t="s">
        <v>169</v>
      </c>
      <c r="E107" t="s">
        <v>1830</v>
      </c>
      <c r="F107">
        <v>93264</v>
      </c>
      <c r="G107">
        <v>53872</v>
      </c>
      <c r="H107">
        <v>57.76</v>
      </c>
      <c r="I107">
        <v>39392</v>
      </c>
      <c r="J107">
        <v>42.24</v>
      </c>
      <c r="K107">
        <v>2946</v>
      </c>
      <c r="L107">
        <v>3.16</v>
      </c>
      <c r="M107">
        <v>7.48</v>
      </c>
      <c r="N107">
        <v>1067</v>
      </c>
      <c r="O107">
        <v>1.1399999999999999</v>
      </c>
      <c r="P107">
        <v>2.71</v>
      </c>
      <c r="Q107">
        <v>35379</v>
      </c>
      <c r="R107">
        <v>37.93</v>
      </c>
      <c r="S107">
        <v>89.81</v>
      </c>
      <c r="T107">
        <v>8</v>
      </c>
      <c r="U107" t="s">
        <v>170</v>
      </c>
      <c r="V107" t="s">
        <v>526</v>
      </c>
      <c r="W107" t="s">
        <v>527</v>
      </c>
      <c r="X107" t="s">
        <v>36</v>
      </c>
      <c r="Y107">
        <v>22219</v>
      </c>
      <c r="Z107">
        <v>23.82</v>
      </c>
      <c r="AA107">
        <v>62.8</v>
      </c>
      <c r="AB107" t="s">
        <v>168</v>
      </c>
      <c r="AC107">
        <v>3</v>
      </c>
      <c r="AD107" t="s">
        <v>170</v>
      </c>
      <c r="AE107" t="s">
        <v>524</v>
      </c>
      <c r="AF107" t="s">
        <v>525</v>
      </c>
      <c r="AG107" t="s">
        <v>42</v>
      </c>
      <c r="AH107">
        <v>13160</v>
      </c>
      <c r="AI107">
        <v>14.11</v>
      </c>
      <c r="AJ107">
        <v>37.200000000000003</v>
      </c>
    </row>
    <row r="108" spans="1:36" x14ac:dyDescent="0.75">
      <c r="A108">
        <v>26</v>
      </c>
      <c r="B108" t="s">
        <v>77</v>
      </c>
      <c r="C108">
        <v>3</v>
      </c>
      <c r="D108" t="s">
        <v>175</v>
      </c>
      <c r="E108" t="s">
        <v>1831</v>
      </c>
      <c r="F108">
        <v>106713</v>
      </c>
      <c r="G108">
        <v>56453</v>
      </c>
      <c r="H108">
        <v>52.9</v>
      </c>
      <c r="I108">
        <v>50260</v>
      </c>
      <c r="J108">
        <v>47.1</v>
      </c>
      <c r="K108">
        <v>5489</v>
      </c>
      <c r="L108">
        <v>5.14</v>
      </c>
      <c r="M108">
        <v>10.92</v>
      </c>
      <c r="N108">
        <v>1747</v>
      </c>
      <c r="O108">
        <v>1.64</v>
      </c>
      <c r="P108">
        <v>3.48</v>
      </c>
      <c r="Q108">
        <v>43024</v>
      </c>
      <c r="R108">
        <v>40.32</v>
      </c>
      <c r="S108">
        <v>85.6</v>
      </c>
      <c r="T108">
        <v>13</v>
      </c>
      <c r="U108" t="s">
        <v>170</v>
      </c>
      <c r="V108" t="s">
        <v>530</v>
      </c>
      <c r="W108" t="s">
        <v>531</v>
      </c>
      <c r="X108" t="s">
        <v>36</v>
      </c>
      <c r="Y108">
        <v>24518</v>
      </c>
      <c r="Z108">
        <v>22.98</v>
      </c>
      <c r="AA108">
        <v>56.99</v>
      </c>
      <c r="AB108" t="s">
        <v>168</v>
      </c>
      <c r="AC108">
        <v>2</v>
      </c>
      <c r="AD108" t="s">
        <v>163</v>
      </c>
      <c r="AE108" t="s">
        <v>528</v>
      </c>
      <c r="AF108" t="s">
        <v>529</v>
      </c>
      <c r="AG108" t="s">
        <v>39</v>
      </c>
      <c r="AH108">
        <v>18506</v>
      </c>
      <c r="AI108">
        <v>17.34</v>
      </c>
      <c r="AJ108">
        <v>43.01</v>
      </c>
    </row>
    <row r="109" spans="1:36" x14ac:dyDescent="0.75">
      <c r="A109">
        <v>26</v>
      </c>
      <c r="B109" t="s">
        <v>77</v>
      </c>
      <c r="C109">
        <v>4</v>
      </c>
      <c r="D109" t="s">
        <v>180</v>
      </c>
      <c r="E109" t="s">
        <v>1832</v>
      </c>
      <c r="F109">
        <v>94249</v>
      </c>
      <c r="G109">
        <v>53817</v>
      </c>
      <c r="H109">
        <v>57.1</v>
      </c>
      <c r="I109">
        <v>40432</v>
      </c>
      <c r="J109">
        <v>42.9</v>
      </c>
      <c r="K109">
        <v>3403</v>
      </c>
      <c r="L109">
        <v>3.61</v>
      </c>
      <c r="M109">
        <v>8.42</v>
      </c>
      <c r="N109">
        <v>1393</v>
      </c>
      <c r="O109">
        <v>1.48</v>
      </c>
      <c r="P109">
        <v>3.45</v>
      </c>
      <c r="Q109">
        <v>35636</v>
      </c>
      <c r="R109">
        <v>37.81</v>
      </c>
      <c r="S109">
        <v>88.14</v>
      </c>
      <c r="T109">
        <v>9</v>
      </c>
      <c r="U109" t="s">
        <v>170</v>
      </c>
      <c r="V109" t="s">
        <v>534</v>
      </c>
      <c r="W109" t="s">
        <v>535</v>
      </c>
      <c r="X109" t="s">
        <v>39</v>
      </c>
      <c r="Y109">
        <v>20116</v>
      </c>
      <c r="Z109">
        <v>21.34</v>
      </c>
      <c r="AA109">
        <v>56.45</v>
      </c>
      <c r="AB109" t="s">
        <v>168</v>
      </c>
      <c r="AC109">
        <v>5</v>
      </c>
      <c r="AD109" t="s">
        <v>170</v>
      </c>
      <c r="AE109" t="s">
        <v>532</v>
      </c>
      <c r="AF109" t="s">
        <v>533</v>
      </c>
      <c r="AG109" t="s">
        <v>36</v>
      </c>
      <c r="AH109">
        <v>15520</v>
      </c>
      <c r="AI109">
        <v>16.47</v>
      </c>
      <c r="AJ109">
        <v>43.55</v>
      </c>
    </row>
    <row r="110" spans="1:36" x14ac:dyDescent="0.75">
      <c r="A110">
        <v>27</v>
      </c>
      <c r="B110" t="s">
        <v>78</v>
      </c>
      <c r="C110">
        <v>1</v>
      </c>
      <c r="D110" t="s">
        <v>162</v>
      </c>
      <c r="E110" t="s">
        <v>1833</v>
      </c>
      <c r="F110">
        <v>86406</v>
      </c>
      <c r="G110">
        <v>49892</v>
      </c>
      <c r="H110">
        <v>57.74</v>
      </c>
      <c r="I110">
        <v>36514</v>
      </c>
      <c r="J110">
        <v>42.26</v>
      </c>
      <c r="K110">
        <v>2511</v>
      </c>
      <c r="L110">
        <v>2.91</v>
      </c>
      <c r="M110">
        <v>6.88</v>
      </c>
      <c r="N110">
        <v>844</v>
      </c>
      <c r="O110">
        <v>0.98</v>
      </c>
      <c r="P110">
        <v>2.31</v>
      </c>
      <c r="Q110">
        <v>33159</v>
      </c>
      <c r="R110">
        <v>38.380000000000003</v>
      </c>
      <c r="S110">
        <v>90.81</v>
      </c>
      <c r="T110">
        <v>12</v>
      </c>
      <c r="U110" t="s">
        <v>163</v>
      </c>
      <c r="V110" t="s">
        <v>536</v>
      </c>
      <c r="W110" t="s">
        <v>306</v>
      </c>
      <c r="X110" t="s">
        <v>36</v>
      </c>
      <c r="Y110">
        <v>21398</v>
      </c>
      <c r="Z110">
        <v>24.76</v>
      </c>
      <c r="AA110">
        <v>64.53</v>
      </c>
      <c r="AB110" t="s">
        <v>168</v>
      </c>
      <c r="AC110">
        <v>13</v>
      </c>
      <c r="AD110" t="s">
        <v>170</v>
      </c>
      <c r="AE110" t="s">
        <v>537</v>
      </c>
      <c r="AF110" t="s">
        <v>538</v>
      </c>
      <c r="AG110" t="s">
        <v>42</v>
      </c>
      <c r="AH110">
        <v>11761</v>
      </c>
      <c r="AI110">
        <v>13.61</v>
      </c>
      <c r="AJ110">
        <v>35.47</v>
      </c>
    </row>
    <row r="111" spans="1:36" x14ac:dyDescent="0.75">
      <c r="A111">
        <v>27</v>
      </c>
      <c r="B111" t="s">
        <v>78</v>
      </c>
      <c r="C111">
        <v>2</v>
      </c>
      <c r="D111" t="s">
        <v>169</v>
      </c>
      <c r="E111" t="s">
        <v>1834</v>
      </c>
      <c r="F111">
        <v>78471</v>
      </c>
      <c r="G111">
        <v>43268</v>
      </c>
      <c r="H111">
        <v>55.14</v>
      </c>
      <c r="I111">
        <v>35203</v>
      </c>
      <c r="J111">
        <v>44.86</v>
      </c>
      <c r="K111">
        <v>2745</v>
      </c>
      <c r="L111">
        <v>3.5</v>
      </c>
      <c r="M111">
        <v>7.8</v>
      </c>
      <c r="N111">
        <v>749</v>
      </c>
      <c r="O111">
        <v>0.95</v>
      </c>
      <c r="P111">
        <v>2.13</v>
      </c>
      <c r="Q111">
        <v>31709</v>
      </c>
      <c r="R111">
        <v>40.409999999999997</v>
      </c>
      <c r="S111">
        <v>90.07</v>
      </c>
      <c r="T111">
        <v>4</v>
      </c>
      <c r="U111" t="s">
        <v>163</v>
      </c>
      <c r="V111" t="s">
        <v>541</v>
      </c>
      <c r="W111" t="s">
        <v>542</v>
      </c>
      <c r="X111" t="s">
        <v>36</v>
      </c>
      <c r="Y111">
        <v>20056</v>
      </c>
      <c r="Z111">
        <v>25.56</v>
      </c>
      <c r="AA111">
        <v>63.25</v>
      </c>
      <c r="AB111" t="s">
        <v>168</v>
      </c>
      <c r="AC111">
        <v>2</v>
      </c>
      <c r="AD111" t="s">
        <v>163</v>
      </c>
      <c r="AE111" t="s">
        <v>539</v>
      </c>
      <c r="AF111" t="s">
        <v>540</v>
      </c>
      <c r="AG111" t="s">
        <v>42</v>
      </c>
      <c r="AH111">
        <v>11653</v>
      </c>
      <c r="AI111">
        <v>14.85</v>
      </c>
      <c r="AJ111">
        <v>36.75</v>
      </c>
    </row>
    <row r="112" spans="1:36" x14ac:dyDescent="0.75">
      <c r="A112">
        <v>27</v>
      </c>
      <c r="B112" t="s">
        <v>78</v>
      </c>
      <c r="C112">
        <v>3</v>
      </c>
      <c r="D112" t="s">
        <v>175</v>
      </c>
      <c r="E112" t="s">
        <v>1835</v>
      </c>
      <c r="F112">
        <v>84388</v>
      </c>
      <c r="G112">
        <v>45650</v>
      </c>
      <c r="H112">
        <v>54.1</v>
      </c>
      <c r="I112">
        <v>38738</v>
      </c>
      <c r="J112">
        <v>45.9</v>
      </c>
      <c r="K112">
        <v>2792</v>
      </c>
      <c r="L112">
        <v>3.31</v>
      </c>
      <c r="M112">
        <v>7.21</v>
      </c>
      <c r="N112">
        <v>883</v>
      </c>
      <c r="O112">
        <v>1.05</v>
      </c>
      <c r="P112">
        <v>2.2799999999999998</v>
      </c>
      <c r="Q112">
        <v>35063</v>
      </c>
      <c r="R112">
        <v>41.55</v>
      </c>
      <c r="S112">
        <v>90.51</v>
      </c>
      <c r="T112">
        <v>7</v>
      </c>
      <c r="U112" t="s">
        <v>170</v>
      </c>
      <c r="V112" t="s">
        <v>545</v>
      </c>
      <c r="W112" t="s">
        <v>546</v>
      </c>
      <c r="X112" t="s">
        <v>37</v>
      </c>
      <c r="Y112">
        <v>20788</v>
      </c>
      <c r="Z112">
        <v>24.63</v>
      </c>
      <c r="AA112">
        <v>59.29</v>
      </c>
      <c r="AB112" t="s">
        <v>168</v>
      </c>
      <c r="AC112">
        <v>4</v>
      </c>
      <c r="AD112" t="s">
        <v>163</v>
      </c>
      <c r="AE112" t="s">
        <v>543</v>
      </c>
      <c r="AF112" t="s">
        <v>544</v>
      </c>
      <c r="AG112" t="s">
        <v>42</v>
      </c>
      <c r="AH112">
        <v>14275</v>
      </c>
      <c r="AI112">
        <v>16.920000000000002</v>
      </c>
      <c r="AJ112">
        <v>40.71</v>
      </c>
    </row>
    <row r="113" spans="1:36" x14ac:dyDescent="0.75">
      <c r="A113">
        <v>27</v>
      </c>
      <c r="B113" t="s">
        <v>78</v>
      </c>
      <c r="C113">
        <v>4</v>
      </c>
      <c r="D113" t="s">
        <v>180</v>
      </c>
      <c r="E113" t="s">
        <v>1836</v>
      </c>
      <c r="F113">
        <v>89940</v>
      </c>
      <c r="G113">
        <v>51393</v>
      </c>
      <c r="H113">
        <v>57.14</v>
      </c>
      <c r="I113">
        <v>38547</v>
      </c>
      <c r="J113">
        <v>42.86</v>
      </c>
      <c r="K113">
        <v>3225</v>
      </c>
      <c r="L113">
        <v>3.59</v>
      </c>
      <c r="M113">
        <v>8.3699999999999992</v>
      </c>
      <c r="N113">
        <v>1024</v>
      </c>
      <c r="O113">
        <v>1.1399999999999999</v>
      </c>
      <c r="P113">
        <v>2.66</v>
      </c>
      <c r="Q113">
        <v>34298</v>
      </c>
      <c r="R113">
        <v>38.130000000000003</v>
      </c>
      <c r="S113">
        <v>88.98</v>
      </c>
      <c r="T113">
        <v>5</v>
      </c>
      <c r="U113" t="s">
        <v>163</v>
      </c>
      <c r="V113" t="s">
        <v>547</v>
      </c>
      <c r="W113" t="s">
        <v>306</v>
      </c>
      <c r="X113" t="s">
        <v>36</v>
      </c>
      <c r="Y113">
        <v>20755</v>
      </c>
      <c r="Z113">
        <v>23.08</v>
      </c>
      <c r="AA113">
        <v>60.51</v>
      </c>
      <c r="AB113" t="s">
        <v>168</v>
      </c>
      <c r="AC113">
        <v>11</v>
      </c>
      <c r="AD113" t="s">
        <v>170</v>
      </c>
      <c r="AE113" t="s">
        <v>548</v>
      </c>
      <c r="AF113" t="s">
        <v>549</v>
      </c>
      <c r="AG113" t="s">
        <v>42</v>
      </c>
      <c r="AH113">
        <v>13543</v>
      </c>
      <c r="AI113">
        <v>15.06</v>
      </c>
      <c r="AJ113">
        <v>39.49</v>
      </c>
    </row>
    <row r="114" spans="1:36" x14ac:dyDescent="0.75">
      <c r="A114">
        <v>27</v>
      </c>
      <c r="B114" t="s">
        <v>78</v>
      </c>
      <c r="C114">
        <v>5</v>
      </c>
      <c r="D114" t="s">
        <v>185</v>
      </c>
      <c r="E114" t="s">
        <v>1837</v>
      </c>
      <c r="F114">
        <v>88484</v>
      </c>
      <c r="G114">
        <v>50673</v>
      </c>
      <c r="H114">
        <v>57.27</v>
      </c>
      <c r="I114">
        <v>37811</v>
      </c>
      <c r="J114">
        <v>42.73</v>
      </c>
      <c r="K114">
        <v>3131</v>
      </c>
      <c r="L114">
        <v>3.54</v>
      </c>
      <c r="M114">
        <v>8.2799999999999994</v>
      </c>
      <c r="N114">
        <v>1092</v>
      </c>
      <c r="O114">
        <v>1.23</v>
      </c>
      <c r="P114">
        <v>2.89</v>
      </c>
      <c r="Q114">
        <v>33588</v>
      </c>
      <c r="R114">
        <v>37.96</v>
      </c>
      <c r="S114">
        <v>88.83</v>
      </c>
      <c r="T114">
        <v>11</v>
      </c>
      <c r="U114" t="s">
        <v>170</v>
      </c>
      <c r="V114" t="s">
        <v>550</v>
      </c>
      <c r="W114" t="s">
        <v>335</v>
      </c>
      <c r="X114" t="s">
        <v>36</v>
      </c>
      <c r="Y114">
        <v>18804</v>
      </c>
      <c r="Z114">
        <v>21.25</v>
      </c>
      <c r="AA114">
        <v>55.98</v>
      </c>
      <c r="AB114" t="s">
        <v>168</v>
      </c>
      <c r="AC114">
        <v>15</v>
      </c>
      <c r="AD114" t="s">
        <v>163</v>
      </c>
      <c r="AE114" t="s">
        <v>551</v>
      </c>
      <c r="AF114" t="s">
        <v>407</v>
      </c>
      <c r="AG114" t="s">
        <v>42</v>
      </c>
      <c r="AH114">
        <v>14784</v>
      </c>
      <c r="AI114">
        <v>16.71</v>
      </c>
      <c r="AJ114">
        <v>44.02</v>
      </c>
    </row>
    <row r="115" spans="1:36" x14ac:dyDescent="0.75">
      <c r="A115">
        <v>28</v>
      </c>
      <c r="B115" t="s">
        <v>79</v>
      </c>
      <c r="C115">
        <v>1</v>
      </c>
      <c r="D115" t="s">
        <v>162</v>
      </c>
      <c r="E115" t="s">
        <v>1838</v>
      </c>
      <c r="F115">
        <v>89131</v>
      </c>
      <c r="G115">
        <v>50398</v>
      </c>
      <c r="H115">
        <v>56.54</v>
      </c>
      <c r="I115">
        <v>38733</v>
      </c>
      <c r="J115">
        <v>43.46</v>
      </c>
      <c r="K115">
        <v>3096</v>
      </c>
      <c r="L115">
        <v>3.47</v>
      </c>
      <c r="M115">
        <v>7.99</v>
      </c>
      <c r="N115">
        <v>976</v>
      </c>
      <c r="O115">
        <v>1.1000000000000001</v>
      </c>
      <c r="P115">
        <v>2.52</v>
      </c>
      <c r="Q115">
        <v>34661</v>
      </c>
      <c r="R115">
        <v>38.89</v>
      </c>
      <c r="S115">
        <v>89.49</v>
      </c>
      <c r="T115">
        <v>3</v>
      </c>
      <c r="U115" t="s">
        <v>163</v>
      </c>
      <c r="V115" t="s">
        <v>552</v>
      </c>
      <c r="W115" t="s">
        <v>553</v>
      </c>
      <c r="X115" t="s">
        <v>36</v>
      </c>
      <c r="Y115">
        <v>19127</v>
      </c>
      <c r="Z115">
        <v>21.46</v>
      </c>
      <c r="AA115">
        <v>55.18</v>
      </c>
      <c r="AB115" t="s">
        <v>168</v>
      </c>
      <c r="AC115">
        <v>4</v>
      </c>
      <c r="AD115" t="s">
        <v>163</v>
      </c>
      <c r="AE115" t="s">
        <v>554</v>
      </c>
      <c r="AF115" t="s">
        <v>555</v>
      </c>
      <c r="AG115" t="s">
        <v>39</v>
      </c>
      <c r="AH115">
        <v>15534</v>
      </c>
      <c r="AI115">
        <v>17.43</v>
      </c>
      <c r="AJ115">
        <v>44.82</v>
      </c>
    </row>
    <row r="116" spans="1:36" x14ac:dyDescent="0.75">
      <c r="A116">
        <v>28</v>
      </c>
      <c r="B116" t="s">
        <v>79</v>
      </c>
      <c r="C116">
        <v>2</v>
      </c>
      <c r="D116" t="s">
        <v>169</v>
      </c>
      <c r="E116" t="s">
        <v>1839</v>
      </c>
      <c r="F116">
        <v>74320</v>
      </c>
      <c r="G116">
        <v>44548</v>
      </c>
      <c r="H116">
        <v>59.94</v>
      </c>
      <c r="I116">
        <v>29772</v>
      </c>
      <c r="J116">
        <v>40.06</v>
      </c>
      <c r="K116">
        <v>1726</v>
      </c>
      <c r="L116">
        <v>2.3199999999999998</v>
      </c>
      <c r="M116">
        <v>5.8</v>
      </c>
      <c r="N116">
        <v>591</v>
      </c>
      <c r="O116">
        <v>0.8</v>
      </c>
      <c r="P116">
        <v>1.99</v>
      </c>
      <c r="Q116">
        <v>27455</v>
      </c>
      <c r="R116">
        <v>36.94</v>
      </c>
      <c r="S116">
        <v>92.22</v>
      </c>
      <c r="T116">
        <v>2</v>
      </c>
      <c r="U116" t="s">
        <v>163</v>
      </c>
      <c r="V116" t="s">
        <v>556</v>
      </c>
      <c r="W116" t="s">
        <v>251</v>
      </c>
      <c r="X116" t="s">
        <v>39</v>
      </c>
      <c r="Y116">
        <v>16303</v>
      </c>
      <c r="Z116">
        <v>21.94</v>
      </c>
      <c r="AA116">
        <v>59.38</v>
      </c>
      <c r="AB116" t="s">
        <v>168</v>
      </c>
      <c r="AC116">
        <v>11</v>
      </c>
      <c r="AD116" t="s">
        <v>170</v>
      </c>
      <c r="AE116" t="s">
        <v>557</v>
      </c>
      <c r="AF116" t="s">
        <v>558</v>
      </c>
      <c r="AG116" t="s">
        <v>36</v>
      </c>
      <c r="AH116">
        <v>11152</v>
      </c>
      <c r="AI116">
        <v>15.01</v>
      </c>
      <c r="AJ116">
        <v>40.619999999999997</v>
      </c>
    </row>
    <row r="117" spans="1:36" x14ac:dyDescent="0.75">
      <c r="A117">
        <v>28</v>
      </c>
      <c r="B117" t="s">
        <v>79</v>
      </c>
      <c r="C117">
        <v>3</v>
      </c>
      <c r="D117" t="s">
        <v>175</v>
      </c>
      <c r="E117" t="s">
        <v>1840</v>
      </c>
      <c r="F117">
        <v>70743</v>
      </c>
      <c r="G117">
        <v>38883</v>
      </c>
      <c r="H117">
        <v>54.96</v>
      </c>
      <c r="I117">
        <v>31860</v>
      </c>
      <c r="J117">
        <v>45.04</v>
      </c>
      <c r="K117">
        <v>2000</v>
      </c>
      <c r="L117">
        <v>2.83</v>
      </c>
      <c r="M117">
        <v>6.28</v>
      </c>
      <c r="N117">
        <v>863</v>
      </c>
      <c r="O117">
        <v>1.22</v>
      </c>
      <c r="P117">
        <v>2.71</v>
      </c>
      <c r="Q117">
        <v>28997</v>
      </c>
      <c r="R117">
        <v>40.99</v>
      </c>
      <c r="S117">
        <v>91.01</v>
      </c>
      <c r="T117">
        <v>9</v>
      </c>
      <c r="U117" t="s">
        <v>170</v>
      </c>
      <c r="V117" t="s">
        <v>561</v>
      </c>
      <c r="W117" t="s">
        <v>525</v>
      </c>
      <c r="X117" t="s">
        <v>39</v>
      </c>
      <c r="Y117">
        <v>16268</v>
      </c>
      <c r="Z117">
        <v>23</v>
      </c>
      <c r="AA117">
        <v>56.1</v>
      </c>
      <c r="AB117" t="s">
        <v>168</v>
      </c>
      <c r="AC117">
        <v>2</v>
      </c>
      <c r="AD117" t="s">
        <v>163</v>
      </c>
      <c r="AE117" t="s">
        <v>559</v>
      </c>
      <c r="AF117" t="s">
        <v>560</v>
      </c>
      <c r="AG117" t="s">
        <v>31</v>
      </c>
      <c r="AH117">
        <v>12729</v>
      </c>
      <c r="AI117">
        <v>17.989999999999998</v>
      </c>
      <c r="AJ117">
        <v>43.9</v>
      </c>
    </row>
    <row r="118" spans="1:36" x14ac:dyDescent="0.75">
      <c r="A118">
        <v>28</v>
      </c>
      <c r="B118" t="s">
        <v>79</v>
      </c>
      <c r="C118">
        <v>4</v>
      </c>
      <c r="D118" t="s">
        <v>180</v>
      </c>
      <c r="E118" t="s">
        <v>1841</v>
      </c>
      <c r="F118">
        <v>67208</v>
      </c>
      <c r="G118">
        <v>35490</v>
      </c>
      <c r="H118">
        <v>52.81</v>
      </c>
      <c r="I118">
        <v>31718</v>
      </c>
      <c r="J118">
        <v>47.19</v>
      </c>
      <c r="K118">
        <v>1636</v>
      </c>
      <c r="L118">
        <v>2.4300000000000002</v>
      </c>
      <c r="M118">
        <v>5.16</v>
      </c>
      <c r="N118">
        <v>692</v>
      </c>
      <c r="O118">
        <v>1.03</v>
      </c>
      <c r="P118">
        <v>2.1800000000000002</v>
      </c>
      <c r="Q118">
        <v>29390</v>
      </c>
      <c r="R118">
        <v>43.73</v>
      </c>
      <c r="S118">
        <v>92.66</v>
      </c>
      <c r="T118">
        <v>3</v>
      </c>
      <c r="U118" t="s">
        <v>163</v>
      </c>
      <c r="V118" t="s">
        <v>564</v>
      </c>
      <c r="W118" t="s">
        <v>247</v>
      </c>
      <c r="X118" t="s">
        <v>38</v>
      </c>
      <c r="Y118">
        <v>20685</v>
      </c>
      <c r="Z118">
        <v>30.78</v>
      </c>
      <c r="AA118">
        <v>70.38</v>
      </c>
      <c r="AB118" t="s">
        <v>168</v>
      </c>
      <c r="AC118">
        <v>2</v>
      </c>
      <c r="AD118" t="s">
        <v>170</v>
      </c>
      <c r="AE118" t="s">
        <v>562</v>
      </c>
      <c r="AF118" t="s">
        <v>563</v>
      </c>
      <c r="AG118" t="s">
        <v>36</v>
      </c>
      <c r="AH118">
        <v>8705</v>
      </c>
      <c r="AI118">
        <v>12.95</v>
      </c>
      <c r="AJ118">
        <v>29.62</v>
      </c>
    </row>
    <row r="119" spans="1:36" x14ac:dyDescent="0.75">
      <c r="A119">
        <v>29</v>
      </c>
      <c r="B119" t="s">
        <v>80</v>
      </c>
      <c r="C119">
        <v>1</v>
      </c>
      <c r="D119" t="s">
        <v>162</v>
      </c>
      <c r="E119" t="s">
        <v>1842</v>
      </c>
      <c r="F119">
        <v>88866</v>
      </c>
      <c r="G119">
        <v>46636</v>
      </c>
      <c r="H119">
        <v>52.48</v>
      </c>
      <c r="I119">
        <v>42230</v>
      </c>
      <c r="J119">
        <v>47.52</v>
      </c>
      <c r="K119">
        <v>2639</v>
      </c>
      <c r="L119">
        <v>2.97</v>
      </c>
      <c r="M119">
        <v>6.25</v>
      </c>
      <c r="N119">
        <v>1164</v>
      </c>
      <c r="O119">
        <v>1.31</v>
      </c>
      <c r="P119">
        <v>2.76</v>
      </c>
      <c r="Q119">
        <v>38427</v>
      </c>
      <c r="R119">
        <v>43.24</v>
      </c>
      <c r="S119">
        <v>90.99</v>
      </c>
      <c r="T119">
        <v>4</v>
      </c>
      <c r="U119" t="s">
        <v>170</v>
      </c>
      <c r="V119" t="s">
        <v>565</v>
      </c>
      <c r="W119" t="s">
        <v>566</v>
      </c>
      <c r="X119" t="s">
        <v>36</v>
      </c>
      <c r="Y119">
        <v>20925</v>
      </c>
      <c r="Z119">
        <v>23.55</v>
      </c>
      <c r="AA119">
        <v>54.45</v>
      </c>
      <c r="AB119" t="s">
        <v>168</v>
      </c>
      <c r="AC119">
        <v>14</v>
      </c>
      <c r="AD119" t="s">
        <v>163</v>
      </c>
      <c r="AE119" t="s">
        <v>567</v>
      </c>
      <c r="AF119" t="s">
        <v>453</v>
      </c>
      <c r="AG119" t="s">
        <v>30</v>
      </c>
      <c r="AH119">
        <v>17502</v>
      </c>
      <c r="AI119">
        <v>19.690000000000001</v>
      </c>
      <c r="AJ119">
        <v>45.55</v>
      </c>
    </row>
    <row r="120" spans="1:36" x14ac:dyDescent="0.75">
      <c r="A120">
        <v>29</v>
      </c>
      <c r="B120" t="s">
        <v>80</v>
      </c>
      <c r="C120">
        <v>2</v>
      </c>
      <c r="D120" t="s">
        <v>169</v>
      </c>
      <c r="E120" t="s">
        <v>1843</v>
      </c>
      <c r="F120">
        <v>77724</v>
      </c>
      <c r="G120">
        <v>43464</v>
      </c>
      <c r="H120">
        <v>55.92</v>
      </c>
      <c r="I120">
        <v>34260</v>
      </c>
      <c r="J120">
        <v>44.08</v>
      </c>
      <c r="K120">
        <v>2851</v>
      </c>
      <c r="L120">
        <v>3.67</v>
      </c>
      <c r="M120">
        <v>8.32</v>
      </c>
      <c r="N120">
        <v>125</v>
      </c>
      <c r="O120">
        <v>0.16</v>
      </c>
      <c r="P120">
        <v>0.36</v>
      </c>
      <c r="Q120">
        <v>31284</v>
      </c>
      <c r="R120">
        <v>40.25</v>
      </c>
      <c r="S120">
        <v>91.31</v>
      </c>
      <c r="T120">
        <v>5</v>
      </c>
      <c r="U120" t="s">
        <v>163</v>
      </c>
      <c r="V120" t="s">
        <v>570</v>
      </c>
      <c r="W120" t="s">
        <v>571</v>
      </c>
      <c r="X120" t="s">
        <v>36</v>
      </c>
      <c r="Y120">
        <v>18638</v>
      </c>
      <c r="Z120">
        <v>23.98</v>
      </c>
      <c r="AA120">
        <v>59.58</v>
      </c>
      <c r="AB120" t="s">
        <v>168</v>
      </c>
      <c r="AC120">
        <v>3</v>
      </c>
      <c r="AD120" t="s">
        <v>163</v>
      </c>
      <c r="AE120" t="s">
        <v>568</v>
      </c>
      <c r="AF120" t="s">
        <v>569</v>
      </c>
      <c r="AG120" t="s">
        <v>29</v>
      </c>
      <c r="AH120">
        <v>12646</v>
      </c>
      <c r="AI120">
        <v>16.27</v>
      </c>
      <c r="AJ120">
        <v>40.42</v>
      </c>
    </row>
    <row r="121" spans="1:36" x14ac:dyDescent="0.75">
      <c r="A121">
        <v>29</v>
      </c>
      <c r="B121" t="s">
        <v>80</v>
      </c>
      <c r="C121">
        <v>3</v>
      </c>
      <c r="D121" t="s">
        <v>175</v>
      </c>
      <c r="E121" t="s">
        <v>1844</v>
      </c>
      <c r="F121">
        <v>89311</v>
      </c>
      <c r="G121">
        <v>48586</v>
      </c>
      <c r="H121">
        <v>54.4</v>
      </c>
      <c r="I121">
        <v>40725</v>
      </c>
      <c r="J121">
        <v>45.6</v>
      </c>
      <c r="K121">
        <v>2777</v>
      </c>
      <c r="L121">
        <v>3.11</v>
      </c>
      <c r="M121">
        <v>6.82</v>
      </c>
      <c r="N121">
        <v>722</v>
      </c>
      <c r="O121">
        <v>0.81</v>
      </c>
      <c r="P121">
        <v>1.77</v>
      </c>
      <c r="Q121">
        <v>37226</v>
      </c>
      <c r="R121">
        <v>41.68</v>
      </c>
      <c r="S121">
        <v>91.41</v>
      </c>
      <c r="T121">
        <v>4</v>
      </c>
      <c r="U121" t="s">
        <v>163</v>
      </c>
      <c r="V121" t="s">
        <v>572</v>
      </c>
      <c r="W121" t="s">
        <v>436</v>
      </c>
      <c r="X121" t="s">
        <v>36</v>
      </c>
      <c r="Y121">
        <v>22593</v>
      </c>
      <c r="Z121">
        <v>25.3</v>
      </c>
      <c r="AA121">
        <v>60.69</v>
      </c>
      <c r="AB121" t="s">
        <v>168</v>
      </c>
      <c r="AC121">
        <v>7</v>
      </c>
      <c r="AD121" t="s">
        <v>163</v>
      </c>
      <c r="AE121" t="s">
        <v>573</v>
      </c>
      <c r="AF121" t="s">
        <v>292</v>
      </c>
      <c r="AG121" t="s">
        <v>32</v>
      </c>
      <c r="AH121">
        <v>14633</v>
      </c>
      <c r="AI121">
        <v>16.38</v>
      </c>
      <c r="AJ121">
        <v>39.31</v>
      </c>
    </row>
    <row r="122" spans="1:36" x14ac:dyDescent="0.75">
      <c r="A122">
        <v>29</v>
      </c>
      <c r="B122" t="s">
        <v>80</v>
      </c>
      <c r="C122">
        <v>4</v>
      </c>
      <c r="D122" t="s">
        <v>180</v>
      </c>
      <c r="E122" t="s">
        <v>1845</v>
      </c>
      <c r="F122">
        <v>82153</v>
      </c>
      <c r="G122">
        <v>41089</v>
      </c>
      <c r="H122">
        <v>50.02</v>
      </c>
      <c r="I122">
        <v>41064</v>
      </c>
      <c r="J122">
        <v>49.98</v>
      </c>
      <c r="K122">
        <v>3505</v>
      </c>
      <c r="L122">
        <v>4.2699999999999996</v>
      </c>
      <c r="M122">
        <v>8.5399999999999991</v>
      </c>
      <c r="N122">
        <v>1118</v>
      </c>
      <c r="O122">
        <v>1.36</v>
      </c>
      <c r="P122">
        <v>2.72</v>
      </c>
      <c r="Q122">
        <v>36441</v>
      </c>
      <c r="R122">
        <v>44.36</v>
      </c>
      <c r="S122">
        <v>88.74</v>
      </c>
      <c r="T122">
        <v>7</v>
      </c>
      <c r="U122" t="s">
        <v>170</v>
      </c>
      <c r="V122" t="s">
        <v>574</v>
      </c>
      <c r="W122" t="s">
        <v>575</v>
      </c>
      <c r="X122" t="s">
        <v>36</v>
      </c>
      <c r="Y122">
        <v>19001</v>
      </c>
      <c r="Z122">
        <v>23.13</v>
      </c>
      <c r="AA122">
        <v>52.14</v>
      </c>
      <c r="AB122" t="s">
        <v>168</v>
      </c>
      <c r="AC122">
        <v>11</v>
      </c>
      <c r="AD122" t="s">
        <v>163</v>
      </c>
      <c r="AE122" t="s">
        <v>576</v>
      </c>
      <c r="AF122" t="s">
        <v>577</v>
      </c>
      <c r="AG122" t="s">
        <v>39</v>
      </c>
      <c r="AH122">
        <v>17440</v>
      </c>
      <c r="AI122">
        <v>21.23</v>
      </c>
      <c r="AJ122">
        <v>47.86</v>
      </c>
    </row>
    <row r="123" spans="1:36" x14ac:dyDescent="0.75">
      <c r="A123">
        <v>29</v>
      </c>
      <c r="B123" t="s">
        <v>80</v>
      </c>
      <c r="C123">
        <v>5</v>
      </c>
      <c r="D123" t="s">
        <v>185</v>
      </c>
      <c r="E123" t="s">
        <v>1846</v>
      </c>
      <c r="F123">
        <v>94491</v>
      </c>
      <c r="G123">
        <v>51161</v>
      </c>
      <c r="H123">
        <v>54.14</v>
      </c>
      <c r="I123">
        <v>43330</v>
      </c>
      <c r="J123">
        <v>45.86</v>
      </c>
      <c r="K123">
        <v>3380</v>
      </c>
      <c r="L123">
        <v>3.58</v>
      </c>
      <c r="M123">
        <v>7.8</v>
      </c>
      <c r="N123">
        <v>1063</v>
      </c>
      <c r="O123">
        <v>1.1200000000000001</v>
      </c>
      <c r="P123">
        <v>2.4500000000000002</v>
      </c>
      <c r="Q123">
        <v>38887</v>
      </c>
      <c r="R123">
        <v>41.15</v>
      </c>
      <c r="S123">
        <v>89.75</v>
      </c>
      <c r="T123">
        <v>3</v>
      </c>
      <c r="U123" t="s">
        <v>170</v>
      </c>
      <c r="V123" t="s">
        <v>578</v>
      </c>
      <c r="W123" t="s">
        <v>579</v>
      </c>
      <c r="X123" t="s">
        <v>36</v>
      </c>
      <c r="Y123">
        <v>20957</v>
      </c>
      <c r="Z123">
        <v>22.18</v>
      </c>
      <c r="AA123">
        <v>53.89</v>
      </c>
      <c r="AB123" t="s">
        <v>168</v>
      </c>
      <c r="AC123">
        <v>6</v>
      </c>
      <c r="AD123" t="s">
        <v>163</v>
      </c>
      <c r="AE123" t="s">
        <v>392</v>
      </c>
      <c r="AF123" t="s">
        <v>580</v>
      </c>
      <c r="AG123" t="s">
        <v>40</v>
      </c>
      <c r="AH123">
        <v>17930</v>
      </c>
      <c r="AI123">
        <v>18.98</v>
      </c>
      <c r="AJ123">
        <v>46.11</v>
      </c>
    </row>
    <row r="124" spans="1:36" x14ac:dyDescent="0.75">
      <c r="A124">
        <v>29</v>
      </c>
      <c r="B124" t="s">
        <v>80</v>
      </c>
      <c r="C124">
        <v>6</v>
      </c>
      <c r="D124" t="s">
        <v>256</v>
      </c>
      <c r="E124" t="s">
        <v>1847</v>
      </c>
      <c r="F124">
        <v>89269</v>
      </c>
      <c r="G124">
        <v>46204</v>
      </c>
      <c r="H124">
        <v>51.76</v>
      </c>
      <c r="I124">
        <v>43065</v>
      </c>
      <c r="J124">
        <v>48.24</v>
      </c>
      <c r="K124">
        <v>4327</v>
      </c>
      <c r="L124">
        <v>4.8499999999999996</v>
      </c>
      <c r="M124">
        <v>10.050000000000001</v>
      </c>
      <c r="N124">
        <v>1607</v>
      </c>
      <c r="O124">
        <v>1.8</v>
      </c>
      <c r="P124">
        <v>3.73</v>
      </c>
      <c r="Q124">
        <v>37131</v>
      </c>
      <c r="R124">
        <v>41.59</v>
      </c>
      <c r="S124">
        <v>86.22</v>
      </c>
      <c r="T124">
        <v>4</v>
      </c>
      <c r="U124" t="s">
        <v>163</v>
      </c>
      <c r="V124" t="s">
        <v>583</v>
      </c>
      <c r="W124" t="s">
        <v>584</v>
      </c>
      <c r="X124" t="s">
        <v>36</v>
      </c>
      <c r="Y124">
        <v>20991</v>
      </c>
      <c r="Z124">
        <v>23.51</v>
      </c>
      <c r="AA124">
        <v>56.53</v>
      </c>
      <c r="AB124" t="s">
        <v>168</v>
      </c>
      <c r="AC124">
        <v>3</v>
      </c>
      <c r="AD124" t="s">
        <v>170</v>
      </c>
      <c r="AE124" t="s">
        <v>581</v>
      </c>
      <c r="AF124" t="s">
        <v>582</v>
      </c>
      <c r="AG124" t="s">
        <v>39</v>
      </c>
      <c r="AH124">
        <v>16140</v>
      </c>
      <c r="AI124">
        <v>18.079999999999998</v>
      </c>
      <c r="AJ124">
        <v>43.47</v>
      </c>
    </row>
    <row r="125" spans="1:36" x14ac:dyDescent="0.75">
      <c r="A125">
        <v>29</v>
      </c>
      <c r="B125" t="s">
        <v>80</v>
      </c>
      <c r="C125">
        <v>7</v>
      </c>
      <c r="D125" t="s">
        <v>260</v>
      </c>
      <c r="E125" t="s">
        <v>1848</v>
      </c>
      <c r="F125">
        <v>80365</v>
      </c>
      <c r="G125">
        <v>42362</v>
      </c>
      <c r="H125">
        <v>52.71</v>
      </c>
      <c r="I125">
        <v>38003</v>
      </c>
      <c r="J125">
        <v>47.29</v>
      </c>
      <c r="K125">
        <v>3807</v>
      </c>
      <c r="L125">
        <v>4.74</v>
      </c>
      <c r="M125">
        <v>10.02</v>
      </c>
      <c r="N125">
        <v>1452</v>
      </c>
      <c r="O125">
        <v>1.81</v>
      </c>
      <c r="P125">
        <v>3.82</v>
      </c>
      <c r="Q125">
        <v>32744</v>
      </c>
      <c r="R125">
        <v>40.74</v>
      </c>
      <c r="S125">
        <v>86.16</v>
      </c>
      <c r="T125">
        <v>6</v>
      </c>
      <c r="U125" t="s">
        <v>170</v>
      </c>
      <c r="V125" t="s">
        <v>585</v>
      </c>
      <c r="W125" t="s">
        <v>586</v>
      </c>
      <c r="X125" t="s">
        <v>36</v>
      </c>
      <c r="Y125">
        <v>20611</v>
      </c>
      <c r="Z125">
        <v>25.65</v>
      </c>
      <c r="AA125">
        <v>62.95</v>
      </c>
      <c r="AB125" t="s">
        <v>168</v>
      </c>
      <c r="AC125">
        <v>11</v>
      </c>
      <c r="AD125" t="s">
        <v>163</v>
      </c>
      <c r="AE125" t="s">
        <v>587</v>
      </c>
      <c r="AF125" t="s">
        <v>436</v>
      </c>
      <c r="AG125" t="s">
        <v>39</v>
      </c>
      <c r="AH125">
        <v>12133</v>
      </c>
      <c r="AI125">
        <v>15.1</v>
      </c>
      <c r="AJ125">
        <v>37.049999999999997</v>
      </c>
    </row>
    <row r="126" spans="1:36" x14ac:dyDescent="0.75">
      <c r="A126">
        <v>29</v>
      </c>
      <c r="B126" t="s">
        <v>80</v>
      </c>
      <c r="C126">
        <v>8</v>
      </c>
      <c r="D126" t="s">
        <v>264</v>
      </c>
      <c r="E126" t="s">
        <v>1849</v>
      </c>
      <c r="F126">
        <v>87201</v>
      </c>
      <c r="G126">
        <v>47281</v>
      </c>
      <c r="H126">
        <v>54.22</v>
      </c>
      <c r="I126">
        <v>39920</v>
      </c>
      <c r="J126">
        <v>45.78</v>
      </c>
      <c r="K126">
        <v>3024</v>
      </c>
      <c r="L126">
        <v>3.47</v>
      </c>
      <c r="M126">
        <v>7.58</v>
      </c>
      <c r="N126">
        <v>1460</v>
      </c>
      <c r="O126">
        <v>1.67</v>
      </c>
      <c r="P126">
        <v>3.66</v>
      </c>
      <c r="Q126">
        <v>35436</v>
      </c>
      <c r="R126">
        <v>40.64</v>
      </c>
      <c r="S126">
        <v>88.77</v>
      </c>
      <c r="T126">
        <v>8</v>
      </c>
      <c r="U126" t="s">
        <v>163</v>
      </c>
      <c r="V126" t="s">
        <v>590</v>
      </c>
      <c r="W126" t="s">
        <v>591</v>
      </c>
      <c r="X126" t="s">
        <v>36</v>
      </c>
      <c r="Y126">
        <v>18233</v>
      </c>
      <c r="Z126">
        <v>20.91</v>
      </c>
      <c r="AA126">
        <v>51.45</v>
      </c>
      <c r="AB126" t="s">
        <v>168</v>
      </c>
      <c r="AC126">
        <v>1</v>
      </c>
      <c r="AD126" t="s">
        <v>163</v>
      </c>
      <c r="AE126" t="s">
        <v>588</v>
      </c>
      <c r="AF126" t="s">
        <v>589</v>
      </c>
      <c r="AG126" t="s">
        <v>30</v>
      </c>
      <c r="AH126">
        <v>17203</v>
      </c>
      <c r="AI126">
        <v>19.73</v>
      </c>
      <c r="AJ126">
        <v>48.55</v>
      </c>
    </row>
    <row r="127" spans="1:36" x14ac:dyDescent="0.75">
      <c r="A127">
        <v>30</v>
      </c>
      <c r="B127" t="s">
        <v>81</v>
      </c>
      <c r="C127">
        <v>1</v>
      </c>
      <c r="D127" t="s">
        <v>162</v>
      </c>
      <c r="E127" t="s">
        <v>1850</v>
      </c>
      <c r="F127">
        <v>86941</v>
      </c>
      <c r="G127">
        <v>51929</v>
      </c>
      <c r="H127">
        <v>59.73</v>
      </c>
      <c r="I127">
        <v>35012</v>
      </c>
      <c r="J127">
        <v>40.270000000000003</v>
      </c>
      <c r="K127">
        <v>2256</v>
      </c>
      <c r="L127">
        <v>2.59</v>
      </c>
      <c r="M127">
        <v>6.44</v>
      </c>
      <c r="N127">
        <v>921</v>
      </c>
      <c r="O127">
        <v>1.06</v>
      </c>
      <c r="P127">
        <v>2.63</v>
      </c>
      <c r="Q127">
        <v>31835</v>
      </c>
      <c r="R127">
        <v>36.619999999999997</v>
      </c>
      <c r="S127">
        <v>90.93</v>
      </c>
      <c r="T127">
        <v>10</v>
      </c>
      <c r="U127" t="s">
        <v>170</v>
      </c>
      <c r="V127" t="s">
        <v>594</v>
      </c>
      <c r="W127" t="s">
        <v>595</v>
      </c>
      <c r="X127" t="s">
        <v>36</v>
      </c>
      <c r="Y127">
        <v>17365</v>
      </c>
      <c r="Z127">
        <v>19.97</v>
      </c>
      <c r="AA127">
        <v>54.55</v>
      </c>
      <c r="AB127" t="s">
        <v>168</v>
      </c>
      <c r="AC127">
        <v>1</v>
      </c>
      <c r="AD127" t="s">
        <v>163</v>
      </c>
      <c r="AE127" t="s">
        <v>592</v>
      </c>
      <c r="AF127" t="s">
        <v>593</v>
      </c>
      <c r="AG127" t="s">
        <v>42</v>
      </c>
      <c r="AH127">
        <v>14470</v>
      </c>
      <c r="AI127">
        <v>16.64</v>
      </c>
      <c r="AJ127">
        <v>45.45</v>
      </c>
    </row>
    <row r="128" spans="1:36" x14ac:dyDescent="0.75">
      <c r="A128">
        <v>30</v>
      </c>
      <c r="B128" t="s">
        <v>81</v>
      </c>
      <c r="C128">
        <v>2</v>
      </c>
      <c r="D128" t="s">
        <v>169</v>
      </c>
      <c r="E128" t="s">
        <v>1851</v>
      </c>
      <c r="F128">
        <v>89016</v>
      </c>
      <c r="G128">
        <v>46101</v>
      </c>
      <c r="H128">
        <v>51.79</v>
      </c>
      <c r="I128">
        <v>42915</v>
      </c>
      <c r="J128">
        <v>48.21</v>
      </c>
      <c r="K128">
        <v>2322</v>
      </c>
      <c r="L128">
        <v>2.61</v>
      </c>
      <c r="M128">
        <v>5.41</v>
      </c>
      <c r="N128">
        <v>1048</v>
      </c>
      <c r="O128">
        <v>1.18</v>
      </c>
      <c r="P128">
        <v>2.44</v>
      </c>
      <c r="Q128">
        <v>39545</v>
      </c>
      <c r="R128">
        <v>44.42</v>
      </c>
      <c r="S128">
        <v>92.15</v>
      </c>
      <c r="T128">
        <v>1</v>
      </c>
      <c r="U128" t="s">
        <v>163</v>
      </c>
      <c r="V128" t="s">
        <v>596</v>
      </c>
      <c r="W128" t="s">
        <v>597</v>
      </c>
      <c r="X128" t="s">
        <v>42</v>
      </c>
      <c r="Y128">
        <v>19834</v>
      </c>
      <c r="Z128">
        <v>22.28</v>
      </c>
      <c r="AA128">
        <v>50.16</v>
      </c>
      <c r="AB128" t="s">
        <v>168</v>
      </c>
      <c r="AC128">
        <v>11</v>
      </c>
      <c r="AD128" t="s">
        <v>170</v>
      </c>
      <c r="AE128" t="s">
        <v>598</v>
      </c>
      <c r="AF128" t="s">
        <v>0</v>
      </c>
      <c r="AG128" t="s">
        <v>37</v>
      </c>
      <c r="AH128">
        <v>19711</v>
      </c>
      <c r="AI128">
        <v>22.14</v>
      </c>
      <c r="AJ128">
        <v>49.84</v>
      </c>
    </row>
    <row r="129" spans="1:36" x14ac:dyDescent="0.75">
      <c r="A129">
        <v>30</v>
      </c>
      <c r="B129" t="s">
        <v>81</v>
      </c>
      <c r="C129">
        <v>3</v>
      </c>
      <c r="D129" t="s">
        <v>175</v>
      </c>
      <c r="E129" t="s">
        <v>1852</v>
      </c>
      <c r="F129">
        <v>93543</v>
      </c>
      <c r="G129">
        <v>52475</v>
      </c>
      <c r="H129">
        <v>56.1</v>
      </c>
      <c r="I129">
        <v>41068</v>
      </c>
      <c r="J129">
        <v>43.9</v>
      </c>
      <c r="K129">
        <v>2917</v>
      </c>
      <c r="L129">
        <v>3.12</v>
      </c>
      <c r="M129">
        <v>7.1</v>
      </c>
      <c r="N129">
        <v>1031</v>
      </c>
      <c r="O129">
        <v>1.1000000000000001</v>
      </c>
      <c r="P129">
        <v>2.5099999999999998</v>
      </c>
      <c r="Q129">
        <v>37120</v>
      </c>
      <c r="R129">
        <v>39.68</v>
      </c>
      <c r="S129">
        <v>90.39</v>
      </c>
      <c r="T129">
        <v>8</v>
      </c>
      <c r="U129" t="s">
        <v>163</v>
      </c>
      <c r="V129" t="s">
        <v>601</v>
      </c>
      <c r="W129" t="s">
        <v>602</v>
      </c>
      <c r="X129" t="s">
        <v>36</v>
      </c>
      <c r="Y129">
        <v>21908</v>
      </c>
      <c r="Z129">
        <v>23.42</v>
      </c>
      <c r="AA129">
        <v>59.02</v>
      </c>
      <c r="AB129" t="s">
        <v>168</v>
      </c>
      <c r="AC129">
        <v>7</v>
      </c>
      <c r="AD129" t="s">
        <v>170</v>
      </c>
      <c r="AE129" t="s">
        <v>599</v>
      </c>
      <c r="AF129" t="s">
        <v>600</v>
      </c>
      <c r="AG129" t="s">
        <v>42</v>
      </c>
      <c r="AH129">
        <v>15212</v>
      </c>
      <c r="AI129">
        <v>16.260000000000002</v>
      </c>
      <c r="AJ129">
        <v>40.98</v>
      </c>
    </row>
    <row r="130" spans="1:36" x14ac:dyDescent="0.75">
      <c r="A130">
        <v>30</v>
      </c>
      <c r="B130" t="s">
        <v>81</v>
      </c>
      <c r="C130">
        <v>4</v>
      </c>
      <c r="D130" t="s">
        <v>180</v>
      </c>
      <c r="E130" t="s">
        <v>1853</v>
      </c>
      <c r="F130">
        <v>91103</v>
      </c>
      <c r="G130">
        <v>51873</v>
      </c>
      <c r="H130">
        <v>56.94</v>
      </c>
      <c r="I130">
        <v>39230</v>
      </c>
      <c r="J130">
        <v>43.06</v>
      </c>
      <c r="K130">
        <v>3577</v>
      </c>
      <c r="L130">
        <v>3.93</v>
      </c>
      <c r="M130">
        <v>9.1199999999999992</v>
      </c>
      <c r="N130">
        <v>1251</v>
      </c>
      <c r="O130">
        <v>1.37</v>
      </c>
      <c r="P130">
        <v>3.19</v>
      </c>
      <c r="Q130">
        <v>34402</v>
      </c>
      <c r="R130">
        <v>37.76</v>
      </c>
      <c r="S130">
        <v>87.69</v>
      </c>
      <c r="T130">
        <v>11</v>
      </c>
      <c r="U130" t="s">
        <v>170</v>
      </c>
      <c r="V130" t="s">
        <v>605</v>
      </c>
      <c r="W130" t="s">
        <v>487</v>
      </c>
      <c r="X130" t="s">
        <v>36</v>
      </c>
      <c r="Y130">
        <v>20027</v>
      </c>
      <c r="Z130">
        <v>21.98</v>
      </c>
      <c r="AA130">
        <v>58.21</v>
      </c>
      <c r="AB130" t="s">
        <v>168</v>
      </c>
      <c r="AC130">
        <v>2</v>
      </c>
      <c r="AD130" t="s">
        <v>170</v>
      </c>
      <c r="AE130" t="s">
        <v>603</v>
      </c>
      <c r="AF130" t="s">
        <v>604</v>
      </c>
      <c r="AG130" t="s">
        <v>42</v>
      </c>
      <c r="AH130">
        <v>14375</v>
      </c>
      <c r="AI130">
        <v>15.78</v>
      </c>
      <c r="AJ130">
        <v>41.79</v>
      </c>
    </row>
    <row r="131" spans="1:36" x14ac:dyDescent="0.75">
      <c r="A131">
        <v>30</v>
      </c>
      <c r="B131" t="s">
        <v>81</v>
      </c>
      <c r="C131">
        <v>5</v>
      </c>
      <c r="D131" t="s">
        <v>185</v>
      </c>
      <c r="E131" t="s">
        <v>1854</v>
      </c>
      <c r="F131">
        <v>95845</v>
      </c>
      <c r="G131">
        <v>53396</v>
      </c>
      <c r="H131">
        <v>55.71</v>
      </c>
      <c r="I131">
        <v>42449</v>
      </c>
      <c r="J131">
        <v>44.29</v>
      </c>
      <c r="K131">
        <v>4326</v>
      </c>
      <c r="L131">
        <v>4.51</v>
      </c>
      <c r="M131">
        <v>10.19</v>
      </c>
      <c r="N131">
        <v>1518</v>
      </c>
      <c r="O131">
        <v>1.58</v>
      </c>
      <c r="P131">
        <v>3.58</v>
      </c>
      <c r="Q131">
        <v>36605</v>
      </c>
      <c r="R131">
        <v>38.19</v>
      </c>
      <c r="S131">
        <v>86.23</v>
      </c>
      <c r="T131">
        <v>15</v>
      </c>
      <c r="U131" t="s">
        <v>163</v>
      </c>
      <c r="V131" t="s">
        <v>608</v>
      </c>
      <c r="W131" t="s">
        <v>251</v>
      </c>
      <c r="X131" t="s">
        <v>36</v>
      </c>
      <c r="Y131">
        <v>23268</v>
      </c>
      <c r="Z131">
        <v>24.28</v>
      </c>
      <c r="AA131">
        <v>63.57</v>
      </c>
      <c r="AB131" t="s">
        <v>168</v>
      </c>
      <c r="AC131">
        <v>2</v>
      </c>
      <c r="AD131" t="s">
        <v>170</v>
      </c>
      <c r="AE131" t="s">
        <v>606</v>
      </c>
      <c r="AF131" t="s">
        <v>607</v>
      </c>
      <c r="AG131" t="s">
        <v>42</v>
      </c>
      <c r="AH131">
        <v>13337</v>
      </c>
      <c r="AI131">
        <v>13.92</v>
      </c>
      <c r="AJ131">
        <v>36.43</v>
      </c>
    </row>
    <row r="132" spans="1:36" x14ac:dyDescent="0.75">
      <c r="A132">
        <v>30</v>
      </c>
      <c r="B132" t="s">
        <v>81</v>
      </c>
      <c r="C132">
        <v>6</v>
      </c>
      <c r="D132" t="s">
        <v>256</v>
      </c>
      <c r="E132" t="s">
        <v>1855</v>
      </c>
      <c r="F132">
        <v>81176</v>
      </c>
      <c r="G132">
        <v>48253</v>
      </c>
      <c r="H132">
        <v>59.44</v>
      </c>
      <c r="I132">
        <v>32923</v>
      </c>
      <c r="J132">
        <v>40.56</v>
      </c>
      <c r="K132">
        <v>2325</v>
      </c>
      <c r="L132">
        <v>2.86</v>
      </c>
      <c r="M132">
        <v>7.06</v>
      </c>
      <c r="N132">
        <v>972</v>
      </c>
      <c r="O132">
        <v>1.2</v>
      </c>
      <c r="P132">
        <v>2.95</v>
      </c>
      <c r="Q132">
        <v>29626</v>
      </c>
      <c r="R132">
        <v>36.5</v>
      </c>
      <c r="S132">
        <v>89.99</v>
      </c>
      <c r="T132">
        <v>6</v>
      </c>
      <c r="U132" t="s">
        <v>163</v>
      </c>
      <c r="V132" t="s">
        <v>610</v>
      </c>
      <c r="W132" t="s">
        <v>247</v>
      </c>
      <c r="X132" t="s">
        <v>36</v>
      </c>
      <c r="Y132">
        <v>17879</v>
      </c>
      <c r="Z132">
        <v>22.02</v>
      </c>
      <c r="AA132">
        <v>60.35</v>
      </c>
      <c r="AB132" t="s">
        <v>168</v>
      </c>
      <c r="AC132">
        <v>4</v>
      </c>
      <c r="AD132" t="s">
        <v>170</v>
      </c>
      <c r="AE132" t="s">
        <v>609</v>
      </c>
      <c r="AF132" t="s">
        <v>215</v>
      </c>
      <c r="AG132" t="s">
        <v>42</v>
      </c>
      <c r="AH132">
        <v>11747</v>
      </c>
      <c r="AI132">
        <v>14.47</v>
      </c>
      <c r="AJ132">
        <v>39.65</v>
      </c>
    </row>
    <row r="133" spans="1:36" x14ac:dyDescent="0.75">
      <c r="A133">
        <v>31</v>
      </c>
      <c r="B133" t="s">
        <v>82</v>
      </c>
      <c r="C133">
        <v>1</v>
      </c>
      <c r="D133" t="s">
        <v>162</v>
      </c>
      <c r="E133" t="s">
        <v>1856</v>
      </c>
      <c r="F133">
        <v>82095</v>
      </c>
      <c r="G133">
        <v>46799</v>
      </c>
      <c r="H133">
        <v>57.01</v>
      </c>
      <c r="I133">
        <v>35296</v>
      </c>
      <c r="J133">
        <v>42.99</v>
      </c>
      <c r="K133">
        <v>2277</v>
      </c>
      <c r="L133">
        <v>2.77</v>
      </c>
      <c r="M133">
        <v>6.45</v>
      </c>
      <c r="N133">
        <v>1260</v>
      </c>
      <c r="O133">
        <v>1.53</v>
      </c>
      <c r="P133">
        <v>3.57</v>
      </c>
      <c r="Q133">
        <v>31759</v>
      </c>
      <c r="R133">
        <v>38.69</v>
      </c>
      <c r="S133">
        <v>89.98</v>
      </c>
      <c r="T133">
        <v>5</v>
      </c>
      <c r="U133" t="s">
        <v>163</v>
      </c>
      <c r="V133" t="s">
        <v>611</v>
      </c>
      <c r="W133" t="s">
        <v>290</v>
      </c>
      <c r="X133" t="s">
        <v>36</v>
      </c>
      <c r="Y133">
        <v>16203</v>
      </c>
      <c r="Z133">
        <v>19.739999999999998</v>
      </c>
      <c r="AA133">
        <v>51.02</v>
      </c>
      <c r="AB133" t="s">
        <v>168</v>
      </c>
      <c r="AC133">
        <v>12</v>
      </c>
      <c r="AD133" t="s">
        <v>170</v>
      </c>
      <c r="AE133" t="s">
        <v>612</v>
      </c>
      <c r="AF133" t="s">
        <v>335</v>
      </c>
      <c r="AG133" t="s">
        <v>29</v>
      </c>
      <c r="AH133">
        <v>15556</v>
      </c>
      <c r="AI133">
        <v>18.95</v>
      </c>
      <c r="AJ133">
        <v>48.98</v>
      </c>
    </row>
    <row r="134" spans="1:36" x14ac:dyDescent="0.75">
      <c r="A134">
        <v>31</v>
      </c>
      <c r="B134" t="s">
        <v>82</v>
      </c>
      <c r="C134">
        <v>2</v>
      </c>
      <c r="D134" t="s">
        <v>169</v>
      </c>
      <c r="E134" t="s">
        <v>1857</v>
      </c>
      <c r="F134">
        <v>100474</v>
      </c>
      <c r="G134">
        <v>55866</v>
      </c>
      <c r="H134">
        <v>55.6</v>
      </c>
      <c r="I134">
        <v>44608</v>
      </c>
      <c r="J134">
        <v>44.4</v>
      </c>
      <c r="K134">
        <v>2691</v>
      </c>
      <c r="L134">
        <v>2.68</v>
      </c>
      <c r="M134">
        <v>6.03</v>
      </c>
      <c r="N134">
        <v>1223</v>
      </c>
      <c r="O134">
        <v>1.22</v>
      </c>
      <c r="P134">
        <v>2.74</v>
      </c>
      <c r="Q134">
        <v>40694</v>
      </c>
      <c r="R134">
        <v>40.5</v>
      </c>
      <c r="S134">
        <v>91.23</v>
      </c>
      <c r="T134">
        <v>10</v>
      </c>
      <c r="U134" t="s">
        <v>163</v>
      </c>
      <c r="V134" t="s">
        <v>614</v>
      </c>
      <c r="W134" t="s">
        <v>292</v>
      </c>
      <c r="X134" t="s">
        <v>37</v>
      </c>
      <c r="Y134">
        <v>22581</v>
      </c>
      <c r="Z134">
        <v>22.47</v>
      </c>
      <c r="AA134">
        <v>55.49</v>
      </c>
      <c r="AB134" t="s">
        <v>168</v>
      </c>
      <c r="AC134">
        <v>8</v>
      </c>
      <c r="AD134" t="s">
        <v>170</v>
      </c>
      <c r="AE134" t="s">
        <v>613</v>
      </c>
      <c r="AF134" t="s">
        <v>329</v>
      </c>
      <c r="AG134" t="s">
        <v>29</v>
      </c>
      <c r="AH134">
        <v>18113</v>
      </c>
      <c r="AI134">
        <v>18.03</v>
      </c>
      <c r="AJ134">
        <v>44.51</v>
      </c>
    </row>
    <row r="135" spans="1:36" x14ac:dyDescent="0.75">
      <c r="A135">
        <v>31</v>
      </c>
      <c r="B135" t="s">
        <v>82</v>
      </c>
      <c r="C135">
        <v>3</v>
      </c>
      <c r="D135" t="s">
        <v>175</v>
      </c>
      <c r="E135" t="s">
        <v>1858</v>
      </c>
      <c r="F135">
        <v>78104</v>
      </c>
      <c r="G135">
        <v>42242</v>
      </c>
      <c r="H135">
        <v>54.08</v>
      </c>
      <c r="I135">
        <v>35862</v>
      </c>
      <c r="J135">
        <v>45.92</v>
      </c>
      <c r="K135">
        <v>3975</v>
      </c>
      <c r="L135">
        <v>5.09</v>
      </c>
      <c r="M135">
        <v>11.08</v>
      </c>
      <c r="N135">
        <v>1204</v>
      </c>
      <c r="O135">
        <v>1.54</v>
      </c>
      <c r="P135">
        <v>3.36</v>
      </c>
      <c r="Q135">
        <v>30683</v>
      </c>
      <c r="R135">
        <v>39.28</v>
      </c>
      <c r="S135">
        <v>85.56</v>
      </c>
      <c r="T135">
        <v>1</v>
      </c>
      <c r="U135" t="s">
        <v>170</v>
      </c>
      <c r="V135" t="s">
        <v>615</v>
      </c>
      <c r="W135" t="s">
        <v>339</v>
      </c>
      <c r="X135" t="s">
        <v>36</v>
      </c>
      <c r="Y135">
        <v>16254</v>
      </c>
      <c r="Z135">
        <v>20.81</v>
      </c>
      <c r="AA135">
        <v>52.97</v>
      </c>
      <c r="AB135" t="s">
        <v>168</v>
      </c>
      <c r="AC135">
        <v>6</v>
      </c>
      <c r="AD135" t="s">
        <v>170</v>
      </c>
      <c r="AE135" t="s">
        <v>616</v>
      </c>
      <c r="AF135" t="s">
        <v>215</v>
      </c>
      <c r="AG135" t="s">
        <v>39</v>
      </c>
      <c r="AH135">
        <v>14429</v>
      </c>
      <c r="AI135">
        <v>18.47</v>
      </c>
      <c r="AJ135">
        <v>47.03</v>
      </c>
    </row>
    <row r="136" spans="1:36" x14ac:dyDescent="0.75">
      <c r="A136">
        <v>31</v>
      </c>
      <c r="B136" t="s">
        <v>82</v>
      </c>
      <c r="C136">
        <v>4</v>
      </c>
      <c r="D136" t="s">
        <v>180</v>
      </c>
      <c r="E136" t="s">
        <v>1859</v>
      </c>
      <c r="F136">
        <v>69348</v>
      </c>
      <c r="G136">
        <v>40870</v>
      </c>
      <c r="H136">
        <v>58.93</v>
      </c>
      <c r="I136">
        <v>28478</v>
      </c>
      <c r="J136">
        <v>41.07</v>
      </c>
      <c r="K136">
        <v>1552</v>
      </c>
      <c r="L136">
        <v>2.2400000000000002</v>
      </c>
      <c r="M136">
        <v>5.45</v>
      </c>
      <c r="N136">
        <v>619</v>
      </c>
      <c r="O136">
        <v>0.89</v>
      </c>
      <c r="P136">
        <v>2.17</v>
      </c>
      <c r="Q136">
        <v>26307</v>
      </c>
      <c r="R136">
        <v>37.93</v>
      </c>
      <c r="S136">
        <v>92.38</v>
      </c>
      <c r="T136">
        <v>13</v>
      </c>
      <c r="U136" t="s">
        <v>163</v>
      </c>
      <c r="V136" t="s">
        <v>619</v>
      </c>
      <c r="W136" t="s">
        <v>620</v>
      </c>
      <c r="X136" t="s">
        <v>36</v>
      </c>
      <c r="Y136">
        <v>13657</v>
      </c>
      <c r="Z136">
        <v>19.690000000000001</v>
      </c>
      <c r="AA136">
        <v>51.91</v>
      </c>
      <c r="AB136" t="s">
        <v>168</v>
      </c>
      <c r="AC136">
        <v>1</v>
      </c>
      <c r="AD136" t="s">
        <v>163</v>
      </c>
      <c r="AE136" t="s">
        <v>617</v>
      </c>
      <c r="AF136" t="s">
        <v>618</v>
      </c>
      <c r="AG136" t="s">
        <v>29</v>
      </c>
      <c r="AH136">
        <v>12650</v>
      </c>
      <c r="AI136">
        <v>18.239999999999998</v>
      </c>
      <c r="AJ136">
        <v>48.09</v>
      </c>
    </row>
    <row r="137" spans="1:36" x14ac:dyDescent="0.75">
      <c r="A137">
        <v>31</v>
      </c>
      <c r="B137" t="s">
        <v>82</v>
      </c>
      <c r="C137">
        <v>5</v>
      </c>
      <c r="D137" t="s">
        <v>185</v>
      </c>
      <c r="E137" t="s">
        <v>1860</v>
      </c>
      <c r="F137">
        <v>98384</v>
      </c>
      <c r="G137">
        <v>54889</v>
      </c>
      <c r="H137">
        <v>55.79</v>
      </c>
      <c r="I137">
        <v>43495</v>
      </c>
      <c r="J137">
        <v>44.21</v>
      </c>
      <c r="K137">
        <v>3529</v>
      </c>
      <c r="L137">
        <v>3.59</v>
      </c>
      <c r="M137">
        <v>8.11</v>
      </c>
      <c r="N137">
        <v>1371</v>
      </c>
      <c r="O137">
        <v>1.39</v>
      </c>
      <c r="P137">
        <v>3.15</v>
      </c>
      <c r="Q137">
        <v>38595</v>
      </c>
      <c r="R137">
        <v>39.229999999999997</v>
      </c>
      <c r="S137">
        <v>88.73</v>
      </c>
      <c r="T137">
        <v>9</v>
      </c>
      <c r="U137" t="s">
        <v>163</v>
      </c>
      <c r="V137" t="s">
        <v>622</v>
      </c>
      <c r="W137" t="s">
        <v>319</v>
      </c>
      <c r="X137" t="s">
        <v>36</v>
      </c>
      <c r="Y137">
        <v>26091</v>
      </c>
      <c r="Z137">
        <v>26.52</v>
      </c>
      <c r="AA137">
        <v>67.599999999999994</v>
      </c>
      <c r="AB137" t="s">
        <v>168</v>
      </c>
      <c r="AC137">
        <v>6</v>
      </c>
      <c r="AD137" t="s">
        <v>163</v>
      </c>
      <c r="AE137" t="s">
        <v>621</v>
      </c>
      <c r="AF137" t="s">
        <v>193</v>
      </c>
      <c r="AG137" t="s">
        <v>42</v>
      </c>
      <c r="AH137">
        <v>12504</v>
      </c>
      <c r="AI137">
        <v>12.71</v>
      </c>
      <c r="AJ137">
        <v>32.4</v>
      </c>
    </row>
    <row r="138" spans="1:36" x14ac:dyDescent="0.75">
      <c r="A138">
        <v>31</v>
      </c>
      <c r="B138" t="s">
        <v>82</v>
      </c>
      <c r="C138">
        <v>6</v>
      </c>
      <c r="D138" t="s">
        <v>256</v>
      </c>
      <c r="E138" t="s">
        <v>1861</v>
      </c>
      <c r="F138">
        <v>111355</v>
      </c>
      <c r="G138">
        <v>59621</v>
      </c>
      <c r="H138">
        <v>53.54</v>
      </c>
      <c r="I138">
        <v>51734</v>
      </c>
      <c r="J138">
        <v>46.46</v>
      </c>
      <c r="K138">
        <v>3449</v>
      </c>
      <c r="L138">
        <v>3.1</v>
      </c>
      <c r="M138">
        <v>6.67</v>
      </c>
      <c r="N138">
        <v>1868</v>
      </c>
      <c r="O138">
        <v>1.68</v>
      </c>
      <c r="P138">
        <v>3.61</v>
      </c>
      <c r="Q138">
        <v>46417</v>
      </c>
      <c r="R138">
        <v>41.68</v>
      </c>
      <c r="S138">
        <v>89.72</v>
      </c>
      <c r="T138">
        <v>16</v>
      </c>
      <c r="U138" t="s">
        <v>170</v>
      </c>
      <c r="V138" t="s">
        <v>624</v>
      </c>
      <c r="W138" t="s">
        <v>600</v>
      </c>
      <c r="X138" t="s">
        <v>36</v>
      </c>
      <c r="Y138">
        <v>25934</v>
      </c>
      <c r="Z138">
        <v>23.29</v>
      </c>
      <c r="AA138">
        <v>55.87</v>
      </c>
      <c r="AB138" t="s">
        <v>168</v>
      </c>
      <c r="AC138">
        <v>14</v>
      </c>
      <c r="AD138" t="s">
        <v>163</v>
      </c>
      <c r="AE138" t="s">
        <v>623</v>
      </c>
      <c r="AF138" t="s">
        <v>580</v>
      </c>
      <c r="AG138" t="s">
        <v>29</v>
      </c>
      <c r="AH138">
        <v>20483</v>
      </c>
      <c r="AI138">
        <v>18.39</v>
      </c>
      <c r="AJ138">
        <v>44.13</v>
      </c>
    </row>
    <row r="139" spans="1:36" x14ac:dyDescent="0.75">
      <c r="A139">
        <v>31</v>
      </c>
      <c r="B139" t="s">
        <v>82</v>
      </c>
      <c r="C139">
        <v>7</v>
      </c>
      <c r="D139" t="s">
        <v>260</v>
      </c>
      <c r="E139" t="s">
        <v>1862</v>
      </c>
      <c r="F139">
        <v>99767</v>
      </c>
      <c r="G139">
        <v>55281</v>
      </c>
      <c r="H139">
        <v>55.41</v>
      </c>
      <c r="I139">
        <v>44486</v>
      </c>
      <c r="J139">
        <v>44.59</v>
      </c>
      <c r="K139">
        <v>3851</v>
      </c>
      <c r="L139">
        <v>3.86</v>
      </c>
      <c r="M139">
        <v>8.66</v>
      </c>
      <c r="N139">
        <v>1542</v>
      </c>
      <c r="O139">
        <v>1.55</v>
      </c>
      <c r="P139">
        <v>3.47</v>
      </c>
      <c r="Q139">
        <v>39093</v>
      </c>
      <c r="R139">
        <v>39.18</v>
      </c>
      <c r="S139">
        <v>87.88</v>
      </c>
      <c r="T139">
        <v>6</v>
      </c>
      <c r="U139" t="s">
        <v>170</v>
      </c>
      <c r="V139" t="s">
        <v>626</v>
      </c>
      <c r="W139" t="s">
        <v>627</v>
      </c>
      <c r="X139" t="s">
        <v>36</v>
      </c>
      <c r="Y139">
        <v>26521</v>
      </c>
      <c r="Z139">
        <v>26.58</v>
      </c>
      <c r="AA139">
        <v>67.84</v>
      </c>
      <c r="AB139" t="s">
        <v>168</v>
      </c>
      <c r="AC139">
        <v>4</v>
      </c>
      <c r="AD139" t="s">
        <v>170</v>
      </c>
      <c r="AE139" t="s">
        <v>625</v>
      </c>
      <c r="AF139" t="s">
        <v>546</v>
      </c>
      <c r="AG139" t="s">
        <v>42</v>
      </c>
      <c r="AH139">
        <v>12572</v>
      </c>
      <c r="AI139">
        <v>12.6</v>
      </c>
      <c r="AJ139">
        <v>32.159999999999997</v>
      </c>
    </row>
    <row r="140" spans="1:36" x14ac:dyDescent="0.75">
      <c r="A140">
        <v>31</v>
      </c>
      <c r="B140" t="s">
        <v>82</v>
      </c>
      <c r="C140">
        <v>8</v>
      </c>
      <c r="D140" t="s">
        <v>264</v>
      </c>
      <c r="E140" t="s">
        <v>1863</v>
      </c>
      <c r="F140">
        <v>85426</v>
      </c>
      <c r="G140">
        <v>45094</v>
      </c>
      <c r="H140">
        <v>52.79</v>
      </c>
      <c r="I140">
        <v>40332</v>
      </c>
      <c r="J140">
        <v>47.21</v>
      </c>
      <c r="K140">
        <v>3671</v>
      </c>
      <c r="L140">
        <v>4.3</v>
      </c>
      <c r="M140">
        <v>9.1</v>
      </c>
      <c r="N140">
        <v>2212</v>
      </c>
      <c r="O140">
        <v>2.59</v>
      </c>
      <c r="P140">
        <v>5.48</v>
      </c>
      <c r="Q140">
        <v>34449</v>
      </c>
      <c r="R140">
        <v>40.33</v>
      </c>
      <c r="S140">
        <v>85.41</v>
      </c>
      <c r="T140">
        <v>2</v>
      </c>
      <c r="U140" t="s">
        <v>163</v>
      </c>
      <c r="V140" t="s">
        <v>628</v>
      </c>
      <c r="W140" t="s">
        <v>233</v>
      </c>
      <c r="X140" t="s">
        <v>30</v>
      </c>
      <c r="Y140">
        <v>17270</v>
      </c>
      <c r="Z140">
        <v>20.22</v>
      </c>
      <c r="AA140">
        <v>50.13</v>
      </c>
      <c r="AB140" t="s">
        <v>168</v>
      </c>
      <c r="AC140">
        <v>6</v>
      </c>
      <c r="AD140" t="s">
        <v>163</v>
      </c>
      <c r="AE140" t="s">
        <v>629</v>
      </c>
      <c r="AF140" t="s">
        <v>300</v>
      </c>
      <c r="AG140" t="s">
        <v>36</v>
      </c>
      <c r="AH140">
        <v>17179</v>
      </c>
      <c r="AI140">
        <v>20.11</v>
      </c>
      <c r="AJ140">
        <v>49.87</v>
      </c>
    </row>
    <row r="141" spans="1:36" x14ac:dyDescent="0.75">
      <c r="A141">
        <v>31</v>
      </c>
      <c r="B141" t="s">
        <v>82</v>
      </c>
      <c r="C141">
        <v>9</v>
      </c>
      <c r="D141" t="s">
        <v>268</v>
      </c>
      <c r="E141" t="s">
        <v>1864</v>
      </c>
      <c r="F141">
        <v>79397</v>
      </c>
      <c r="G141">
        <v>44968</v>
      </c>
      <c r="H141">
        <v>56.64</v>
      </c>
      <c r="I141">
        <v>34429</v>
      </c>
      <c r="J141">
        <v>43.36</v>
      </c>
      <c r="K141">
        <v>2021</v>
      </c>
      <c r="L141">
        <v>2.5499999999999998</v>
      </c>
      <c r="M141">
        <v>5.87</v>
      </c>
      <c r="N141">
        <v>959</v>
      </c>
      <c r="O141">
        <v>1.21</v>
      </c>
      <c r="P141">
        <v>2.79</v>
      </c>
      <c r="Q141">
        <v>31449</v>
      </c>
      <c r="R141">
        <v>39.61</v>
      </c>
      <c r="S141">
        <v>91.34</v>
      </c>
      <c r="T141">
        <v>12</v>
      </c>
      <c r="U141" t="s">
        <v>170</v>
      </c>
      <c r="V141" t="s">
        <v>632</v>
      </c>
      <c r="W141" t="s">
        <v>575</v>
      </c>
      <c r="X141" t="s">
        <v>36</v>
      </c>
      <c r="Y141">
        <v>16458</v>
      </c>
      <c r="Z141">
        <v>20.73</v>
      </c>
      <c r="AA141">
        <v>52.33</v>
      </c>
      <c r="AB141" t="s">
        <v>168</v>
      </c>
      <c r="AC141">
        <v>1</v>
      </c>
      <c r="AD141" t="s">
        <v>163</v>
      </c>
      <c r="AE141" t="s">
        <v>630</v>
      </c>
      <c r="AF141" t="s">
        <v>631</v>
      </c>
      <c r="AG141" t="s">
        <v>29</v>
      </c>
      <c r="AH141">
        <v>14991</v>
      </c>
      <c r="AI141">
        <v>18.88</v>
      </c>
      <c r="AJ141">
        <v>47.67</v>
      </c>
    </row>
    <row r="142" spans="1:36" x14ac:dyDescent="0.75">
      <c r="A142">
        <v>31</v>
      </c>
      <c r="B142" t="s">
        <v>82</v>
      </c>
      <c r="C142">
        <v>10</v>
      </c>
      <c r="D142" t="s">
        <v>359</v>
      </c>
      <c r="E142" t="s">
        <v>1865</v>
      </c>
      <c r="F142">
        <v>95358</v>
      </c>
      <c r="G142">
        <v>45564</v>
      </c>
      <c r="H142">
        <v>47.78</v>
      </c>
      <c r="I142">
        <v>49794</v>
      </c>
      <c r="J142">
        <v>52.22</v>
      </c>
      <c r="K142">
        <v>3621</v>
      </c>
      <c r="L142">
        <v>3.8</v>
      </c>
      <c r="M142">
        <v>7.27</v>
      </c>
      <c r="N142">
        <v>1613</v>
      </c>
      <c r="O142">
        <v>1.69</v>
      </c>
      <c r="P142">
        <v>3.24</v>
      </c>
      <c r="Q142">
        <v>44560</v>
      </c>
      <c r="R142">
        <v>46.73</v>
      </c>
      <c r="S142">
        <v>89.49</v>
      </c>
      <c r="T142">
        <v>7</v>
      </c>
      <c r="U142" t="s">
        <v>163</v>
      </c>
      <c r="V142" t="s">
        <v>634</v>
      </c>
      <c r="W142" t="s">
        <v>393</v>
      </c>
      <c r="X142" t="s">
        <v>36</v>
      </c>
      <c r="Y142">
        <v>27048</v>
      </c>
      <c r="Z142">
        <v>28.36</v>
      </c>
      <c r="AA142">
        <v>60.7</v>
      </c>
      <c r="AB142" t="s">
        <v>168</v>
      </c>
      <c r="AC142">
        <v>2</v>
      </c>
      <c r="AD142" t="s">
        <v>170</v>
      </c>
      <c r="AE142" t="s">
        <v>633</v>
      </c>
      <c r="AF142" t="s">
        <v>600</v>
      </c>
      <c r="AG142" t="s">
        <v>29</v>
      </c>
      <c r="AH142">
        <v>17512</v>
      </c>
      <c r="AI142">
        <v>18.36</v>
      </c>
      <c r="AJ142">
        <v>39.299999999999997</v>
      </c>
    </row>
    <row r="143" spans="1:36" x14ac:dyDescent="0.75">
      <c r="A143">
        <v>32</v>
      </c>
      <c r="B143" t="s">
        <v>83</v>
      </c>
      <c r="C143">
        <v>1</v>
      </c>
      <c r="D143" t="s">
        <v>162</v>
      </c>
      <c r="E143" t="s">
        <v>1866</v>
      </c>
      <c r="F143">
        <v>73503</v>
      </c>
      <c r="G143">
        <v>35926</v>
      </c>
      <c r="H143">
        <v>48.88</v>
      </c>
      <c r="I143">
        <v>37577</v>
      </c>
      <c r="J143">
        <v>51.12</v>
      </c>
      <c r="K143">
        <v>3579</v>
      </c>
      <c r="L143">
        <v>4.87</v>
      </c>
      <c r="M143">
        <v>9.52</v>
      </c>
      <c r="N143">
        <v>1706</v>
      </c>
      <c r="O143">
        <v>2.3199999999999998</v>
      </c>
      <c r="P143">
        <v>4.54</v>
      </c>
      <c r="Q143">
        <v>32292</v>
      </c>
      <c r="R143">
        <v>43.93</v>
      </c>
      <c r="S143">
        <v>85.94</v>
      </c>
      <c r="T143">
        <v>5</v>
      </c>
      <c r="U143" t="s">
        <v>163</v>
      </c>
      <c r="V143" t="s">
        <v>636</v>
      </c>
      <c r="W143" t="s">
        <v>637</v>
      </c>
      <c r="X143" t="s">
        <v>36</v>
      </c>
      <c r="Y143">
        <v>19133</v>
      </c>
      <c r="Z143">
        <v>26.03</v>
      </c>
      <c r="AA143">
        <v>59.25</v>
      </c>
      <c r="AB143" t="s">
        <v>168</v>
      </c>
      <c r="AC143">
        <v>2</v>
      </c>
      <c r="AD143" t="s">
        <v>163</v>
      </c>
      <c r="AE143" t="s">
        <v>635</v>
      </c>
      <c r="AF143" t="s">
        <v>465</v>
      </c>
      <c r="AG143" t="s">
        <v>30</v>
      </c>
      <c r="AH143">
        <v>13159</v>
      </c>
      <c r="AI143">
        <v>17.899999999999999</v>
      </c>
      <c r="AJ143">
        <v>40.75</v>
      </c>
    </row>
    <row r="144" spans="1:36" x14ac:dyDescent="0.75">
      <c r="A144">
        <v>32</v>
      </c>
      <c r="B144" t="s">
        <v>83</v>
      </c>
      <c r="C144">
        <v>2</v>
      </c>
      <c r="D144" t="s">
        <v>169</v>
      </c>
      <c r="E144" t="s">
        <v>1867</v>
      </c>
      <c r="F144">
        <v>71502</v>
      </c>
      <c r="G144">
        <v>35579</v>
      </c>
      <c r="H144">
        <v>49.76</v>
      </c>
      <c r="I144">
        <v>35923</v>
      </c>
      <c r="J144">
        <v>50.24</v>
      </c>
      <c r="K144">
        <v>3289</v>
      </c>
      <c r="L144">
        <v>4.5999999999999996</v>
      </c>
      <c r="M144">
        <v>9.16</v>
      </c>
      <c r="N144">
        <v>1661</v>
      </c>
      <c r="O144">
        <v>2.3199999999999998</v>
      </c>
      <c r="P144">
        <v>4.62</v>
      </c>
      <c r="Q144">
        <v>30973</v>
      </c>
      <c r="R144">
        <v>43.32</v>
      </c>
      <c r="S144">
        <v>86.22</v>
      </c>
      <c r="T144">
        <v>12</v>
      </c>
      <c r="U144" t="s">
        <v>170</v>
      </c>
      <c r="V144" t="s">
        <v>640</v>
      </c>
      <c r="W144" t="s">
        <v>641</v>
      </c>
      <c r="X144" t="s">
        <v>30</v>
      </c>
      <c r="Y144">
        <v>15972</v>
      </c>
      <c r="Z144">
        <v>22.34</v>
      </c>
      <c r="AA144">
        <v>51.57</v>
      </c>
      <c r="AB144" t="s">
        <v>168</v>
      </c>
      <c r="AC144">
        <v>2</v>
      </c>
      <c r="AD144" t="s">
        <v>163</v>
      </c>
      <c r="AE144" t="s">
        <v>638</v>
      </c>
      <c r="AF144" t="s">
        <v>639</v>
      </c>
      <c r="AG144" t="s">
        <v>36</v>
      </c>
      <c r="AH144">
        <v>15001</v>
      </c>
      <c r="AI144">
        <v>20.98</v>
      </c>
      <c r="AJ144">
        <v>48.43</v>
      </c>
    </row>
    <row r="145" spans="1:36" x14ac:dyDescent="0.75">
      <c r="A145">
        <v>33</v>
      </c>
      <c r="B145" t="s">
        <v>84</v>
      </c>
      <c r="C145">
        <v>1</v>
      </c>
      <c r="D145" t="s">
        <v>162</v>
      </c>
      <c r="E145" t="s">
        <v>1868</v>
      </c>
      <c r="F145">
        <v>94988</v>
      </c>
      <c r="G145">
        <v>56496</v>
      </c>
      <c r="H145">
        <v>59.48</v>
      </c>
      <c r="I145">
        <v>38492</v>
      </c>
      <c r="J145">
        <v>40.520000000000003</v>
      </c>
      <c r="K145">
        <v>2855</v>
      </c>
      <c r="L145">
        <v>3.01</v>
      </c>
      <c r="M145">
        <v>7.42</v>
      </c>
      <c r="N145">
        <v>992</v>
      </c>
      <c r="O145">
        <v>1.04</v>
      </c>
      <c r="P145">
        <v>2.58</v>
      </c>
      <c r="Q145">
        <v>34645</v>
      </c>
      <c r="R145">
        <v>36.47</v>
      </c>
      <c r="S145">
        <v>90.01</v>
      </c>
      <c r="T145">
        <v>1</v>
      </c>
      <c r="U145" t="s">
        <v>170</v>
      </c>
      <c r="V145" t="s">
        <v>642</v>
      </c>
      <c r="W145" t="s">
        <v>270</v>
      </c>
      <c r="X145" t="s">
        <v>36</v>
      </c>
      <c r="Y145">
        <v>20645</v>
      </c>
      <c r="Z145">
        <v>21.73</v>
      </c>
      <c r="AA145">
        <v>59.59</v>
      </c>
      <c r="AB145" t="s">
        <v>168</v>
      </c>
      <c r="AC145">
        <v>4</v>
      </c>
      <c r="AD145" t="s">
        <v>163</v>
      </c>
      <c r="AE145" t="s">
        <v>643</v>
      </c>
      <c r="AF145" t="s">
        <v>304</v>
      </c>
      <c r="AG145" t="s">
        <v>39</v>
      </c>
      <c r="AH145">
        <v>14000</v>
      </c>
      <c r="AI145">
        <v>14.74</v>
      </c>
      <c r="AJ145">
        <v>40.409999999999997</v>
      </c>
    </row>
    <row r="146" spans="1:36" x14ac:dyDescent="0.75">
      <c r="A146">
        <v>33</v>
      </c>
      <c r="B146" t="s">
        <v>84</v>
      </c>
      <c r="C146">
        <v>2</v>
      </c>
      <c r="D146" t="s">
        <v>169</v>
      </c>
      <c r="E146" t="s">
        <v>1869</v>
      </c>
      <c r="F146">
        <v>65995</v>
      </c>
      <c r="G146">
        <v>40852</v>
      </c>
      <c r="H146">
        <v>61.9</v>
      </c>
      <c r="I146">
        <v>25143</v>
      </c>
      <c r="J146">
        <v>38.1</v>
      </c>
      <c r="K146">
        <v>2576</v>
      </c>
      <c r="L146">
        <v>3.9</v>
      </c>
      <c r="M146">
        <v>10.25</v>
      </c>
      <c r="N146">
        <v>818</v>
      </c>
      <c r="O146">
        <v>1.24</v>
      </c>
      <c r="P146">
        <v>3.25</v>
      </c>
      <c r="Q146">
        <v>21749</v>
      </c>
      <c r="R146">
        <v>32.96</v>
      </c>
      <c r="S146">
        <v>86.5</v>
      </c>
      <c r="T146">
        <v>10</v>
      </c>
      <c r="U146" t="s">
        <v>170</v>
      </c>
      <c r="V146" t="s">
        <v>633</v>
      </c>
      <c r="W146" t="s">
        <v>229</v>
      </c>
      <c r="X146" t="s">
        <v>36</v>
      </c>
      <c r="Y146">
        <v>13874</v>
      </c>
      <c r="Z146">
        <v>21.02</v>
      </c>
      <c r="AA146">
        <v>63.79</v>
      </c>
      <c r="AB146" t="s">
        <v>168</v>
      </c>
      <c r="AC146">
        <v>14</v>
      </c>
      <c r="AD146" t="s">
        <v>170</v>
      </c>
      <c r="AE146" t="s">
        <v>644</v>
      </c>
      <c r="AF146" t="s">
        <v>329</v>
      </c>
      <c r="AG146" t="s">
        <v>39</v>
      </c>
      <c r="AH146">
        <v>7875</v>
      </c>
      <c r="AI146">
        <v>11.93</v>
      </c>
      <c r="AJ146">
        <v>36.21</v>
      </c>
    </row>
    <row r="147" spans="1:36" x14ac:dyDescent="0.75">
      <c r="A147">
        <v>33</v>
      </c>
      <c r="B147" t="s">
        <v>84</v>
      </c>
      <c r="C147">
        <v>3</v>
      </c>
      <c r="D147" t="s">
        <v>175</v>
      </c>
      <c r="E147" t="s">
        <v>1870</v>
      </c>
      <c r="F147">
        <v>81024</v>
      </c>
      <c r="G147">
        <v>46333</v>
      </c>
      <c r="H147">
        <v>57.18</v>
      </c>
      <c r="I147">
        <v>34691</v>
      </c>
      <c r="J147">
        <v>42.82</v>
      </c>
      <c r="K147">
        <v>1592</v>
      </c>
      <c r="L147">
        <v>1.96</v>
      </c>
      <c r="M147">
        <v>4.59</v>
      </c>
      <c r="N147">
        <v>734</v>
      </c>
      <c r="O147">
        <v>0.91</v>
      </c>
      <c r="P147">
        <v>2.12</v>
      </c>
      <c r="Q147">
        <v>32365</v>
      </c>
      <c r="R147">
        <v>39.94</v>
      </c>
      <c r="S147">
        <v>93.3</v>
      </c>
      <c r="T147">
        <v>4</v>
      </c>
      <c r="U147" t="s">
        <v>163</v>
      </c>
      <c r="V147" t="s">
        <v>645</v>
      </c>
      <c r="W147" t="s">
        <v>444</v>
      </c>
      <c r="X147" t="s">
        <v>29</v>
      </c>
      <c r="Y147">
        <v>16248</v>
      </c>
      <c r="Z147">
        <v>20.05</v>
      </c>
      <c r="AA147">
        <v>50.2</v>
      </c>
      <c r="AB147" t="s">
        <v>168</v>
      </c>
      <c r="AC147">
        <v>21</v>
      </c>
      <c r="AD147" t="s">
        <v>163</v>
      </c>
      <c r="AE147" t="s">
        <v>646</v>
      </c>
      <c r="AF147" t="s">
        <v>647</v>
      </c>
      <c r="AG147" t="s">
        <v>36</v>
      </c>
      <c r="AH147">
        <v>16117</v>
      </c>
      <c r="AI147">
        <v>19.89</v>
      </c>
      <c r="AJ147">
        <v>49.8</v>
      </c>
    </row>
    <row r="148" spans="1:36" x14ac:dyDescent="0.75">
      <c r="A148">
        <v>33</v>
      </c>
      <c r="B148" t="s">
        <v>84</v>
      </c>
      <c r="C148">
        <v>4</v>
      </c>
      <c r="D148" t="s">
        <v>180</v>
      </c>
      <c r="E148" t="s">
        <v>1871</v>
      </c>
      <c r="F148">
        <v>93631</v>
      </c>
      <c r="G148">
        <v>58657</v>
      </c>
      <c r="H148">
        <v>62.65</v>
      </c>
      <c r="I148">
        <v>34974</v>
      </c>
      <c r="J148">
        <v>37.35</v>
      </c>
      <c r="K148">
        <v>3003</v>
      </c>
      <c r="L148">
        <v>3.21</v>
      </c>
      <c r="M148">
        <v>8.59</v>
      </c>
      <c r="N148">
        <v>1429</v>
      </c>
      <c r="O148">
        <v>1.53</v>
      </c>
      <c r="P148">
        <v>4.09</v>
      </c>
      <c r="Q148">
        <v>30542</v>
      </c>
      <c r="R148">
        <v>32.619999999999997</v>
      </c>
      <c r="S148">
        <v>87.33</v>
      </c>
      <c r="T148">
        <v>1</v>
      </c>
      <c r="U148" t="s">
        <v>163</v>
      </c>
      <c r="V148" t="s">
        <v>642</v>
      </c>
      <c r="W148" t="s">
        <v>321</v>
      </c>
      <c r="X148" t="s">
        <v>30</v>
      </c>
      <c r="Y148">
        <v>15550</v>
      </c>
      <c r="Z148">
        <v>16.61</v>
      </c>
      <c r="AA148">
        <v>50.91</v>
      </c>
      <c r="AB148" t="s">
        <v>168</v>
      </c>
      <c r="AC148">
        <v>9</v>
      </c>
      <c r="AD148" t="s">
        <v>163</v>
      </c>
      <c r="AE148" t="s">
        <v>648</v>
      </c>
      <c r="AF148" t="s">
        <v>649</v>
      </c>
      <c r="AG148" t="s">
        <v>36</v>
      </c>
      <c r="AH148">
        <v>14992</v>
      </c>
      <c r="AI148">
        <v>16.010000000000002</v>
      </c>
      <c r="AJ148">
        <v>49.09</v>
      </c>
    </row>
    <row r="149" spans="1:36" x14ac:dyDescent="0.75">
      <c r="A149">
        <v>33</v>
      </c>
      <c r="B149" t="s">
        <v>84</v>
      </c>
      <c r="C149">
        <v>5</v>
      </c>
      <c r="D149" t="s">
        <v>185</v>
      </c>
      <c r="E149" t="s">
        <v>1872</v>
      </c>
      <c r="F149">
        <v>110514</v>
      </c>
      <c r="G149">
        <v>63806</v>
      </c>
      <c r="H149">
        <v>57.74</v>
      </c>
      <c r="I149">
        <v>46708</v>
      </c>
      <c r="J149">
        <v>42.26</v>
      </c>
      <c r="K149">
        <v>3273</v>
      </c>
      <c r="L149">
        <v>2.96</v>
      </c>
      <c r="M149">
        <v>7.01</v>
      </c>
      <c r="N149">
        <v>1792</v>
      </c>
      <c r="O149">
        <v>1.62</v>
      </c>
      <c r="P149">
        <v>3.84</v>
      </c>
      <c r="Q149">
        <v>41643</v>
      </c>
      <c r="R149">
        <v>37.68</v>
      </c>
      <c r="S149">
        <v>89.16</v>
      </c>
      <c r="T149">
        <v>11</v>
      </c>
      <c r="U149" t="s">
        <v>163</v>
      </c>
      <c r="V149" t="s">
        <v>651</v>
      </c>
      <c r="W149" t="s">
        <v>652</v>
      </c>
      <c r="X149" t="s">
        <v>36</v>
      </c>
      <c r="Y149">
        <v>21011</v>
      </c>
      <c r="Z149">
        <v>19.010000000000002</v>
      </c>
      <c r="AA149">
        <v>50.46</v>
      </c>
      <c r="AB149" t="s">
        <v>168</v>
      </c>
      <c r="AC149">
        <v>7</v>
      </c>
      <c r="AD149" t="s">
        <v>170</v>
      </c>
      <c r="AE149" t="s">
        <v>650</v>
      </c>
      <c r="AF149" t="s">
        <v>231</v>
      </c>
      <c r="AG149" t="s">
        <v>30</v>
      </c>
      <c r="AH149">
        <v>20632</v>
      </c>
      <c r="AI149">
        <v>18.670000000000002</v>
      </c>
      <c r="AJ149">
        <v>49.54</v>
      </c>
    </row>
    <row r="150" spans="1:36" x14ac:dyDescent="0.75">
      <c r="A150">
        <v>33</v>
      </c>
      <c r="B150" t="s">
        <v>84</v>
      </c>
      <c r="C150">
        <v>6</v>
      </c>
      <c r="D150" t="s">
        <v>256</v>
      </c>
      <c r="E150" t="s">
        <v>1873</v>
      </c>
      <c r="F150">
        <v>103728</v>
      </c>
      <c r="G150">
        <v>59292</v>
      </c>
      <c r="H150">
        <v>57.16</v>
      </c>
      <c r="I150">
        <v>44436</v>
      </c>
      <c r="J150">
        <v>42.84</v>
      </c>
      <c r="K150">
        <v>2882</v>
      </c>
      <c r="L150">
        <v>2.78</v>
      </c>
      <c r="M150">
        <v>6.49</v>
      </c>
      <c r="N150">
        <v>1274</v>
      </c>
      <c r="O150">
        <v>1.23</v>
      </c>
      <c r="P150">
        <v>2.87</v>
      </c>
      <c r="Q150">
        <v>40280</v>
      </c>
      <c r="R150">
        <v>38.83</v>
      </c>
      <c r="S150">
        <v>90.65</v>
      </c>
      <c r="T150">
        <v>10</v>
      </c>
      <c r="U150" t="s">
        <v>163</v>
      </c>
      <c r="V150" t="s">
        <v>654</v>
      </c>
      <c r="W150" t="s">
        <v>239</v>
      </c>
      <c r="X150" t="s">
        <v>36</v>
      </c>
      <c r="Y150">
        <v>23690</v>
      </c>
      <c r="Z150">
        <v>22.84</v>
      </c>
      <c r="AA150">
        <v>58.81</v>
      </c>
      <c r="AB150" t="s">
        <v>168</v>
      </c>
      <c r="AC150">
        <v>9</v>
      </c>
      <c r="AD150" t="s">
        <v>170</v>
      </c>
      <c r="AE150" t="s">
        <v>653</v>
      </c>
      <c r="AF150" t="s">
        <v>546</v>
      </c>
      <c r="AG150" t="s">
        <v>30</v>
      </c>
      <c r="AH150">
        <v>16590</v>
      </c>
      <c r="AI150">
        <v>15.99</v>
      </c>
      <c r="AJ150">
        <v>41.19</v>
      </c>
    </row>
    <row r="151" spans="1:36" x14ac:dyDescent="0.75">
      <c r="A151">
        <v>33</v>
      </c>
      <c r="B151" t="s">
        <v>84</v>
      </c>
      <c r="C151">
        <v>7</v>
      </c>
      <c r="D151" t="s">
        <v>260</v>
      </c>
      <c r="E151" t="s">
        <v>1874</v>
      </c>
      <c r="F151">
        <v>76934</v>
      </c>
      <c r="G151">
        <v>42808</v>
      </c>
      <c r="H151">
        <v>55.64</v>
      </c>
      <c r="I151">
        <v>34126</v>
      </c>
      <c r="J151">
        <v>44.36</v>
      </c>
      <c r="K151">
        <v>2109</v>
      </c>
      <c r="L151">
        <v>2.74</v>
      </c>
      <c r="M151">
        <v>6.18</v>
      </c>
      <c r="N151">
        <v>952</v>
      </c>
      <c r="O151">
        <v>1.24</v>
      </c>
      <c r="P151">
        <v>2.79</v>
      </c>
      <c r="Q151">
        <v>31065</v>
      </c>
      <c r="R151">
        <v>40.380000000000003</v>
      </c>
      <c r="S151">
        <v>91.03</v>
      </c>
      <c r="T151">
        <v>8</v>
      </c>
      <c r="U151" t="s">
        <v>170</v>
      </c>
      <c r="V151" t="s">
        <v>655</v>
      </c>
      <c r="W151" t="s">
        <v>656</v>
      </c>
      <c r="X151" t="s">
        <v>36</v>
      </c>
      <c r="Y151">
        <v>17304</v>
      </c>
      <c r="Z151">
        <v>22.49</v>
      </c>
      <c r="AA151">
        <v>55.7</v>
      </c>
      <c r="AB151" t="s">
        <v>168</v>
      </c>
      <c r="AC151">
        <v>14</v>
      </c>
      <c r="AD151" t="s">
        <v>163</v>
      </c>
      <c r="AE151" t="s">
        <v>657</v>
      </c>
      <c r="AF151" t="s">
        <v>267</v>
      </c>
      <c r="AG151" t="s">
        <v>30</v>
      </c>
      <c r="AH151">
        <v>13761</v>
      </c>
      <c r="AI151">
        <v>17.89</v>
      </c>
      <c r="AJ151">
        <v>44.3</v>
      </c>
    </row>
    <row r="152" spans="1:36" x14ac:dyDescent="0.75">
      <c r="A152">
        <v>33</v>
      </c>
      <c r="B152" t="s">
        <v>84</v>
      </c>
      <c r="C152">
        <v>8</v>
      </c>
      <c r="D152" t="s">
        <v>264</v>
      </c>
      <c r="E152" t="s">
        <v>1875</v>
      </c>
      <c r="F152">
        <v>109060</v>
      </c>
      <c r="G152">
        <v>59820</v>
      </c>
      <c r="H152">
        <v>54.85</v>
      </c>
      <c r="I152">
        <v>49240</v>
      </c>
      <c r="J152">
        <v>45.15</v>
      </c>
      <c r="K152">
        <v>3145</v>
      </c>
      <c r="L152">
        <v>2.88</v>
      </c>
      <c r="M152">
        <v>6.39</v>
      </c>
      <c r="N152">
        <v>1385</v>
      </c>
      <c r="O152">
        <v>1.27</v>
      </c>
      <c r="P152">
        <v>2.81</v>
      </c>
      <c r="Q152">
        <v>44710</v>
      </c>
      <c r="R152">
        <v>41</v>
      </c>
      <c r="S152">
        <v>90.8</v>
      </c>
      <c r="T152">
        <v>1</v>
      </c>
      <c r="U152" t="s">
        <v>170</v>
      </c>
      <c r="V152" t="s">
        <v>658</v>
      </c>
      <c r="W152" t="s">
        <v>350</v>
      </c>
      <c r="X152" t="s">
        <v>36</v>
      </c>
      <c r="Y152">
        <v>26713</v>
      </c>
      <c r="Z152">
        <v>24.49</v>
      </c>
      <c r="AA152">
        <v>59.75</v>
      </c>
      <c r="AB152" t="s">
        <v>168</v>
      </c>
      <c r="AC152">
        <v>5</v>
      </c>
      <c r="AD152" t="s">
        <v>163</v>
      </c>
      <c r="AE152" t="s">
        <v>659</v>
      </c>
      <c r="AF152" t="s">
        <v>327</v>
      </c>
      <c r="AG152" t="s">
        <v>39</v>
      </c>
      <c r="AH152">
        <v>17997</v>
      </c>
      <c r="AI152">
        <v>16.5</v>
      </c>
      <c r="AJ152">
        <v>40.25</v>
      </c>
    </row>
    <row r="153" spans="1:36" x14ac:dyDescent="0.75">
      <c r="A153">
        <v>33</v>
      </c>
      <c r="B153" t="s">
        <v>84</v>
      </c>
      <c r="C153">
        <v>9</v>
      </c>
      <c r="D153" t="s">
        <v>268</v>
      </c>
      <c r="E153" t="s">
        <v>1876</v>
      </c>
      <c r="F153">
        <v>93598</v>
      </c>
      <c r="G153">
        <v>53825</v>
      </c>
      <c r="H153">
        <v>57.51</v>
      </c>
      <c r="I153">
        <v>39773</v>
      </c>
      <c r="J153">
        <v>42.49</v>
      </c>
      <c r="K153">
        <v>4031</v>
      </c>
      <c r="L153">
        <v>4.3099999999999996</v>
      </c>
      <c r="M153">
        <v>10.14</v>
      </c>
      <c r="N153">
        <v>2009</v>
      </c>
      <c r="O153">
        <v>2.15</v>
      </c>
      <c r="P153">
        <v>5.05</v>
      </c>
      <c r="Q153">
        <v>33733</v>
      </c>
      <c r="R153">
        <v>36.04</v>
      </c>
      <c r="S153">
        <v>84.81</v>
      </c>
      <c r="T153">
        <v>9</v>
      </c>
      <c r="U153" t="s">
        <v>170</v>
      </c>
      <c r="V153" t="s">
        <v>662</v>
      </c>
      <c r="W153" t="s">
        <v>350</v>
      </c>
      <c r="X153" t="s">
        <v>37</v>
      </c>
      <c r="Y153">
        <v>18059</v>
      </c>
      <c r="Z153">
        <v>19.29</v>
      </c>
      <c r="AA153">
        <v>53.54</v>
      </c>
      <c r="AB153" t="s">
        <v>168</v>
      </c>
      <c r="AC153">
        <v>8</v>
      </c>
      <c r="AD153" t="s">
        <v>163</v>
      </c>
      <c r="AE153" t="s">
        <v>660</v>
      </c>
      <c r="AF153" t="s">
        <v>661</v>
      </c>
      <c r="AG153" t="s">
        <v>30</v>
      </c>
      <c r="AH153">
        <v>15674</v>
      </c>
      <c r="AI153">
        <v>16.75</v>
      </c>
      <c r="AJ153">
        <v>46.46</v>
      </c>
    </row>
    <row r="154" spans="1:36" x14ac:dyDescent="0.75">
      <c r="A154">
        <v>33</v>
      </c>
      <c r="B154" t="s">
        <v>84</v>
      </c>
      <c r="C154">
        <v>10</v>
      </c>
      <c r="D154" t="s">
        <v>359</v>
      </c>
      <c r="E154" t="s">
        <v>1877</v>
      </c>
      <c r="F154">
        <v>80799</v>
      </c>
      <c r="G154">
        <v>44708</v>
      </c>
      <c r="H154">
        <v>55.33</v>
      </c>
      <c r="I154">
        <v>36091</v>
      </c>
      <c r="J154">
        <v>44.67</v>
      </c>
      <c r="K154">
        <v>2624</v>
      </c>
      <c r="L154">
        <v>3.25</v>
      </c>
      <c r="M154">
        <v>7.27</v>
      </c>
      <c r="N154">
        <v>1400</v>
      </c>
      <c r="O154">
        <v>1.73</v>
      </c>
      <c r="P154">
        <v>3.88</v>
      </c>
      <c r="Q154">
        <v>32067</v>
      </c>
      <c r="R154">
        <v>39.69</v>
      </c>
      <c r="S154">
        <v>88.85</v>
      </c>
      <c r="T154">
        <v>7</v>
      </c>
      <c r="U154" t="s">
        <v>163</v>
      </c>
      <c r="V154" t="s">
        <v>663</v>
      </c>
      <c r="W154" t="s">
        <v>664</v>
      </c>
      <c r="X154" t="s">
        <v>36</v>
      </c>
      <c r="Y154">
        <v>21772</v>
      </c>
      <c r="Z154">
        <v>26.95</v>
      </c>
      <c r="AA154">
        <v>67.900000000000006</v>
      </c>
      <c r="AB154" t="s">
        <v>168</v>
      </c>
      <c r="AC154">
        <v>11</v>
      </c>
      <c r="AD154" t="s">
        <v>170</v>
      </c>
      <c r="AE154" t="s">
        <v>665</v>
      </c>
      <c r="AF154" t="s">
        <v>575</v>
      </c>
      <c r="AG154" t="s">
        <v>42</v>
      </c>
      <c r="AH154">
        <v>10295</v>
      </c>
      <c r="AI154">
        <v>12.74</v>
      </c>
      <c r="AJ154">
        <v>32.1</v>
      </c>
    </row>
    <row r="155" spans="1:36" x14ac:dyDescent="0.75">
      <c r="A155">
        <v>33</v>
      </c>
      <c r="B155" t="s">
        <v>84</v>
      </c>
      <c r="C155">
        <v>11</v>
      </c>
      <c r="D155" t="s">
        <v>363</v>
      </c>
      <c r="E155" t="s">
        <v>1878</v>
      </c>
      <c r="F155">
        <v>92940</v>
      </c>
      <c r="G155">
        <v>52141</v>
      </c>
      <c r="H155">
        <v>56.1</v>
      </c>
      <c r="I155">
        <v>40799</v>
      </c>
      <c r="J155">
        <v>43.9</v>
      </c>
      <c r="K155">
        <v>2584</v>
      </c>
      <c r="L155">
        <v>2.78</v>
      </c>
      <c r="M155">
        <v>6.33</v>
      </c>
      <c r="N155">
        <v>1239</v>
      </c>
      <c r="O155">
        <v>1.33</v>
      </c>
      <c r="P155">
        <v>3.04</v>
      </c>
      <c r="Q155">
        <v>36976</v>
      </c>
      <c r="R155">
        <v>39.78</v>
      </c>
      <c r="S155">
        <v>90.63</v>
      </c>
      <c r="T155">
        <v>12</v>
      </c>
      <c r="U155" t="s">
        <v>170</v>
      </c>
      <c r="V155" t="s">
        <v>666</v>
      </c>
      <c r="W155" t="s">
        <v>667</v>
      </c>
      <c r="X155" t="s">
        <v>36</v>
      </c>
      <c r="Y155">
        <v>21085</v>
      </c>
      <c r="Z155">
        <v>22.69</v>
      </c>
      <c r="AA155">
        <v>57.02</v>
      </c>
      <c r="AB155" t="s">
        <v>168</v>
      </c>
      <c r="AC155">
        <v>16</v>
      </c>
      <c r="AD155" t="s">
        <v>170</v>
      </c>
      <c r="AE155" t="s">
        <v>668</v>
      </c>
      <c r="AF155" t="s">
        <v>669</v>
      </c>
      <c r="AG155" t="s">
        <v>42</v>
      </c>
      <c r="AH155">
        <v>15891</v>
      </c>
      <c r="AI155">
        <v>17.100000000000001</v>
      </c>
      <c r="AJ155">
        <v>42.98</v>
      </c>
    </row>
    <row r="156" spans="1:36" x14ac:dyDescent="0.75">
      <c r="A156">
        <v>33</v>
      </c>
      <c r="B156" t="s">
        <v>84</v>
      </c>
      <c r="C156">
        <v>12</v>
      </c>
      <c r="D156" t="s">
        <v>368</v>
      </c>
      <c r="E156" t="s">
        <v>1879</v>
      </c>
      <c r="F156">
        <v>83342</v>
      </c>
      <c r="G156">
        <v>44777</v>
      </c>
      <c r="H156">
        <v>53.73</v>
      </c>
      <c r="I156">
        <v>38565</v>
      </c>
      <c r="J156">
        <v>46.27</v>
      </c>
      <c r="K156">
        <v>2523</v>
      </c>
      <c r="L156">
        <v>3.03</v>
      </c>
      <c r="M156">
        <v>6.54</v>
      </c>
      <c r="N156">
        <v>1354</v>
      </c>
      <c r="O156">
        <v>1.62</v>
      </c>
      <c r="P156">
        <v>3.51</v>
      </c>
      <c r="Q156">
        <v>34688</v>
      </c>
      <c r="R156">
        <v>41.62</v>
      </c>
      <c r="S156">
        <v>89.95</v>
      </c>
      <c r="T156">
        <v>6</v>
      </c>
      <c r="U156" t="s">
        <v>170</v>
      </c>
      <c r="V156" t="s">
        <v>670</v>
      </c>
      <c r="W156" t="s">
        <v>671</v>
      </c>
      <c r="X156" t="s">
        <v>36</v>
      </c>
      <c r="Y156">
        <v>19670</v>
      </c>
      <c r="Z156">
        <v>23.6</v>
      </c>
      <c r="AA156">
        <v>56.71</v>
      </c>
      <c r="AB156" t="s">
        <v>168</v>
      </c>
      <c r="AC156">
        <v>8</v>
      </c>
      <c r="AD156" t="s">
        <v>163</v>
      </c>
      <c r="AE156" t="s">
        <v>672</v>
      </c>
      <c r="AF156" t="s">
        <v>227</v>
      </c>
      <c r="AG156" t="s">
        <v>29</v>
      </c>
      <c r="AH156">
        <v>15018</v>
      </c>
      <c r="AI156">
        <v>18.02</v>
      </c>
      <c r="AJ156">
        <v>43.29</v>
      </c>
    </row>
    <row r="157" spans="1:36" x14ac:dyDescent="0.75">
      <c r="A157">
        <v>34</v>
      </c>
      <c r="B157" t="s">
        <v>85</v>
      </c>
      <c r="C157">
        <v>1</v>
      </c>
      <c r="D157" t="s">
        <v>162</v>
      </c>
      <c r="E157" t="s">
        <v>1880</v>
      </c>
      <c r="F157">
        <v>84644</v>
      </c>
      <c r="G157">
        <v>50651</v>
      </c>
      <c r="H157">
        <v>59.84</v>
      </c>
      <c r="I157">
        <v>33993</v>
      </c>
      <c r="J157">
        <v>40.159999999999997</v>
      </c>
      <c r="K157">
        <v>2886</v>
      </c>
      <c r="L157">
        <v>3.41</v>
      </c>
      <c r="M157">
        <v>8.49</v>
      </c>
      <c r="N157">
        <v>849</v>
      </c>
      <c r="O157">
        <v>1</v>
      </c>
      <c r="P157">
        <v>2.5</v>
      </c>
      <c r="Q157">
        <v>30258</v>
      </c>
      <c r="R157">
        <v>35.75</v>
      </c>
      <c r="S157">
        <v>89.01</v>
      </c>
      <c r="T157">
        <v>6</v>
      </c>
      <c r="U157" t="s">
        <v>170</v>
      </c>
      <c r="V157" t="s">
        <v>675</v>
      </c>
      <c r="W157" t="s">
        <v>411</v>
      </c>
      <c r="X157" t="s">
        <v>36</v>
      </c>
      <c r="Y157">
        <v>19877</v>
      </c>
      <c r="Z157">
        <v>23.48</v>
      </c>
      <c r="AA157">
        <v>65.69</v>
      </c>
      <c r="AB157" t="s">
        <v>168</v>
      </c>
      <c r="AC157">
        <v>4</v>
      </c>
      <c r="AD157" t="s">
        <v>170</v>
      </c>
      <c r="AE157" t="s">
        <v>673</v>
      </c>
      <c r="AF157" t="s">
        <v>674</v>
      </c>
      <c r="AG157" t="s">
        <v>42</v>
      </c>
      <c r="AH157">
        <v>10381</v>
      </c>
      <c r="AI157">
        <v>12.26</v>
      </c>
      <c r="AJ157">
        <v>34.31</v>
      </c>
    </row>
    <row r="158" spans="1:36" x14ac:dyDescent="0.75">
      <c r="A158">
        <v>34</v>
      </c>
      <c r="B158" t="s">
        <v>85</v>
      </c>
      <c r="C158">
        <v>2</v>
      </c>
      <c r="D158" t="s">
        <v>169</v>
      </c>
      <c r="E158" t="s">
        <v>1881</v>
      </c>
      <c r="F158">
        <v>60438</v>
      </c>
      <c r="G158">
        <v>37731</v>
      </c>
      <c r="H158">
        <v>62.43</v>
      </c>
      <c r="I158">
        <v>22707</v>
      </c>
      <c r="J158">
        <v>37.57</v>
      </c>
      <c r="K158">
        <v>1480</v>
      </c>
      <c r="L158">
        <v>2.4500000000000002</v>
      </c>
      <c r="M158">
        <v>6.52</v>
      </c>
      <c r="N158">
        <v>550</v>
      </c>
      <c r="O158">
        <v>0.91</v>
      </c>
      <c r="P158">
        <v>2.42</v>
      </c>
      <c r="Q158">
        <v>20677</v>
      </c>
      <c r="R158">
        <v>34.21</v>
      </c>
      <c r="S158">
        <v>91.06</v>
      </c>
      <c r="T158">
        <v>14</v>
      </c>
      <c r="U158" t="s">
        <v>170</v>
      </c>
      <c r="V158" t="s">
        <v>677</v>
      </c>
      <c r="W158" t="s">
        <v>678</v>
      </c>
      <c r="X158" t="s">
        <v>29</v>
      </c>
      <c r="Y158">
        <v>10811</v>
      </c>
      <c r="Z158">
        <v>17.89</v>
      </c>
      <c r="AA158">
        <v>52.29</v>
      </c>
      <c r="AB158" t="s">
        <v>168</v>
      </c>
      <c r="AC158">
        <v>7</v>
      </c>
      <c r="AD158" t="s">
        <v>170</v>
      </c>
      <c r="AE158" t="s">
        <v>676</v>
      </c>
      <c r="AF158" t="s">
        <v>179</v>
      </c>
      <c r="AG158" t="s">
        <v>36</v>
      </c>
      <c r="AH158">
        <v>9866</v>
      </c>
      <c r="AI158">
        <v>16.32</v>
      </c>
      <c r="AJ158">
        <v>47.71</v>
      </c>
    </row>
    <row r="159" spans="1:36" x14ac:dyDescent="0.75">
      <c r="A159">
        <v>34</v>
      </c>
      <c r="B159" t="s">
        <v>85</v>
      </c>
      <c r="C159">
        <v>3</v>
      </c>
      <c r="D159" t="s">
        <v>175</v>
      </c>
      <c r="E159" t="s">
        <v>1882</v>
      </c>
      <c r="F159">
        <v>85109</v>
      </c>
      <c r="G159">
        <v>47407</v>
      </c>
      <c r="H159">
        <v>55.7</v>
      </c>
      <c r="I159">
        <v>37702</v>
      </c>
      <c r="J159">
        <v>44.3</v>
      </c>
      <c r="K159">
        <v>3017</v>
      </c>
      <c r="L159">
        <v>3.54</v>
      </c>
      <c r="M159">
        <v>8</v>
      </c>
      <c r="N159">
        <v>1248</v>
      </c>
      <c r="O159">
        <v>1.47</v>
      </c>
      <c r="P159">
        <v>3.31</v>
      </c>
      <c r="Q159">
        <v>33437</v>
      </c>
      <c r="R159">
        <v>39.29</v>
      </c>
      <c r="S159">
        <v>88.69</v>
      </c>
      <c r="T159">
        <v>7</v>
      </c>
      <c r="U159" t="s">
        <v>170</v>
      </c>
      <c r="V159" t="s">
        <v>680</v>
      </c>
      <c r="W159" t="s">
        <v>681</v>
      </c>
      <c r="X159" t="s">
        <v>36</v>
      </c>
      <c r="Y159">
        <v>20211</v>
      </c>
      <c r="Z159">
        <v>23.75</v>
      </c>
      <c r="AA159">
        <v>60.45</v>
      </c>
      <c r="AB159" t="s">
        <v>168</v>
      </c>
      <c r="AC159">
        <v>6</v>
      </c>
      <c r="AD159" t="s">
        <v>163</v>
      </c>
      <c r="AE159" t="s">
        <v>679</v>
      </c>
      <c r="AF159" t="s">
        <v>182</v>
      </c>
      <c r="AG159" t="s">
        <v>29</v>
      </c>
      <c r="AH159">
        <v>13226</v>
      </c>
      <c r="AI159">
        <v>15.54</v>
      </c>
      <c r="AJ159">
        <v>39.549999999999997</v>
      </c>
    </row>
    <row r="160" spans="1:36" x14ac:dyDescent="0.75">
      <c r="A160">
        <v>34</v>
      </c>
      <c r="B160" t="s">
        <v>85</v>
      </c>
      <c r="C160">
        <v>4</v>
      </c>
      <c r="D160" t="s">
        <v>180</v>
      </c>
      <c r="E160" t="s">
        <v>1883</v>
      </c>
      <c r="F160">
        <v>111989</v>
      </c>
      <c r="G160">
        <v>65681</v>
      </c>
      <c r="H160">
        <v>58.65</v>
      </c>
      <c r="I160">
        <v>46308</v>
      </c>
      <c r="J160">
        <v>41.35</v>
      </c>
      <c r="K160">
        <v>4592</v>
      </c>
      <c r="L160">
        <v>4.0999999999999996</v>
      </c>
      <c r="M160">
        <v>9.92</v>
      </c>
      <c r="N160">
        <v>1513</v>
      </c>
      <c r="O160">
        <v>1.35</v>
      </c>
      <c r="P160">
        <v>3.27</v>
      </c>
      <c r="Q160">
        <v>40203</v>
      </c>
      <c r="R160">
        <v>35.9</v>
      </c>
      <c r="S160">
        <v>86.82</v>
      </c>
      <c r="T160">
        <v>2</v>
      </c>
      <c r="U160" t="s">
        <v>163</v>
      </c>
      <c r="V160" t="s">
        <v>683</v>
      </c>
      <c r="W160" t="s">
        <v>319</v>
      </c>
      <c r="X160" t="s">
        <v>36</v>
      </c>
      <c r="Y160">
        <v>26432</v>
      </c>
      <c r="Z160">
        <v>23.6</v>
      </c>
      <c r="AA160">
        <v>65.75</v>
      </c>
      <c r="AB160" t="s">
        <v>168</v>
      </c>
      <c r="AC160">
        <v>1</v>
      </c>
      <c r="AD160" t="s">
        <v>163</v>
      </c>
      <c r="AE160" t="s">
        <v>682</v>
      </c>
      <c r="AF160" t="s">
        <v>207</v>
      </c>
      <c r="AG160" t="s">
        <v>42</v>
      </c>
      <c r="AH160">
        <v>13771</v>
      </c>
      <c r="AI160">
        <v>12.3</v>
      </c>
      <c r="AJ160">
        <v>34.25</v>
      </c>
    </row>
    <row r="161" spans="1:36" x14ac:dyDescent="0.75">
      <c r="A161">
        <v>34</v>
      </c>
      <c r="B161" t="s">
        <v>85</v>
      </c>
      <c r="C161">
        <v>5</v>
      </c>
      <c r="D161" t="s">
        <v>185</v>
      </c>
      <c r="E161" t="s">
        <v>1884</v>
      </c>
      <c r="F161">
        <v>94240</v>
      </c>
      <c r="G161">
        <v>52377</v>
      </c>
      <c r="H161">
        <v>55.58</v>
      </c>
      <c r="I161">
        <v>41863</v>
      </c>
      <c r="J161">
        <v>44.42</v>
      </c>
      <c r="K161">
        <v>4126</v>
      </c>
      <c r="L161">
        <v>4.38</v>
      </c>
      <c r="M161">
        <v>9.86</v>
      </c>
      <c r="N161">
        <v>1461</v>
      </c>
      <c r="O161">
        <v>1.55</v>
      </c>
      <c r="P161">
        <v>3.49</v>
      </c>
      <c r="Q161">
        <v>36276</v>
      </c>
      <c r="R161">
        <v>38.49</v>
      </c>
      <c r="S161">
        <v>86.65</v>
      </c>
      <c r="T161">
        <v>10</v>
      </c>
      <c r="U161" t="s">
        <v>163</v>
      </c>
      <c r="V161" t="s">
        <v>685</v>
      </c>
      <c r="W161" t="s">
        <v>247</v>
      </c>
      <c r="X161" t="s">
        <v>36</v>
      </c>
      <c r="Y161">
        <v>21169</v>
      </c>
      <c r="Z161">
        <v>22.46</v>
      </c>
      <c r="AA161">
        <v>58.36</v>
      </c>
      <c r="AB161" t="s">
        <v>168</v>
      </c>
      <c r="AC161">
        <v>6</v>
      </c>
      <c r="AD161" t="s">
        <v>163</v>
      </c>
      <c r="AE161" t="s">
        <v>684</v>
      </c>
      <c r="AF161" t="s">
        <v>661</v>
      </c>
      <c r="AG161" t="s">
        <v>42</v>
      </c>
      <c r="AH161">
        <v>15107</v>
      </c>
      <c r="AI161">
        <v>16.03</v>
      </c>
      <c r="AJ161">
        <v>41.64</v>
      </c>
    </row>
    <row r="162" spans="1:36" x14ac:dyDescent="0.75">
      <c r="A162">
        <v>34</v>
      </c>
      <c r="B162" t="s">
        <v>85</v>
      </c>
      <c r="C162">
        <v>6</v>
      </c>
      <c r="D162" t="s">
        <v>256</v>
      </c>
      <c r="E162" t="s">
        <v>1885</v>
      </c>
      <c r="F162">
        <v>91267</v>
      </c>
      <c r="G162">
        <v>49681</v>
      </c>
      <c r="H162">
        <v>54.43</v>
      </c>
      <c r="I162">
        <v>41586</v>
      </c>
      <c r="J162">
        <v>45.57</v>
      </c>
      <c r="K162">
        <v>2154</v>
      </c>
      <c r="L162">
        <v>2.36</v>
      </c>
      <c r="M162">
        <v>5.18</v>
      </c>
      <c r="N162">
        <v>842</v>
      </c>
      <c r="O162">
        <v>0.92</v>
      </c>
      <c r="P162">
        <v>2.02</v>
      </c>
      <c r="Q162">
        <v>38590</v>
      </c>
      <c r="R162">
        <v>42.28</v>
      </c>
      <c r="S162">
        <v>92.8</v>
      </c>
      <c r="T162">
        <v>14</v>
      </c>
      <c r="U162" t="s">
        <v>170</v>
      </c>
      <c r="V162" t="s">
        <v>688</v>
      </c>
      <c r="W162" t="s">
        <v>535</v>
      </c>
      <c r="X162" t="s">
        <v>42</v>
      </c>
      <c r="Y162">
        <v>20640</v>
      </c>
      <c r="Z162">
        <v>22.61</v>
      </c>
      <c r="AA162">
        <v>53.49</v>
      </c>
      <c r="AB162" t="s">
        <v>168</v>
      </c>
      <c r="AC162">
        <v>3</v>
      </c>
      <c r="AD162" t="s">
        <v>170</v>
      </c>
      <c r="AE162" t="s">
        <v>686</v>
      </c>
      <c r="AF162" t="s">
        <v>687</v>
      </c>
      <c r="AG162" t="s">
        <v>36</v>
      </c>
      <c r="AH162">
        <v>17950</v>
      </c>
      <c r="AI162">
        <v>19.670000000000002</v>
      </c>
      <c r="AJ162">
        <v>46.51</v>
      </c>
    </row>
    <row r="163" spans="1:36" x14ac:dyDescent="0.75">
      <c r="A163">
        <v>34</v>
      </c>
      <c r="B163" t="s">
        <v>85</v>
      </c>
      <c r="C163">
        <v>7</v>
      </c>
      <c r="D163" t="s">
        <v>260</v>
      </c>
      <c r="E163" t="s">
        <v>1886</v>
      </c>
      <c r="F163">
        <v>102087</v>
      </c>
      <c r="G163">
        <v>58446</v>
      </c>
      <c r="H163">
        <v>57.25</v>
      </c>
      <c r="I163">
        <v>43641</v>
      </c>
      <c r="J163">
        <v>42.75</v>
      </c>
      <c r="K163">
        <v>3158</v>
      </c>
      <c r="L163">
        <v>3.09</v>
      </c>
      <c r="M163">
        <v>7.24</v>
      </c>
      <c r="N163">
        <v>1446</v>
      </c>
      <c r="O163">
        <v>1.42</v>
      </c>
      <c r="P163">
        <v>3.31</v>
      </c>
      <c r="Q163">
        <v>39037</v>
      </c>
      <c r="R163">
        <v>38.24</v>
      </c>
      <c r="S163">
        <v>89.45</v>
      </c>
      <c r="T163">
        <v>8</v>
      </c>
      <c r="U163" t="s">
        <v>163</v>
      </c>
      <c r="V163" t="s">
        <v>689</v>
      </c>
      <c r="W163" t="s">
        <v>227</v>
      </c>
      <c r="X163" t="s">
        <v>36</v>
      </c>
      <c r="Y163">
        <v>20623</v>
      </c>
      <c r="Z163">
        <v>20.2</v>
      </c>
      <c r="AA163">
        <v>52.83</v>
      </c>
      <c r="AB163" t="s">
        <v>168</v>
      </c>
      <c r="AC163">
        <v>14</v>
      </c>
      <c r="AD163" t="s">
        <v>170</v>
      </c>
      <c r="AE163" t="s">
        <v>690</v>
      </c>
      <c r="AF163" t="s">
        <v>691</v>
      </c>
      <c r="AG163" t="s">
        <v>42</v>
      </c>
      <c r="AH163">
        <v>18414</v>
      </c>
      <c r="AI163">
        <v>18.04</v>
      </c>
      <c r="AJ163">
        <v>47.17</v>
      </c>
    </row>
    <row r="164" spans="1:36" x14ac:dyDescent="0.75">
      <c r="A164">
        <v>34</v>
      </c>
      <c r="B164" t="s">
        <v>85</v>
      </c>
      <c r="C164">
        <v>8</v>
      </c>
      <c r="D164" t="s">
        <v>264</v>
      </c>
      <c r="E164" t="s">
        <v>1887</v>
      </c>
      <c r="F164">
        <v>88548</v>
      </c>
      <c r="G164">
        <v>52962</v>
      </c>
      <c r="H164">
        <v>59.81</v>
      </c>
      <c r="I164">
        <v>35586</v>
      </c>
      <c r="J164">
        <v>40.19</v>
      </c>
      <c r="K164">
        <v>3081</v>
      </c>
      <c r="L164">
        <v>3.48</v>
      </c>
      <c r="M164">
        <v>8.66</v>
      </c>
      <c r="N164">
        <v>1068</v>
      </c>
      <c r="O164">
        <v>1.21</v>
      </c>
      <c r="P164">
        <v>3</v>
      </c>
      <c r="Q164">
        <v>31437</v>
      </c>
      <c r="R164">
        <v>35.5</v>
      </c>
      <c r="S164">
        <v>88.34</v>
      </c>
      <c r="T164">
        <v>13</v>
      </c>
      <c r="U164" t="s">
        <v>163</v>
      </c>
      <c r="V164" t="s">
        <v>693</v>
      </c>
      <c r="W164" t="s">
        <v>304</v>
      </c>
      <c r="X164" t="s">
        <v>36</v>
      </c>
      <c r="Y164">
        <v>19757</v>
      </c>
      <c r="Z164">
        <v>22.31</v>
      </c>
      <c r="AA164">
        <v>62.85</v>
      </c>
      <c r="AB164" t="s">
        <v>168</v>
      </c>
      <c r="AC164">
        <v>4</v>
      </c>
      <c r="AD164" t="s">
        <v>163</v>
      </c>
      <c r="AE164" t="s">
        <v>692</v>
      </c>
      <c r="AF164" t="s">
        <v>312</v>
      </c>
      <c r="AG164" t="s">
        <v>42</v>
      </c>
      <c r="AH164">
        <v>11680</v>
      </c>
      <c r="AI164">
        <v>13.19</v>
      </c>
      <c r="AJ164">
        <v>37.15</v>
      </c>
    </row>
    <row r="165" spans="1:36" x14ac:dyDescent="0.75">
      <c r="A165">
        <v>34</v>
      </c>
      <c r="B165" t="s">
        <v>85</v>
      </c>
      <c r="C165">
        <v>9</v>
      </c>
      <c r="D165" t="s">
        <v>268</v>
      </c>
      <c r="E165" t="s">
        <v>1888</v>
      </c>
      <c r="F165">
        <v>82125</v>
      </c>
      <c r="G165">
        <v>48826</v>
      </c>
      <c r="H165">
        <v>59.45</v>
      </c>
      <c r="I165">
        <v>33299</v>
      </c>
      <c r="J165">
        <v>40.549999999999997</v>
      </c>
      <c r="K165">
        <v>2446</v>
      </c>
      <c r="L165">
        <v>2.98</v>
      </c>
      <c r="M165">
        <v>7.35</v>
      </c>
      <c r="N165">
        <v>960</v>
      </c>
      <c r="O165">
        <v>1.17</v>
      </c>
      <c r="P165">
        <v>2.88</v>
      </c>
      <c r="Q165">
        <v>29893</v>
      </c>
      <c r="R165">
        <v>36.4</v>
      </c>
      <c r="S165">
        <v>89.77</v>
      </c>
      <c r="T165">
        <v>7</v>
      </c>
      <c r="U165" t="s">
        <v>163</v>
      </c>
      <c r="V165" t="s">
        <v>695</v>
      </c>
      <c r="W165" t="s">
        <v>580</v>
      </c>
      <c r="X165" t="s">
        <v>36</v>
      </c>
      <c r="Y165">
        <v>19293</v>
      </c>
      <c r="Z165">
        <v>23.49</v>
      </c>
      <c r="AA165">
        <v>64.540000000000006</v>
      </c>
      <c r="AB165" t="s">
        <v>168</v>
      </c>
      <c r="AC165">
        <v>2</v>
      </c>
      <c r="AD165" t="s">
        <v>163</v>
      </c>
      <c r="AE165" t="s">
        <v>694</v>
      </c>
      <c r="AF165" t="s">
        <v>553</v>
      </c>
      <c r="AG165" t="s">
        <v>42</v>
      </c>
      <c r="AH165">
        <v>10600</v>
      </c>
      <c r="AI165">
        <v>12.91</v>
      </c>
      <c r="AJ165">
        <v>35.46</v>
      </c>
    </row>
    <row r="166" spans="1:36" x14ac:dyDescent="0.75">
      <c r="A166">
        <v>35</v>
      </c>
      <c r="B166" t="s">
        <v>86</v>
      </c>
      <c r="C166">
        <v>1</v>
      </c>
      <c r="D166" t="s">
        <v>162</v>
      </c>
      <c r="E166" t="s">
        <v>1889</v>
      </c>
      <c r="F166">
        <v>89688</v>
      </c>
      <c r="G166">
        <v>51664</v>
      </c>
      <c r="H166">
        <v>57.6</v>
      </c>
      <c r="I166">
        <v>38024</v>
      </c>
      <c r="J166">
        <v>42.4</v>
      </c>
      <c r="K166">
        <v>4085</v>
      </c>
      <c r="L166">
        <v>4.55</v>
      </c>
      <c r="M166">
        <v>10.74</v>
      </c>
      <c r="N166">
        <v>1074</v>
      </c>
      <c r="O166">
        <v>1.2</v>
      </c>
      <c r="P166">
        <v>2.82</v>
      </c>
      <c r="Q166">
        <v>32865</v>
      </c>
      <c r="R166">
        <v>36.64</v>
      </c>
      <c r="S166">
        <v>86.43</v>
      </c>
      <c r="T166">
        <v>1</v>
      </c>
      <c r="U166" t="s">
        <v>163</v>
      </c>
      <c r="V166" t="s">
        <v>696</v>
      </c>
      <c r="W166" t="s">
        <v>697</v>
      </c>
      <c r="X166" t="s">
        <v>36</v>
      </c>
      <c r="Y166">
        <v>19346</v>
      </c>
      <c r="Z166">
        <v>21.57</v>
      </c>
      <c r="AA166">
        <v>58.87</v>
      </c>
      <c r="AB166" t="s">
        <v>168</v>
      </c>
      <c r="AC166">
        <v>7</v>
      </c>
      <c r="AD166" t="s">
        <v>163</v>
      </c>
      <c r="AE166" t="s">
        <v>698</v>
      </c>
      <c r="AF166" t="s">
        <v>699</v>
      </c>
      <c r="AG166" t="s">
        <v>38</v>
      </c>
      <c r="AH166">
        <v>13519</v>
      </c>
      <c r="AI166">
        <v>15.07</v>
      </c>
      <c r="AJ166">
        <v>41.13</v>
      </c>
    </row>
    <row r="167" spans="1:36" x14ac:dyDescent="0.75">
      <c r="A167">
        <v>35</v>
      </c>
      <c r="B167" t="s">
        <v>86</v>
      </c>
      <c r="C167">
        <v>2</v>
      </c>
      <c r="D167" t="s">
        <v>169</v>
      </c>
      <c r="E167" t="s">
        <v>1890</v>
      </c>
      <c r="F167">
        <v>92294</v>
      </c>
      <c r="G167">
        <v>50380</v>
      </c>
      <c r="H167">
        <v>54.59</v>
      </c>
      <c r="I167">
        <v>41914</v>
      </c>
      <c r="J167">
        <v>45.41</v>
      </c>
      <c r="K167">
        <v>4478</v>
      </c>
      <c r="L167">
        <v>4.8499999999999996</v>
      </c>
      <c r="M167">
        <v>10.68</v>
      </c>
      <c r="N167">
        <v>1271</v>
      </c>
      <c r="O167">
        <v>1.38</v>
      </c>
      <c r="P167">
        <v>3.03</v>
      </c>
      <c r="Q167">
        <v>36165</v>
      </c>
      <c r="R167">
        <v>39.18</v>
      </c>
      <c r="S167">
        <v>86.28</v>
      </c>
      <c r="T167">
        <v>13</v>
      </c>
      <c r="U167" t="s">
        <v>170</v>
      </c>
      <c r="V167" t="s">
        <v>701</v>
      </c>
      <c r="W167" t="s">
        <v>215</v>
      </c>
      <c r="X167" t="s">
        <v>37</v>
      </c>
      <c r="Y167">
        <v>26922</v>
      </c>
      <c r="Z167">
        <v>29.17</v>
      </c>
      <c r="AA167">
        <v>74.44</v>
      </c>
      <c r="AB167" t="s">
        <v>168</v>
      </c>
      <c r="AC167">
        <v>7</v>
      </c>
      <c r="AD167" t="s">
        <v>163</v>
      </c>
      <c r="AE167" t="s">
        <v>700</v>
      </c>
      <c r="AF167" t="s">
        <v>401</v>
      </c>
      <c r="AG167" t="s">
        <v>39</v>
      </c>
      <c r="AH167">
        <v>9243</v>
      </c>
      <c r="AI167">
        <v>10.01</v>
      </c>
      <c r="AJ167">
        <v>25.56</v>
      </c>
    </row>
    <row r="168" spans="1:36" x14ac:dyDescent="0.75">
      <c r="A168">
        <v>35</v>
      </c>
      <c r="B168" t="s">
        <v>86</v>
      </c>
      <c r="C168">
        <v>3</v>
      </c>
      <c r="D168" t="s">
        <v>175</v>
      </c>
      <c r="E168" t="s">
        <v>1891</v>
      </c>
      <c r="F168">
        <v>86153</v>
      </c>
      <c r="G168">
        <v>49138</v>
      </c>
      <c r="H168">
        <v>57.04</v>
      </c>
      <c r="I168">
        <v>37015</v>
      </c>
      <c r="J168">
        <v>42.96</v>
      </c>
      <c r="K168">
        <v>2990</v>
      </c>
      <c r="L168">
        <v>3.47</v>
      </c>
      <c r="M168">
        <v>8.08</v>
      </c>
      <c r="N168">
        <v>1088</v>
      </c>
      <c r="O168">
        <v>1.26</v>
      </c>
      <c r="P168">
        <v>2.94</v>
      </c>
      <c r="Q168">
        <v>32937</v>
      </c>
      <c r="R168">
        <v>38.229999999999997</v>
      </c>
      <c r="S168">
        <v>88.98</v>
      </c>
      <c r="T168">
        <v>10</v>
      </c>
      <c r="U168" t="s">
        <v>163</v>
      </c>
      <c r="V168" t="s">
        <v>702</v>
      </c>
      <c r="W168" t="s">
        <v>207</v>
      </c>
      <c r="X168" t="s">
        <v>30</v>
      </c>
      <c r="Y168">
        <v>21693</v>
      </c>
      <c r="Z168">
        <v>25.18</v>
      </c>
      <c r="AA168">
        <v>65.86</v>
      </c>
      <c r="AB168" t="s">
        <v>168</v>
      </c>
      <c r="AC168">
        <v>12</v>
      </c>
      <c r="AD168" t="s">
        <v>170</v>
      </c>
      <c r="AE168" t="s">
        <v>703</v>
      </c>
      <c r="AF168" t="s">
        <v>704</v>
      </c>
      <c r="AG168" t="s">
        <v>39</v>
      </c>
      <c r="AH168">
        <v>11244</v>
      </c>
      <c r="AI168">
        <v>13.05</v>
      </c>
      <c r="AJ168">
        <v>34.14</v>
      </c>
    </row>
    <row r="169" spans="1:36" x14ac:dyDescent="0.75">
      <c r="A169">
        <v>35</v>
      </c>
      <c r="B169" t="s">
        <v>86</v>
      </c>
      <c r="C169">
        <v>4</v>
      </c>
      <c r="D169" t="s">
        <v>180</v>
      </c>
      <c r="E169" t="s">
        <v>1892</v>
      </c>
      <c r="F169">
        <v>90383</v>
      </c>
      <c r="G169">
        <v>50699</v>
      </c>
      <c r="H169">
        <v>56.09</v>
      </c>
      <c r="I169">
        <v>39684</v>
      </c>
      <c r="J169">
        <v>43.91</v>
      </c>
      <c r="K169">
        <v>2020</v>
      </c>
      <c r="L169">
        <v>2.23</v>
      </c>
      <c r="M169">
        <v>5.09</v>
      </c>
      <c r="N169">
        <v>956</v>
      </c>
      <c r="O169">
        <v>1.06</v>
      </c>
      <c r="P169">
        <v>2.41</v>
      </c>
      <c r="Q169">
        <v>36708</v>
      </c>
      <c r="R169">
        <v>40.61</v>
      </c>
      <c r="S169">
        <v>92.5</v>
      </c>
      <c r="T169">
        <v>4</v>
      </c>
      <c r="U169" t="s">
        <v>163</v>
      </c>
      <c r="V169" t="s">
        <v>705</v>
      </c>
      <c r="W169" t="s">
        <v>706</v>
      </c>
      <c r="X169" t="s">
        <v>36</v>
      </c>
      <c r="Y169">
        <v>22667</v>
      </c>
      <c r="Z169">
        <v>25.08</v>
      </c>
      <c r="AA169">
        <v>61.75</v>
      </c>
      <c r="AB169" t="s">
        <v>168</v>
      </c>
      <c r="AC169">
        <v>9</v>
      </c>
      <c r="AD169" t="s">
        <v>163</v>
      </c>
      <c r="AE169" t="s">
        <v>468</v>
      </c>
      <c r="AF169" t="s">
        <v>203</v>
      </c>
      <c r="AG169" t="s">
        <v>29</v>
      </c>
      <c r="AH169">
        <v>14041</v>
      </c>
      <c r="AI169">
        <v>15.54</v>
      </c>
      <c r="AJ169">
        <v>38.25</v>
      </c>
    </row>
    <row r="170" spans="1:36" x14ac:dyDescent="0.75">
      <c r="A170">
        <v>35</v>
      </c>
      <c r="B170" t="s">
        <v>86</v>
      </c>
      <c r="C170">
        <v>5</v>
      </c>
      <c r="D170" t="s">
        <v>185</v>
      </c>
      <c r="E170" t="s">
        <v>1893</v>
      </c>
      <c r="F170">
        <v>103298</v>
      </c>
      <c r="G170">
        <v>55573</v>
      </c>
      <c r="H170">
        <v>53.8</v>
      </c>
      <c r="I170">
        <v>47725</v>
      </c>
      <c r="J170">
        <v>46.2</v>
      </c>
      <c r="K170">
        <v>2620</v>
      </c>
      <c r="L170">
        <v>2.54</v>
      </c>
      <c r="M170">
        <v>5.49</v>
      </c>
      <c r="N170">
        <v>932</v>
      </c>
      <c r="O170">
        <v>0.9</v>
      </c>
      <c r="P170">
        <v>1.95</v>
      </c>
      <c r="Q170">
        <v>44173</v>
      </c>
      <c r="R170">
        <v>42.76</v>
      </c>
      <c r="S170">
        <v>92.56</v>
      </c>
      <c r="T170">
        <v>10</v>
      </c>
      <c r="U170" t="s">
        <v>170</v>
      </c>
      <c r="V170" t="s">
        <v>708</v>
      </c>
      <c r="W170" t="s">
        <v>709</v>
      </c>
      <c r="X170" t="s">
        <v>36</v>
      </c>
      <c r="Y170">
        <v>23546</v>
      </c>
      <c r="Z170">
        <v>22.79</v>
      </c>
      <c r="AA170">
        <v>53.3</v>
      </c>
      <c r="AB170" t="s">
        <v>168</v>
      </c>
      <c r="AC170">
        <v>3</v>
      </c>
      <c r="AD170" t="s">
        <v>170</v>
      </c>
      <c r="AE170" t="s">
        <v>707</v>
      </c>
      <c r="AF170" t="s">
        <v>687</v>
      </c>
      <c r="AG170" t="s">
        <v>39</v>
      </c>
      <c r="AH170">
        <v>20627</v>
      </c>
      <c r="AI170">
        <v>19.97</v>
      </c>
      <c r="AJ170">
        <v>46.7</v>
      </c>
    </row>
    <row r="171" spans="1:36" x14ac:dyDescent="0.75">
      <c r="A171">
        <v>35</v>
      </c>
      <c r="B171" t="s">
        <v>86</v>
      </c>
      <c r="C171">
        <v>6</v>
      </c>
      <c r="D171" t="s">
        <v>256</v>
      </c>
      <c r="E171" t="s">
        <v>1894</v>
      </c>
      <c r="F171">
        <v>86948</v>
      </c>
      <c r="G171">
        <v>44530</v>
      </c>
      <c r="H171">
        <v>51.21</v>
      </c>
      <c r="I171">
        <v>42418</v>
      </c>
      <c r="J171">
        <v>48.79</v>
      </c>
      <c r="K171">
        <v>2372</v>
      </c>
      <c r="L171">
        <v>2.73</v>
      </c>
      <c r="M171">
        <v>5.59</v>
      </c>
      <c r="N171">
        <v>1024</v>
      </c>
      <c r="O171">
        <v>1.18</v>
      </c>
      <c r="P171">
        <v>2.41</v>
      </c>
      <c r="Q171">
        <v>39022</v>
      </c>
      <c r="R171">
        <v>44.88</v>
      </c>
      <c r="S171">
        <v>91.99</v>
      </c>
      <c r="T171">
        <v>10</v>
      </c>
      <c r="U171" t="s">
        <v>163</v>
      </c>
      <c r="V171" t="s">
        <v>712</v>
      </c>
      <c r="W171" t="s">
        <v>713</v>
      </c>
      <c r="X171" t="s">
        <v>38</v>
      </c>
      <c r="Y171">
        <v>22633</v>
      </c>
      <c r="Z171">
        <v>26.03</v>
      </c>
      <c r="AA171">
        <v>58</v>
      </c>
      <c r="AB171" t="s">
        <v>168</v>
      </c>
      <c r="AC171">
        <v>1</v>
      </c>
      <c r="AD171" t="s">
        <v>170</v>
      </c>
      <c r="AE171" t="s">
        <v>710</v>
      </c>
      <c r="AF171" t="s">
        <v>711</v>
      </c>
      <c r="AG171" t="s">
        <v>36</v>
      </c>
      <c r="AH171">
        <v>16389</v>
      </c>
      <c r="AI171">
        <v>18.850000000000001</v>
      </c>
      <c r="AJ171">
        <v>42</v>
      </c>
    </row>
    <row r="172" spans="1:36" x14ac:dyDescent="0.75">
      <c r="A172">
        <v>35</v>
      </c>
      <c r="B172" t="s">
        <v>86</v>
      </c>
      <c r="C172">
        <v>7</v>
      </c>
      <c r="D172" t="s">
        <v>260</v>
      </c>
      <c r="E172" t="s">
        <v>1895</v>
      </c>
      <c r="F172">
        <v>99142</v>
      </c>
      <c r="G172">
        <v>49582</v>
      </c>
      <c r="H172">
        <v>50.01</v>
      </c>
      <c r="I172">
        <v>49560</v>
      </c>
      <c r="J172">
        <v>49.99</v>
      </c>
      <c r="K172">
        <v>2312</v>
      </c>
      <c r="L172">
        <v>2.33</v>
      </c>
      <c r="M172">
        <v>4.67</v>
      </c>
      <c r="N172">
        <v>934</v>
      </c>
      <c r="O172">
        <v>0.94</v>
      </c>
      <c r="P172">
        <v>1.88</v>
      </c>
      <c r="Q172">
        <v>46314</v>
      </c>
      <c r="R172">
        <v>46.71</v>
      </c>
      <c r="S172">
        <v>93.45</v>
      </c>
      <c r="T172">
        <v>2</v>
      </c>
      <c r="U172" t="s">
        <v>163</v>
      </c>
      <c r="V172" t="s">
        <v>714</v>
      </c>
      <c r="W172" t="s">
        <v>661</v>
      </c>
      <c r="X172" t="s">
        <v>39</v>
      </c>
      <c r="Y172">
        <v>26032</v>
      </c>
      <c r="Z172">
        <v>26.26</v>
      </c>
      <c r="AA172">
        <v>56.21</v>
      </c>
      <c r="AB172" t="s">
        <v>168</v>
      </c>
      <c r="AC172">
        <v>14</v>
      </c>
      <c r="AD172" t="s">
        <v>170</v>
      </c>
      <c r="AE172" t="s">
        <v>715</v>
      </c>
      <c r="AF172" t="s">
        <v>308</v>
      </c>
      <c r="AG172" t="s">
        <v>36</v>
      </c>
      <c r="AH172">
        <v>20282</v>
      </c>
      <c r="AI172">
        <v>20.46</v>
      </c>
      <c r="AJ172">
        <v>43.79</v>
      </c>
    </row>
    <row r="173" spans="1:36" x14ac:dyDescent="0.75">
      <c r="A173">
        <v>35</v>
      </c>
      <c r="B173" t="s">
        <v>86</v>
      </c>
      <c r="C173">
        <v>8</v>
      </c>
      <c r="D173" t="s">
        <v>264</v>
      </c>
      <c r="E173" t="s">
        <v>1896</v>
      </c>
      <c r="F173">
        <v>83469</v>
      </c>
      <c r="G173">
        <v>44484</v>
      </c>
      <c r="H173">
        <v>53.29</v>
      </c>
      <c r="I173">
        <v>38985</v>
      </c>
      <c r="J173">
        <v>46.71</v>
      </c>
      <c r="K173">
        <v>1991</v>
      </c>
      <c r="L173">
        <v>2.39</v>
      </c>
      <c r="M173">
        <v>5.1100000000000003</v>
      </c>
      <c r="N173">
        <v>722</v>
      </c>
      <c r="O173">
        <v>0.86</v>
      </c>
      <c r="P173">
        <v>1.85</v>
      </c>
      <c r="Q173">
        <v>36272</v>
      </c>
      <c r="R173">
        <v>43.46</v>
      </c>
      <c r="S173">
        <v>93.04</v>
      </c>
      <c r="T173">
        <v>8</v>
      </c>
      <c r="U173" t="s">
        <v>163</v>
      </c>
      <c r="V173" t="s">
        <v>716</v>
      </c>
      <c r="W173" t="s">
        <v>717</v>
      </c>
      <c r="X173" t="s">
        <v>36</v>
      </c>
      <c r="Y173">
        <v>22111</v>
      </c>
      <c r="Z173">
        <v>26.49</v>
      </c>
      <c r="AA173">
        <v>60.96</v>
      </c>
      <c r="AB173" t="s">
        <v>168</v>
      </c>
      <c r="AC173">
        <v>16</v>
      </c>
      <c r="AD173" t="s">
        <v>170</v>
      </c>
      <c r="AE173" t="s">
        <v>718</v>
      </c>
      <c r="AF173" t="s">
        <v>719</v>
      </c>
      <c r="AG173" t="s">
        <v>29</v>
      </c>
      <c r="AH173">
        <v>14161</v>
      </c>
      <c r="AI173">
        <v>16.97</v>
      </c>
      <c r="AJ173">
        <v>39.04</v>
      </c>
    </row>
    <row r="174" spans="1:36" x14ac:dyDescent="0.75">
      <c r="A174">
        <v>36</v>
      </c>
      <c r="B174" t="s">
        <v>87</v>
      </c>
      <c r="C174">
        <v>1</v>
      </c>
      <c r="D174" t="s">
        <v>162</v>
      </c>
      <c r="E174" t="s">
        <v>1897</v>
      </c>
      <c r="F174">
        <v>80545</v>
      </c>
      <c r="G174">
        <v>44578</v>
      </c>
      <c r="H174">
        <v>55.35</v>
      </c>
      <c r="I174">
        <v>35967</v>
      </c>
      <c r="J174">
        <v>44.65</v>
      </c>
      <c r="K174">
        <v>3101</v>
      </c>
      <c r="L174">
        <v>3.85</v>
      </c>
      <c r="M174">
        <v>8.6199999999999992</v>
      </c>
      <c r="N174">
        <v>1194</v>
      </c>
      <c r="O174">
        <v>1.48</v>
      </c>
      <c r="P174">
        <v>3.32</v>
      </c>
      <c r="Q174">
        <v>31672</v>
      </c>
      <c r="R174">
        <v>39.32</v>
      </c>
      <c r="S174">
        <v>88.06</v>
      </c>
      <c r="T174">
        <v>13</v>
      </c>
      <c r="U174" t="s">
        <v>163</v>
      </c>
      <c r="V174" t="s">
        <v>722</v>
      </c>
      <c r="W174" t="s">
        <v>207</v>
      </c>
      <c r="X174" t="s">
        <v>36</v>
      </c>
      <c r="Y174">
        <v>22303</v>
      </c>
      <c r="Z174">
        <v>27.69</v>
      </c>
      <c r="AA174">
        <v>70.42</v>
      </c>
      <c r="AB174" t="s">
        <v>168</v>
      </c>
      <c r="AC174">
        <v>8</v>
      </c>
      <c r="AD174" t="s">
        <v>170</v>
      </c>
      <c r="AE174" t="s">
        <v>720</v>
      </c>
      <c r="AF174" t="s">
        <v>721</v>
      </c>
      <c r="AG174" t="s">
        <v>42</v>
      </c>
      <c r="AH174">
        <v>9369</v>
      </c>
      <c r="AI174">
        <v>11.63</v>
      </c>
      <c r="AJ174">
        <v>29.58</v>
      </c>
    </row>
    <row r="175" spans="1:36" x14ac:dyDescent="0.75">
      <c r="A175">
        <v>36</v>
      </c>
      <c r="B175" t="s">
        <v>87</v>
      </c>
      <c r="C175">
        <v>2</v>
      </c>
      <c r="D175" t="s">
        <v>169</v>
      </c>
      <c r="E175" t="s">
        <v>1898</v>
      </c>
      <c r="F175">
        <v>90052</v>
      </c>
      <c r="G175">
        <v>46554</v>
      </c>
      <c r="H175">
        <v>51.7</v>
      </c>
      <c r="I175">
        <v>43498</v>
      </c>
      <c r="J175">
        <v>48.3</v>
      </c>
      <c r="K175">
        <v>4360</v>
      </c>
      <c r="L175">
        <v>4.84</v>
      </c>
      <c r="M175">
        <v>10.02</v>
      </c>
      <c r="N175">
        <v>1958</v>
      </c>
      <c r="O175">
        <v>2.17</v>
      </c>
      <c r="P175">
        <v>4.5</v>
      </c>
      <c r="Q175">
        <v>37180</v>
      </c>
      <c r="R175">
        <v>41.29</v>
      </c>
      <c r="S175">
        <v>85.48</v>
      </c>
      <c r="T175">
        <v>9</v>
      </c>
      <c r="U175" t="s">
        <v>163</v>
      </c>
      <c r="V175" t="s">
        <v>723</v>
      </c>
      <c r="W175" t="s">
        <v>304</v>
      </c>
      <c r="X175" t="s">
        <v>39</v>
      </c>
      <c r="Y175">
        <v>19218</v>
      </c>
      <c r="Z175">
        <v>21.34</v>
      </c>
      <c r="AA175">
        <v>51.69</v>
      </c>
      <c r="AB175" t="s">
        <v>168</v>
      </c>
      <c r="AC175">
        <v>10</v>
      </c>
      <c r="AD175" t="s">
        <v>170</v>
      </c>
      <c r="AE175" t="s">
        <v>724</v>
      </c>
      <c r="AF175" t="s">
        <v>350</v>
      </c>
      <c r="AG175" t="s">
        <v>37</v>
      </c>
      <c r="AH175">
        <v>17962</v>
      </c>
      <c r="AI175">
        <v>19.95</v>
      </c>
      <c r="AJ175">
        <v>48.31</v>
      </c>
    </row>
    <row r="176" spans="1:36" x14ac:dyDescent="0.75">
      <c r="A176">
        <v>37</v>
      </c>
      <c r="B176" t="s">
        <v>88</v>
      </c>
      <c r="C176">
        <v>1</v>
      </c>
      <c r="D176" t="s">
        <v>162</v>
      </c>
      <c r="E176" t="s">
        <v>1899</v>
      </c>
      <c r="F176">
        <v>68633</v>
      </c>
      <c r="G176">
        <v>40769</v>
      </c>
      <c r="H176">
        <v>59.4</v>
      </c>
      <c r="I176">
        <v>27864</v>
      </c>
      <c r="J176">
        <v>40.6</v>
      </c>
      <c r="K176">
        <v>1990</v>
      </c>
      <c r="L176">
        <v>2.9</v>
      </c>
      <c r="M176">
        <v>7.14</v>
      </c>
      <c r="N176">
        <v>753</v>
      </c>
      <c r="O176">
        <v>1.1000000000000001</v>
      </c>
      <c r="P176">
        <v>2.7</v>
      </c>
      <c r="Q176">
        <v>25121</v>
      </c>
      <c r="R176">
        <v>36.6</v>
      </c>
      <c r="S176">
        <v>90.16</v>
      </c>
      <c r="T176">
        <v>14</v>
      </c>
      <c r="U176" t="s">
        <v>163</v>
      </c>
      <c r="V176" t="s">
        <v>727</v>
      </c>
      <c r="W176" t="s">
        <v>247</v>
      </c>
      <c r="X176" t="s">
        <v>36</v>
      </c>
      <c r="Y176">
        <v>13548</v>
      </c>
      <c r="Z176">
        <v>19.739999999999998</v>
      </c>
      <c r="AA176">
        <v>53.93</v>
      </c>
      <c r="AB176" t="s">
        <v>168</v>
      </c>
      <c r="AC176">
        <v>3</v>
      </c>
      <c r="AD176" t="s">
        <v>163</v>
      </c>
      <c r="AE176" t="s">
        <v>725</v>
      </c>
      <c r="AF176" t="s">
        <v>726</v>
      </c>
      <c r="AG176" t="s">
        <v>30</v>
      </c>
      <c r="AH176">
        <v>11573</v>
      </c>
      <c r="AI176">
        <v>16.86</v>
      </c>
      <c r="AJ176">
        <v>46.07</v>
      </c>
    </row>
    <row r="177" spans="1:36" x14ac:dyDescent="0.75">
      <c r="A177">
        <v>37</v>
      </c>
      <c r="B177" t="s">
        <v>88</v>
      </c>
      <c r="C177">
        <v>2</v>
      </c>
      <c r="D177" t="s">
        <v>169</v>
      </c>
      <c r="E177" t="s">
        <v>1900</v>
      </c>
      <c r="F177">
        <v>88627</v>
      </c>
      <c r="G177">
        <v>48795</v>
      </c>
      <c r="H177">
        <v>55.06</v>
      </c>
      <c r="I177">
        <v>39832</v>
      </c>
      <c r="J177">
        <v>44.94</v>
      </c>
      <c r="K177">
        <v>3260</v>
      </c>
      <c r="L177">
        <v>3.68</v>
      </c>
      <c r="M177">
        <v>8.18</v>
      </c>
      <c r="N177">
        <v>1059</v>
      </c>
      <c r="O177">
        <v>1.19</v>
      </c>
      <c r="P177">
        <v>2.66</v>
      </c>
      <c r="Q177">
        <v>35513</v>
      </c>
      <c r="R177">
        <v>40.07</v>
      </c>
      <c r="S177">
        <v>89.16</v>
      </c>
      <c r="T177">
        <v>7</v>
      </c>
      <c r="U177" t="s">
        <v>163</v>
      </c>
      <c r="V177" t="s">
        <v>728</v>
      </c>
      <c r="W177" t="s">
        <v>213</v>
      </c>
      <c r="X177" t="s">
        <v>36</v>
      </c>
      <c r="Y177">
        <v>20192</v>
      </c>
      <c r="Z177">
        <v>22.78</v>
      </c>
      <c r="AA177">
        <v>56.86</v>
      </c>
      <c r="AB177" t="s">
        <v>168</v>
      </c>
      <c r="AC177">
        <v>11</v>
      </c>
      <c r="AD177" t="s">
        <v>170</v>
      </c>
      <c r="AE177" t="s">
        <v>729</v>
      </c>
      <c r="AF177" t="s">
        <v>730</v>
      </c>
      <c r="AG177" t="s">
        <v>39</v>
      </c>
      <c r="AH177">
        <v>15321</v>
      </c>
      <c r="AI177">
        <v>17.29</v>
      </c>
      <c r="AJ177">
        <v>43.14</v>
      </c>
    </row>
    <row r="178" spans="1:36" x14ac:dyDescent="0.75">
      <c r="A178">
        <v>37</v>
      </c>
      <c r="B178" t="s">
        <v>88</v>
      </c>
      <c r="C178">
        <v>3</v>
      </c>
      <c r="D178" t="s">
        <v>175</v>
      </c>
      <c r="E178" t="s">
        <v>1901</v>
      </c>
      <c r="F178">
        <v>97488</v>
      </c>
      <c r="G178">
        <v>53006</v>
      </c>
      <c r="H178">
        <v>54.37</v>
      </c>
      <c r="I178">
        <v>44482</v>
      </c>
      <c r="J178">
        <v>45.63</v>
      </c>
      <c r="K178">
        <v>3830</v>
      </c>
      <c r="L178">
        <v>3.93</v>
      </c>
      <c r="M178">
        <v>8.61</v>
      </c>
      <c r="N178">
        <v>1436</v>
      </c>
      <c r="O178">
        <v>1.47</v>
      </c>
      <c r="P178">
        <v>3.23</v>
      </c>
      <c r="Q178">
        <v>39216</v>
      </c>
      <c r="R178">
        <v>40.229999999999997</v>
      </c>
      <c r="S178">
        <v>88.16</v>
      </c>
      <c r="T178">
        <v>10</v>
      </c>
      <c r="U178" t="s">
        <v>170</v>
      </c>
      <c r="V178" t="s">
        <v>731</v>
      </c>
      <c r="W178" t="s">
        <v>350</v>
      </c>
      <c r="X178" t="s">
        <v>38</v>
      </c>
      <c r="Y178">
        <v>22194</v>
      </c>
      <c r="Z178">
        <v>22.77</v>
      </c>
      <c r="AA178">
        <v>56.59</v>
      </c>
      <c r="AB178" t="s">
        <v>168</v>
      </c>
      <c r="AC178">
        <v>12</v>
      </c>
      <c r="AD178" t="s">
        <v>170</v>
      </c>
      <c r="AE178" t="s">
        <v>732</v>
      </c>
      <c r="AF178" t="s">
        <v>733</v>
      </c>
      <c r="AG178" t="s">
        <v>30</v>
      </c>
      <c r="AH178">
        <v>17022</v>
      </c>
      <c r="AI178">
        <v>17.46</v>
      </c>
      <c r="AJ178">
        <v>43.41</v>
      </c>
    </row>
    <row r="179" spans="1:36" x14ac:dyDescent="0.75">
      <c r="A179">
        <v>37</v>
      </c>
      <c r="B179" t="s">
        <v>88</v>
      </c>
      <c r="C179">
        <v>4</v>
      </c>
      <c r="D179" t="s">
        <v>180</v>
      </c>
      <c r="E179" t="s">
        <v>1902</v>
      </c>
      <c r="F179">
        <v>90130</v>
      </c>
      <c r="G179">
        <v>50529</v>
      </c>
      <c r="H179">
        <v>56.06</v>
      </c>
      <c r="I179">
        <v>39601</v>
      </c>
      <c r="J179">
        <v>43.94</v>
      </c>
      <c r="K179">
        <v>3873</v>
      </c>
      <c r="L179">
        <v>4.3</v>
      </c>
      <c r="M179">
        <v>9.7799999999999994</v>
      </c>
      <c r="N179">
        <v>1406</v>
      </c>
      <c r="O179">
        <v>1.56</v>
      </c>
      <c r="P179">
        <v>3.55</v>
      </c>
      <c r="Q179">
        <v>34322</v>
      </c>
      <c r="R179">
        <v>38.08</v>
      </c>
      <c r="S179">
        <v>86.67</v>
      </c>
      <c r="T179">
        <v>6</v>
      </c>
      <c r="U179" t="s">
        <v>170</v>
      </c>
      <c r="V179" t="s">
        <v>734</v>
      </c>
      <c r="W179" t="s">
        <v>538</v>
      </c>
      <c r="X179" t="s">
        <v>36</v>
      </c>
      <c r="Y179">
        <v>19995</v>
      </c>
      <c r="Z179">
        <v>22.18</v>
      </c>
      <c r="AA179">
        <v>58.26</v>
      </c>
      <c r="AB179" t="s">
        <v>168</v>
      </c>
      <c r="AC179">
        <v>12</v>
      </c>
      <c r="AD179" t="s">
        <v>163</v>
      </c>
      <c r="AE179" t="s">
        <v>735</v>
      </c>
      <c r="AF179" t="s">
        <v>276</v>
      </c>
      <c r="AG179" t="s">
        <v>39</v>
      </c>
      <c r="AH179">
        <v>14327</v>
      </c>
      <c r="AI179">
        <v>15.9</v>
      </c>
      <c r="AJ179">
        <v>41.74</v>
      </c>
    </row>
    <row r="180" spans="1:36" x14ac:dyDescent="0.75">
      <c r="A180">
        <v>37</v>
      </c>
      <c r="B180" t="s">
        <v>88</v>
      </c>
      <c r="C180">
        <v>5</v>
      </c>
      <c r="D180" t="s">
        <v>185</v>
      </c>
      <c r="E180" t="s">
        <v>1903</v>
      </c>
      <c r="F180">
        <v>83880</v>
      </c>
      <c r="G180">
        <v>47359</v>
      </c>
      <c r="H180">
        <v>56.46</v>
      </c>
      <c r="I180">
        <v>36521</v>
      </c>
      <c r="J180">
        <v>43.54</v>
      </c>
      <c r="K180">
        <v>3192</v>
      </c>
      <c r="L180">
        <v>3.81</v>
      </c>
      <c r="M180">
        <v>8.74</v>
      </c>
      <c r="N180">
        <v>1106</v>
      </c>
      <c r="O180">
        <v>1.32</v>
      </c>
      <c r="P180">
        <v>3.03</v>
      </c>
      <c r="Q180">
        <v>32223</v>
      </c>
      <c r="R180">
        <v>38.42</v>
      </c>
      <c r="S180">
        <v>88.23</v>
      </c>
      <c r="T180">
        <v>8</v>
      </c>
      <c r="U180" t="s">
        <v>170</v>
      </c>
      <c r="V180" t="s">
        <v>736</v>
      </c>
      <c r="W180" t="s">
        <v>737</v>
      </c>
      <c r="X180" t="s">
        <v>36</v>
      </c>
      <c r="Y180">
        <v>18782</v>
      </c>
      <c r="Z180">
        <v>22.39</v>
      </c>
      <c r="AA180">
        <v>58.29</v>
      </c>
      <c r="AB180" t="s">
        <v>168</v>
      </c>
      <c r="AC180">
        <v>10</v>
      </c>
      <c r="AD180" t="s">
        <v>163</v>
      </c>
      <c r="AE180" t="s">
        <v>738</v>
      </c>
      <c r="AF180" t="s">
        <v>280</v>
      </c>
      <c r="AG180" t="s">
        <v>39</v>
      </c>
      <c r="AH180">
        <v>13441</v>
      </c>
      <c r="AI180">
        <v>16.02</v>
      </c>
      <c r="AJ180">
        <v>41.71</v>
      </c>
    </row>
    <row r="181" spans="1:36" x14ac:dyDescent="0.75">
      <c r="A181">
        <v>38</v>
      </c>
      <c r="B181" t="s">
        <v>89</v>
      </c>
      <c r="C181">
        <v>1</v>
      </c>
      <c r="D181" t="s">
        <v>162</v>
      </c>
      <c r="E181" t="s">
        <v>1904</v>
      </c>
      <c r="F181">
        <v>83180</v>
      </c>
      <c r="G181">
        <v>45163</v>
      </c>
      <c r="H181">
        <v>54.3</v>
      </c>
      <c r="I181">
        <v>38017</v>
      </c>
      <c r="J181">
        <v>45.7</v>
      </c>
      <c r="K181">
        <v>3225</v>
      </c>
      <c r="L181">
        <v>3.88</v>
      </c>
      <c r="M181">
        <v>8.48</v>
      </c>
      <c r="N181">
        <v>702</v>
      </c>
      <c r="O181">
        <v>0.84</v>
      </c>
      <c r="P181">
        <v>1.85</v>
      </c>
      <c r="Q181">
        <v>34090</v>
      </c>
      <c r="R181">
        <v>40.98</v>
      </c>
      <c r="S181">
        <v>89.67</v>
      </c>
      <c r="T181">
        <v>5</v>
      </c>
      <c r="U181" t="s">
        <v>163</v>
      </c>
      <c r="V181" t="s">
        <v>739</v>
      </c>
      <c r="W181" t="s">
        <v>251</v>
      </c>
      <c r="X181" t="s">
        <v>36</v>
      </c>
      <c r="Y181">
        <v>23212</v>
      </c>
      <c r="Z181">
        <v>27.91</v>
      </c>
      <c r="AA181">
        <v>68.09</v>
      </c>
      <c r="AB181" t="s">
        <v>168</v>
      </c>
      <c r="AC181">
        <v>10</v>
      </c>
      <c r="AD181" t="s">
        <v>163</v>
      </c>
      <c r="AE181" t="s">
        <v>740</v>
      </c>
      <c r="AF181" t="s">
        <v>741</v>
      </c>
      <c r="AG181" t="s">
        <v>38</v>
      </c>
      <c r="AH181">
        <v>10878</v>
      </c>
      <c r="AI181">
        <v>13.08</v>
      </c>
      <c r="AJ181">
        <v>31.91</v>
      </c>
    </row>
    <row r="182" spans="1:36" x14ac:dyDescent="0.75">
      <c r="A182">
        <v>38</v>
      </c>
      <c r="B182" t="s">
        <v>89</v>
      </c>
      <c r="C182">
        <v>2</v>
      </c>
      <c r="D182" t="s">
        <v>169</v>
      </c>
      <c r="E182" t="s">
        <v>1905</v>
      </c>
      <c r="F182">
        <v>77428</v>
      </c>
      <c r="G182">
        <v>47273</v>
      </c>
      <c r="H182">
        <v>61.05</v>
      </c>
      <c r="I182">
        <v>30155</v>
      </c>
      <c r="J182">
        <v>38.950000000000003</v>
      </c>
      <c r="K182">
        <v>2577</v>
      </c>
      <c r="L182">
        <v>3.33</v>
      </c>
      <c r="M182">
        <v>8.5500000000000007</v>
      </c>
      <c r="N182">
        <v>678</v>
      </c>
      <c r="O182">
        <v>0.88</v>
      </c>
      <c r="P182">
        <v>2.25</v>
      </c>
      <c r="Q182">
        <v>26900</v>
      </c>
      <c r="R182">
        <v>34.74</v>
      </c>
      <c r="S182">
        <v>89.21</v>
      </c>
      <c r="T182">
        <v>5</v>
      </c>
      <c r="U182" t="s">
        <v>163</v>
      </c>
      <c r="V182" t="s">
        <v>744</v>
      </c>
      <c r="W182" t="s">
        <v>571</v>
      </c>
      <c r="X182" t="s">
        <v>36</v>
      </c>
      <c r="Y182">
        <v>19785</v>
      </c>
      <c r="Z182">
        <v>25.55</v>
      </c>
      <c r="AA182">
        <v>73.55</v>
      </c>
      <c r="AB182" t="s">
        <v>168</v>
      </c>
      <c r="AC182">
        <v>3</v>
      </c>
      <c r="AD182" t="s">
        <v>163</v>
      </c>
      <c r="AE182" t="s">
        <v>742</v>
      </c>
      <c r="AF182" t="s">
        <v>743</v>
      </c>
      <c r="AG182" t="s">
        <v>42</v>
      </c>
      <c r="AH182">
        <v>7115</v>
      </c>
      <c r="AI182">
        <v>9.19</v>
      </c>
      <c r="AJ182">
        <v>26.45</v>
      </c>
    </row>
    <row r="183" spans="1:36" x14ac:dyDescent="0.75">
      <c r="A183">
        <v>38</v>
      </c>
      <c r="B183" t="s">
        <v>89</v>
      </c>
      <c r="C183">
        <v>3</v>
      </c>
      <c r="D183" t="s">
        <v>175</v>
      </c>
      <c r="E183" t="s">
        <v>1906</v>
      </c>
      <c r="F183">
        <v>59776</v>
      </c>
      <c r="G183">
        <v>35882</v>
      </c>
      <c r="H183">
        <v>60.03</v>
      </c>
      <c r="I183">
        <v>23894</v>
      </c>
      <c r="J183">
        <v>39.97</v>
      </c>
      <c r="K183">
        <v>1181</v>
      </c>
      <c r="L183">
        <v>1.98</v>
      </c>
      <c r="M183">
        <v>4.9400000000000004</v>
      </c>
      <c r="N183">
        <v>467</v>
      </c>
      <c r="O183">
        <v>0.78</v>
      </c>
      <c r="P183">
        <v>1.95</v>
      </c>
      <c r="Q183">
        <v>22246</v>
      </c>
      <c r="R183">
        <v>37.22</v>
      </c>
      <c r="S183">
        <v>93.1</v>
      </c>
      <c r="T183">
        <v>3</v>
      </c>
      <c r="U183" t="s">
        <v>170</v>
      </c>
      <c r="V183" t="s">
        <v>745</v>
      </c>
      <c r="W183" t="s">
        <v>746</v>
      </c>
      <c r="X183" t="s">
        <v>36</v>
      </c>
      <c r="Y183">
        <v>12014</v>
      </c>
      <c r="Z183">
        <v>20.100000000000001</v>
      </c>
      <c r="AA183">
        <v>54.01</v>
      </c>
      <c r="AB183" t="s">
        <v>168</v>
      </c>
      <c r="AC183">
        <v>4</v>
      </c>
      <c r="AD183" t="s">
        <v>163</v>
      </c>
      <c r="AE183" t="s">
        <v>747</v>
      </c>
      <c r="AF183" t="s">
        <v>433</v>
      </c>
      <c r="AG183" t="s">
        <v>29</v>
      </c>
      <c r="AH183">
        <v>10232</v>
      </c>
      <c r="AI183">
        <v>17.12</v>
      </c>
      <c r="AJ183">
        <v>45.99</v>
      </c>
    </row>
    <row r="184" spans="1:36" x14ac:dyDescent="0.75">
      <c r="A184">
        <v>38</v>
      </c>
      <c r="B184" t="s">
        <v>89</v>
      </c>
      <c r="C184">
        <v>4</v>
      </c>
      <c r="D184" t="s">
        <v>180</v>
      </c>
      <c r="E184" t="s">
        <v>1907</v>
      </c>
      <c r="F184">
        <v>89757</v>
      </c>
      <c r="G184">
        <v>51523</v>
      </c>
      <c r="H184">
        <v>57.4</v>
      </c>
      <c r="I184">
        <v>38234</v>
      </c>
      <c r="J184">
        <v>42.6</v>
      </c>
      <c r="K184">
        <v>2401</v>
      </c>
      <c r="L184">
        <v>2.68</v>
      </c>
      <c r="M184">
        <v>6.28</v>
      </c>
      <c r="N184">
        <v>1108</v>
      </c>
      <c r="O184">
        <v>1.23</v>
      </c>
      <c r="P184">
        <v>2.9</v>
      </c>
      <c r="Q184">
        <v>34725</v>
      </c>
      <c r="R184">
        <v>38.69</v>
      </c>
      <c r="S184">
        <v>90.82</v>
      </c>
      <c r="T184">
        <v>11</v>
      </c>
      <c r="U184" t="s">
        <v>170</v>
      </c>
      <c r="V184" t="s">
        <v>748</v>
      </c>
      <c r="W184" t="s">
        <v>749</v>
      </c>
      <c r="X184" t="s">
        <v>30</v>
      </c>
      <c r="Y184">
        <v>18755</v>
      </c>
      <c r="Z184">
        <v>20.9</v>
      </c>
      <c r="AA184">
        <v>54.01</v>
      </c>
      <c r="AB184" t="s">
        <v>168</v>
      </c>
      <c r="AC184">
        <v>12</v>
      </c>
      <c r="AD184" t="s">
        <v>163</v>
      </c>
      <c r="AE184" t="s">
        <v>750</v>
      </c>
      <c r="AF184" t="s">
        <v>280</v>
      </c>
      <c r="AG184" t="s">
        <v>36</v>
      </c>
      <c r="AH184">
        <v>15970</v>
      </c>
      <c r="AI184">
        <v>17.79</v>
      </c>
      <c r="AJ184">
        <v>45.99</v>
      </c>
    </row>
    <row r="185" spans="1:36" x14ac:dyDescent="0.75">
      <c r="A185">
        <v>38</v>
      </c>
      <c r="B185" t="s">
        <v>89</v>
      </c>
      <c r="C185">
        <v>5</v>
      </c>
      <c r="D185" t="s">
        <v>185</v>
      </c>
      <c r="E185" t="s">
        <v>1908</v>
      </c>
      <c r="F185">
        <v>102304</v>
      </c>
      <c r="G185">
        <v>60816</v>
      </c>
      <c r="H185">
        <v>59.45</v>
      </c>
      <c r="I185">
        <v>41488</v>
      </c>
      <c r="J185">
        <v>40.549999999999997</v>
      </c>
      <c r="K185">
        <v>4052</v>
      </c>
      <c r="L185">
        <v>3.96</v>
      </c>
      <c r="M185">
        <v>9.77</v>
      </c>
      <c r="N185">
        <v>1254</v>
      </c>
      <c r="O185">
        <v>1.23</v>
      </c>
      <c r="P185">
        <v>3.02</v>
      </c>
      <c r="Q185">
        <v>36182</v>
      </c>
      <c r="R185">
        <v>35.369999999999997</v>
      </c>
      <c r="S185">
        <v>87.21</v>
      </c>
      <c r="T185">
        <v>12</v>
      </c>
      <c r="U185" t="s">
        <v>170</v>
      </c>
      <c r="V185" t="s">
        <v>752</v>
      </c>
      <c r="W185" t="s">
        <v>229</v>
      </c>
      <c r="X185" t="s">
        <v>36</v>
      </c>
      <c r="Y185">
        <v>24136</v>
      </c>
      <c r="Z185">
        <v>23.59</v>
      </c>
      <c r="AA185">
        <v>66.709999999999994</v>
      </c>
      <c r="AB185" t="s">
        <v>168</v>
      </c>
      <c r="AC185">
        <v>9</v>
      </c>
      <c r="AD185" t="s">
        <v>163</v>
      </c>
      <c r="AE185" t="s">
        <v>751</v>
      </c>
      <c r="AF185" t="s">
        <v>247</v>
      </c>
      <c r="AG185" t="s">
        <v>39</v>
      </c>
      <c r="AH185">
        <v>12046</v>
      </c>
      <c r="AI185">
        <v>11.77</v>
      </c>
      <c r="AJ185">
        <v>33.29</v>
      </c>
    </row>
    <row r="186" spans="1:36" x14ac:dyDescent="0.75">
      <c r="A186">
        <v>38</v>
      </c>
      <c r="B186" t="s">
        <v>89</v>
      </c>
      <c r="C186">
        <v>6</v>
      </c>
      <c r="D186" t="s">
        <v>256</v>
      </c>
      <c r="E186" t="s">
        <v>1909</v>
      </c>
      <c r="F186">
        <v>83266</v>
      </c>
      <c r="G186">
        <v>47480</v>
      </c>
      <c r="H186">
        <v>57.02</v>
      </c>
      <c r="I186">
        <v>35786</v>
      </c>
      <c r="J186">
        <v>42.98</v>
      </c>
      <c r="K186">
        <v>1702</v>
      </c>
      <c r="L186">
        <v>2.04</v>
      </c>
      <c r="M186">
        <v>4.76</v>
      </c>
      <c r="N186">
        <v>578</v>
      </c>
      <c r="O186">
        <v>0.69</v>
      </c>
      <c r="P186">
        <v>1.62</v>
      </c>
      <c r="Q186">
        <v>33506</v>
      </c>
      <c r="R186">
        <v>40.24</v>
      </c>
      <c r="S186">
        <v>93.63</v>
      </c>
      <c r="T186">
        <v>8</v>
      </c>
      <c r="U186" t="s">
        <v>170</v>
      </c>
      <c r="V186" t="s">
        <v>754</v>
      </c>
      <c r="W186" t="s">
        <v>755</v>
      </c>
      <c r="X186" t="s">
        <v>36</v>
      </c>
      <c r="Y186">
        <v>18444</v>
      </c>
      <c r="Z186">
        <v>22.15</v>
      </c>
      <c r="AA186">
        <v>55.05</v>
      </c>
      <c r="AB186" t="s">
        <v>168</v>
      </c>
      <c r="AC186">
        <v>6</v>
      </c>
      <c r="AD186" t="s">
        <v>163</v>
      </c>
      <c r="AE186" t="s">
        <v>753</v>
      </c>
      <c r="AF186" t="s">
        <v>312</v>
      </c>
      <c r="AG186" t="s">
        <v>42</v>
      </c>
      <c r="AH186">
        <v>15062</v>
      </c>
      <c r="AI186">
        <v>18.09</v>
      </c>
      <c r="AJ186">
        <v>44.95</v>
      </c>
    </row>
    <row r="187" spans="1:36" x14ac:dyDescent="0.75">
      <c r="A187">
        <v>38</v>
      </c>
      <c r="B187" t="s">
        <v>89</v>
      </c>
      <c r="C187">
        <v>7</v>
      </c>
      <c r="D187" t="s">
        <v>260</v>
      </c>
      <c r="E187" t="s">
        <v>1910</v>
      </c>
      <c r="F187">
        <v>91447</v>
      </c>
      <c r="G187">
        <v>52877</v>
      </c>
      <c r="H187">
        <v>57.82</v>
      </c>
      <c r="I187">
        <v>38570</v>
      </c>
      <c r="J187">
        <v>42.18</v>
      </c>
      <c r="K187">
        <v>3359</v>
      </c>
      <c r="L187">
        <v>3.67</v>
      </c>
      <c r="M187">
        <v>8.7100000000000009</v>
      </c>
      <c r="N187">
        <v>1039</v>
      </c>
      <c r="O187">
        <v>1.1399999999999999</v>
      </c>
      <c r="P187">
        <v>2.69</v>
      </c>
      <c r="Q187">
        <v>34172</v>
      </c>
      <c r="R187">
        <v>37.369999999999997</v>
      </c>
      <c r="S187">
        <v>88.6</v>
      </c>
      <c r="T187">
        <v>5</v>
      </c>
      <c r="U187" t="s">
        <v>170</v>
      </c>
      <c r="V187" t="s">
        <v>756</v>
      </c>
      <c r="W187" t="s">
        <v>600</v>
      </c>
      <c r="X187" t="s">
        <v>36</v>
      </c>
      <c r="Y187">
        <v>17716</v>
      </c>
      <c r="Z187">
        <v>19.37</v>
      </c>
      <c r="AA187">
        <v>51.84</v>
      </c>
      <c r="AB187" t="s">
        <v>168</v>
      </c>
      <c r="AC187">
        <v>6</v>
      </c>
      <c r="AD187" t="s">
        <v>163</v>
      </c>
      <c r="AE187" t="s">
        <v>757</v>
      </c>
      <c r="AF187" t="s">
        <v>489</v>
      </c>
      <c r="AG187" t="s">
        <v>39</v>
      </c>
      <c r="AH187">
        <v>16456</v>
      </c>
      <c r="AI187">
        <v>18</v>
      </c>
      <c r="AJ187">
        <v>48.16</v>
      </c>
    </row>
    <row r="188" spans="1:36" x14ac:dyDescent="0.75">
      <c r="A188">
        <v>38</v>
      </c>
      <c r="B188" t="s">
        <v>89</v>
      </c>
      <c r="C188">
        <v>8</v>
      </c>
      <c r="D188" t="s">
        <v>264</v>
      </c>
      <c r="E188" t="s">
        <v>1911</v>
      </c>
      <c r="F188">
        <v>78571</v>
      </c>
      <c r="G188">
        <v>45894</v>
      </c>
      <c r="H188">
        <v>58.41</v>
      </c>
      <c r="I188">
        <v>32677</v>
      </c>
      <c r="J188">
        <v>41.59</v>
      </c>
      <c r="K188">
        <v>2333</v>
      </c>
      <c r="L188">
        <v>2.97</v>
      </c>
      <c r="M188">
        <v>7.14</v>
      </c>
      <c r="N188">
        <v>766</v>
      </c>
      <c r="O188">
        <v>0.97</v>
      </c>
      <c r="P188">
        <v>2.34</v>
      </c>
      <c r="Q188">
        <v>29578</v>
      </c>
      <c r="R188">
        <v>37.64</v>
      </c>
      <c r="S188">
        <v>90.52</v>
      </c>
      <c r="T188">
        <v>2</v>
      </c>
      <c r="U188" t="s">
        <v>170</v>
      </c>
      <c r="V188" t="s">
        <v>760</v>
      </c>
      <c r="W188" t="s">
        <v>237</v>
      </c>
      <c r="X188" t="s">
        <v>36</v>
      </c>
      <c r="Y188">
        <v>18907</v>
      </c>
      <c r="Z188">
        <v>24.06</v>
      </c>
      <c r="AA188">
        <v>63.92</v>
      </c>
      <c r="AB188" t="s">
        <v>168</v>
      </c>
      <c r="AC188">
        <v>1</v>
      </c>
      <c r="AD188" t="s">
        <v>163</v>
      </c>
      <c r="AE188" t="s">
        <v>758</v>
      </c>
      <c r="AF188" t="s">
        <v>759</v>
      </c>
      <c r="AG188" t="s">
        <v>42</v>
      </c>
      <c r="AH188">
        <v>10671</v>
      </c>
      <c r="AI188">
        <v>13.58</v>
      </c>
      <c r="AJ188">
        <v>36.08</v>
      </c>
    </row>
    <row r="189" spans="1:36" x14ac:dyDescent="0.75">
      <c r="A189">
        <v>38</v>
      </c>
      <c r="B189" t="s">
        <v>89</v>
      </c>
      <c r="C189">
        <v>9</v>
      </c>
      <c r="D189" t="s">
        <v>268</v>
      </c>
      <c r="E189" t="s">
        <v>1912</v>
      </c>
      <c r="F189">
        <v>97178</v>
      </c>
      <c r="G189">
        <v>57758</v>
      </c>
      <c r="H189">
        <v>59.44</v>
      </c>
      <c r="I189">
        <v>39420</v>
      </c>
      <c r="J189">
        <v>40.56</v>
      </c>
      <c r="K189">
        <v>4263</v>
      </c>
      <c r="L189">
        <v>4.3899999999999997</v>
      </c>
      <c r="M189">
        <v>10.81</v>
      </c>
      <c r="N189">
        <v>1059</v>
      </c>
      <c r="O189">
        <v>1.0900000000000001</v>
      </c>
      <c r="P189">
        <v>2.69</v>
      </c>
      <c r="Q189">
        <v>34098</v>
      </c>
      <c r="R189">
        <v>35.090000000000003</v>
      </c>
      <c r="S189">
        <v>86.5</v>
      </c>
      <c r="T189">
        <v>1</v>
      </c>
      <c r="U189" t="s">
        <v>170</v>
      </c>
      <c r="V189" t="s">
        <v>761</v>
      </c>
      <c r="W189" t="s">
        <v>762</v>
      </c>
      <c r="X189" t="s">
        <v>37</v>
      </c>
      <c r="Y189">
        <v>20544</v>
      </c>
      <c r="Z189">
        <v>21.14</v>
      </c>
      <c r="AA189">
        <v>60.25</v>
      </c>
      <c r="AB189" t="s">
        <v>168</v>
      </c>
      <c r="AC189">
        <v>6</v>
      </c>
      <c r="AD189" t="s">
        <v>163</v>
      </c>
      <c r="AE189" t="s">
        <v>763</v>
      </c>
      <c r="AF189" t="s">
        <v>306</v>
      </c>
      <c r="AG189" t="s">
        <v>39</v>
      </c>
      <c r="AH189">
        <v>13554</v>
      </c>
      <c r="AI189">
        <v>13.95</v>
      </c>
      <c r="AJ189">
        <v>39.75</v>
      </c>
    </row>
    <row r="190" spans="1:36" x14ac:dyDescent="0.75">
      <c r="A190">
        <v>38</v>
      </c>
      <c r="B190" t="s">
        <v>89</v>
      </c>
      <c r="C190">
        <v>10</v>
      </c>
      <c r="D190" t="s">
        <v>359</v>
      </c>
      <c r="E190" t="s">
        <v>1913</v>
      </c>
      <c r="F190">
        <v>93761</v>
      </c>
      <c r="G190">
        <v>56982</v>
      </c>
      <c r="H190">
        <v>60.77</v>
      </c>
      <c r="I190">
        <v>36779</v>
      </c>
      <c r="J190">
        <v>39.229999999999997</v>
      </c>
      <c r="K190">
        <v>2622</v>
      </c>
      <c r="L190">
        <v>2.8</v>
      </c>
      <c r="M190">
        <v>7.13</v>
      </c>
      <c r="N190">
        <v>785</v>
      </c>
      <c r="O190">
        <v>0.84</v>
      </c>
      <c r="P190">
        <v>2.13</v>
      </c>
      <c r="Q190">
        <v>33372</v>
      </c>
      <c r="R190">
        <v>35.590000000000003</v>
      </c>
      <c r="S190">
        <v>90.74</v>
      </c>
      <c r="T190">
        <v>2</v>
      </c>
      <c r="U190" t="s">
        <v>170</v>
      </c>
      <c r="V190" t="s">
        <v>764</v>
      </c>
      <c r="W190" t="s">
        <v>765</v>
      </c>
      <c r="X190" t="s">
        <v>36</v>
      </c>
      <c r="Y190">
        <v>21566</v>
      </c>
      <c r="Z190">
        <v>23</v>
      </c>
      <c r="AA190">
        <v>64.62</v>
      </c>
      <c r="AB190" t="s">
        <v>168</v>
      </c>
      <c r="AC190">
        <v>3</v>
      </c>
      <c r="AD190" t="s">
        <v>163</v>
      </c>
      <c r="AE190" t="s">
        <v>766</v>
      </c>
      <c r="AF190" t="s">
        <v>321</v>
      </c>
      <c r="AG190" t="s">
        <v>42</v>
      </c>
      <c r="AH190">
        <v>11806</v>
      </c>
      <c r="AI190">
        <v>12.59</v>
      </c>
      <c r="AJ190">
        <v>35.380000000000003</v>
      </c>
    </row>
    <row r="191" spans="1:36" x14ac:dyDescent="0.75">
      <c r="A191">
        <v>39</v>
      </c>
      <c r="B191" t="s">
        <v>90</v>
      </c>
      <c r="C191">
        <v>1</v>
      </c>
      <c r="D191" t="s">
        <v>162</v>
      </c>
      <c r="E191" t="s">
        <v>1914</v>
      </c>
      <c r="F191">
        <v>65422</v>
      </c>
      <c r="G191">
        <v>34587</v>
      </c>
      <c r="H191">
        <v>52.87</v>
      </c>
      <c r="I191">
        <v>30835</v>
      </c>
      <c r="J191">
        <v>47.13</v>
      </c>
      <c r="K191">
        <v>2944</v>
      </c>
      <c r="L191">
        <v>4.5</v>
      </c>
      <c r="M191">
        <v>9.5500000000000007</v>
      </c>
      <c r="N191">
        <v>1115</v>
      </c>
      <c r="O191">
        <v>1.7</v>
      </c>
      <c r="P191">
        <v>3.62</v>
      </c>
      <c r="Q191">
        <v>26776</v>
      </c>
      <c r="R191">
        <v>40.93</v>
      </c>
      <c r="S191">
        <v>86.84</v>
      </c>
      <c r="T191">
        <v>8</v>
      </c>
      <c r="U191" t="s">
        <v>170</v>
      </c>
      <c r="V191" t="s">
        <v>767</v>
      </c>
      <c r="W191" t="s">
        <v>768</v>
      </c>
      <c r="X191" t="s">
        <v>36</v>
      </c>
      <c r="Y191">
        <v>15498</v>
      </c>
      <c r="Z191">
        <v>23.69</v>
      </c>
      <c r="AA191">
        <v>57.88</v>
      </c>
      <c r="AB191" t="s">
        <v>168</v>
      </c>
      <c r="AC191">
        <v>11</v>
      </c>
      <c r="AD191" t="s">
        <v>163</v>
      </c>
      <c r="AE191" t="s">
        <v>769</v>
      </c>
      <c r="AF191" t="s">
        <v>770</v>
      </c>
      <c r="AG191" t="s">
        <v>39</v>
      </c>
      <c r="AH191">
        <v>11278</v>
      </c>
      <c r="AI191">
        <v>17.239999999999998</v>
      </c>
      <c r="AJ191">
        <v>42.12</v>
      </c>
    </row>
    <row r="192" spans="1:36" x14ac:dyDescent="0.75">
      <c r="A192">
        <v>39</v>
      </c>
      <c r="B192" t="s">
        <v>90</v>
      </c>
      <c r="C192">
        <v>2</v>
      </c>
      <c r="D192" t="s">
        <v>169</v>
      </c>
      <c r="E192" t="s">
        <v>1915</v>
      </c>
      <c r="F192">
        <v>55226</v>
      </c>
      <c r="G192">
        <v>30061</v>
      </c>
      <c r="H192">
        <v>54.43</v>
      </c>
      <c r="I192">
        <v>25165</v>
      </c>
      <c r="J192">
        <v>45.57</v>
      </c>
      <c r="K192">
        <v>1710</v>
      </c>
      <c r="L192">
        <v>3.1</v>
      </c>
      <c r="M192">
        <v>6.8</v>
      </c>
      <c r="N192">
        <v>607</v>
      </c>
      <c r="O192">
        <v>1.1000000000000001</v>
      </c>
      <c r="P192">
        <v>2.41</v>
      </c>
      <c r="Q192">
        <v>22848</v>
      </c>
      <c r="R192">
        <v>41.37</v>
      </c>
      <c r="S192">
        <v>90.79</v>
      </c>
      <c r="T192">
        <v>11</v>
      </c>
      <c r="U192" t="s">
        <v>170</v>
      </c>
      <c r="V192" t="s">
        <v>772</v>
      </c>
      <c r="W192" t="s">
        <v>773</v>
      </c>
      <c r="X192" t="s">
        <v>39</v>
      </c>
      <c r="Y192">
        <v>13063</v>
      </c>
      <c r="Z192">
        <v>23.65</v>
      </c>
      <c r="AA192">
        <v>57.17</v>
      </c>
      <c r="AB192" t="s">
        <v>168</v>
      </c>
      <c r="AC192">
        <v>7</v>
      </c>
      <c r="AD192" t="s">
        <v>170</v>
      </c>
      <c r="AE192" t="s">
        <v>771</v>
      </c>
      <c r="AF192" t="s">
        <v>329</v>
      </c>
      <c r="AG192" t="s">
        <v>37</v>
      </c>
      <c r="AH192">
        <v>9785</v>
      </c>
      <c r="AI192">
        <v>17.72</v>
      </c>
      <c r="AJ192">
        <v>42.83</v>
      </c>
    </row>
    <row r="193" spans="1:36" x14ac:dyDescent="0.75">
      <c r="A193">
        <v>39</v>
      </c>
      <c r="B193" t="s">
        <v>90</v>
      </c>
      <c r="C193">
        <v>3</v>
      </c>
      <c r="D193" t="s">
        <v>175</v>
      </c>
      <c r="E193" t="s">
        <v>1916</v>
      </c>
      <c r="F193">
        <v>69497</v>
      </c>
      <c r="G193">
        <v>35557</v>
      </c>
      <c r="H193">
        <v>51.16</v>
      </c>
      <c r="I193">
        <v>33940</v>
      </c>
      <c r="J193">
        <v>48.84</v>
      </c>
      <c r="K193">
        <v>2436</v>
      </c>
      <c r="L193">
        <v>3.51</v>
      </c>
      <c r="M193">
        <v>7.18</v>
      </c>
      <c r="N193">
        <v>1165</v>
      </c>
      <c r="O193">
        <v>1.68</v>
      </c>
      <c r="P193">
        <v>3.43</v>
      </c>
      <c r="Q193">
        <v>30339</v>
      </c>
      <c r="R193">
        <v>43.66</v>
      </c>
      <c r="S193">
        <v>89.39</v>
      </c>
      <c r="T193">
        <v>7</v>
      </c>
      <c r="U193" t="s">
        <v>163</v>
      </c>
      <c r="V193" t="s">
        <v>774</v>
      </c>
      <c r="W193" t="s">
        <v>775</v>
      </c>
      <c r="X193" t="s">
        <v>39</v>
      </c>
      <c r="Y193">
        <v>17679</v>
      </c>
      <c r="Z193">
        <v>25.44</v>
      </c>
      <c r="AA193">
        <v>58.27</v>
      </c>
      <c r="AB193" t="s">
        <v>168</v>
      </c>
      <c r="AC193">
        <v>8</v>
      </c>
      <c r="AD193" t="s">
        <v>163</v>
      </c>
      <c r="AE193" t="s">
        <v>776</v>
      </c>
      <c r="AF193" t="s">
        <v>777</v>
      </c>
      <c r="AG193" t="s">
        <v>37</v>
      </c>
      <c r="AH193">
        <v>12660</v>
      </c>
      <c r="AI193">
        <v>18.22</v>
      </c>
      <c r="AJ193">
        <v>41.73</v>
      </c>
    </row>
    <row r="194" spans="1:36" x14ac:dyDescent="0.75">
      <c r="A194">
        <v>40</v>
      </c>
      <c r="B194" t="s">
        <v>91</v>
      </c>
      <c r="C194">
        <v>1</v>
      </c>
      <c r="D194" t="s">
        <v>162</v>
      </c>
      <c r="E194" t="s">
        <v>1917</v>
      </c>
      <c r="F194">
        <v>101388</v>
      </c>
      <c r="G194">
        <v>54469</v>
      </c>
      <c r="H194">
        <v>53.72</v>
      </c>
      <c r="I194">
        <v>46919</v>
      </c>
      <c r="J194">
        <v>46.28</v>
      </c>
      <c r="K194">
        <v>4064</v>
      </c>
      <c r="L194">
        <v>4.01</v>
      </c>
      <c r="M194">
        <v>8.66</v>
      </c>
      <c r="N194">
        <v>1702</v>
      </c>
      <c r="O194">
        <v>1.68</v>
      </c>
      <c r="P194">
        <v>3.63</v>
      </c>
      <c r="Q194">
        <v>41153</v>
      </c>
      <c r="R194">
        <v>40.590000000000003</v>
      </c>
      <c r="S194">
        <v>87.71</v>
      </c>
      <c r="T194">
        <v>3</v>
      </c>
      <c r="U194" t="s">
        <v>170</v>
      </c>
      <c r="V194" t="s">
        <v>778</v>
      </c>
      <c r="W194" t="s">
        <v>779</v>
      </c>
      <c r="X194" t="s">
        <v>37</v>
      </c>
      <c r="Y194">
        <v>26192</v>
      </c>
      <c r="Z194">
        <v>25.83</v>
      </c>
      <c r="AA194">
        <v>63.65</v>
      </c>
      <c r="AB194" t="s">
        <v>168</v>
      </c>
      <c r="AC194">
        <v>6</v>
      </c>
      <c r="AD194" t="s">
        <v>163</v>
      </c>
      <c r="AE194" t="s">
        <v>780</v>
      </c>
      <c r="AF194" t="s">
        <v>781</v>
      </c>
      <c r="AG194" t="s">
        <v>30</v>
      </c>
      <c r="AH194">
        <v>14961</v>
      </c>
      <c r="AI194">
        <v>14.76</v>
      </c>
      <c r="AJ194">
        <v>36.35</v>
      </c>
    </row>
    <row r="195" spans="1:36" x14ac:dyDescent="0.75">
      <c r="A195">
        <v>40</v>
      </c>
      <c r="B195" t="s">
        <v>91</v>
      </c>
      <c r="C195">
        <v>2</v>
      </c>
      <c r="D195" t="s">
        <v>169</v>
      </c>
      <c r="E195" t="s">
        <v>1918</v>
      </c>
      <c r="F195">
        <v>112273</v>
      </c>
      <c r="G195">
        <v>59976</v>
      </c>
      <c r="H195">
        <v>53.42</v>
      </c>
      <c r="I195">
        <v>52297</v>
      </c>
      <c r="J195">
        <v>46.58</v>
      </c>
      <c r="K195">
        <v>3454</v>
      </c>
      <c r="L195">
        <v>3.08</v>
      </c>
      <c r="M195">
        <v>6.6</v>
      </c>
      <c r="N195">
        <v>1690</v>
      </c>
      <c r="O195">
        <v>1.51</v>
      </c>
      <c r="P195">
        <v>3.23</v>
      </c>
      <c r="Q195">
        <v>47153</v>
      </c>
      <c r="R195">
        <v>42</v>
      </c>
      <c r="S195">
        <v>90.16</v>
      </c>
      <c r="T195">
        <v>2</v>
      </c>
      <c r="U195" t="s">
        <v>163</v>
      </c>
      <c r="V195" t="s">
        <v>782</v>
      </c>
      <c r="W195" t="s">
        <v>783</v>
      </c>
      <c r="X195" t="s">
        <v>36</v>
      </c>
      <c r="Y195">
        <v>29682</v>
      </c>
      <c r="Z195">
        <v>26.44</v>
      </c>
      <c r="AA195">
        <v>62.95</v>
      </c>
      <c r="AB195" t="s">
        <v>168</v>
      </c>
      <c r="AC195">
        <v>6</v>
      </c>
      <c r="AD195" t="s">
        <v>170</v>
      </c>
      <c r="AE195" t="s">
        <v>784</v>
      </c>
      <c r="AF195" t="s">
        <v>237</v>
      </c>
      <c r="AG195" t="s">
        <v>29</v>
      </c>
      <c r="AH195">
        <v>17471</v>
      </c>
      <c r="AI195">
        <v>15.56</v>
      </c>
      <c r="AJ195">
        <v>37.049999999999997</v>
      </c>
    </row>
    <row r="196" spans="1:36" x14ac:dyDescent="0.75">
      <c r="A196">
        <v>40</v>
      </c>
      <c r="B196" t="s">
        <v>91</v>
      </c>
      <c r="C196">
        <v>3</v>
      </c>
      <c r="D196" t="s">
        <v>175</v>
      </c>
      <c r="E196" t="s">
        <v>1919</v>
      </c>
      <c r="F196">
        <v>96511</v>
      </c>
      <c r="G196">
        <v>45144</v>
      </c>
      <c r="H196">
        <v>46.78</v>
      </c>
      <c r="I196">
        <v>51367</v>
      </c>
      <c r="J196">
        <v>53.22</v>
      </c>
      <c r="K196">
        <v>3340</v>
      </c>
      <c r="L196">
        <v>3.46</v>
      </c>
      <c r="M196">
        <v>6.5</v>
      </c>
      <c r="N196">
        <v>1798</v>
      </c>
      <c r="O196">
        <v>1.86</v>
      </c>
      <c r="P196">
        <v>3.5</v>
      </c>
      <c r="Q196">
        <v>46229</v>
      </c>
      <c r="R196">
        <v>47.9</v>
      </c>
      <c r="S196">
        <v>90</v>
      </c>
      <c r="T196">
        <v>2</v>
      </c>
      <c r="U196" t="s">
        <v>163</v>
      </c>
      <c r="V196" t="s">
        <v>785</v>
      </c>
      <c r="W196" t="s">
        <v>786</v>
      </c>
      <c r="X196" t="s">
        <v>30</v>
      </c>
      <c r="Y196">
        <v>23460</v>
      </c>
      <c r="Z196">
        <v>24.31</v>
      </c>
      <c r="AA196">
        <v>50.75</v>
      </c>
      <c r="AB196" t="s">
        <v>168</v>
      </c>
      <c r="AC196">
        <v>8</v>
      </c>
      <c r="AD196" t="s">
        <v>163</v>
      </c>
      <c r="AE196" t="s">
        <v>787</v>
      </c>
      <c r="AF196" t="s">
        <v>284</v>
      </c>
      <c r="AG196" t="s">
        <v>36</v>
      </c>
      <c r="AH196">
        <v>22769</v>
      </c>
      <c r="AI196">
        <v>23.59</v>
      </c>
      <c r="AJ196">
        <v>49.25</v>
      </c>
    </row>
    <row r="197" spans="1:36" x14ac:dyDescent="0.75">
      <c r="A197">
        <v>41</v>
      </c>
      <c r="B197" t="s">
        <v>92</v>
      </c>
      <c r="C197">
        <v>1</v>
      </c>
      <c r="D197" t="s">
        <v>162</v>
      </c>
      <c r="E197" t="s">
        <v>1920</v>
      </c>
      <c r="F197">
        <v>82752</v>
      </c>
      <c r="G197">
        <v>45454</v>
      </c>
      <c r="H197">
        <v>54.93</v>
      </c>
      <c r="I197">
        <v>37298</v>
      </c>
      <c r="J197">
        <v>45.07</v>
      </c>
      <c r="K197">
        <v>3092</v>
      </c>
      <c r="L197">
        <v>3.74</v>
      </c>
      <c r="M197">
        <v>8.2899999999999991</v>
      </c>
      <c r="N197">
        <v>1071</v>
      </c>
      <c r="O197">
        <v>1.29</v>
      </c>
      <c r="P197">
        <v>2.87</v>
      </c>
      <c r="Q197">
        <v>33135</v>
      </c>
      <c r="R197">
        <v>40.04</v>
      </c>
      <c r="S197">
        <v>88.84</v>
      </c>
      <c r="T197">
        <v>7</v>
      </c>
      <c r="U197" t="s">
        <v>163</v>
      </c>
      <c r="V197" t="s">
        <v>788</v>
      </c>
      <c r="W197" t="s">
        <v>203</v>
      </c>
      <c r="X197" t="s">
        <v>37</v>
      </c>
      <c r="Y197">
        <v>22914</v>
      </c>
      <c r="Z197">
        <v>27.69</v>
      </c>
      <c r="AA197">
        <v>69.150000000000006</v>
      </c>
      <c r="AB197" t="s">
        <v>168</v>
      </c>
      <c r="AC197">
        <v>9</v>
      </c>
      <c r="AD197" t="s">
        <v>163</v>
      </c>
      <c r="AE197" t="s">
        <v>789</v>
      </c>
      <c r="AF197" t="s">
        <v>300</v>
      </c>
      <c r="AG197" t="s">
        <v>42</v>
      </c>
      <c r="AH197">
        <v>10221</v>
      </c>
      <c r="AI197">
        <v>12.35</v>
      </c>
      <c r="AJ197">
        <v>30.85</v>
      </c>
    </row>
    <row r="198" spans="1:36" x14ac:dyDescent="0.75">
      <c r="A198">
        <v>41</v>
      </c>
      <c r="B198" t="s">
        <v>92</v>
      </c>
      <c r="C198">
        <v>2</v>
      </c>
      <c r="D198" t="s">
        <v>169</v>
      </c>
      <c r="E198" t="s">
        <v>1921</v>
      </c>
      <c r="F198">
        <v>80340</v>
      </c>
      <c r="G198">
        <v>41306</v>
      </c>
      <c r="H198">
        <v>51.41</v>
      </c>
      <c r="I198">
        <v>39034</v>
      </c>
      <c r="J198">
        <v>48.59</v>
      </c>
      <c r="K198">
        <v>2581</v>
      </c>
      <c r="L198">
        <v>3.21</v>
      </c>
      <c r="M198">
        <v>6.61</v>
      </c>
      <c r="N198">
        <v>1021</v>
      </c>
      <c r="O198">
        <v>1.27</v>
      </c>
      <c r="P198">
        <v>2.62</v>
      </c>
      <c r="Q198">
        <v>35432</v>
      </c>
      <c r="R198">
        <v>44.1</v>
      </c>
      <c r="S198">
        <v>90.77</v>
      </c>
      <c r="T198">
        <v>12</v>
      </c>
      <c r="U198" t="s">
        <v>163</v>
      </c>
      <c r="V198" t="s">
        <v>791</v>
      </c>
      <c r="W198" t="s">
        <v>553</v>
      </c>
      <c r="X198" t="s">
        <v>39</v>
      </c>
      <c r="Y198">
        <v>19108</v>
      </c>
      <c r="Z198">
        <v>23.78</v>
      </c>
      <c r="AA198">
        <v>53.93</v>
      </c>
      <c r="AB198" t="s">
        <v>168</v>
      </c>
      <c r="AC198">
        <v>9</v>
      </c>
      <c r="AD198" t="s">
        <v>163</v>
      </c>
      <c r="AE198" t="s">
        <v>790</v>
      </c>
      <c r="AF198" t="s">
        <v>292</v>
      </c>
      <c r="AG198" t="s">
        <v>36</v>
      </c>
      <c r="AH198">
        <v>16324</v>
      </c>
      <c r="AI198">
        <v>20.32</v>
      </c>
      <c r="AJ198">
        <v>46.07</v>
      </c>
    </row>
    <row r="199" spans="1:36" x14ac:dyDescent="0.75">
      <c r="A199">
        <v>41</v>
      </c>
      <c r="B199" t="s">
        <v>92</v>
      </c>
      <c r="C199">
        <v>3</v>
      </c>
      <c r="D199" t="s">
        <v>175</v>
      </c>
      <c r="E199" t="s">
        <v>1922</v>
      </c>
      <c r="F199">
        <v>82183</v>
      </c>
      <c r="G199">
        <v>40900</v>
      </c>
      <c r="H199">
        <v>49.77</v>
      </c>
      <c r="I199">
        <v>41283</v>
      </c>
      <c r="J199">
        <v>50.23</v>
      </c>
      <c r="K199">
        <v>2458</v>
      </c>
      <c r="L199">
        <v>2.99</v>
      </c>
      <c r="M199">
        <v>5.95</v>
      </c>
      <c r="N199">
        <v>953</v>
      </c>
      <c r="O199">
        <v>1.1599999999999999</v>
      </c>
      <c r="P199">
        <v>2.31</v>
      </c>
      <c r="Q199">
        <v>37872</v>
      </c>
      <c r="R199">
        <v>46.08</v>
      </c>
      <c r="S199">
        <v>91.74</v>
      </c>
      <c r="T199">
        <v>9</v>
      </c>
      <c r="U199" t="s">
        <v>163</v>
      </c>
      <c r="V199" t="s">
        <v>793</v>
      </c>
      <c r="W199" t="s">
        <v>794</v>
      </c>
      <c r="X199" t="s">
        <v>38</v>
      </c>
      <c r="Y199">
        <v>23088</v>
      </c>
      <c r="Z199">
        <v>28.09</v>
      </c>
      <c r="AA199">
        <v>60.96</v>
      </c>
      <c r="AB199" t="s">
        <v>168</v>
      </c>
      <c r="AC199">
        <v>3</v>
      </c>
      <c r="AD199" t="s">
        <v>170</v>
      </c>
      <c r="AE199" t="s">
        <v>468</v>
      </c>
      <c r="AF199" t="s">
        <v>792</v>
      </c>
      <c r="AG199" t="s">
        <v>36</v>
      </c>
      <c r="AH199">
        <v>14784</v>
      </c>
      <c r="AI199">
        <v>17.989999999999998</v>
      </c>
      <c r="AJ199">
        <v>39.04</v>
      </c>
    </row>
    <row r="200" spans="1:36" x14ac:dyDescent="0.75">
      <c r="A200">
        <v>42</v>
      </c>
      <c r="B200" t="s">
        <v>93</v>
      </c>
      <c r="C200">
        <v>1</v>
      </c>
      <c r="D200" t="s">
        <v>162</v>
      </c>
      <c r="E200" t="s">
        <v>1923</v>
      </c>
      <c r="F200">
        <v>65645</v>
      </c>
      <c r="G200">
        <v>40608</v>
      </c>
      <c r="H200">
        <v>61.86</v>
      </c>
      <c r="I200">
        <v>25037</v>
      </c>
      <c r="J200">
        <v>38.14</v>
      </c>
      <c r="K200">
        <v>1423</v>
      </c>
      <c r="L200">
        <v>2.17</v>
      </c>
      <c r="M200">
        <v>5.68</v>
      </c>
      <c r="N200">
        <v>549</v>
      </c>
      <c r="O200">
        <v>0.84</v>
      </c>
      <c r="P200">
        <v>2.19</v>
      </c>
      <c r="Q200">
        <v>23065</v>
      </c>
      <c r="R200">
        <v>35.14</v>
      </c>
      <c r="S200">
        <v>92.12</v>
      </c>
      <c r="T200">
        <v>5</v>
      </c>
      <c r="U200" t="s">
        <v>163</v>
      </c>
      <c r="V200" t="s">
        <v>795</v>
      </c>
      <c r="W200" t="s">
        <v>796</v>
      </c>
      <c r="X200" t="s">
        <v>30</v>
      </c>
      <c r="Y200">
        <v>11544</v>
      </c>
      <c r="Z200">
        <v>17.59</v>
      </c>
      <c r="AA200">
        <v>50.05</v>
      </c>
      <c r="AB200" t="s">
        <v>168</v>
      </c>
      <c r="AC200">
        <v>10</v>
      </c>
      <c r="AD200" t="s">
        <v>170</v>
      </c>
      <c r="AE200" t="s">
        <v>797</v>
      </c>
      <c r="AF200" t="s">
        <v>798</v>
      </c>
      <c r="AG200" t="s">
        <v>36</v>
      </c>
      <c r="AH200">
        <v>11521</v>
      </c>
      <c r="AI200">
        <v>17.55</v>
      </c>
      <c r="AJ200">
        <v>49.95</v>
      </c>
    </row>
    <row r="201" spans="1:36" x14ac:dyDescent="0.75">
      <c r="A201">
        <v>42</v>
      </c>
      <c r="B201" t="s">
        <v>93</v>
      </c>
      <c r="C201">
        <v>2</v>
      </c>
      <c r="D201" t="s">
        <v>169</v>
      </c>
      <c r="E201" t="s">
        <v>1924</v>
      </c>
      <c r="F201">
        <v>53194</v>
      </c>
      <c r="G201">
        <v>33376</v>
      </c>
      <c r="H201">
        <v>62.74</v>
      </c>
      <c r="I201">
        <v>19818</v>
      </c>
      <c r="J201">
        <v>37.26</v>
      </c>
      <c r="K201">
        <v>1239</v>
      </c>
      <c r="L201">
        <v>2.33</v>
      </c>
      <c r="M201">
        <v>6.25</v>
      </c>
      <c r="N201">
        <v>438</v>
      </c>
      <c r="O201">
        <v>0.82</v>
      </c>
      <c r="P201">
        <v>2.21</v>
      </c>
      <c r="Q201">
        <v>18141</v>
      </c>
      <c r="R201">
        <v>34.1</v>
      </c>
      <c r="S201">
        <v>91.54</v>
      </c>
      <c r="T201">
        <v>7</v>
      </c>
      <c r="U201" t="s">
        <v>163</v>
      </c>
      <c r="V201" t="s">
        <v>801</v>
      </c>
      <c r="W201" t="s">
        <v>802</v>
      </c>
      <c r="X201" t="s">
        <v>36</v>
      </c>
      <c r="Y201">
        <v>10425</v>
      </c>
      <c r="Z201">
        <v>19.600000000000001</v>
      </c>
      <c r="AA201">
        <v>57.47</v>
      </c>
      <c r="AB201" t="s">
        <v>168</v>
      </c>
      <c r="AC201">
        <v>6</v>
      </c>
      <c r="AD201" t="s">
        <v>170</v>
      </c>
      <c r="AE201" t="s">
        <v>799</v>
      </c>
      <c r="AF201" t="s">
        <v>800</v>
      </c>
      <c r="AG201" t="s">
        <v>29</v>
      </c>
      <c r="AH201">
        <v>7716</v>
      </c>
      <c r="AI201">
        <v>14.51</v>
      </c>
      <c r="AJ201">
        <v>42.53</v>
      </c>
    </row>
    <row r="202" spans="1:36" x14ac:dyDescent="0.75">
      <c r="A202">
        <v>42</v>
      </c>
      <c r="B202" t="s">
        <v>93</v>
      </c>
      <c r="C202">
        <v>3</v>
      </c>
      <c r="D202" t="s">
        <v>175</v>
      </c>
      <c r="E202" t="s">
        <v>1925</v>
      </c>
      <c r="F202">
        <v>82496</v>
      </c>
      <c r="G202">
        <v>50109</v>
      </c>
      <c r="H202">
        <v>60.74</v>
      </c>
      <c r="I202">
        <v>32387</v>
      </c>
      <c r="J202">
        <v>39.26</v>
      </c>
      <c r="K202">
        <v>2637</v>
      </c>
      <c r="L202">
        <v>3.2</v>
      </c>
      <c r="M202">
        <v>8.14</v>
      </c>
      <c r="N202">
        <v>676</v>
      </c>
      <c r="O202">
        <v>0.82</v>
      </c>
      <c r="P202">
        <v>2.09</v>
      </c>
      <c r="Q202">
        <v>29074</v>
      </c>
      <c r="R202">
        <v>35.24</v>
      </c>
      <c r="S202">
        <v>89.77</v>
      </c>
      <c r="T202">
        <v>5</v>
      </c>
      <c r="U202" t="s">
        <v>170</v>
      </c>
      <c r="V202" t="s">
        <v>803</v>
      </c>
      <c r="W202" t="s">
        <v>804</v>
      </c>
      <c r="X202" t="s">
        <v>36</v>
      </c>
      <c r="Y202">
        <v>15298</v>
      </c>
      <c r="Z202">
        <v>18.54</v>
      </c>
      <c r="AA202">
        <v>52.62</v>
      </c>
      <c r="AB202" t="s">
        <v>168</v>
      </c>
      <c r="AC202">
        <v>9</v>
      </c>
      <c r="AD202" t="s">
        <v>163</v>
      </c>
      <c r="AE202" t="s">
        <v>805</v>
      </c>
      <c r="AF202" t="s">
        <v>207</v>
      </c>
      <c r="AG202" t="s">
        <v>38</v>
      </c>
      <c r="AH202">
        <v>13776</v>
      </c>
      <c r="AI202">
        <v>16.7</v>
      </c>
      <c r="AJ202">
        <v>47.38</v>
      </c>
    </row>
    <row r="203" spans="1:36" x14ac:dyDescent="0.75">
      <c r="A203">
        <v>42</v>
      </c>
      <c r="B203" t="s">
        <v>93</v>
      </c>
      <c r="C203">
        <v>4</v>
      </c>
      <c r="D203" t="s">
        <v>180</v>
      </c>
      <c r="E203" t="s">
        <v>1926</v>
      </c>
      <c r="F203">
        <v>101108</v>
      </c>
      <c r="G203">
        <v>58678</v>
      </c>
      <c r="H203">
        <v>58.03</v>
      </c>
      <c r="I203">
        <v>42430</v>
      </c>
      <c r="J203">
        <v>41.97</v>
      </c>
      <c r="K203">
        <v>3306</v>
      </c>
      <c r="L203">
        <v>3.27</v>
      </c>
      <c r="M203">
        <v>7.79</v>
      </c>
      <c r="N203">
        <v>1145</v>
      </c>
      <c r="O203">
        <v>1.1299999999999999</v>
      </c>
      <c r="P203">
        <v>2.7</v>
      </c>
      <c r="Q203">
        <v>37979</v>
      </c>
      <c r="R203">
        <v>37.56</v>
      </c>
      <c r="S203">
        <v>89.51</v>
      </c>
      <c r="T203">
        <v>9</v>
      </c>
      <c r="U203" t="s">
        <v>163</v>
      </c>
      <c r="V203" t="s">
        <v>806</v>
      </c>
      <c r="W203" t="s">
        <v>807</v>
      </c>
      <c r="X203" t="s">
        <v>39</v>
      </c>
      <c r="Y203">
        <v>19039</v>
      </c>
      <c r="Z203">
        <v>18.829999999999998</v>
      </c>
      <c r="AA203">
        <v>50.13</v>
      </c>
      <c r="AB203" t="s">
        <v>168</v>
      </c>
      <c r="AC203">
        <v>12</v>
      </c>
      <c r="AD203" t="s">
        <v>163</v>
      </c>
      <c r="AE203" t="s">
        <v>808</v>
      </c>
      <c r="AF203" t="s">
        <v>809</v>
      </c>
      <c r="AG203" t="s">
        <v>36</v>
      </c>
      <c r="AH203">
        <v>18940</v>
      </c>
      <c r="AI203">
        <v>18.73</v>
      </c>
      <c r="AJ203">
        <v>49.87</v>
      </c>
    </row>
    <row r="204" spans="1:36" x14ac:dyDescent="0.75">
      <c r="A204">
        <v>42</v>
      </c>
      <c r="B204" t="s">
        <v>93</v>
      </c>
      <c r="C204">
        <v>5</v>
      </c>
      <c r="D204" t="s">
        <v>185</v>
      </c>
      <c r="E204" t="s">
        <v>1927</v>
      </c>
      <c r="F204">
        <v>101144</v>
      </c>
      <c r="G204">
        <v>56318</v>
      </c>
      <c r="H204">
        <v>55.68</v>
      </c>
      <c r="I204">
        <v>44826</v>
      </c>
      <c r="J204">
        <v>44.32</v>
      </c>
      <c r="K204">
        <v>3487</v>
      </c>
      <c r="L204">
        <v>3.45</v>
      </c>
      <c r="M204">
        <v>7.78</v>
      </c>
      <c r="N204">
        <v>1331</v>
      </c>
      <c r="O204">
        <v>1.32</v>
      </c>
      <c r="P204">
        <v>2.97</v>
      </c>
      <c r="Q204">
        <v>40008</v>
      </c>
      <c r="R204">
        <v>39.56</v>
      </c>
      <c r="S204">
        <v>89.25</v>
      </c>
      <c r="T204">
        <v>7</v>
      </c>
      <c r="U204" t="s">
        <v>170</v>
      </c>
      <c r="V204" t="s">
        <v>810</v>
      </c>
      <c r="W204" t="s">
        <v>258</v>
      </c>
      <c r="X204" t="s">
        <v>37</v>
      </c>
      <c r="Y204">
        <v>21257</v>
      </c>
      <c r="Z204">
        <v>21.02</v>
      </c>
      <c r="AA204">
        <v>53.13</v>
      </c>
      <c r="AB204" t="s">
        <v>168</v>
      </c>
      <c r="AC204">
        <v>8</v>
      </c>
      <c r="AD204" t="s">
        <v>170</v>
      </c>
      <c r="AE204" t="s">
        <v>811</v>
      </c>
      <c r="AF204" t="s">
        <v>812</v>
      </c>
      <c r="AG204" t="s">
        <v>39</v>
      </c>
      <c r="AH204">
        <v>18751</v>
      </c>
      <c r="AI204">
        <v>18.54</v>
      </c>
      <c r="AJ204">
        <v>46.87</v>
      </c>
    </row>
    <row r="205" spans="1:36" x14ac:dyDescent="0.75">
      <c r="A205">
        <v>42</v>
      </c>
      <c r="B205" t="s">
        <v>93</v>
      </c>
      <c r="C205">
        <v>6</v>
      </c>
      <c r="D205" t="s">
        <v>256</v>
      </c>
      <c r="E205" t="s">
        <v>1928</v>
      </c>
      <c r="F205">
        <v>107615</v>
      </c>
      <c r="G205">
        <v>62701</v>
      </c>
      <c r="H205">
        <v>58.26</v>
      </c>
      <c r="I205">
        <v>44914</v>
      </c>
      <c r="J205">
        <v>41.74</v>
      </c>
      <c r="K205">
        <v>3079</v>
      </c>
      <c r="L205">
        <v>2.86</v>
      </c>
      <c r="M205">
        <v>6.86</v>
      </c>
      <c r="N205">
        <v>1295</v>
      </c>
      <c r="O205">
        <v>1.2</v>
      </c>
      <c r="P205">
        <v>2.88</v>
      </c>
      <c r="Q205">
        <v>40540</v>
      </c>
      <c r="R205">
        <v>37.67</v>
      </c>
      <c r="S205">
        <v>90.26</v>
      </c>
      <c r="T205">
        <v>5</v>
      </c>
      <c r="U205" t="s">
        <v>163</v>
      </c>
      <c r="V205" t="s">
        <v>813</v>
      </c>
      <c r="W205" t="s">
        <v>193</v>
      </c>
      <c r="X205" t="s">
        <v>36</v>
      </c>
      <c r="Y205">
        <v>23055</v>
      </c>
      <c r="Z205">
        <v>21.42</v>
      </c>
      <c r="AA205">
        <v>56.87</v>
      </c>
      <c r="AB205" t="s">
        <v>168</v>
      </c>
      <c r="AC205">
        <v>11</v>
      </c>
      <c r="AD205" t="s">
        <v>163</v>
      </c>
      <c r="AE205" t="s">
        <v>814</v>
      </c>
      <c r="AF205" t="s">
        <v>529</v>
      </c>
      <c r="AG205" t="s">
        <v>39</v>
      </c>
      <c r="AH205">
        <v>17485</v>
      </c>
      <c r="AI205">
        <v>16.25</v>
      </c>
      <c r="AJ205">
        <v>43.13</v>
      </c>
    </row>
    <row r="206" spans="1:36" x14ac:dyDescent="0.75">
      <c r="A206">
        <v>43</v>
      </c>
      <c r="B206" t="s">
        <v>94</v>
      </c>
      <c r="C206">
        <v>1</v>
      </c>
      <c r="D206" t="s">
        <v>162</v>
      </c>
      <c r="E206" t="s">
        <v>1929</v>
      </c>
      <c r="F206">
        <v>97790</v>
      </c>
      <c r="G206">
        <v>49133</v>
      </c>
      <c r="H206">
        <v>50.24</v>
      </c>
      <c r="I206">
        <v>48657</v>
      </c>
      <c r="J206">
        <v>49.76</v>
      </c>
      <c r="K206">
        <v>2217</v>
      </c>
      <c r="L206">
        <v>2.27</v>
      </c>
      <c r="M206">
        <v>4.5599999999999996</v>
      </c>
      <c r="N206">
        <v>963</v>
      </c>
      <c r="O206">
        <v>0.98</v>
      </c>
      <c r="P206">
        <v>1.98</v>
      </c>
      <c r="Q206">
        <v>45477</v>
      </c>
      <c r="R206">
        <v>46.5</v>
      </c>
      <c r="S206">
        <v>93.46</v>
      </c>
      <c r="T206">
        <v>9</v>
      </c>
      <c r="U206" t="s">
        <v>170</v>
      </c>
      <c r="V206" t="s">
        <v>817</v>
      </c>
      <c r="W206" t="s">
        <v>687</v>
      </c>
      <c r="X206" t="s">
        <v>39</v>
      </c>
      <c r="Y206">
        <v>26705</v>
      </c>
      <c r="Z206">
        <v>27.31</v>
      </c>
      <c r="AA206">
        <v>58.72</v>
      </c>
      <c r="AB206" t="s">
        <v>168</v>
      </c>
      <c r="AC206">
        <v>1</v>
      </c>
      <c r="AD206" t="s">
        <v>170</v>
      </c>
      <c r="AE206" t="s">
        <v>815</v>
      </c>
      <c r="AF206" t="s">
        <v>816</v>
      </c>
      <c r="AG206" t="s">
        <v>36</v>
      </c>
      <c r="AH206">
        <v>18772</v>
      </c>
      <c r="AI206">
        <v>19.2</v>
      </c>
      <c r="AJ206">
        <v>41.28</v>
      </c>
    </row>
    <row r="207" spans="1:36" x14ac:dyDescent="0.75">
      <c r="A207">
        <v>43</v>
      </c>
      <c r="B207" t="s">
        <v>94</v>
      </c>
      <c r="C207">
        <v>2</v>
      </c>
      <c r="D207" t="s">
        <v>169</v>
      </c>
      <c r="E207" t="s">
        <v>1930</v>
      </c>
      <c r="F207">
        <v>79462</v>
      </c>
      <c r="G207">
        <v>40923</v>
      </c>
      <c r="H207">
        <v>51.5</v>
      </c>
      <c r="I207">
        <v>38539</v>
      </c>
      <c r="J207">
        <v>48.5</v>
      </c>
      <c r="K207">
        <v>2507</v>
      </c>
      <c r="L207">
        <v>3.15</v>
      </c>
      <c r="M207">
        <v>6.51</v>
      </c>
      <c r="N207">
        <v>1120</v>
      </c>
      <c r="O207">
        <v>1.41</v>
      </c>
      <c r="P207">
        <v>2.91</v>
      </c>
      <c r="Q207">
        <v>34912</v>
      </c>
      <c r="R207">
        <v>43.94</v>
      </c>
      <c r="S207">
        <v>90.59</v>
      </c>
      <c r="T207">
        <v>1</v>
      </c>
      <c r="U207" t="s">
        <v>163</v>
      </c>
      <c r="V207" t="s">
        <v>564</v>
      </c>
      <c r="W207" t="s">
        <v>284</v>
      </c>
      <c r="X207" t="s">
        <v>39</v>
      </c>
      <c r="Y207">
        <v>22306</v>
      </c>
      <c r="Z207">
        <v>28.07</v>
      </c>
      <c r="AA207">
        <v>63.89</v>
      </c>
      <c r="AB207" t="s">
        <v>168</v>
      </c>
      <c r="AC207">
        <v>9</v>
      </c>
      <c r="AD207" t="s">
        <v>163</v>
      </c>
      <c r="AE207" t="s">
        <v>818</v>
      </c>
      <c r="AF207" t="s">
        <v>290</v>
      </c>
      <c r="AG207" t="s">
        <v>36</v>
      </c>
      <c r="AH207">
        <v>12606</v>
      </c>
      <c r="AI207">
        <v>15.86</v>
      </c>
      <c r="AJ207">
        <v>36.11</v>
      </c>
    </row>
    <row r="208" spans="1:36" x14ac:dyDescent="0.75">
      <c r="A208">
        <v>44</v>
      </c>
      <c r="B208" t="s">
        <v>95</v>
      </c>
      <c r="C208">
        <v>1</v>
      </c>
      <c r="D208" t="s">
        <v>162</v>
      </c>
      <c r="E208" t="s">
        <v>1931</v>
      </c>
      <c r="F208">
        <v>74936</v>
      </c>
      <c r="G208">
        <v>42598</v>
      </c>
      <c r="H208">
        <v>56.85</v>
      </c>
      <c r="I208">
        <v>32338</v>
      </c>
      <c r="J208">
        <v>43.15</v>
      </c>
      <c r="K208">
        <v>3284</v>
      </c>
      <c r="L208">
        <v>4.38</v>
      </c>
      <c r="M208">
        <v>10.16</v>
      </c>
      <c r="N208">
        <v>636</v>
      </c>
      <c r="O208">
        <v>0.85</v>
      </c>
      <c r="P208">
        <v>1.97</v>
      </c>
      <c r="Q208">
        <v>28418</v>
      </c>
      <c r="R208">
        <v>37.92</v>
      </c>
      <c r="S208">
        <v>87.88</v>
      </c>
      <c r="T208">
        <v>6</v>
      </c>
      <c r="U208" t="s">
        <v>163</v>
      </c>
      <c r="V208" t="s">
        <v>819</v>
      </c>
      <c r="W208" t="s">
        <v>207</v>
      </c>
      <c r="X208" t="s">
        <v>36</v>
      </c>
      <c r="Y208">
        <v>18796</v>
      </c>
      <c r="Z208">
        <v>25.08</v>
      </c>
      <c r="AA208">
        <v>66.14</v>
      </c>
      <c r="AB208" t="s">
        <v>168</v>
      </c>
      <c r="AC208">
        <v>16</v>
      </c>
      <c r="AD208" t="s">
        <v>163</v>
      </c>
      <c r="AE208" t="s">
        <v>820</v>
      </c>
      <c r="AF208" t="s">
        <v>193</v>
      </c>
      <c r="AG208" t="s">
        <v>39</v>
      </c>
      <c r="AH208">
        <v>9622</v>
      </c>
      <c r="AI208">
        <v>12.84</v>
      </c>
      <c r="AJ208">
        <v>33.86</v>
      </c>
    </row>
    <row r="209" spans="1:36" x14ac:dyDescent="0.75">
      <c r="A209">
        <v>44</v>
      </c>
      <c r="B209" t="s">
        <v>95</v>
      </c>
      <c r="C209">
        <v>2</v>
      </c>
      <c r="D209" t="s">
        <v>169</v>
      </c>
      <c r="E209" t="s">
        <v>1932</v>
      </c>
      <c r="F209">
        <v>85838</v>
      </c>
      <c r="G209">
        <v>46868</v>
      </c>
      <c r="H209">
        <v>54.6</v>
      </c>
      <c r="I209">
        <v>38970</v>
      </c>
      <c r="J209">
        <v>45.4</v>
      </c>
      <c r="K209">
        <v>2392</v>
      </c>
      <c r="L209">
        <v>2.79</v>
      </c>
      <c r="M209">
        <v>6.14</v>
      </c>
      <c r="N209">
        <v>666</v>
      </c>
      <c r="O209">
        <v>0.78</v>
      </c>
      <c r="P209">
        <v>1.71</v>
      </c>
      <c r="Q209">
        <v>35912</v>
      </c>
      <c r="R209">
        <v>41.84</v>
      </c>
      <c r="S209">
        <v>92.15</v>
      </c>
      <c r="T209">
        <v>12</v>
      </c>
      <c r="U209" t="s">
        <v>170</v>
      </c>
      <c r="V209" t="s">
        <v>823</v>
      </c>
      <c r="W209" t="s">
        <v>308</v>
      </c>
      <c r="X209" t="s">
        <v>36</v>
      </c>
      <c r="Y209">
        <v>21542</v>
      </c>
      <c r="Z209">
        <v>25.1</v>
      </c>
      <c r="AA209">
        <v>59.99</v>
      </c>
      <c r="AB209" t="s">
        <v>168</v>
      </c>
      <c r="AC209">
        <v>5</v>
      </c>
      <c r="AD209" t="s">
        <v>170</v>
      </c>
      <c r="AE209" t="s">
        <v>821</v>
      </c>
      <c r="AF209" t="s">
        <v>822</v>
      </c>
      <c r="AG209" t="s">
        <v>29</v>
      </c>
      <c r="AH209">
        <v>14370</v>
      </c>
      <c r="AI209">
        <v>16.739999999999998</v>
      </c>
      <c r="AJ209">
        <v>40.01</v>
      </c>
    </row>
    <row r="210" spans="1:36" x14ac:dyDescent="0.75">
      <c r="A210">
        <v>44</v>
      </c>
      <c r="B210" t="s">
        <v>95</v>
      </c>
      <c r="C210">
        <v>3</v>
      </c>
      <c r="D210" t="s">
        <v>175</v>
      </c>
      <c r="E210" t="s">
        <v>1933</v>
      </c>
      <c r="F210">
        <v>92169</v>
      </c>
      <c r="G210">
        <v>52103</v>
      </c>
      <c r="H210">
        <v>56.53</v>
      </c>
      <c r="I210">
        <v>40066</v>
      </c>
      <c r="J210">
        <v>43.47</v>
      </c>
      <c r="K210">
        <v>2611</v>
      </c>
      <c r="L210">
        <v>2.83</v>
      </c>
      <c r="M210">
        <v>6.52</v>
      </c>
      <c r="N210">
        <v>577</v>
      </c>
      <c r="O210">
        <v>0.63</v>
      </c>
      <c r="P210">
        <v>1.44</v>
      </c>
      <c r="Q210">
        <v>36878</v>
      </c>
      <c r="R210">
        <v>40.01</v>
      </c>
      <c r="S210">
        <v>92.04</v>
      </c>
      <c r="T210">
        <v>9</v>
      </c>
      <c r="U210" t="s">
        <v>170</v>
      </c>
      <c r="V210" t="s">
        <v>357</v>
      </c>
      <c r="W210" t="s">
        <v>825</v>
      </c>
      <c r="X210" t="s">
        <v>36</v>
      </c>
      <c r="Y210">
        <v>20746</v>
      </c>
      <c r="Z210">
        <v>22.51</v>
      </c>
      <c r="AA210">
        <v>56.26</v>
      </c>
      <c r="AB210" t="s">
        <v>168</v>
      </c>
      <c r="AC210">
        <v>2</v>
      </c>
      <c r="AD210" t="s">
        <v>170</v>
      </c>
      <c r="AE210" t="s">
        <v>824</v>
      </c>
      <c r="AF210" t="s">
        <v>415</v>
      </c>
      <c r="AG210" t="s">
        <v>29</v>
      </c>
      <c r="AH210">
        <v>16132</v>
      </c>
      <c r="AI210">
        <v>17.5</v>
      </c>
      <c r="AJ210">
        <v>43.74</v>
      </c>
    </row>
    <row r="211" spans="1:36" x14ac:dyDescent="0.75">
      <c r="A211">
        <v>44</v>
      </c>
      <c r="B211" t="s">
        <v>95</v>
      </c>
      <c r="C211">
        <v>4</v>
      </c>
      <c r="D211" t="s">
        <v>180</v>
      </c>
      <c r="E211" t="s">
        <v>1934</v>
      </c>
      <c r="F211">
        <v>89004</v>
      </c>
      <c r="G211">
        <v>48774</v>
      </c>
      <c r="H211">
        <v>54.8</v>
      </c>
      <c r="I211">
        <v>40230</v>
      </c>
      <c r="J211">
        <v>45.2</v>
      </c>
      <c r="K211">
        <v>2211</v>
      </c>
      <c r="L211">
        <v>2.48</v>
      </c>
      <c r="M211">
        <v>5.5</v>
      </c>
      <c r="N211">
        <v>815</v>
      </c>
      <c r="O211">
        <v>0.92</v>
      </c>
      <c r="P211">
        <v>2.0299999999999998</v>
      </c>
      <c r="Q211">
        <v>37204</v>
      </c>
      <c r="R211">
        <v>41.8</v>
      </c>
      <c r="S211">
        <v>92.48</v>
      </c>
      <c r="T211">
        <v>1</v>
      </c>
      <c r="U211" t="s">
        <v>170</v>
      </c>
      <c r="V211" t="s">
        <v>826</v>
      </c>
      <c r="W211" t="s">
        <v>59</v>
      </c>
      <c r="X211" t="s">
        <v>36</v>
      </c>
      <c r="Y211">
        <v>21179</v>
      </c>
      <c r="Z211">
        <v>23.8</v>
      </c>
      <c r="AA211">
        <v>56.93</v>
      </c>
      <c r="AB211" t="s">
        <v>168</v>
      </c>
      <c r="AC211">
        <v>14</v>
      </c>
      <c r="AD211" t="s">
        <v>163</v>
      </c>
      <c r="AE211" t="s">
        <v>827</v>
      </c>
      <c r="AF211" t="s">
        <v>407</v>
      </c>
      <c r="AG211" t="s">
        <v>29</v>
      </c>
      <c r="AH211">
        <v>16025</v>
      </c>
      <c r="AI211">
        <v>18</v>
      </c>
      <c r="AJ211">
        <v>43.07</v>
      </c>
    </row>
    <row r="212" spans="1:36" x14ac:dyDescent="0.75">
      <c r="A212">
        <v>44</v>
      </c>
      <c r="B212" t="s">
        <v>95</v>
      </c>
      <c r="C212">
        <v>5</v>
      </c>
      <c r="D212" t="s">
        <v>185</v>
      </c>
      <c r="E212" t="s">
        <v>1935</v>
      </c>
      <c r="F212">
        <v>116331</v>
      </c>
      <c r="G212">
        <v>65292</v>
      </c>
      <c r="H212">
        <v>56.13</v>
      </c>
      <c r="I212">
        <v>51039</v>
      </c>
      <c r="J212">
        <v>43.87</v>
      </c>
      <c r="K212">
        <v>4284</v>
      </c>
      <c r="L212">
        <v>3.68</v>
      </c>
      <c r="M212">
        <v>8.39</v>
      </c>
      <c r="N212">
        <v>1506</v>
      </c>
      <c r="O212">
        <v>1.29</v>
      </c>
      <c r="P212">
        <v>2.95</v>
      </c>
      <c r="Q212">
        <v>45249</v>
      </c>
      <c r="R212">
        <v>38.9</v>
      </c>
      <c r="S212">
        <v>88.66</v>
      </c>
      <c r="T212">
        <v>14</v>
      </c>
      <c r="U212" t="s">
        <v>170</v>
      </c>
      <c r="V212" t="s">
        <v>828</v>
      </c>
      <c r="W212" t="s">
        <v>829</v>
      </c>
      <c r="X212" t="s">
        <v>37</v>
      </c>
      <c r="Y212">
        <v>27613</v>
      </c>
      <c r="Z212">
        <v>23.74</v>
      </c>
      <c r="AA212">
        <v>61.02</v>
      </c>
      <c r="AB212" t="s">
        <v>168</v>
      </c>
      <c r="AC212">
        <v>5</v>
      </c>
      <c r="AD212" t="s">
        <v>163</v>
      </c>
      <c r="AE212" t="s">
        <v>688</v>
      </c>
      <c r="AF212" t="s">
        <v>300</v>
      </c>
      <c r="AG212" t="s">
        <v>30</v>
      </c>
      <c r="AH212">
        <v>17636</v>
      </c>
      <c r="AI212">
        <v>15.16</v>
      </c>
      <c r="AJ212">
        <v>38.979999999999997</v>
      </c>
    </row>
    <row r="213" spans="1:36" x14ac:dyDescent="0.75">
      <c r="A213">
        <v>44</v>
      </c>
      <c r="B213" t="s">
        <v>95</v>
      </c>
      <c r="C213">
        <v>6</v>
      </c>
      <c r="D213" t="s">
        <v>256</v>
      </c>
      <c r="E213" t="s">
        <v>1936</v>
      </c>
      <c r="F213">
        <v>110229</v>
      </c>
      <c r="G213">
        <v>61836</v>
      </c>
      <c r="H213">
        <v>56.1</v>
      </c>
      <c r="I213">
        <v>48393</v>
      </c>
      <c r="J213">
        <v>43.9</v>
      </c>
      <c r="K213">
        <v>3990</v>
      </c>
      <c r="L213">
        <v>3.62</v>
      </c>
      <c r="M213">
        <v>8.24</v>
      </c>
      <c r="N213">
        <v>1645</v>
      </c>
      <c r="O213">
        <v>1.49</v>
      </c>
      <c r="P213">
        <v>3.4</v>
      </c>
      <c r="Q213">
        <v>42758</v>
      </c>
      <c r="R213">
        <v>38.79</v>
      </c>
      <c r="S213">
        <v>88.36</v>
      </c>
      <c r="T213">
        <v>7</v>
      </c>
      <c r="U213" t="s">
        <v>163</v>
      </c>
      <c r="V213" t="s">
        <v>830</v>
      </c>
      <c r="W213" t="s">
        <v>327</v>
      </c>
      <c r="X213" t="s">
        <v>36</v>
      </c>
      <c r="Y213">
        <v>26420</v>
      </c>
      <c r="Z213">
        <v>23.97</v>
      </c>
      <c r="AA213">
        <v>61.79</v>
      </c>
      <c r="AB213" t="s">
        <v>168</v>
      </c>
      <c r="AC213">
        <v>8</v>
      </c>
      <c r="AD213" t="s">
        <v>163</v>
      </c>
      <c r="AE213" t="s">
        <v>831</v>
      </c>
      <c r="AF213" t="s">
        <v>321</v>
      </c>
      <c r="AG213" t="s">
        <v>39</v>
      </c>
      <c r="AH213">
        <v>16338</v>
      </c>
      <c r="AI213">
        <v>14.82</v>
      </c>
      <c r="AJ213">
        <v>38.21</v>
      </c>
    </row>
    <row r="214" spans="1:36" x14ac:dyDescent="0.75">
      <c r="A214">
        <v>44</v>
      </c>
      <c r="B214" t="s">
        <v>95</v>
      </c>
      <c r="C214">
        <v>7</v>
      </c>
      <c r="D214" t="s">
        <v>260</v>
      </c>
      <c r="E214" t="s">
        <v>1937</v>
      </c>
      <c r="F214">
        <v>108228</v>
      </c>
      <c r="G214">
        <v>60087</v>
      </c>
      <c r="H214">
        <v>55.52</v>
      </c>
      <c r="I214">
        <v>48141</v>
      </c>
      <c r="J214">
        <v>44.48</v>
      </c>
      <c r="K214">
        <v>3688</v>
      </c>
      <c r="L214">
        <v>3.41</v>
      </c>
      <c r="M214">
        <v>7.66</v>
      </c>
      <c r="N214">
        <v>1289</v>
      </c>
      <c r="O214">
        <v>1.19</v>
      </c>
      <c r="P214">
        <v>2.68</v>
      </c>
      <c r="Q214">
        <v>43164</v>
      </c>
      <c r="R214">
        <v>39.880000000000003</v>
      </c>
      <c r="S214">
        <v>89.66</v>
      </c>
      <c r="T214">
        <v>9</v>
      </c>
      <c r="U214" t="s">
        <v>170</v>
      </c>
      <c r="V214" t="s">
        <v>833</v>
      </c>
      <c r="W214" t="s">
        <v>575</v>
      </c>
      <c r="X214" t="s">
        <v>36</v>
      </c>
      <c r="Y214">
        <v>26377</v>
      </c>
      <c r="Z214">
        <v>24.37</v>
      </c>
      <c r="AA214">
        <v>61.11</v>
      </c>
      <c r="AB214" t="s">
        <v>168</v>
      </c>
      <c r="AC214">
        <v>8</v>
      </c>
      <c r="AD214" t="s">
        <v>163</v>
      </c>
      <c r="AE214" t="s">
        <v>832</v>
      </c>
      <c r="AF214" t="s">
        <v>555</v>
      </c>
      <c r="AG214" t="s">
        <v>39</v>
      </c>
      <c r="AH214">
        <v>16787</v>
      </c>
      <c r="AI214">
        <v>15.51</v>
      </c>
      <c r="AJ214">
        <v>38.89</v>
      </c>
    </row>
    <row r="215" spans="1:36" x14ac:dyDescent="0.75">
      <c r="A215">
        <v>44</v>
      </c>
      <c r="B215" t="s">
        <v>95</v>
      </c>
      <c r="C215">
        <v>8</v>
      </c>
      <c r="D215" t="s">
        <v>264</v>
      </c>
      <c r="E215" t="s">
        <v>1938</v>
      </c>
      <c r="F215">
        <v>85603</v>
      </c>
      <c r="G215">
        <v>48934</v>
      </c>
      <c r="H215">
        <v>57.16</v>
      </c>
      <c r="I215">
        <v>36669</v>
      </c>
      <c r="J215">
        <v>42.84</v>
      </c>
      <c r="K215">
        <v>1743</v>
      </c>
      <c r="L215">
        <v>2.04</v>
      </c>
      <c r="M215">
        <v>4.75</v>
      </c>
      <c r="N215">
        <v>809</v>
      </c>
      <c r="O215">
        <v>0.95</v>
      </c>
      <c r="P215">
        <v>2.21</v>
      </c>
      <c r="Q215">
        <v>34117</v>
      </c>
      <c r="R215">
        <v>39.85</v>
      </c>
      <c r="S215">
        <v>93.04</v>
      </c>
      <c r="T215">
        <v>8</v>
      </c>
      <c r="U215" t="s">
        <v>170</v>
      </c>
      <c r="V215" t="s">
        <v>834</v>
      </c>
      <c r="W215" t="s">
        <v>835</v>
      </c>
      <c r="X215" t="s">
        <v>36</v>
      </c>
      <c r="Y215">
        <v>19344</v>
      </c>
      <c r="Z215">
        <v>22.6</v>
      </c>
      <c r="AA215">
        <v>56.7</v>
      </c>
      <c r="AB215" t="s">
        <v>168</v>
      </c>
      <c r="AC215">
        <v>15</v>
      </c>
      <c r="AD215" t="s">
        <v>163</v>
      </c>
      <c r="AE215" t="s">
        <v>836</v>
      </c>
      <c r="AF215" t="s">
        <v>783</v>
      </c>
      <c r="AG215" t="s">
        <v>29</v>
      </c>
      <c r="AH215">
        <v>14773</v>
      </c>
      <c r="AI215">
        <v>17.260000000000002</v>
      </c>
      <c r="AJ215">
        <v>43.3</v>
      </c>
    </row>
    <row r="216" spans="1:36" x14ac:dyDescent="0.75">
      <c r="A216">
        <v>44</v>
      </c>
      <c r="B216" t="s">
        <v>95</v>
      </c>
      <c r="C216">
        <v>9</v>
      </c>
      <c r="D216" t="s">
        <v>268</v>
      </c>
      <c r="E216" t="s">
        <v>1939</v>
      </c>
      <c r="F216">
        <v>117872</v>
      </c>
      <c r="G216">
        <v>67697</v>
      </c>
      <c r="H216">
        <v>57.43</v>
      </c>
      <c r="I216">
        <v>50175</v>
      </c>
      <c r="J216">
        <v>42.57</v>
      </c>
      <c r="K216">
        <v>5032</v>
      </c>
      <c r="L216">
        <v>4.2699999999999996</v>
      </c>
      <c r="M216">
        <v>10.029999999999999</v>
      </c>
      <c r="N216">
        <v>1759</v>
      </c>
      <c r="O216">
        <v>1.49</v>
      </c>
      <c r="P216">
        <v>3.51</v>
      </c>
      <c r="Q216">
        <v>43384</v>
      </c>
      <c r="R216">
        <v>36.81</v>
      </c>
      <c r="S216">
        <v>86.47</v>
      </c>
      <c r="T216">
        <v>13</v>
      </c>
      <c r="U216" t="s">
        <v>163</v>
      </c>
      <c r="V216" t="s">
        <v>838</v>
      </c>
      <c r="W216" t="s">
        <v>489</v>
      </c>
      <c r="X216" t="s">
        <v>37</v>
      </c>
      <c r="Y216">
        <v>28208</v>
      </c>
      <c r="Z216">
        <v>23.93</v>
      </c>
      <c r="AA216">
        <v>65.02</v>
      </c>
      <c r="AB216" t="s">
        <v>168</v>
      </c>
      <c r="AC216">
        <v>12</v>
      </c>
      <c r="AD216" t="s">
        <v>170</v>
      </c>
      <c r="AE216" t="s">
        <v>837</v>
      </c>
      <c r="AF216" t="s">
        <v>335</v>
      </c>
      <c r="AG216" t="s">
        <v>39</v>
      </c>
      <c r="AH216">
        <v>15176</v>
      </c>
      <c r="AI216">
        <v>12.87</v>
      </c>
      <c r="AJ216">
        <v>34.979999999999997</v>
      </c>
    </row>
    <row r="217" spans="1:36" x14ac:dyDescent="0.75">
      <c r="A217">
        <v>44</v>
      </c>
      <c r="B217" t="s">
        <v>95</v>
      </c>
      <c r="C217">
        <v>10</v>
      </c>
      <c r="D217" t="s">
        <v>359</v>
      </c>
      <c r="E217" t="s">
        <v>1940</v>
      </c>
      <c r="F217">
        <v>114729</v>
      </c>
      <c r="G217">
        <v>65119</v>
      </c>
      <c r="H217">
        <v>56.76</v>
      </c>
      <c r="I217">
        <v>49610</v>
      </c>
      <c r="J217">
        <v>43.24</v>
      </c>
      <c r="K217">
        <v>3615</v>
      </c>
      <c r="L217">
        <v>3.15</v>
      </c>
      <c r="M217">
        <v>7.29</v>
      </c>
      <c r="N217">
        <v>1295</v>
      </c>
      <c r="O217">
        <v>1.1299999999999999</v>
      </c>
      <c r="P217">
        <v>2.61</v>
      </c>
      <c r="Q217">
        <v>44700</v>
      </c>
      <c r="R217">
        <v>38.96</v>
      </c>
      <c r="S217">
        <v>90.1</v>
      </c>
      <c r="T217">
        <v>4</v>
      </c>
      <c r="U217" t="s">
        <v>170</v>
      </c>
      <c r="V217" t="s">
        <v>839</v>
      </c>
      <c r="W217" t="s">
        <v>350</v>
      </c>
      <c r="X217" t="s">
        <v>36</v>
      </c>
      <c r="Y217">
        <v>28560</v>
      </c>
      <c r="Z217">
        <v>24.89</v>
      </c>
      <c r="AA217">
        <v>63.89</v>
      </c>
      <c r="AB217" t="s">
        <v>168</v>
      </c>
      <c r="AC217">
        <v>11</v>
      </c>
      <c r="AD217" t="s">
        <v>163</v>
      </c>
      <c r="AE217" t="s">
        <v>840</v>
      </c>
      <c r="AF217" t="s">
        <v>241</v>
      </c>
      <c r="AG217" t="s">
        <v>39</v>
      </c>
      <c r="AH217">
        <v>16140</v>
      </c>
      <c r="AI217">
        <v>14.07</v>
      </c>
      <c r="AJ217">
        <v>36.11</v>
      </c>
    </row>
    <row r="218" spans="1:36" x14ac:dyDescent="0.75">
      <c r="A218">
        <v>45</v>
      </c>
      <c r="B218" t="s">
        <v>96</v>
      </c>
      <c r="C218">
        <v>1</v>
      </c>
      <c r="D218" t="s">
        <v>162</v>
      </c>
      <c r="E218" t="s">
        <v>1941</v>
      </c>
      <c r="F218">
        <v>75649</v>
      </c>
      <c r="G218">
        <v>41323</v>
      </c>
      <c r="H218">
        <v>54.62</v>
      </c>
      <c r="I218">
        <v>34326</v>
      </c>
      <c r="J218">
        <v>45.38</v>
      </c>
      <c r="K218">
        <v>2689</v>
      </c>
      <c r="L218">
        <v>3.55</v>
      </c>
      <c r="M218">
        <v>7.83</v>
      </c>
      <c r="N218">
        <v>877</v>
      </c>
      <c r="O218">
        <v>1.1599999999999999</v>
      </c>
      <c r="P218">
        <v>2.5499999999999998</v>
      </c>
      <c r="Q218">
        <v>30760</v>
      </c>
      <c r="R218">
        <v>40.659999999999997</v>
      </c>
      <c r="S218">
        <v>89.61</v>
      </c>
      <c r="T218">
        <v>4</v>
      </c>
      <c r="U218" t="s">
        <v>170</v>
      </c>
      <c r="V218" t="s">
        <v>843</v>
      </c>
      <c r="W218" t="s">
        <v>179</v>
      </c>
      <c r="X218" t="s">
        <v>36</v>
      </c>
      <c r="Y218">
        <v>20001</v>
      </c>
      <c r="Z218">
        <v>26.44</v>
      </c>
      <c r="AA218">
        <v>65.02</v>
      </c>
      <c r="AB218" t="s">
        <v>168</v>
      </c>
      <c r="AC218">
        <v>2</v>
      </c>
      <c r="AD218" t="s">
        <v>163</v>
      </c>
      <c r="AE218" t="s">
        <v>841</v>
      </c>
      <c r="AF218" t="s">
        <v>842</v>
      </c>
      <c r="AG218" t="s">
        <v>39</v>
      </c>
      <c r="AH218">
        <v>10759</v>
      </c>
      <c r="AI218">
        <v>14.22</v>
      </c>
      <c r="AJ218">
        <v>34.979999999999997</v>
      </c>
    </row>
    <row r="219" spans="1:36" x14ac:dyDescent="0.75">
      <c r="A219">
        <v>45</v>
      </c>
      <c r="B219" t="s">
        <v>96</v>
      </c>
      <c r="C219">
        <v>2</v>
      </c>
      <c r="D219" t="s">
        <v>169</v>
      </c>
      <c r="E219" t="s">
        <v>1942</v>
      </c>
      <c r="F219">
        <v>85273</v>
      </c>
      <c r="G219">
        <v>47879</v>
      </c>
      <c r="H219">
        <v>56.15</v>
      </c>
      <c r="I219">
        <v>37394</v>
      </c>
      <c r="J219">
        <v>43.85</v>
      </c>
      <c r="K219">
        <v>2469</v>
      </c>
      <c r="L219">
        <v>2.9</v>
      </c>
      <c r="M219">
        <v>6.6</v>
      </c>
      <c r="N219">
        <v>931</v>
      </c>
      <c r="O219">
        <v>1.0900000000000001</v>
      </c>
      <c r="P219">
        <v>2.4900000000000002</v>
      </c>
      <c r="Q219">
        <v>33994</v>
      </c>
      <c r="R219">
        <v>39.86</v>
      </c>
      <c r="S219">
        <v>90.91</v>
      </c>
      <c r="T219">
        <v>12</v>
      </c>
      <c r="U219" t="s">
        <v>170</v>
      </c>
      <c r="V219" t="s">
        <v>846</v>
      </c>
      <c r="W219" t="s">
        <v>237</v>
      </c>
      <c r="X219" t="s">
        <v>36</v>
      </c>
      <c r="Y219">
        <v>17415</v>
      </c>
      <c r="Z219">
        <v>20.420000000000002</v>
      </c>
      <c r="AA219">
        <v>51.23</v>
      </c>
      <c r="AB219" t="s">
        <v>168</v>
      </c>
      <c r="AC219">
        <v>1</v>
      </c>
      <c r="AD219" t="s">
        <v>163</v>
      </c>
      <c r="AE219" t="s">
        <v>844</v>
      </c>
      <c r="AF219" t="s">
        <v>845</v>
      </c>
      <c r="AG219" t="s">
        <v>39</v>
      </c>
      <c r="AH219">
        <v>16579</v>
      </c>
      <c r="AI219">
        <v>19.440000000000001</v>
      </c>
      <c r="AJ219">
        <v>48.77</v>
      </c>
    </row>
    <row r="220" spans="1:36" x14ac:dyDescent="0.75">
      <c r="A220">
        <v>45</v>
      </c>
      <c r="B220" t="s">
        <v>96</v>
      </c>
      <c r="C220">
        <v>3</v>
      </c>
      <c r="D220" t="s">
        <v>175</v>
      </c>
      <c r="E220" t="s">
        <v>1943</v>
      </c>
      <c r="F220">
        <v>70836</v>
      </c>
      <c r="G220">
        <v>38875</v>
      </c>
      <c r="H220">
        <v>54.88</v>
      </c>
      <c r="I220">
        <v>31961</v>
      </c>
      <c r="J220">
        <v>45.12</v>
      </c>
      <c r="K220">
        <v>2501</v>
      </c>
      <c r="L220">
        <v>3.53</v>
      </c>
      <c r="M220">
        <v>7.83</v>
      </c>
      <c r="N220">
        <v>981</v>
      </c>
      <c r="O220">
        <v>1.38</v>
      </c>
      <c r="P220">
        <v>3.07</v>
      </c>
      <c r="Q220">
        <v>28479</v>
      </c>
      <c r="R220">
        <v>40.200000000000003</v>
      </c>
      <c r="S220">
        <v>89.11</v>
      </c>
      <c r="T220">
        <v>3</v>
      </c>
      <c r="U220" t="s">
        <v>163</v>
      </c>
      <c r="V220" t="s">
        <v>849</v>
      </c>
      <c r="W220" t="s">
        <v>730</v>
      </c>
      <c r="X220" t="s">
        <v>39</v>
      </c>
      <c r="Y220">
        <v>14269</v>
      </c>
      <c r="Z220">
        <v>20.14</v>
      </c>
      <c r="AA220">
        <v>50.1</v>
      </c>
      <c r="AB220" t="s">
        <v>168</v>
      </c>
      <c r="AC220">
        <v>1</v>
      </c>
      <c r="AD220" t="s">
        <v>170</v>
      </c>
      <c r="AE220" t="s">
        <v>847</v>
      </c>
      <c r="AF220" t="s">
        <v>848</v>
      </c>
      <c r="AG220" t="s">
        <v>36</v>
      </c>
      <c r="AH220">
        <v>14210</v>
      </c>
      <c r="AI220">
        <v>20.059999999999999</v>
      </c>
      <c r="AJ220">
        <v>49.9</v>
      </c>
    </row>
    <row r="221" spans="1:36" x14ac:dyDescent="0.75">
      <c r="A221">
        <v>45</v>
      </c>
      <c r="B221" t="s">
        <v>96</v>
      </c>
      <c r="C221">
        <v>4</v>
      </c>
      <c r="D221" t="s">
        <v>180</v>
      </c>
      <c r="E221" t="s">
        <v>1944</v>
      </c>
      <c r="F221">
        <v>74643</v>
      </c>
      <c r="G221">
        <v>42269</v>
      </c>
      <c r="H221">
        <v>56.63</v>
      </c>
      <c r="I221">
        <v>32374</v>
      </c>
      <c r="J221">
        <v>43.37</v>
      </c>
      <c r="K221">
        <v>2316</v>
      </c>
      <c r="L221">
        <v>3.1</v>
      </c>
      <c r="M221">
        <v>7.15</v>
      </c>
      <c r="N221">
        <v>944</v>
      </c>
      <c r="O221">
        <v>1.26</v>
      </c>
      <c r="P221">
        <v>2.92</v>
      </c>
      <c r="Q221">
        <v>29114</v>
      </c>
      <c r="R221">
        <v>39</v>
      </c>
      <c r="S221">
        <v>89.93</v>
      </c>
      <c r="T221">
        <v>3</v>
      </c>
      <c r="U221" t="s">
        <v>163</v>
      </c>
      <c r="V221" t="s">
        <v>850</v>
      </c>
      <c r="W221" t="s">
        <v>284</v>
      </c>
      <c r="X221" t="s">
        <v>39</v>
      </c>
      <c r="Y221">
        <v>14561</v>
      </c>
      <c r="Z221">
        <v>19.510000000000002</v>
      </c>
      <c r="AA221">
        <v>50.01</v>
      </c>
      <c r="AB221" t="s">
        <v>168</v>
      </c>
      <c r="AC221">
        <v>8</v>
      </c>
      <c r="AD221" t="s">
        <v>170</v>
      </c>
      <c r="AE221" t="s">
        <v>851</v>
      </c>
      <c r="AF221" t="s">
        <v>852</v>
      </c>
      <c r="AG221" t="s">
        <v>36</v>
      </c>
      <c r="AH221">
        <v>14553</v>
      </c>
      <c r="AI221">
        <v>19.5</v>
      </c>
      <c r="AJ221">
        <v>49.99</v>
      </c>
    </row>
    <row r="222" spans="1:36" x14ac:dyDescent="0.75">
      <c r="A222">
        <v>45</v>
      </c>
      <c r="B222" t="s">
        <v>96</v>
      </c>
      <c r="C222">
        <v>5</v>
      </c>
      <c r="D222" t="s">
        <v>185</v>
      </c>
      <c r="E222" t="s">
        <v>1945</v>
      </c>
      <c r="F222">
        <v>74554</v>
      </c>
      <c r="G222">
        <v>43043</v>
      </c>
      <c r="H222">
        <v>57.73</v>
      </c>
      <c r="I222">
        <v>31511</v>
      </c>
      <c r="J222">
        <v>42.27</v>
      </c>
      <c r="K222">
        <v>2413</v>
      </c>
      <c r="L222">
        <v>3.24</v>
      </c>
      <c r="M222">
        <v>7.66</v>
      </c>
      <c r="N222">
        <v>946</v>
      </c>
      <c r="O222">
        <v>1.27</v>
      </c>
      <c r="P222">
        <v>3</v>
      </c>
      <c r="Q222">
        <v>28152</v>
      </c>
      <c r="R222">
        <v>37.76</v>
      </c>
      <c r="S222">
        <v>89.34</v>
      </c>
      <c r="T222">
        <v>6</v>
      </c>
      <c r="U222" t="s">
        <v>170</v>
      </c>
      <c r="V222" t="s">
        <v>499</v>
      </c>
      <c r="W222" t="s">
        <v>853</v>
      </c>
      <c r="X222" t="s">
        <v>39</v>
      </c>
      <c r="Y222">
        <v>14120</v>
      </c>
      <c r="Z222">
        <v>18.940000000000001</v>
      </c>
      <c r="AA222">
        <v>50.16</v>
      </c>
      <c r="AB222" t="s">
        <v>168</v>
      </c>
      <c r="AC222">
        <v>15</v>
      </c>
      <c r="AD222" t="s">
        <v>163</v>
      </c>
      <c r="AE222" t="s">
        <v>854</v>
      </c>
      <c r="AF222" t="s">
        <v>809</v>
      </c>
      <c r="AG222" t="s">
        <v>36</v>
      </c>
      <c r="AH222">
        <v>14032</v>
      </c>
      <c r="AI222">
        <v>18.82</v>
      </c>
      <c r="AJ222">
        <v>49.84</v>
      </c>
    </row>
    <row r="223" spans="1:36" x14ac:dyDescent="0.75">
      <c r="A223">
        <v>45</v>
      </c>
      <c r="B223" t="s">
        <v>96</v>
      </c>
      <c r="C223">
        <v>6</v>
      </c>
      <c r="D223" t="s">
        <v>256</v>
      </c>
      <c r="E223" t="s">
        <v>1946</v>
      </c>
      <c r="F223">
        <v>71880</v>
      </c>
      <c r="G223">
        <v>40627</v>
      </c>
      <c r="H223">
        <v>56.52</v>
      </c>
      <c r="I223">
        <v>31253</v>
      </c>
      <c r="J223">
        <v>43.48</v>
      </c>
      <c r="K223">
        <v>2901</v>
      </c>
      <c r="L223">
        <v>4.04</v>
      </c>
      <c r="M223">
        <v>9.2799999999999994</v>
      </c>
      <c r="N223">
        <v>1062</v>
      </c>
      <c r="O223">
        <v>1.48</v>
      </c>
      <c r="P223">
        <v>3.4</v>
      </c>
      <c r="Q223">
        <v>27290</v>
      </c>
      <c r="R223">
        <v>37.97</v>
      </c>
      <c r="S223">
        <v>87.32</v>
      </c>
      <c r="T223">
        <v>3</v>
      </c>
      <c r="U223" t="s">
        <v>163</v>
      </c>
      <c r="V223" t="s">
        <v>855</v>
      </c>
      <c r="W223" t="s">
        <v>584</v>
      </c>
      <c r="X223" t="s">
        <v>37</v>
      </c>
      <c r="Y223">
        <v>14379</v>
      </c>
      <c r="Z223">
        <v>20</v>
      </c>
      <c r="AA223">
        <v>52.69</v>
      </c>
      <c r="AB223" t="s">
        <v>168</v>
      </c>
      <c r="AC223">
        <v>4</v>
      </c>
      <c r="AD223" t="s">
        <v>170</v>
      </c>
      <c r="AE223" t="s">
        <v>392</v>
      </c>
      <c r="AF223" t="s">
        <v>856</v>
      </c>
      <c r="AG223" t="s">
        <v>38</v>
      </c>
      <c r="AH223">
        <v>12911</v>
      </c>
      <c r="AI223">
        <v>17.96</v>
      </c>
      <c r="AJ223">
        <v>47.31</v>
      </c>
    </row>
    <row r="224" spans="1:36" x14ac:dyDescent="0.75">
      <c r="A224">
        <v>46</v>
      </c>
      <c r="B224" t="s">
        <v>97</v>
      </c>
      <c r="C224">
        <v>1</v>
      </c>
      <c r="D224" t="s">
        <v>162</v>
      </c>
      <c r="E224" t="s">
        <v>1947</v>
      </c>
      <c r="F224">
        <v>70805</v>
      </c>
      <c r="G224">
        <v>33979</v>
      </c>
      <c r="H224">
        <v>47.99</v>
      </c>
      <c r="I224">
        <v>36826</v>
      </c>
      <c r="J224">
        <v>52.01</v>
      </c>
      <c r="K224">
        <v>3422</v>
      </c>
      <c r="L224">
        <v>4.83</v>
      </c>
      <c r="M224">
        <v>9.2899999999999991</v>
      </c>
      <c r="N224">
        <v>1530</v>
      </c>
      <c r="O224">
        <v>2.16</v>
      </c>
      <c r="P224">
        <v>4.1500000000000004</v>
      </c>
      <c r="Q224">
        <v>31874</v>
      </c>
      <c r="R224">
        <v>45.02</v>
      </c>
      <c r="S224">
        <v>86.55</v>
      </c>
      <c r="T224">
        <v>8</v>
      </c>
      <c r="U224" t="s">
        <v>163</v>
      </c>
      <c r="V224" t="s">
        <v>858</v>
      </c>
      <c r="W224" t="s">
        <v>859</v>
      </c>
      <c r="X224" t="s">
        <v>39</v>
      </c>
      <c r="Y224">
        <v>16358</v>
      </c>
      <c r="Z224">
        <v>23.1</v>
      </c>
      <c r="AA224">
        <v>51.32</v>
      </c>
      <c r="AB224" t="s">
        <v>168</v>
      </c>
      <c r="AC224">
        <v>1</v>
      </c>
      <c r="AD224" t="s">
        <v>163</v>
      </c>
      <c r="AE224" t="s">
        <v>857</v>
      </c>
      <c r="AF224" t="s">
        <v>393</v>
      </c>
      <c r="AG224" t="s">
        <v>36</v>
      </c>
      <c r="AH224">
        <v>15516</v>
      </c>
      <c r="AI224">
        <v>21.91</v>
      </c>
      <c r="AJ224">
        <v>48.68</v>
      </c>
    </row>
    <row r="225" spans="1:36" x14ac:dyDescent="0.75">
      <c r="A225">
        <v>46</v>
      </c>
      <c r="B225" t="s">
        <v>97</v>
      </c>
      <c r="C225">
        <v>2</v>
      </c>
      <c r="D225" t="s">
        <v>169</v>
      </c>
      <c r="E225" t="s">
        <v>1948</v>
      </c>
      <c r="F225">
        <v>65345</v>
      </c>
      <c r="G225">
        <v>30913</v>
      </c>
      <c r="H225">
        <v>47.31</v>
      </c>
      <c r="I225">
        <v>34432</v>
      </c>
      <c r="J225">
        <v>52.69</v>
      </c>
      <c r="K225">
        <v>2851</v>
      </c>
      <c r="L225">
        <v>4.3600000000000003</v>
      </c>
      <c r="M225">
        <v>8.2799999999999994</v>
      </c>
      <c r="N225">
        <v>1563</v>
      </c>
      <c r="O225">
        <v>2.39</v>
      </c>
      <c r="P225">
        <v>4.54</v>
      </c>
      <c r="Q225">
        <v>30018</v>
      </c>
      <c r="R225">
        <v>45.94</v>
      </c>
      <c r="S225">
        <v>87.18</v>
      </c>
      <c r="T225">
        <v>10</v>
      </c>
      <c r="U225" t="s">
        <v>170</v>
      </c>
      <c r="V225" t="s">
        <v>860</v>
      </c>
      <c r="W225" t="s">
        <v>298</v>
      </c>
      <c r="X225" t="s">
        <v>36</v>
      </c>
      <c r="Y225">
        <v>15985</v>
      </c>
      <c r="Z225">
        <v>24.46</v>
      </c>
      <c r="AA225">
        <v>53.25</v>
      </c>
      <c r="AB225" t="s">
        <v>168</v>
      </c>
      <c r="AC225">
        <v>11</v>
      </c>
      <c r="AD225" t="s">
        <v>163</v>
      </c>
      <c r="AE225" t="s">
        <v>861</v>
      </c>
      <c r="AF225" t="s">
        <v>407</v>
      </c>
      <c r="AG225" t="s">
        <v>30</v>
      </c>
      <c r="AH225">
        <v>14033</v>
      </c>
      <c r="AI225">
        <v>21.48</v>
      </c>
      <c r="AJ225">
        <v>46.75</v>
      </c>
    </row>
    <row r="226" spans="1:36" x14ac:dyDescent="0.75">
      <c r="A226">
        <v>47</v>
      </c>
      <c r="B226" t="s">
        <v>98</v>
      </c>
      <c r="C226">
        <v>1</v>
      </c>
      <c r="D226" t="s">
        <v>162</v>
      </c>
      <c r="E226" t="s">
        <v>1949</v>
      </c>
      <c r="F226">
        <v>88182</v>
      </c>
      <c r="G226">
        <v>47754</v>
      </c>
      <c r="H226">
        <v>54.15</v>
      </c>
      <c r="I226">
        <v>40428</v>
      </c>
      <c r="J226">
        <v>45.85</v>
      </c>
      <c r="K226">
        <v>3951</v>
      </c>
      <c r="L226">
        <v>4.4800000000000004</v>
      </c>
      <c r="M226">
        <v>9.77</v>
      </c>
      <c r="N226">
        <v>1939</v>
      </c>
      <c r="O226">
        <v>2.2000000000000002</v>
      </c>
      <c r="P226">
        <v>4.8</v>
      </c>
      <c r="Q226">
        <v>34538</v>
      </c>
      <c r="R226">
        <v>39.17</v>
      </c>
      <c r="S226">
        <v>85.43</v>
      </c>
      <c r="T226">
        <v>10</v>
      </c>
      <c r="U226" t="s">
        <v>163</v>
      </c>
      <c r="V226" t="s">
        <v>862</v>
      </c>
      <c r="W226" t="s">
        <v>300</v>
      </c>
      <c r="X226" t="s">
        <v>36</v>
      </c>
      <c r="Y226">
        <v>19635</v>
      </c>
      <c r="Z226">
        <v>22.27</v>
      </c>
      <c r="AA226">
        <v>56.85</v>
      </c>
      <c r="AB226" t="s">
        <v>168</v>
      </c>
      <c r="AC226">
        <v>11</v>
      </c>
      <c r="AD226" t="s">
        <v>163</v>
      </c>
      <c r="AE226" t="s">
        <v>863</v>
      </c>
      <c r="AF226" t="s">
        <v>201</v>
      </c>
      <c r="AG226" t="s">
        <v>38</v>
      </c>
      <c r="AH226">
        <v>14903</v>
      </c>
      <c r="AI226">
        <v>16.899999999999999</v>
      </c>
      <c r="AJ226">
        <v>43.15</v>
      </c>
    </row>
    <row r="227" spans="1:36" x14ac:dyDescent="0.75">
      <c r="A227">
        <v>47</v>
      </c>
      <c r="B227" t="s">
        <v>98</v>
      </c>
      <c r="C227">
        <v>2</v>
      </c>
      <c r="D227" t="s">
        <v>169</v>
      </c>
      <c r="E227" t="s">
        <v>1950</v>
      </c>
      <c r="F227">
        <v>76963</v>
      </c>
      <c r="G227">
        <v>39074</v>
      </c>
      <c r="H227">
        <v>50.77</v>
      </c>
      <c r="I227">
        <v>37889</v>
      </c>
      <c r="J227">
        <v>49.23</v>
      </c>
      <c r="K227">
        <v>3049</v>
      </c>
      <c r="L227">
        <v>3.96</v>
      </c>
      <c r="M227">
        <v>8.0500000000000007</v>
      </c>
      <c r="N227">
        <v>1544</v>
      </c>
      <c r="O227">
        <v>2.0099999999999998</v>
      </c>
      <c r="P227">
        <v>4.08</v>
      </c>
      <c r="Q227">
        <v>33296</v>
      </c>
      <c r="R227">
        <v>43.26</v>
      </c>
      <c r="S227">
        <v>87.88</v>
      </c>
      <c r="T227">
        <v>4</v>
      </c>
      <c r="U227" t="s">
        <v>163</v>
      </c>
      <c r="V227" t="s">
        <v>865</v>
      </c>
      <c r="W227" t="s">
        <v>866</v>
      </c>
      <c r="X227" t="s">
        <v>36</v>
      </c>
      <c r="Y227">
        <v>19883</v>
      </c>
      <c r="Z227">
        <v>25.83</v>
      </c>
      <c r="AA227">
        <v>59.72</v>
      </c>
      <c r="AB227" t="s">
        <v>168</v>
      </c>
      <c r="AC227">
        <v>1</v>
      </c>
      <c r="AD227" t="s">
        <v>170</v>
      </c>
      <c r="AE227" t="s">
        <v>864</v>
      </c>
      <c r="AF227" t="s">
        <v>189</v>
      </c>
      <c r="AG227" t="s">
        <v>42</v>
      </c>
      <c r="AH227">
        <v>13413</v>
      </c>
      <c r="AI227">
        <v>17.43</v>
      </c>
      <c r="AJ227">
        <v>40.28</v>
      </c>
    </row>
    <row r="228" spans="1:36" x14ac:dyDescent="0.75">
      <c r="A228">
        <v>47</v>
      </c>
      <c r="B228" t="s">
        <v>98</v>
      </c>
      <c r="C228">
        <v>3</v>
      </c>
      <c r="D228" t="s">
        <v>175</v>
      </c>
      <c r="E228" t="s">
        <v>1951</v>
      </c>
      <c r="F228">
        <v>75664</v>
      </c>
      <c r="G228">
        <v>38417</v>
      </c>
      <c r="H228">
        <v>50.77</v>
      </c>
      <c r="I228">
        <v>37247</v>
      </c>
      <c r="J228">
        <v>49.23</v>
      </c>
      <c r="K228">
        <v>3148</v>
      </c>
      <c r="L228">
        <v>4.16</v>
      </c>
      <c r="M228">
        <v>8.4499999999999993</v>
      </c>
      <c r="N228">
        <v>1430</v>
      </c>
      <c r="O228">
        <v>1.89</v>
      </c>
      <c r="P228">
        <v>3.84</v>
      </c>
      <c r="Q228">
        <v>32669</v>
      </c>
      <c r="R228">
        <v>43.18</v>
      </c>
      <c r="S228">
        <v>87.71</v>
      </c>
      <c r="T228">
        <v>12</v>
      </c>
      <c r="U228" t="s">
        <v>163</v>
      </c>
      <c r="V228" t="s">
        <v>869</v>
      </c>
      <c r="W228" t="s">
        <v>251</v>
      </c>
      <c r="X228" t="s">
        <v>36</v>
      </c>
      <c r="Y228">
        <v>19743</v>
      </c>
      <c r="Z228">
        <v>26.09</v>
      </c>
      <c r="AA228">
        <v>60.43</v>
      </c>
      <c r="AB228" t="s">
        <v>168</v>
      </c>
      <c r="AC228">
        <v>5</v>
      </c>
      <c r="AD228" t="s">
        <v>163</v>
      </c>
      <c r="AE228" t="s">
        <v>867</v>
      </c>
      <c r="AF228" t="s">
        <v>868</v>
      </c>
      <c r="AG228" t="s">
        <v>42</v>
      </c>
      <c r="AH228">
        <v>12926</v>
      </c>
      <c r="AI228">
        <v>17.079999999999998</v>
      </c>
      <c r="AJ228">
        <v>39.57</v>
      </c>
    </row>
    <row r="229" spans="1:36" x14ac:dyDescent="0.75">
      <c r="A229">
        <v>48</v>
      </c>
      <c r="B229" t="s">
        <v>99</v>
      </c>
      <c r="C229">
        <v>1</v>
      </c>
      <c r="D229" t="s">
        <v>162</v>
      </c>
      <c r="E229" t="s">
        <v>1952</v>
      </c>
      <c r="F229">
        <v>59436</v>
      </c>
      <c r="G229">
        <v>26522</v>
      </c>
      <c r="H229">
        <v>44.62</v>
      </c>
      <c r="I229">
        <v>32914</v>
      </c>
      <c r="J229">
        <v>55.38</v>
      </c>
      <c r="K229">
        <v>2496</v>
      </c>
      <c r="L229">
        <v>4.2</v>
      </c>
      <c r="M229">
        <v>7.58</v>
      </c>
      <c r="N229">
        <v>1377</v>
      </c>
      <c r="O229">
        <v>2.3199999999999998</v>
      </c>
      <c r="P229">
        <v>4.18</v>
      </c>
      <c r="Q229">
        <v>29041</v>
      </c>
      <c r="R229">
        <v>48.86</v>
      </c>
      <c r="S229">
        <v>88.23</v>
      </c>
      <c r="T229">
        <v>4</v>
      </c>
      <c r="U229" t="s">
        <v>163</v>
      </c>
      <c r="V229" t="s">
        <v>870</v>
      </c>
      <c r="W229" t="s">
        <v>290</v>
      </c>
      <c r="X229" t="s">
        <v>39</v>
      </c>
      <c r="Y229">
        <v>16440</v>
      </c>
      <c r="Z229">
        <v>27.66</v>
      </c>
      <c r="AA229">
        <v>56.61</v>
      </c>
      <c r="AB229" t="s">
        <v>168</v>
      </c>
      <c r="AC229">
        <v>5</v>
      </c>
      <c r="AD229" t="s">
        <v>163</v>
      </c>
      <c r="AE229" t="s">
        <v>871</v>
      </c>
      <c r="AF229" t="s">
        <v>465</v>
      </c>
      <c r="AG229" t="s">
        <v>36</v>
      </c>
      <c r="AH229">
        <v>12601</v>
      </c>
      <c r="AI229">
        <v>21.2</v>
      </c>
      <c r="AJ229">
        <v>43.39</v>
      </c>
    </row>
    <row r="230" spans="1:36" x14ac:dyDescent="0.75">
      <c r="A230">
        <v>49</v>
      </c>
      <c r="B230" t="s">
        <v>100</v>
      </c>
      <c r="C230">
        <v>1</v>
      </c>
      <c r="D230" t="s">
        <v>162</v>
      </c>
      <c r="E230" t="s">
        <v>1953</v>
      </c>
      <c r="F230">
        <v>84090</v>
      </c>
      <c r="G230">
        <v>47184</v>
      </c>
      <c r="H230">
        <v>56.11</v>
      </c>
      <c r="I230">
        <v>36906</v>
      </c>
      <c r="J230">
        <v>43.89</v>
      </c>
      <c r="K230">
        <v>2970</v>
      </c>
      <c r="L230">
        <v>3.53</v>
      </c>
      <c r="M230">
        <v>8.0500000000000007</v>
      </c>
      <c r="N230">
        <v>1044</v>
      </c>
      <c r="O230">
        <v>1.24</v>
      </c>
      <c r="P230">
        <v>2.83</v>
      </c>
      <c r="Q230">
        <v>32892</v>
      </c>
      <c r="R230">
        <v>39.119999999999997</v>
      </c>
      <c r="S230">
        <v>89.12</v>
      </c>
      <c r="T230">
        <v>12</v>
      </c>
      <c r="U230" t="s">
        <v>163</v>
      </c>
      <c r="V230" t="s">
        <v>873</v>
      </c>
      <c r="W230" t="s">
        <v>282</v>
      </c>
      <c r="X230" t="s">
        <v>36</v>
      </c>
      <c r="Y230">
        <v>21158</v>
      </c>
      <c r="Z230">
        <v>25.16</v>
      </c>
      <c r="AA230">
        <v>64.33</v>
      </c>
      <c r="AB230" t="s">
        <v>168</v>
      </c>
      <c r="AC230">
        <v>2</v>
      </c>
      <c r="AD230" t="s">
        <v>170</v>
      </c>
      <c r="AE230" t="s">
        <v>872</v>
      </c>
      <c r="AF230" t="s">
        <v>237</v>
      </c>
      <c r="AG230" t="s">
        <v>39</v>
      </c>
      <c r="AH230">
        <v>11734</v>
      </c>
      <c r="AI230">
        <v>13.95</v>
      </c>
      <c r="AJ230">
        <v>35.67</v>
      </c>
    </row>
    <row r="231" spans="1:36" x14ac:dyDescent="0.75">
      <c r="A231">
        <v>49</v>
      </c>
      <c r="B231" t="s">
        <v>100</v>
      </c>
      <c r="C231">
        <v>2</v>
      </c>
      <c r="D231" t="s">
        <v>169</v>
      </c>
      <c r="E231" t="s">
        <v>1954</v>
      </c>
      <c r="F231">
        <v>90325</v>
      </c>
      <c r="G231">
        <v>50957</v>
      </c>
      <c r="H231">
        <v>56.42</v>
      </c>
      <c r="I231">
        <v>39368</v>
      </c>
      <c r="J231">
        <v>43.58</v>
      </c>
      <c r="K231">
        <v>3077</v>
      </c>
      <c r="L231">
        <v>3.41</v>
      </c>
      <c r="M231">
        <v>7.82</v>
      </c>
      <c r="N231">
        <v>1103</v>
      </c>
      <c r="O231">
        <v>1.22</v>
      </c>
      <c r="P231">
        <v>2.8</v>
      </c>
      <c r="Q231">
        <v>35188</v>
      </c>
      <c r="R231">
        <v>38.96</v>
      </c>
      <c r="S231">
        <v>89.38</v>
      </c>
      <c r="T231">
        <v>5</v>
      </c>
      <c r="U231" t="s">
        <v>170</v>
      </c>
      <c r="V231" t="s">
        <v>273</v>
      </c>
      <c r="W231" t="s">
        <v>874</v>
      </c>
      <c r="X231" t="s">
        <v>36</v>
      </c>
      <c r="Y231">
        <v>24313</v>
      </c>
      <c r="Z231">
        <v>26.92</v>
      </c>
      <c r="AA231">
        <v>69.09</v>
      </c>
      <c r="AB231" t="s">
        <v>168</v>
      </c>
      <c r="AC231">
        <v>10</v>
      </c>
      <c r="AD231" t="s">
        <v>163</v>
      </c>
      <c r="AE231" t="s">
        <v>875</v>
      </c>
      <c r="AF231" t="s">
        <v>876</v>
      </c>
      <c r="AG231" t="s">
        <v>39</v>
      </c>
      <c r="AH231">
        <v>10875</v>
      </c>
      <c r="AI231">
        <v>12.04</v>
      </c>
      <c r="AJ231">
        <v>30.91</v>
      </c>
    </row>
    <row r="232" spans="1:36" x14ac:dyDescent="0.75">
      <c r="A232">
        <v>49</v>
      </c>
      <c r="B232" t="s">
        <v>100</v>
      </c>
      <c r="C232">
        <v>3</v>
      </c>
      <c r="D232" t="s">
        <v>175</v>
      </c>
      <c r="E232" t="s">
        <v>1955</v>
      </c>
      <c r="F232">
        <v>70380</v>
      </c>
      <c r="G232">
        <v>38753</v>
      </c>
      <c r="H232">
        <v>55.06</v>
      </c>
      <c r="I232">
        <v>31627</v>
      </c>
      <c r="J232">
        <v>44.94</v>
      </c>
      <c r="K232">
        <v>2037</v>
      </c>
      <c r="L232">
        <v>2.89</v>
      </c>
      <c r="M232">
        <v>6.44</v>
      </c>
      <c r="N232">
        <v>857</v>
      </c>
      <c r="O232">
        <v>1.22</v>
      </c>
      <c r="P232">
        <v>2.71</v>
      </c>
      <c r="Q232">
        <v>28733</v>
      </c>
      <c r="R232">
        <v>40.83</v>
      </c>
      <c r="S232">
        <v>90.85</v>
      </c>
      <c r="T232">
        <v>11</v>
      </c>
      <c r="U232" t="s">
        <v>163</v>
      </c>
      <c r="V232" t="s">
        <v>878</v>
      </c>
      <c r="W232" t="s">
        <v>571</v>
      </c>
      <c r="X232" t="s">
        <v>39</v>
      </c>
      <c r="Y232">
        <v>14906</v>
      </c>
      <c r="Z232">
        <v>21.18</v>
      </c>
      <c r="AA232">
        <v>51.88</v>
      </c>
      <c r="AB232" t="s">
        <v>168</v>
      </c>
      <c r="AC232">
        <v>4</v>
      </c>
      <c r="AD232" t="s">
        <v>170</v>
      </c>
      <c r="AE232" t="s">
        <v>877</v>
      </c>
      <c r="AF232" t="s">
        <v>329</v>
      </c>
      <c r="AG232" t="s">
        <v>36</v>
      </c>
      <c r="AH232">
        <v>13827</v>
      </c>
      <c r="AI232">
        <v>19.649999999999999</v>
      </c>
      <c r="AJ232">
        <v>48.12</v>
      </c>
    </row>
    <row r="233" spans="1:36" x14ac:dyDescent="0.75">
      <c r="A233">
        <v>49</v>
      </c>
      <c r="B233" t="s">
        <v>100</v>
      </c>
      <c r="C233">
        <v>4</v>
      </c>
      <c r="D233" t="s">
        <v>180</v>
      </c>
      <c r="E233" t="s">
        <v>1956</v>
      </c>
      <c r="F233">
        <v>74274</v>
      </c>
      <c r="G233">
        <v>41712</v>
      </c>
      <c r="H233">
        <v>56.16</v>
      </c>
      <c r="I233">
        <v>32562</v>
      </c>
      <c r="J233">
        <v>43.84</v>
      </c>
      <c r="K233">
        <v>2623</v>
      </c>
      <c r="L233">
        <v>3.53</v>
      </c>
      <c r="M233">
        <v>8.06</v>
      </c>
      <c r="N233">
        <v>991</v>
      </c>
      <c r="O233">
        <v>1.33</v>
      </c>
      <c r="P233">
        <v>3.04</v>
      </c>
      <c r="Q233">
        <v>28948</v>
      </c>
      <c r="R233">
        <v>38.97</v>
      </c>
      <c r="S233">
        <v>88.9</v>
      </c>
      <c r="T233">
        <v>13</v>
      </c>
      <c r="U233" t="s">
        <v>170</v>
      </c>
      <c r="V233" t="s">
        <v>881</v>
      </c>
      <c r="W233" t="s">
        <v>882</v>
      </c>
      <c r="X233" t="s">
        <v>36</v>
      </c>
      <c r="Y233">
        <v>16857</v>
      </c>
      <c r="Z233">
        <v>22.7</v>
      </c>
      <c r="AA233">
        <v>58.23</v>
      </c>
      <c r="AB233" t="s">
        <v>168</v>
      </c>
      <c r="AC233">
        <v>4</v>
      </c>
      <c r="AD233" t="s">
        <v>163</v>
      </c>
      <c r="AE233" t="s">
        <v>879</v>
      </c>
      <c r="AF233" t="s">
        <v>880</v>
      </c>
      <c r="AG233" t="s">
        <v>38</v>
      </c>
      <c r="AH233">
        <v>12091</v>
      </c>
      <c r="AI233">
        <v>16.28</v>
      </c>
      <c r="AJ233">
        <v>41.77</v>
      </c>
    </row>
    <row r="234" spans="1:36" x14ac:dyDescent="0.75">
      <c r="A234">
        <v>49</v>
      </c>
      <c r="B234" t="s">
        <v>100</v>
      </c>
      <c r="C234">
        <v>5</v>
      </c>
      <c r="D234" t="s">
        <v>185</v>
      </c>
      <c r="E234" t="s">
        <v>1957</v>
      </c>
      <c r="F234">
        <v>77379</v>
      </c>
      <c r="G234">
        <v>44819</v>
      </c>
      <c r="H234">
        <v>57.92</v>
      </c>
      <c r="I234">
        <v>32560</v>
      </c>
      <c r="J234">
        <v>42.08</v>
      </c>
      <c r="K234">
        <v>1698</v>
      </c>
      <c r="L234">
        <v>2.19</v>
      </c>
      <c r="M234">
        <v>5.21</v>
      </c>
      <c r="N234">
        <v>686</v>
      </c>
      <c r="O234">
        <v>0.89</v>
      </c>
      <c r="P234">
        <v>2.11</v>
      </c>
      <c r="Q234">
        <v>30176</v>
      </c>
      <c r="R234">
        <v>39</v>
      </c>
      <c r="S234">
        <v>92.68</v>
      </c>
      <c r="T234">
        <v>11</v>
      </c>
      <c r="U234" t="s">
        <v>163</v>
      </c>
      <c r="V234" t="s">
        <v>884</v>
      </c>
      <c r="W234" t="s">
        <v>517</v>
      </c>
      <c r="X234" t="s">
        <v>36</v>
      </c>
      <c r="Y234">
        <v>20631</v>
      </c>
      <c r="Z234">
        <v>26.66</v>
      </c>
      <c r="AA234">
        <v>68.37</v>
      </c>
      <c r="AB234" t="s">
        <v>168</v>
      </c>
      <c r="AC234">
        <v>2</v>
      </c>
      <c r="AD234" t="s">
        <v>163</v>
      </c>
      <c r="AE234" t="s">
        <v>790</v>
      </c>
      <c r="AF234" t="s">
        <v>883</v>
      </c>
      <c r="AG234" t="s">
        <v>40</v>
      </c>
      <c r="AH234">
        <v>9545</v>
      </c>
      <c r="AI234">
        <v>12.34</v>
      </c>
      <c r="AJ234">
        <v>31.63</v>
      </c>
    </row>
    <row r="235" spans="1:36" x14ac:dyDescent="0.75">
      <c r="A235">
        <v>49</v>
      </c>
      <c r="B235" t="s">
        <v>100</v>
      </c>
      <c r="C235">
        <v>6</v>
      </c>
      <c r="D235" t="s">
        <v>256</v>
      </c>
      <c r="E235" t="s">
        <v>1958</v>
      </c>
      <c r="F235">
        <v>94693</v>
      </c>
      <c r="G235">
        <v>53784</v>
      </c>
      <c r="H235">
        <v>56.8</v>
      </c>
      <c r="I235">
        <v>40909</v>
      </c>
      <c r="J235">
        <v>43.2</v>
      </c>
      <c r="K235">
        <v>3194</v>
      </c>
      <c r="L235">
        <v>3.37</v>
      </c>
      <c r="M235">
        <v>7.81</v>
      </c>
      <c r="N235">
        <v>1049</v>
      </c>
      <c r="O235">
        <v>1.1100000000000001</v>
      </c>
      <c r="P235">
        <v>2.56</v>
      </c>
      <c r="Q235">
        <v>36666</v>
      </c>
      <c r="R235">
        <v>38.72</v>
      </c>
      <c r="S235">
        <v>89.63</v>
      </c>
      <c r="T235">
        <v>9</v>
      </c>
      <c r="U235" t="s">
        <v>170</v>
      </c>
      <c r="V235" t="s">
        <v>885</v>
      </c>
      <c r="W235" t="s">
        <v>397</v>
      </c>
      <c r="X235" t="s">
        <v>36</v>
      </c>
      <c r="Y235">
        <v>22649</v>
      </c>
      <c r="Z235">
        <v>23.92</v>
      </c>
      <c r="AA235">
        <v>61.77</v>
      </c>
      <c r="AB235" t="s">
        <v>168</v>
      </c>
      <c r="AC235">
        <v>8</v>
      </c>
      <c r="AD235" t="s">
        <v>163</v>
      </c>
      <c r="AE235" t="s">
        <v>468</v>
      </c>
      <c r="AF235" t="s">
        <v>274</v>
      </c>
      <c r="AG235" t="s">
        <v>39</v>
      </c>
      <c r="AH235">
        <v>14017</v>
      </c>
      <c r="AI235">
        <v>14.8</v>
      </c>
      <c r="AJ235">
        <v>38.229999999999997</v>
      </c>
    </row>
    <row r="236" spans="1:36" x14ac:dyDescent="0.75">
      <c r="A236">
        <v>49</v>
      </c>
      <c r="B236" t="s">
        <v>100</v>
      </c>
      <c r="C236">
        <v>7</v>
      </c>
      <c r="D236" t="s">
        <v>260</v>
      </c>
      <c r="E236" t="s">
        <v>1959</v>
      </c>
      <c r="F236">
        <v>77820</v>
      </c>
      <c r="G236">
        <v>43203</v>
      </c>
      <c r="H236">
        <v>55.52</v>
      </c>
      <c r="I236">
        <v>34617</v>
      </c>
      <c r="J236">
        <v>44.48</v>
      </c>
      <c r="K236">
        <v>2831</v>
      </c>
      <c r="L236">
        <v>3.64</v>
      </c>
      <c r="M236">
        <v>8.18</v>
      </c>
      <c r="N236">
        <v>970</v>
      </c>
      <c r="O236">
        <v>1.25</v>
      </c>
      <c r="P236">
        <v>2.8</v>
      </c>
      <c r="Q236">
        <v>30816</v>
      </c>
      <c r="R236">
        <v>39.6</v>
      </c>
      <c r="S236">
        <v>89.02</v>
      </c>
      <c r="T236">
        <v>8</v>
      </c>
      <c r="U236" t="s">
        <v>163</v>
      </c>
      <c r="V236" t="s">
        <v>887</v>
      </c>
      <c r="W236" t="s">
        <v>247</v>
      </c>
      <c r="X236" t="s">
        <v>37</v>
      </c>
      <c r="Y236">
        <v>19235</v>
      </c>
      <c r="Z236">
        <v>24.72</v>
      </c>
      <c r="AA236">
        <v>62.42</v>
      </c>
      <c r="AB236" t="s">
        <v>168</v>
      </c>
      <c r="AC236">
        <v>5</v>
      </c>
      <c r="AD236" t="s">
        <v>163</v>
      </c>
      <c r="AE236" t="s">
        <v>886</v>
      </c>
      <c r="AF236" t="s">
        <v>868</v>
      </c>
      <c r="AG236" t="s">
        <v>39</v>
      </c>
      <c r="AH236">
        <v>11581</v>
      </c>
      <c r="AI236">
        <v>14.88</v>
      </c>
      <c r="AJ236">
        <v>37.58</v>
      </c>
    </row>
    <row r="237" spans="1:36" x14ac:dyDescent="0.75">
      <c r="A237">
        <v>50</v>
      </c>
      <c r="B237" t="s">
        <v>101</v>
      </c>
      <c r="C237">
        <v>1</v>
      </c>
      <c r="D237" t="s">
        <v>162</v>
      </c>
      <c r="E237" t="s">
        <v>1960</v>
      </c>
      <c r="F237">
        <v>86929</v>
      </c>
      <c r="G237">
        <v>45776</v>
      </c>
      <c r="H237">
        <v>52.66</v>
      </c>
      <c r="I237">
        <v>41153</v>
      </c>
      <c r="J237">
        <v>47.34</v>
      </c>
      <c r="K237">
        <v>2206</v>
      </c>
      <c r="L237">
        <v>2.54</v>
      </c>
      <c r="M237">
        <v>5.36</v>
      </c>
      <c r="N237">
        <v>773</v>
      </c>
      <c r="O237">
        <v>0.89</v>
      </c>
      <c r="P237">
        <v>1.88</v>
      </c>
      <c r="Q237">
        <v>38174</v>
      </c>
      <c r="R237">
        <v>43.91</v>
      </c>
      <c r="S237">
        <v>92.76</v>
      </c>
      <c r="T237">
        <v>9</v>
      </c>
      <c r="U237" t="s">
        <v>163</v>
      </c>
      <c r="V237" t="s">
        <v>890</v>
      </c>
      <c r="W237" t="s">
        <v>247</v>
      </c>
      <c r="X237" t="s">
        <v>39</v>
      </c>
      <c r="Y237">
        <v>20043</v>
      </c>
      <c r="Z237">
        <v>23.06</v>
      </c>
      <c r="AA237">
        <v>52.5</v>
      </c>
      <c r="AB237" t="s">
        <v>168</v>
      </c>
      <c r="AC237">
        <v>3</v>
      </c>
      <c r="AD237" t="s">
        <v>170</v>
      </c>
      <c r="AE237" t="s">
        <v>888</v>
      </c>
      <c r="AF237" t="s">
        <v>889</v>
      </c>
      <c r="AG237" t="s">
        <v>36</v>
      </c>
      <c r="AH237">
        <v>18131</v>
      </c>
      <c r="AI237">
        <v>20.86</v>
      </c>
      <c r="AJ237">
        <v>47.5</v>
      </c>
    </row>
    <row r="238" spans="1:36" x14ac:dyDescent="0.75">
      <c r="A238">
        <v>50</v>
      </c>
      <c r="B238" t="s">
        <v>101</v>
      </c>
      <c r="C238">
        <v>2</v>
      </c>
      <c r="D238" t="s">
        <v>169</v>
      </c>
      <c r="E238" t="s">
        <v>1961</v>
      </c>
      <c r="F238">
        <v>95481</v>
      </c>
      <c r="G238">
        <v>49156</v>
      </c>
      <c r="H238">
        <v>51.48</v>
      </c>
      <c r="I238">
        <v>46325</v>
      </c>
      <c r="J238">
        <v>48.52</v>
      </c>
      <c r="K238">
        <v>2504</v>
      </c>
      <c r="L238">
        <v>2.62</v>
      </c>
      <c r="M238">
        <v>5.41</v>
      </c>
      <c r="N238">
        <v>884</v>
      </c>
      <c r="O238">
        <v>0.93</v>
      </c>
      <c r="P238">
        <v>1.91</v>
      </c>
      <c r="Q238">
        <v>42937</v>
      </c>
      <c r="R238">
        <v>44.97</v>
      </c>
      <c r="S238">
        <v>92.69</v>
      </c>
      <c r="T238">
        <v>6</v>
      </c>
      <c r="U238" t="s">
        <v>163</v>
      </c>
      <c r="V238" t="s">
        <v>893</v>
      </c>
      <c r="W238" t="s">
        <v>401</v>
      </c>
      <c r="X238" t="s">
        <v>36</v>
      </c>
      <c r="Y238">
        <v>26190</v>
      </c>
      <c r="Z238">
        <v>27.43</v>
      </c>
      <c r="AA238">
        <v>61</v>
      </c>
      <c r="AB238" t="s">
        <v>168</v>
      </c>
      <c r="AC238">
        <v>1</v>
      </c>
      <c r="AD238" t="s">
        <v>163</v>
      </c>
      <c r="AE238" t="s">
        <v>891</v>
      </c>
      <c r="AF238" t="s">
        <v>892</v>
      </c>
      <c r="AG238" t="s">
        <v>39</v>
      </c>
      <c r="AH238">
        <v>16747</v>
      </c>
      <c r="AI238">
        <v>17.54</v>
      </c>
      <c r="AJ238">
        <v>39</v>
      </c>
    </row>
    <row r="239" spans="1:36" x14ac:dyDescent="0.75">
      <c r="A239">
        <v>50</v>
      </c>
      <c r="B239" t="s">
        <v>101</v>
      </c>
      <c r="C239">
        <v>3</v>
      </c>
      <c r="D239" t="s">
        <v>175</v>
      </c>
      <c r="E239" t="s">
        <v>1962</v>
      </c>
      <c r="F239">
        <v>107801</v>
      </c>
      <c r="G239">
        <v>60944</v>
      </c>
      <c r="H239">
        <v>56.53</v>
      </c>
      <c r="I239">
        <v>46857</v>
      </c>
      <c r="J239">
        <v>43.47</v>
      </c>
      <c r="K239">
        <v>3585</v>
      </c>
      <c r="L239">
        <v>3.33</v>
      </c>
      <c r="M239">
        <v>7.65</v>
      </c>
      <c r="N239">
        <v>1237</v>
      </c>
      <c r="O239">
        <v>1.1499999999999999</v>
      </c>
      <c r="P239">
        <v>2.64</v>
      </c>
      <c r="Q239">
        <v>42035</v>
      </c>
      <c r="R239">
        <v>38.99</v>
      </c>
      <c r="S239">
        <v>89.71</v>
      </c>
      <c r="T239">
        <v>6</v>
      </c>
      <c r="U239" t="s">
        <v>163</v>
      </c>
      <c r="V239" t="s">
        <v>894</v>
      </c>
      <c r="W239" t="s">
        <v>182</v>
      </c>
      <c r="X239" t="s">
        <v>36</v>
      </c>
      <c r="Y239">
        <v>27811</v>
      </c>
      <c r="Z239">
        <v>25.8</v>
      </c>
      <c r="AA239">
        <v>66.16</v>
      </c>
      <c r="AB239" t="s">
        <v>168</v>
      </c>
      <c r="AC239">
        <v>9</v>
      </c>
      <c r="AD239" t="s">
        <v>163</v>
      </c>
      <c r="AE239" t="s">
        <v>895</v>
      </c>
      <c r="AF239" t="s">
        <v>896</v>
      </c>
      <c r="AG239" t="s">
        <v>39</v>
      </c>
      <c r="AH239">
        <v>14224</v>
      </c>
      <c r="AI239">
        <v>13.19</v>
      </c>
      <c r="AJ239">
        <v>33.840000000000003</v>
      </c>
    </row>
    <row r="240" spans="1:36" x14ac:dyDescent="0.75">
      <c r="A240">
        <v>50</v>
      </c>
      <c r="B240" t="s">
        <v>101</v>
      </c>
      <c r="C240">
        <v>4</v>
      </c>
      <c r="D240" t="s">
        <v>180</v>
      </c>
      <c r="E240" t="s">
        <v>1963</v>
      </c>
      <c r="F240">
        <v>88707</v>
      </c>
      <c r="G240">
        <v>57254</v>
      </c>
      <c r="H240">
        <v>64.540000000000006</v>
      </c>
      <c r="I240">
        <v>31453</v>
      </c>
      <c r="J240">
        <v>35.46</v>
      </c>
      <c r="K240">
        <v>4223</v>
      </c>
      <c r="L240">
        <v>4.76</v>
      </c>
      <c r="M240">
        <v>13.43</v>
      </c>
      <c r="N240">
        <v>1566</v>
      </c>
      <c r="O240">
        <v>1.77</v>
      </c>
      <c r="P240">
        <v>4.9800000000000004</v>
      </c>
      <c r="Q240">
        <v>25664</v>
      </c>
      <c r="R240">
        <v>28.93</v>
      </c>
      <c r="S240">
        <v>81.59</v>
      </c>
      <c r="T240">
        <v>4</v>
      </c>
      <c r="U240" t="s">
        <v>170</v>
      </c>
      <c r="V240" t="s">
        <v>897</v>
      </c>
      <c r="W240" t="s">
        <v>389</v>
      </c>
      <c r="X240" t="s">
        <v>34</v>
      </c>
      <c r="Y240">
        <v>15636</v>
      </c>
      <c r="Z240">
        <v>17.63</v>
      </c>
      <c r="AA240">
        <v>60.93</v>
      </c>
      <c r="AB240" t="s">
        <v>168</v>
      </c>
      <c r="AC240">
        <v>13</v>
      </c>
      <c r="AD240" t="s">
        <v>163</v>
      </c>
      <c r="AE240" t="s">
        <v>898</v>
      </c>
      <c r="AF240" t="s">
        <v>899</v>
      </c>
      <c r="AG240" t="s">
        <v>36</v>
      </c>
      <c r="AH240">
        <v>10028</v>
      </c>
      <c r="AI240">
        <v>11.3</v>
      </c>
      <c r="AJ240">
        <v>39.07</v>
      </c>
    </row>
    <row r="241" spans="1:36" x14ac:dyDescent="0.75">
      <c r="A241">
        <v>51</v>
      </c>
      <c r="B241" t="s">
        <v>102</v>
      </c>
      <c r="C241">
        <v>1</v>
      </c>
      <c r="D241" t="s">
        <v>162</v>
      </c>
      <c r="E241" t="s">
        <v>1964</v>
      </c>
      <c r="F241">
        <v>72128</v>
      </c>
      <c r="G241">
        <v>45304</v>
      </c>
      <c r="H241">
        <v>62.81</v>
      </c>
      <c r="I241">
        <v>26824</v>
      </c>
      <c r="J241">
        <v>37.19</v>
      </c>
      <c r="K241">
        <v>2275</v>
      </c>
      <c r="L241">
        <v>3.15</v>
      </c>
      <c r="M241">
        <v>8.48</v>
      </c>
      <c r="N241">
        <v>872</v>
      </c>
      <c r="O241">
        <v>1.21</v>
      </c>
      <c r="P241">
        <v>3.25</v>
      </c>
      <c r="Q241">
        <v>23677</v>
      </c>
      <c r="R241">
        <v>32.83</v>
      </c>
      <c r="S241">
        <v>88.27</v>
      </c>
      <c r="T241">
        <v>9</v>
      </c>
      <c r="U241" t="s">
        <v>170</v>
      </c>
      <c r="V241" t="s">
        <v>901</v>
      </c>
      <c r="W241" t="s">
        <v>308</v>
      </c>
      <c r="X241" t="s">
        <v>39</v>
      </c>
      <c r="Y241">
        <v>13104</v>
      </c>
      <c r="Z241">
        <v>18.170000000000002</v>
      </c>
      <c r="AA241">
        <v>55.34</v>
      </c>
      <c r="AB241" t="s">
        <v>168</v>
      </c>
      <c r="AC241">
        <v>3</v>
      </c>
      <c r="AD241" t="s">
        <v>163</v>
      </c>
      <c r="AE241" t="s">
        <v>900</v>
      </c>
      <c r="AF241" t="s">
        <v>312</v>
      </c>
      <c r="AG241" t="s">
        <v>34</v>
      </c>
      <c r="AH241">
        <v>10573</v>
      </c>
      <c r="AI241">
        <v>14.66</v>
      </c>
      <c r="AJ241">
        <v>44.66</v>
      </c>
    </row>
    <row r="242" spans="1:36" x14ac:dyDescent="0.75">
      <c r="A242">
        <v>51</v>
      </c>
      <c r="B242" t="s">
        <v>102</v>
      </c>
      <c r="C242">
        <v>2</v>
      </c>
      <c r="D242" t="s">
        <v>169</v>
      </c>
      <c r="E242" t="s">
        <v>1965</v>
      </c>
      <c r="F242">
        <v>73131</v>
      </c>
      <c r="G242">
        <v>42608</v>
      </c>
      <c r="H242">
        <v>58.26</v>
      </c>
      <c r="I242">
        <v>30523</v>
      </c>
      <c r="J242">
        <v>41.74</v>
      </c>
      <c r="K242">
        <v>2028</v>
      </c>
      <c r="L242">
        <v>2.77</v>
      </c>
      <c r="M242">
        <v>6.64</v>
      </c>
      <c r="N242">
        <v>811</v>
      </c>
      <c r="O242">
        <v>1.1100000000000001</v>
      </c>
      <c r="P242">
        <v>2.66</v>
      </c>
      <c r="Q242">
        <v>27684</v>
      </c>
      <c r="R242">
        <v>37.86</v>
      </c>
      <c r="S242">
        <v>90.7</v>
      </c>
      <c r="T242">
        <v>3</v>
      </c>
      <c r="U242" t="s">
        <v>170</v>
      </c>
      <c r="V242" t="s">
        <v>902</v>
      </c>
      <c r="W242" t="s">
        <v>903</v>
      </c>
      <c r="X242" t="s">
        <v>36</v>
      </c>
      <c r="Y242">
        <v>14176</v>
      </c>
      <c r="Z242">
        <v>19.38</v>
      </c>
      <c r="AA242">
        <v>51.21</v>
      </c>
      <c r="AB242" t="s">
        <v>168</v>
      </c>
      <c r="AC242">
        <v>8</v>
      </c>
      <c r="AD242" t="s">
        <v>170</v>
      </c>
      <c r="AE242" t="s">
        <v>904</v>
      </c>
      <c r="AF242" t="s">
        <v>229</v>
      </c>
      <c r="AG242" t="s">
        <v>39</v>
      </c>
      <c r="AH242">
        <v>13508</v>
      </c>
      <c r="AI242">
        <v>18.47</v>
      </c>
      <c r="AJ242">
        <v>48.79</v>
      </c>
    </row>
    <row r="243" spans="1:36" x14ac:dyDescent="0.75">
      <c r="A243">
        <v>51</v>
      </c>
      <c r="B243" t="s">
        <v>102</v>
      </c>
      <c r="C243">
        <v>3</v>
      </c>
      <c r="D243" t="s">
        <v>175</v>
      </c>
      <c r="E243" t="s">
        <v>1966</v>
      </c>
      <c r="F243">
        <v>80596</v>
      </c>
      <c r="G243">
        <v>47254</v>
      </c>
      <c r="H243">
        <v>58.63</v>
      </c>
      <c r="I243">
        <v>33342</v>
      </c>
      <c r="J243">
        <v>41.37</v>
      </c>
      <c r="K243">
        <v>2539</v>
      </c>
      <c r="L243">
        <v>3.15</v>
      </c>
      <c r="M243">
        <v>7.62</v>
      </c>
      <c r="N243">
        <v>697</v>
      </c>
      <c r="O243">
        <v>0.86</v>
      </c>
      <c r="P243">
        <v>2.09</v>
      </c>
      <c r="Q243">
        <v>30106</v>
      </c>
      <c r="R243">
        <v>37.35</v>
      </c>
      <c r="S243">
        <v>90.29</v>
      </c>
      <c r="T243">
        <v>11</v>
      </c>
      <c r="U243" t="s">
        <v>163</v>
      </c>
      <c r="V243" t="s">
        <v>907</v>
      </c>
      <c r="W243" t="s">
        <v>880</v>
      </c>
      <c r="X243" t="s">
        <v>36</v>
      </c>
      <c r="Y243">
        <v>17946</v>
      </c>
      <c r="Z243">
        <v>22.27</v>
      </c>
      <c r="AA243">
        <v>59.61</v>
      </c>
      <c r="AB243" t="s">
        <v>168</v>
      </c>
      <c r="AC243">
        <v>6</v>
      </c>
      <c r="AD243" t="s">
        <v>163</v>
      </c>
      <c r="AE243" t="s">
        <v>905</v>
      </c>
      <c r="AF243" t="s">
        <v>906</v>
      </c>
      <c r="AG243" t="s">
        <v>42</v>
      </c>
      <c r="AH243">
        <v>12160</v>
      </c>
      <c r="AI243">
        <v>15.09</v>
      </c>
      <c r="AJ243">
        <v>40.39</v>
      </c>
    </row>
    <row r="244" spans="1:36" x14ac:dyDescent="0.75">
      <c r="A244">
        <v>51</v>
      </c>
      <c r="B244" t="s">
        <v>102</v>
      </c>
      <c r="C244">
        <v>4</v>
      </c>
      <c r="D244" t="s">
        <v>180</v>
      </c>
      <c r="E244" t="s">
        <v>1967</v>
      </c>
      <c r="F244">
        <v>78818</v>
      </c>
      <c r="G244">
        <v>45962</v>
      </c>
      <c r="H244">
        <v>58.31</v>
      </c>
      <c r="I244">
        <v>32856</v>
      </c>
      <c r="J244">
        <v>41.69</v>
      </c>
      <c r="K244">
        <v>2157</v>
      </c>
      <c r="L244">
        <v>2.74</v>
      </c>
      <c r="M244">
        <v>6.57</v>
      </c>
      <c r="N244">
        <v>875</v>
      </c>
      <c r="O244">
        <v>1.1100000000000001</v>
      </c>
      <c r="P244">
        <v>2.66</v>
      </c>
      <c r="Q244">
        <v>29824</v>
      </c>
      <c r="R244">
        <v>37.840000000000003</v>
      </c>
      <c r="S244">
        <v>90.77</v>
      </c>
      <c r="T244">
        <v>10</v>
      </c>
      <c r="U244" t="s">
        <v>170</v>
      </c>
      <c r="V244" t="s">
        <v>909</v>
      </c>
      <c r="W244" t="s">
        <v>910</v>
      </c>
      <c r="X244" t="s">
        <v>39</v>
      </c>
      <c r="Y244">
        <v>19946</v>
      </c>
      <c r="Z244">
        <v>25.31</v>
      </c>
      <c r="AA244">
        <v>66.88</v>
      </c>
      <c r="AB244" t="s">
        <v>168</v>
      </c>
      <c r="AC244">
        <v>9</v>
      </c>
      <c r="AD244" t="s">
        <v>163</v>
      </c>
      <c r="AE244" t="s">
        <v>908</v>
      </c>
      <c r="AF244" t="s">
        <v>713</v>
      </c>
      <c r="AG244" t="s">
        <v>42</v>
      </c>
      <c r="AH244">
        <v>9878</v>
      </c>
      <c r="AI244">
        <v>12.53</v>
      </c>
      <c r="AJ244">
        <v>33.119999999999997</v>
      </c>
    </row>
    <row r="245" spans="1:36" x14ac:dyDescent="0.75">
      <c r="A245">
        <v>51</v>
      </c>
      <c r="B245" t="s">
        <v>102</v>
      </c>
      <c r="C245">
        <v>5</v>
      </c>
      <c r="D245" t="s">
        <v>185</v>
      </c>
      <c r="E245" t="s">
        <v>1968</v>
      </c>
      <c r="F245">
        <v>76921</v>
      </c>
      <c r="G245">
        <v>41276</v>
      </c>
      <c r="H245">
        <v>53.66</v>
      </c>
      <c r="I245">
        <v>35645</v>
      </c>
      <c r="J245">
        <v>46.34</v>
      </c>
      <c r="K245">
        <v>1471</v>
      </c>
      <c r="L245">
        <v>1.91</v>
      </c>
      <c r="M245">
        <v>4.13</v>
      </c>
      <c r="N245">
        <v>537</v>
      </c>
      <c r="O245">
        <v>0.7</v>
      </c>
      <c r="P245">
        <v>1.51</v>
      </c>
      <c r="Q245">
        <v>33637</v>
      </c>
      <c r="R245">
        <v>43.73</v>
      </c>
      <c r="S245">
        <v>94.37</v>
      </c>
      <c r="T245">
        <v>1</v>
      </c>
      <c r="U245" t="s">
        <v>163</v>
      </c>
      <c r="V245" t="s">
        <v>474</v>
      </c>
      <c r="W245" t="s">
        <v>174</v>
      </c>
      <c r="X245" t="s">
        <v>38</v>
      </c>
      <c r="Y245">
        <v>24074</v>
      </c>
      <c r="Z245">
        <v>31.3</v>
      </c>
      <c r="AA245">
        <v>71.569999999999993</v>
      </c>
      <c r="AB245" t="s">
        <v>168</v>
      </c>
      <c r="AC245">
        <v>8</v>
      </c>
      <c r="AD245" t="s">
        <v>163</v>
      </c>
      <c r="AE245" t="s">
        <v>911</v>
      </c>
      <c r="AF245" t="s">
        <v>413</v>
      </c>
      <c r="AG245" t="s">
        <v>42</v>
      </c>
      <c r="AH245">
        <v>9563</v>
      </c>
      <c r="AI245">
        <v>12.43</v>
      </c>
      <c r="AJ245">
        <v>28.43</v>
      </c>
    </row>
    <row r="246" spans="1:36" x14ac:dyDescent="0.75">
      <c r="A246">
        <v>52</v>
      </c>
      <c r="B246" t="s">
        <v>103</v>
      </c>
      <c r="C246">
        <v>1</v>
      </c>
      <c r="D246" t="s">
        <v>162</v>
      </c>
      <c r="E246" t="s">
        <v>1969</v>
      </c>
      <c r="F246">
        <v>72403</v>
      </c>
      <c r="G246">
        <v>39825</v>
      </c>
      <c r="H246">
        <v>55</v>
      </c>
      <c r="I246">
        <v>32578</v>
      </c>
      <c r="J246">
        <v>45</v>
      </c>
      <c r="K246">
        <v>3011</v>
      </c>
      <c r="L246">
        <v>4.16</v>
      </c>
      <c r="M246">
        <v>9.24</v>
      </c>
      <c r="N246">
        <v>1413</v>
      </c>
      <c r="O246">
        <v>1.95</v>
      </c>
      <c r="P246">
        <v>4.34</v>
      </c>
      <c r="Q246">
        <v>28154</v>
      </c>
      <c r="R246">
        <v>38.89</v>
      </c>
      <c r="S246">
        <v>86.42</v>
      </c>
      <c r="T246">
        <v>5</v>
      </c>
      <c r="U246" t="s">
        <v>170</v>
      </c>
      <c r="V246" t="s">
        <v>914</v>
      </c>
      <c r="W246" t="s">
        <v>656</v>
      </c>
      <c r="X246" t="s">
        <v>36</v>
      </c>
      <c r="Y246">
        <v>15045</v>
      </c>
      <c r="Z246">
        <v>20.78</v>
      </c>
      <c r="AA246">
        <v>53.44</v>
      </c>
      <c r="AB246" t="s">
        <v>168</v>
      </c>
      <c r="AC246">
        <v>1</v>
      </c>
      <c r="AD246" t="s">
        <v>163</v>
      </c>
      <c r="AE246" t="s">
        <v>912</v>
      </c>
      <c r="AF246" t="s">
        <v>913</v>
      </c>
      <c r="AG246" t="s">
        <v>39</v>
      </c>
      <c r="AH246">
        <v>13109</v>
      </c>
      <c r="AI246">
        <v>18.11</v>
      </c>
      <c r="AJ246">
        <v>46.56</v>
      </c>
    </row>
    <row r="247" spans="1:36" x14ac:dyDescent="0.75">
      <c r="A247">
        <v>52</v>
      </c>
      <c r="B247" t="s">
        <v>103</v>
      </c>
      <c r="C247">
        <v>2</v>
      </c>
      <c r="D247" t="s">
        <v>169</v>
      </c>
      <c r="E247" t="s">
        <v>1970</v>
      </c>
      <c r="F247">
        <v>61594</v>
      </c>
      <c r="G247">
        <v>33811</v>
      </c>
      <c r="H247">
        <v>54.89</v>
      </c>
      <c r="I247">
        <v>27783</v>
      </c>
      <c r="J247">
        <v>45.11</v>
      </c>
      <c r="K247">
        <v>1344</v>
      </c>
      <c r="L247">
        <v>2.1800000000000002</v>
      </c>
      <c r="M247">
        <v>4.84</v>
      </c>
      <c r="N247">
        <v>511</v>
      </c>
      <c r="O247">
        <v>0.83</v>
      </c>
      <c r="P247">
        <v>1.84</v>
      </c>
      <c r="Q247">
        <v>25928</v>
      </c>
      <c r="R247">
        <v>42.1</v>
      </c>
      <c r="S247">
        <v>93.32</v>
      </c>
      <c r="T247">
        <v>5</v>
      </c>
      <c r="U247" t="s">
        <v>163</v>
      </c>
      <c r="V247" t="s">
        <v>915</v>
      </c>
      <c r="W247" t="s">
        <v>207</v>
      </c>
      <c r="X247" t="s">
        <v>39</v>
      </c>
      <c r="Y247">
        <v>16027</v>
      </c>
      <c r="Z247">
        <v>26.02</v>
      </c>
      <c r="AA247">
        <v>61.81</v>
      </c>
      <c r="AB247" t="s">
        <v>168</v>
      </c>
      <c r="AC247">
        <v>2</v>
      </c>
      <c r="AD247" t="s">
        <v>163</v>
      </c>
      <c r="AE247" t="s">
        <v>633</v>
      </c>
      <c r="AF247" t="s">
        <v>515</v>
      </c>
      <c r="AG247" t="s">
        <v>42</v>
      </c>
      <c r="AH247">
        <v>9901</v>
      </c>
      <c r="AI247">
        <v>16.07</v>
      </c>
      <c r="AJ247">
        <v>38.19</v>
      </c>
    </row>
    <row r="248" spans="1:36" x14ac:dyDescent="0.75">
      <c r="A248">
        <v>53</v>
      </c>
      <c r="B248" t="s">
        <v>104</v>
      </c>
      <c r="C248">
        <v>1</v>
      </c>
      <c r="D248" t="s">
        <v>162</v>
      </c>
      <c r="E248" t="s">
        <v>1971</v>
      </c>
      <c r="F248">
        <v>72721</v>
      </c>
      <c r="G248">
        <v>38951</v>
      </c>
      <c r="H248">
        <v>53.56</v>
      </c>
      <c r="I248">
        <v>33770</v>
      </c>
      <c r="J248">
        <v>46.44</v>
      </c>
      <c r="K248">
        <v>2039</v>
      </c>
      <c r="L248">
        <v>2.8</v>
      </c>
      <c r="M248">
        <v>6.04</v>
      </c>
      <c r="N248">
        <v>952</v>
      </c>
      <c r="O248">
        <v>1.31</v>
      </c>
      <c r="P248">
        <v>2.82</v>
      </c>
      <c r="Q248">
        <v>30779</v>
      </c>
      <c r="R248">
        <v>42.32</v>
      </c>
      <c r="S248">
        <v>91.14</v>
      </c>
      <c r="T248">
        <v>4</v>
      </c>
      <c r="U248" t="s">
        <v>163</v>
      </c>
      <c r="V248" t="s">
        <v>916</v>
      </c>
      <c r="W248" t="s">
        <v>553</v>
      </c>
      <c r="X248" t="s">
        <v>30</v>
      </c>
      <c r="Y248">
        <v>18848</v>
      </c>
      <c r="Z248">
        <v>25.92</v>
      </c>
      <c r="AA248">
        <v>61.24</v>
      </c>
      <c r="AB248" t="s">
        <v>168</v>
      </c>
      <c r="AC248">
        <v>6</v>
      </c>
      <c r="AD248" t="s">
        <v>170</v>
      </c>
      <c r="AE248" t="s">
        <v>917</v>
      </c>
      <c r="AF248" t="s">
        <v>918</v>
      </c>
      <c r="AG248" t="s">
        <v>36</v>
      </c>
      <c r="AH248">
        <v>11931</v>
      </c>
      <c r="AI248">
        <v>16.41</v>
      </c>
      <c r="AJ248">
        <v>38.76</v>
      </c>
    </row>
    <row r="249" spans="1:36" x14ac:dyDescent="0.75">
      <c r="A249">
        <v>53</v>
      </c>
      <c r="B249" t="s">
        <v>104</v>
      </c>
      <c r="C249">
        <v>2</v>
      </c>
      <c r="D249" t="s">
        <v>169</v>
      </c>
      <c r="E249" t="s">
        <v>1972</v>
      </c>
      <c r="F249">
        <v>77823</v>
      </c>
      <c r="G249">
        <v>42112</v>
      </c>
      <c r="H249">
        <v>54.11</v>
      </c>
      <c r="I249">
        <v>35711</v>
      </c>
      <c r="J249">
        <v>45.89</v>
      </c>
      <c r="K249">
        <v>2142</v>
      </c>
      <c r="L249">
        <v>2.75</v>
      </c>
      <c r="M249">
        <v>6</v>
      </c>
      <c r="N249">
        <v>687</v>
      </c>
      <c r="O249">
        <v>0.88</v>
      </c>
      <c r="P249">
        <v>1.92</v>
      </c>
      <c r="Q249">
        <v>32882</v>
      </c>
      <c r="R249">
        <v>42.25</v>
      </c>
      <c r="S249">
        <v>92.08</v>
      </c>
      <c r="T249">
        <v>8</v>
      </c>
      <c r="U249" t="s">
        <v>170</v>
      </c>
      <c r="V249" t="s">
        <v>919</v>
      </c>
      <c r="W249" t="s">
        <v>920</v>
      </c>
      <c r="X249" t="s">
        <v>37</v>
      </c>
      <c r="Y249">
        <v>18013</v>
      </c>
      <c r="Z249">
        <v>23.15</v>
      </c>
      <c r="AA249">
        <v>54.78</v>
      </c>
      <c r="AB249" t="s">
        <v>168</v>
      </c>
      <c r="AC249">
        <v>11</v>
      </c>
      <c r="AD249" t="s">
        <v>163</v>
      </c>
      <c r="AE249" t="s">
        <v>921</v>
      </c>
      <c r="AF249" t="s">
        <v>553</v>
      </c>
      <c r="AG249" t="s">
        <v>39</v>
      </c>
      <c r="AH249">
        <v>14869</v>
      </c>
      <c r="AI249">
        <v>19.11</v>
      </c>
      <c r="AJ249">
        <v>45.22</v>
      </c>
    </row>
    <row r="250" spans="1:36" x14ac:dyDescent="0.75">
      <c r="A250">
        <v>53</v>
      </c>
      <c r="B250" t="s">
        <v>104</v>
      </c>
      <c r="C250">
        <v>3</v>
      </c>
      <c r="D250" t="s">
        <v>175</v>
      </c>
      <c r="E250" t="s">
        <v>1973</v>
      </c>
      <c r="F250">
        <v>71930</v>
      </c>
      <c r="G250">
        <v>38016</v>
      </c>
      <c r="H250">
        <v>52.85</v>
      </c>
      <c r="I250">
        <v>33914</v>
      </c>
      <c r="J250">
        <v>47.15</v>
      </c>
      <c r="K250">
        <v>1665</v>
      </c>
      <c r="L250">
        <v>2.31</v>
      </c>
      <c r="M250">
        <v>4.91</v>
      </c>
      <c r="N250">
        <v>712</v>
      </c>
      <c r="O250">
        <v>0.99</v>
      </c>
      <c r="P250">
        <v>2.1</v>
      </c>
      <c r="Q250">
        <v>31537</v>
      </c>
      <c r="R250">
        <v>43.84</v>
      </c>
      <c r="S250">
        <v>92.99</v>
      </c>
      <c r="T250">
        <v>3</v>
      </c>
      <c r="U250" t="s">
        <v>163</v>
      </c>
      <c r="V250" t="s">
        <v>922</v>
      </c>
      <c r="W250" t="s">
        <v>489</v>
      </c>
      <c r="X250" t="s">
        <v>38</v>
      </c>
      <c r="Y250">
        <v>19405</v>
      </c>
      <c r="Z250">
        <v>26.98</v>
      </c>
      <c r="AA250">
        <v>61.53</v>
      </c>
      <c r="AB250" t="s">
        <v>168</v>
      </c>
      <c r="AC250">
        <v>12</v>
      </c>
      <c r="AD250" t="s">
        <v>163</v>
      </c>
      <c r="AE250" t="s">
        <v>923</v>
      </c>
      <c r="AF250" t="s">
        <v>924</v>
      </c>
      <c r="AG250" t="s">
        <v>36</v>
      </c>
      <c r="AH250">
        <v>12132</v>
      </c>
      <c r="AI250">
        <v>16.87</v>
      </c>
      <c r="AJ250">
        <v>38.47</v>
      </c>
    </row>
    <row r="251" spans="1:36" x14ac:dyDescent="0.75">
      <c r="A251">
        <v>54</v>
      </c>
      <c r="B251" t="s">
        <v>105</v>
      </c>
      <c r="C251">
        <v>1</v>
      </c>
      <c r="D251" t="s">
        <v>162</v>
      </c>
      <c r="E251" t="s">
        <v>1974</v>
      </c>
      <c r="F251">
        <v>79290</v>
      </c>
      <c r="G251">
        <v>45290</v>
      </c>
      <c r="H251">
        <v>57.12</v>
      </c>
      <c r="I251">
        <v>34000</v>
      </c>
      <c r="J251">
        <v>42.88</v>
      </c>
      <c r="K251">
        <v>2507</v>
      </c>
      <c r="L251">
        <v>3.16</v>
      </c>
      <c r="M251">
        <v>7.37</v>
      </c>
      <c r="N251">
        <v>1029</v>
      </c>
      <c r="O251">
        <v>1.3</v>
      </c>
      <c r="P251">
        <v>3.03</v>
      </c>
      <c r="Q251">
        <v>30464</v>
      </c>
      <c r="R251">
        <v>38.42</v>
      </c>
      <c r="S251">
        <v>89.6</v>
      </c>
      <c r="T251">
        <v>2</v>
      </c>
      <c r="U251" t="s">
        <v>170</v>
      </c>
      <c r="V251" t="s">
        <v>925</v>
      </c>
      <c r="W251" t="s">
        <v>822</v>
      </c>
      <c r="X251" t="s">
        <v>36</v>
      </c>
      <c r="Y251">
        <v>17025</v>
      </c>
      <c r="Z251">
        <v>21.47</v>
      </c>
      <c r="AA251">
        <v>55.89</v>
      </c>
      <c r="AB251" t="s">
        <v>168</v>
      </c>
      <c r="AC251">
        <v>7</v>
      </c>
      <c r="AD251" t="s">
        <v>170</v>
      </c>
      <c r="AE251" t="s">
        <v>926</v>
      </c>
      <c r="AF251" t="s">
        <v>927</v>
      </c>
      <c r="AG251" t="s">
        <v>30</v>
      </c>
      <c r="AH251">
        <v>13439</v>
      </c>
      <c r="AI251">
        <v>16.95</v>
      </c>
      <c r="AJ251">
        <v>44.11</v>
      </c>
    </row>
    <row r="252" spans="1:36" x14ac:dyDescent="0.75">
      <c r="A252">
        <v>54</v>
      </c>
      <c r="B252" t="s">
        <v>105</v>
      </c>
      <c r="C252">
        <v>2</v>
      </c>
      <c r="D252" t="s">
        <v>169</v>
      </c>
      <c r="E252" t="s">
        <v>1975</v>
      </c>
      <c r="F252">
        <v>68601</v>
      </c>
      <c r="G252">
        <v>38825</v>
      </c>
      <c r="H252">
        <v>56.6</v>
      </c>
      <c r="I252">
        <v>29776</v>
      </c>
      <c r="J252">
        <v>43.4</v>
      </c>
      <c r="K252">
        <v>2755</v>
      </c>
      <c r="L252">
        <v>4.0199999999999996</v>
      </c>
      <c r="M252">
        <v>9.25</v>
      </c>
      <c r="N252">
        <v>850</v>
      </c>
      <c r="O252">
        <v>1.24</v>
      </c>
      <c r="P252">
        <v>2.85</v>
      </c>
      <c r="Q252">
        <v>26171</v>
      </c>
      <c r="R252">
        <v>38.15</v>
      </c>
      <c r="S252">
        <v>87.89</v>
      </c>
      <c r="T252">
        <v>6</v>
      </c>
      <c r="U252" t="s">
        <v>163</v>
      </c>
      <c r="V252" t="s">
        <v>928</v>
      </c>
      <c r="W252" t="s">
        <v>165</v>
      </c>
      <c r="X252" t="s">
        <v>37</v>
      </c>
      <c r="Y252">
        <v>17487</v>
      </c>
      <c r="Z252">
        <v>25.49</v>
      </c>
      <c r="AA252">
        <v>66.819999999999993</v>
      </c>
      <c r="AB252" t="s">
        <v>168</v>
      </c>
      <c r="AC252">
        <v>11</v>
      </c>
      <c r="AD252" t="s">
        <v>170</v>
      </c>
      <c r="AE252" t="s">
        <v>929</v>
      </c>
      <c r="AF252" t="s">
        <v>308</v>
      </c>
      <c r="AG252" t="s">
        <v>39</v>
      </c>
      <c r="AH252">
        <v>8684</v>
      </c>
      <c r="AI252">
        <v>12.66</v>
      </c>
      <c r="AJ252">
        <v>33.18</v>
      </c>
    </row>
    <row r="253" spans="1:36" x14ac:dyDescent="0.75">
      <c r="A253">
        <v>54</v>
      </c>
      <c r="B253" t="s">
        <v>105</v>
      </c>
      <c r="C253">
        <v>3</v>
      </c>
      <c r="D253" t="s">
        <v>175</v>
      </c>
      <c r="E253" t="s">
        <v>1976</v>
      </c>
      <c r="F253">
        <v>82580</v>
      </c>
      <c r="G253">
        <v>53649</v>
      </c>
      <c r="H253">
        <v>64.97</v>
      </c>
      <c r="I253">
        <v>28931</v>
      </c>
      <c r="J253">
        <v>35.03</v>
      </c>
      <c r="K253">
        <v>1606</v>
      </c>
      <c r="L253">
        <v>1.94</v>
      </c>
      <c r="M253">
        <v>5.55</v>
      </c>
      <c r="N253">
        <v>772</v>
      </c>
      <c r="O253">
        <v>0.93</v>
      </c>
      <c r="P253">
        <v>2.67</v>
      </c>
      <c r="Q253">
        <v>26553</v>
      </c>
      <c r="R253">
        <v>32.15</v>
      </c>
      <c r="S253">
        <v>91.78</v>
      </c>
      <c r="T253">
        <v>15</v>
      </c>
      <c r="U253" t="s">
        <v>163</v>
      </c>
      <c r="V253" t="s">
        <v>931</v>
      </c>
      <c r="W253" t="s">
        <v>167</v>
      </c>
      <c r="X253" t="s">
        <v>36</v>
      </c>
      <c r="Y253">
        <v>13917</v>
      </c>
      <c r="Z253">
        <v>16.850000000000001</v>
      </c>
      <c r="AA253">
        <v>52.41</v>
      </c>
      <c r="AB253" t="s">
        <v>168</v>
      </c>
      <c r="AC253">
        <v>12</v>
      </c>
      <c r="AD253" t="s">
        <v>163</v>
      </c>
      <c r="AE253" t="s">
        <v>930</v>
      </c>
      <c r="AF253" t="s">
        <v>883</v>
      </c>
      <c r="AG253" t="s">
        <v>29</v>
      </c>
      <c r="AH253">
        <v>12636</v>
      </c>
      <c r="AI253">
        <v>15.3</v>
      </c>
      <c r="AJ253">
        <v>47.59</v>
      </c>
    </row>
    <row r="254" spans="1:36" x14ac:dyDescent="0.75">
      <c r="A254">
        <v>54</v>
      </c>
      <c r="B254" t="s">
        <v>105</v>
      </c>
      <c r="C254">
        <v>4</v>
      </c>
      <c r="D254" t="s">
        <v>180</v>
      </c>
      <c r="E254" t="s">
        <v>1977</v>
      </c>
      <c r="F254">
        <v>97994</v>
      </c>
      <c r="G254">
        <v>56806</v>
      </c>
      <c r="H254">
        <v>57.97</v>
      </c>
      <c r="I254">
        <v>41188</v>
      </c>
      <c r="J254">
        <v>42.03</v>
      </c>
      <c r="K254">
        <v>3183</v>
      </c>
      <c r="L254">
        <v>3.25</v>
      </c>
      <c r="M254">
        <v>7.73</v>
      </c>
      <c r="N254">
        <v>1357</v>
      </c>
      <c r="O254">
        <v>1.38</v>
      </c>
      <c r="P254">
        <v>3.29</v>
      </c>
      <c r="Q254">
        <v>36648</v>
      </c>
      <c r="R254">
        <v>37.4</v>
      </c>
      <c r="S254">
        <v>88.98</v>
      </c>
      <c r="T254">
        <v>5</v>
      </c>
      <c r="U254" t="s">
        <v>163</v>
      </c>
      <c r="V254" t="s">
        <v>933</v>
      </c>
      <c r="W254" t="s">
        <v>934</v>
      </c>
      <c r="X254" t="s">
        <v>39</v>
      </c>
      <c r="Y254">
        <v>19524</v>
      </c>
      <c r="Z254">
        <v>19.920000000000002</v>
      </c>
      <c r="AA254">
        <v>53.27</v>
      </c>
      <c r="AB254" t="s">
        <v>168</v>
      </c>
      <c r="AC254">
        <v>3</v>
      </c>
      <c r="AD254" t="s">
        <v>163</v>
      </c>
      <c r="AE254" t="s">
        <v>932</v>
      </c>
      <c r="AF254" t="s">
        <v>247</v>
      </c>
      <c r="AG254" t="s">
        <v>36</v>
      </c>
      <c r="AH254">
        <v>17124</v>
      </c>
      <c r="AI254">
        <v>17.47</v>
      </c>
      <c r="AJ254">
        <v>46.73</v>
      </c>
    </row>
    <row r="255" spans="1:36" x14ac:dyDescent="0.75">
      <c r="A255">
        <v>54</v>
      </c>
      <c r="B255" t="s">
        <v>105</v>
      </c>
      <c r="C255">
        <v>5</v>
      </c>
      <c r="D255" t="s">
        <v>185</v>
      </c>
      <c r="E255" t="s">
        <v>1978</v>
      </c>
      <c r="F255">
        <v>78751</v>
      </c>
      <c r="G255">
        <v>43290</v>
      </c>
      <c r="H255">
        <v>54.97</v>
      </c>
      <c r="I255">
        <v>35461</v>
      </c>
      <c r="J255">
        <v>45.03</v>
      </c>
      <c r="K255">
        <v>2116</v>
      </c>
      <c r="L255">
        <v>2.69</v>
      </c>
      <c r="M255">
        <v>5.97</v>
      </c>
      <c r="N255">
        <v>933</v>
      </c>
      <c r="O255">
        <v>1.18</v>
      </c>
      <c r="P255">
        <v>2.63</v>
      </c>
      <c r="Q255">
        <v>32412</v>
      </c>
      <c r="R255">
        <v>41.16</v>
      </c>
      <c r="S255">
        <v>91.4</v>
      </c>
      <c r="T255">
        <v>11</v>
      </c>
      <c r="U255" t="s">
        <v>163</v>
      </c>
      <c r="V255" t="s">
        <v>937</v>
      </c>
      <c r="W255" t="s">
        <v>270</v>
      </c>
      <c r="X255" t="s">
        <v>30</v>
      </c>
      <c r="Y255">
        <v>20461</v>
      </c>
      <c r="Z255">
        <v>25.98</v>
      </c>
      <c r="AA255">
        <v>63.13</v>
      </c>
      <c r="AB255" t="s">
        <v>168</v>
      </c>
      <c r="AC255">
        <v>1</v>
      </c>
      <c r="AD255" t="s">
        <v>170</v>
      </c>
      <c r="AE255" t="s">
        <v>935</v>
      </c>
      <c r="AF255" t="s">
        <v>936</v>
      </c>
      <c r="AG255" t="s">
        <v>36</v>
      </c>
      <c r="AH255">
        <v>11951</v>
      </c>
      <c r="AI255">
        <v>15.18</v>
      </c>
      <c r="AJ255">
        <v>36.869999999999997</v>
      </c>
    </row>
    <row r="256" spans="1:36" x14ac:dyDescent="0.75">
      <c r="A256">
        <v>54</v>
      </c>
      <c r="B256" t="s">
        <v>105</v>
      </c>
      <c r="C256">
        <v>6</v>
      </c>
      <c r="D256" t="s">
        <v>256</v>
      </c>
      <c r="E256" t="s">
        <v>1979</v>
      </c>
      <c r="F256">
        <v>87545</v>
      </c>
      <c r="G256">
        <v>53927</v>
      </c>
      <c r="H256">
        <v>61.6</v>
      </c>
      <c r="I256">
        <v>33618</v>
      </c>
      <c r="J256">
        <v>38.4</v>
      </c>
      <c r="K256">
        <v>3546</v>
      </c>
      <c r="L256">
        <v>4.05</v>
      </c>
      <c r="M256">
        <v>10.55</v>
      </c>
      <c r="N256">
        <v>1108</v>
      </c>
      <c r="O256">
        <v>1.27</v>
      </c>
      <c r="P256">
        <v>3.3</v>
      </c>
      <c r="Q256">
        <v>28964</v>
      </c>
      <c r="R256">
        <v>33.08</v>
      </c>
      <c r="S256">
        <v>86.16</v>
      </c>
      <c r="T256">
        <v>11</v>
      </c>
      <c r="U256" t="s">
        <v>170</v>
      </c>
      <c r="V256" t="s">
        <v>939</v>
      </c>
      <c r="W256" t="s">
        <v>237</v>
      </c>
      <c r="X256" t="s">
        <v>29</v>
      </c>
      <c r="Y256">
        <v>17772</v>
      </c>
      <c r="Z256">
        <v>20.3</v>
      </c>
      <c r="AA256">
        <v>61.36</v>
      </c>
      <c r="AB256" t="s">
        <v>168</v>
      </c>
      <c r="AC256">
        <v>5</v>
      </c>
      <c r="AD256" t="s">
        <v>163</v>
      </c>
      <c r="AE256" t="s">
        <v>938</v>
      </c>
      <c r="AF256" t="s">
        <v>245</v>
      </c>
      <c r="AG256" t="s">
        <v>42</v>
      </c>
      <c r="AH256">
        <v>11192</v>
      </c>
      <c r="AI256">
        <v>12.78</v>
      </c>
      <c r="AJ256">
        <v>38.64</v>
      </c>
    </row>
    <row r="257" spans="1:36" x14ac:dyDescent="0.75">
      <c r="A257">
        <v>55</v>
      </c>
      <c r="B257" t="s">
        <v>106</v>
      </c>
      <c r="C257">
        <v>1</v>
      </c>
      <c r="D257" t="s">
        <v>162</v>
      </c>
      <c r="E257" t="s">
        <v>1980</v>
      </c>
      <c r="F257">
        <v>77283</v>
      </c>
      <c r="G257">
        <v>42271</v>
      </c>
      <c r="H257">
        <v>54.7</v>
      </c>
      <c r="I257">
        <v>35012</v>
      </c>
      <c r="J257">
        <v>45.3</v>
      </c>
      <c r="K257">
        <v>2751</v>
      </c>
      <c r="L257">
        <v>3.56</v>
      </c>
      <c r="M257">
        <v>7.86</v>
      </c>
      <c r="N257">
        <v>1268</v>
      </c>
      <c r="O257">
        <v>1.64</v>
      </c>
      <c r="P257">
        <v>3.62</v>
      </c>
      <c r="Q257">
        <v>30993</v>
      </c>
      <c r="R257">
        <v>40.1</v>
      </c>
      <c r="S257">
        <v>88.52</v>
      </c>
      <c r="T257">
        <v>2</v>
      </c>
      <c r="U257" t="s">
        <v>163</v>
      </c>
      <c r="V257" t="s">
        <v>940</v>
      </c>
      <c r="W257" t="s">
        <v>401</v>
      </c>
      <c r="X257" t="s">
        <v>38</v>
      </c>
      <c r="Y257">
        <v>18053</v>
      </c>
      <c r="Z257">
        <v>23.36</v>
      </c>
      <c r="AA257">
        <v>58.25</v>
      </c>
      <c r="AB257" t="s">
        <v>168</v>
      </c>
      <c r="AC257">
        <v>10</v>
      </c>
      <c r="AD257" t="s">
        <v>170</v>
      </c>
      <c r="AE257" t="s">
        <v>702</v>
      </c>
      <c r="AF257" t="s">
        <v>941</v>
      </c>
      <c r="AG257" t="s">
        <v>36</v>
      </c>
      <c r="AH257">
        <v>12940</v>
      </c>
      <c r="AI257">
        <v>16.739999999999998</v>
      </c>
      <c r="AJ257">
        <v>41.75</v>
      </c>
    </row>
    <row r="258" spans="1:36" x14ac:dyDescent="0.75">
      <c r="A258">
        <v>55</v>
      </c>
      <c r="B258" t="s">
        <v>106</v>
      </c>
      <c r="C258">
        <v>2</v>
      </c>
      <c r="D258" t="s">
        <v>169</v>
      </c>
      <c r="E258" t="s">
        <v>1981</v>
      </c>
      <c r="F258">
        <v>60274</v>
      </c>
      <c r="G258">
        <v>33709</v>
      </c>
      <c r="H258">
        <v>55.93</v>
      </c>
      <c r="I258">
        <v>26565</v>
      </c>
      <c r="J258">
        <v>44.07</v>
      </c>
      <c r="K258">
        <v>2025</v>
      </c>
      <c r="L258">
        <v>3.36</v>
      </c>
      <c r="M258">
        <v>7.62</v>
      </c>
      <c r="N258">
        <v>690</v>
      </c>
      <c r="O258">
        <v>1.1399999999999999</v>
      </c>
      <c r="P258">
        <v>2.6</v>
      </c>
      <c r="Q258">
        <v>23850</v>
      </c>
      <c r="R258">
        <v>39.57</v>
      </c>
      <c r="S258">
        <v>89.78</v>
      </c>
      <c r="T258">
        <v>5</v>
      </c>
      <c r="U258" t="s">
        <v>170</v>
      </c>
      <c r="V258" t="s">
        <v>942</v>
      </c>
      <c r="W258" t="s">
        <v>746</v>
      </c>
      <c r="X258" t="s">
        <v>36</v>
      </c>
      <c r="Y258">
        <v>14969</v>
      </c>
      <c r="Z258">
        <v>24.83</v>
      </c>
      <c r="AA258">
        <v>62.76</v>
      </c>
      <c r="AB258" t="s">
        <v>168</v>
      </c>
      <c r="AC258">
        <v>7</v>
      </c>
      <c r="AD258" t="s">
        <v>163</v>
      </c>
      <c r="AE258" t="s">
        <v>943</v>
      </c>
      <c r="AF258" t="s">
        <v>239</v>
      </c>
      <c r="AG258" t="s">
        <v>42</v>
      </c>
      <c r="AH258">
        <v>8881</v>
      </c>
      <c r="AI258">
        <v>14.73</v>
      </c>
      <c r="AJ258">
        <v>37.24</v>
      </c>
    </row>
    <row r="259" spans="1:36" x14ac:dyDescent="0.75">
      <c r="A259">
        <v>56</v>
      </c>
      <c r="B259" t="s">
        <v>107</v>
      </c>
      <c r="C259">
        <v>1</v>
      </c>
      <c r="D259" t="s">
        <v>162</v>
      </c>
      <c r="E259" t="s">
        <v>1982</v>
      </c>
      <c r="F259">
        <v>105388</v>
      </c>
      <c r="G259">
        <v>56145</v>
      </c>
      <c r="H259">
        <v>53.27</v>
      </c>
      <c r="I259">
        <v>49243</v>
      </c>
      <c r="J259">
        <v>46.73</v>
      </c>
      <c r="K259">
        <v>2867</v>
      </c>
      <c r="L259">
        <v>2.72</v>
      </c>
      <c r="M259">
        <v>5.82</v>
      </c>
      <c r="N259">
        <v>977</v>
      </c>
      <c r="O259">
        <v>0.93</v>
      </c>
      <c r="P259">
        <v>1.98</v>
      </c>
      <c r="Q259">
        <v>45399</v>
      </c>
      <c r="R259">
        <v>43.08</v>
      </c>
      <c r="S259">
        <v>92.19</v>
      </c>
      <c r="T259">
        <v>2</v>
      </c>
      <c r="U259" t="s">
        <v>163</v>
      </c>
      <c r="V259" t="s">
        <v>944</v>
      </c>
      <c r="W259" t="s">
        <v>276</v>
      </c>
      <c r="X259" t="s">
        <v>36</v>
      </c>
      <c r="Y259">
        <v>29243</v>
      </c>
      <c r="Z259">
        <v>27.75</v>
      </c>
      <c r="AA259">
        <v>64.41</v>
      </c>
      <c r="AB259" t="s">
        <v>168</v>
      </c>
      <c r="AC259">
        <v>5</v>
      </c>
      <c r="AD259" t="s">
        <v>170</v>
      </c>
      <c r="AE259" t="s">
        <v>945</v>
      </c>
      <c r="AF259" t="s">
        <v>709</v>
      </c>
      <c r="AG259" t="s">
        <v>39</v>
      </c>
      <c r="AH259">
        <v>16156</v>
      </c>
      <c r="AI259">
        <v>15.33</v>
      </c>
      <c r="AJ259">
        <v>35.590000000000003</v>
      </c>
    </row>
    <row r="260" spans="1:36" x14ac:dyDescent="0.75">
      <c r="A260">
        <v>56</v>
      </c>
      <c r="B260" t="s">
        <v>107</v>
      </c>
      <c r="C260">
        <v>2</v>
      </c>
      <c r="D260" t="s">
        <v>169</v>
      </c>
      <c r="E260" t="s">
        <v>1983</v>
      </c>
      <c r="F260">
        <v>104281</v>
      </c>
      <c r="G260">
        <v>56136</v>
      </c>
      <c r="H260">
        <v>53.83</v>
      </c>
      <c r="I260">
        <v>48145</v>
      </c>
      <c r="J260">
        <v>46.17</v>
      </c>
      <c r="K260">
        <v>4509</v>
      </c>
      <c r="L260">
        <v>4.32</v>
      </c>
      <c r="M260">
        <v>9.3699999999999992</v>
      </c>
      <c r="N260">
        <v>2073</v>
      </c>
      <c r="O260">
        <v>1.99</v>
      </c>
      <c r="P260">
        <v>4.3099999999999996</v>
      </c>
      <c r="Q260">
        <v>41563</v>
      </c>
      <c r="R260">
        <v>39.86</v>
      </c>
      <c r="S260">
        <v>86.33</v>
      </c>
      <c r="T260">
        <v>3</v>
      </c>
      <c r="U260" t="s">
        <v>163</v>
      </c>
      <c r="V260" t="s">
        <v>946</v>
      </c>
      <c r="W260" t="s">
        <v>947</v>
      </c>
      <c r="X260" t="s">
        <v>34</v>
      </c>
      <c r="Y260">
        <v>21223</v>
      </c>
      <c r="Z260">
        <v>20.350000000000001</v>
      </c>
      <c r="AA260">
        <v>51.06</v>
      </c>
      <c r="AB260" t="s">
        <v>168</v>
      </c>
      <c r="AC260">
        <v>6</v>
      </c>
      <c r="AD260" t="s">
        <v>163</v>
      </c>
      <c r="AE260" t="s">
        <v>948</v>
      </c>
      <c r="AF260" t="s">
        <v>247</v>
      </c>
      <c r="AG260" t="s">
        <v>39</v>
      </c>
      <c r="AH260">
        <v>20340</v>
      </c>
      <c r="AI260">
        <v>19.5</v>
      </c>
      <c r="AJ260">
        <v>48.94</v>
      </c>
    </row>
    <row r="261" spans="1:36" x14ac:dyDescent="0.75">
      <c r="A261">
        <v>56</v>
      </c>
      <c r="B261" t="s">
        <v>107</v>
      </c>
      <c r="C261">
        <v>3</v>
      </c>
      <c r="D261" t="s">
        <v>175</v>
      </c>
      <c r="E261" t="s">
        <v>1984</v>
      </c>
      <c r="F261">
        <v>90782</v>
      </c>
      <c r="G261">
        <v>50225</v>
      </c>
      <c r="H261">
        <v>55.32</v>
      </c>
      <c r="I261">
        <v>40557</v>
      </c>
      <c r="J261">
        <v>44.68</v>
      </c>
      <c r="K261">
        <v>2577</v>
      </c>
      <c r="L261">
        <v>2.84</v>
      </c>
      <c r="M261">
        <v>6.35</v>
      </c>
      <c r="N261">
        <v>1576</v>
      </c>
      <c r="O261">
        <v>1.74</v>
      </c>
      <c r="P261">
        <v>3.89</v>
      </c>
      <c r="Q261">
        <v>36404</v>
      </c>
      <c r="R261">
        <v>40.1</v>
      </c>
      <c r="S261">
        <v>89.76</v>
      </c>
      <c r="T261">
        <v>1</v>
      </c>
      <c r="U261" t="s">
        <v>170</v>
      </c>
      <c r="V261" t="s">
        <v>949</v>
      </c>
      <c r="W261" t="s">
        <v>397</v>
      </c>
      <c r="X261" t="s">
        <v>36</v>
      </c>
      <c r="Y261">
        <v>24064</v>
      </c>
      <c r="Z261">
        <v>26.51</v>
      </c>
      <c r="AA261">
        <v>66.099999999999994</v>
      </c>
      <c r="AB261" t="s">
        <v>168</v>
      </c>
      <c r="AC261">
        <v>12</v>
      </c>
      <c r="AD261" t="s">
        <v>170</v>
      </c>
      <c r="AE261" t="s">
        <v>950</v>
      </c>
      <c r="AF261" t="s">
        <v>951</v>
      </c>
      <c r="AG261" t="s">
        <v>29</v>
      </c>
      <c r="AH261">
        <v>12340</v>
      </c>
      <c r="AI261">
        <v>13.59</v>
      </c>
      <c r="AJ261">
        <v>33.9</v>
      </c>
    </row>
    <row r="262" spans="1:36" x14ac:dyDescent="0.75">
      <c r="A262">
        <v>56</v>
      </c>
      <c r="B262" t="s">
        <v>107</v>
      </c>
      <c r="C262">
        <v>5</v>
      </c>
      <c r="D262" t="s">
        <v>185</v>
      </c>
      <c r="E262" t="s">
        <v>1985</v>
      </c>
      <c r="F262">
        <v>80704</v>
      </c>
      <c r="G262">
        <v>45562</v>
      </c>
      <c r="H262">
        <v>56.46</v>
      </c>
      <c r="I262">
        <v>35142</v>
      </c>
      <c r="J262">
        <v>43.54</v>
      </c>
      <c r="K262">
        <v>2977</v>
      </c>
      <c r="L262">
        <v>3.69</v>
      </c>
      <c r="M262">
        <v>8.4700000000000006</v>
      </c>
      <c r="N262">
        <v>860</v>
      </c>
      <c r="O262">
        <v>1.07</v>
      </c>
      <c r="P262">
        <v>2.4500000000000002</v>
      </c>
      <c r="Q262">
        <v>31305</v>
      </c>
      <c r="R262">
        <v>38.79</v>
      </c>
      <c r="S262">
        <v>89.08</v>
      </c>
      <c r="T262">
        <v>4</v>
      </c>
      <c r="U262" t="s">
        <v>163</v>
      </c>
      <c r="V262" t="s">
        <v>953</v>
      </c>
      <c r="W262" t="s">
        <v>954</v>
      </c>
      <c r="X262" t="s">
        <v>36</v>
      </c>
      <c r="Y262">
        <v>19756</v>
      </c>
      <c r="Z262">
        <v>24.48</v>
      </c>
      <c r="AA262">
        <v>63.11</v>
      </c>
      <c r="AB262" t="s">
        <v>168</v>
      </c>
      <c r="AC262">
        <v>3</v>
      </c>
      <c r="AD262" t="s">
        <v>163</v>
      </c>
      <c r="AE262" t="s">
        <v>952</v>
      </c>
      <c r="AF262" t="s">
        <v>866</v>
      </c>
      <c r="AG262" t="s">
        <v>29</v>
      </c>
      <c r="AH262">
        <v>11549</v>
      </c>
      <c r="AI262">
        <v>14.31</v>
      </c>
      <c r="AJ262">
        <v>36.89</v>
      </c>
    </row>
    <row r="263" spans="1:36" x14ac:dyDescent="0.75">
      <c r="A263">
        <v>56</v>
      </c>
      <c r="B263" t="s">
        <v>107</v>
      </c>
      <c r="C263">
        <v>6</v>
      </c>
      <c r="D263" t="s">
        <v>256</v>
      </c>
      <c r="E263" t="s">
        <v>1986</v>
      </c>
      <c r="F263">
        <v>90701</v>
      </c>
      <c r="G263">
        <v>48495</v>
      </c>
      <c r="H263">
        <v>53.47</v>
      </c>
      <c r="I263">
        <v>42206</v>
      </c>
      <c r="J263">
        <v>46.53</v>
      </c>
      <c r="K263">
        <v>3551</v>
      </c>
      <c r="L263">
        <v>3.92</v>
      </c>
      <c r="M263">
        <v>8.41</v>
      </c>
      <c r="N263">
        <v>1650</v>
      </c>
      <c r="O263">
        <v>1.82</v>
      </c>
      <c r="P263">
        <v>3.91</v>
      </c>
      <c r="Q263">
        <v>37005</v>
      </c>
      <c r="R263">
        <v>40.799999999999997</v>
      </c>
      <c r="S263">
        <v>87.68</v>
      </c>
      <c r="T263">
        <v>3</v>
      </c>
      <c r="U263" t="s">
        <v>163</v>
      </c>
      <c r="V263" t="s">
        <v>955</v>
      </c>
      <c r="W263" t="s">
        <v>802</v>
      </c>
      <c r="X263" t="s">
        <v>36</v>
      </c>
      <c r="Y263">
        <v>20250</v>
      </c>
      <c r="Z263">
        <v>22.33</v>
      </c>
      <c r="AA263">
        <v>54.72</v>
      </c>
      <c r="AB263" t="s">
        <v>168</v>
      </c>
      <c r="AC263">
        <v>10</v>
      </c>
      <c r="AD263" t="s">
        <v>163</v>
      </c>
      <c r="AE263" t="s">
        <v>956</v>
      </c>
      <c r="AF263" t="s">
        <v>957</v>
      </c>
      <c r="AG263" t="s">
        <v>38</v>
      </c>
      <c r="AH263">
        <v>16755</v>
      </c>
      <c r="AI263">
        <v>18.47</v>
      </c>
      <c r="AJ263">
        <v>45.28</v>
      </c>
    </row>
    <row r="264" spans="1:36" x14ac:dyDescent="0.75">
      <c r="A264">
        <v>57</v>
      </c>
      <c r="B264" t="s">
        <v>108</v>
      </c>
      <c r="C264">
        <v>1</v>
      </c>
      <c r="D264" t="s">
        <v>162</v>
      </c>
      <c r="E264" t="s">
        <v>1987</v>
      </c>
      <c r="F264">
        <v>91439</v>
      </c>
      <c r="G264">
        <v>57531</v>
      </c>
      <c r="H264">
        <v>62.92</v>
      </c>
      <c r="I264">
        <v>33908</v>
      </c>
      <c r="J264">
        <v>37.08</v>
      </c>
      <c r="K264">
        <v>2850</v>
      </c>
      <c r="L264">
        <v>3.12</v>
      </c>
      <c r="M264">
        <v>8.41</v>
      </c>
      <c r="N264">
        <v>879</v>
      </c>
      <c r="O264">
        <v>0.96</v>
      </c>
      <c r="P264">
        <v>2.59</v>
      </c>
      <c r="Q264">
        <v>30179</v>
      </c>
      <c r="R264">
        <v>33</v>
      </c>
      <c r="S264">
        <v>89</v>
      </c>
      <c r="T264">
        <v>12</v>
      </c>
      <c r="U264" t="s">
        <v>163</v>
      </c>
      <c r="V264" t="s">
        <v>959</v>
      </c>
      <c r="W264" t="s">
        <v>960</v>
      </c>
      <c r="X264" t="s">
        <v>36</v>
      </c>
      <c r="Y264">
        <v>18098</v>
      </c>
      <c r="Z264">
        <v>19.79</v>
      </c>
      <c r="AA264">
        <v>59.97</v>
      </c>
      <c r="AB264" t="s">
        <v>168</v>
      </c>
      <c r="AC264">
        <v>10</v>
      </c>
      <c r="AD264" t="s">
        <v>170</v>
      </c>
      <c r="AE264" t="s">
        <v>958</v>
      </c>
      <c r="AF264" t="s">
        <v>215</v>
      </c>
      <c r="AG264" t="s">
        <v>42</v>
      </c>
      <c r="AH264">
        <v>12081</v>
      </c>
      <c r="AI264">
        <v>13.21</v>
      </c>
      <c r="AJ264">
        <v>40.03</v>
      </c>
    </row>
    <row r="265" spans="1:36" x14ac:dyDescent="0.75">
      <c r="A265">
        <v>57</v>
      </c>
      <c r="B265" t="s">
        <v>108</v>
      </c>
      <c r="C265">
        <v>2</v>
      </c>
      <c r="D265" t="s">
        <v>169</v>
      </c>
      <c r="E265" t="s">
        <v>1988</v>
      </c>
      <c r="F265">
        <v>76507</v>
      </c>
      <c r="G265">
        <v>46687</v>
      </c>
      <c r="H265">
        <v>61.02</v>
      </c>
      <c r="I265">
        <v>29820</v>
      </c>
      <c r="J265">
        <v>38.979999999999997</v>
      </c>
      <c r="K265">
        <v>2325</v>
      </c>
      <c r="L265">
        <v>3.04</v>
      </c>
      <c r="M265">
        <v>7.8</v>
      </c>
      <c r="N265">
        <v>740</v>
      </c>
      <c r="O265">
        <v>0.97</v>
      </c>
      <c r="P265">
        <v>2.48</v>
      </c>
      <c r="Q265">
        <v>26755</v>
      </c>
      <c r="R265">
        <v>34.97</v>
      </c>
      <c r="S265">
        <v>89.72</v>
      </c>
      <c r="T265">
        <v>2</v>
      </c>
      <c r="U265" t="s">
        <v>163</v>
      </c>
      <c r="V265" t="s">
        <v>961</v>
      </c>
      <c r="W265" t="s">
        <v>513</v>
      </c>
      <c r="X265" t="s">
        <v>36</v>
      </c>
      <c r="Y265">
        <v>14020</v>
      </c>
      <c r="Z265">
        <v>18.329999999999998</v>
      </c>
      <c r="AA265">
        <v>52.4</v>
      </c>
      <c r="AB265" t="s">
        <v>168</v>
      </c>
      <c r="AC265">
        <v>8</v>
      </c>
      <c r="AD265" t="s">
        <v>163</v>
      </c>
      <c r="AE265" t="s">
        <v>962</v>
      </c>
      <c r="AF265" t="s">
        <v>201</v>
      </c>
      <c r="AG265" t="s">
        <v>39</v>
      </c>
      <c r="AH265">
        <v>12735</v>
      </c>
      <c r="AI265">
        <v>16.649999999999999</v>
      </c>
      <c r="AJ265">
        <v>47.6</v>
      </c>
    </row>
    <row r="266" spans="1:36" x14ac:dyDescent="0.75">
      <c r="A266">
        <v>57</v>
      </c>
      <c r="B266" t="s">
        <v>108</v>
      </c>
      <c r="C266">
        <v>3</v>
      </c>
      <c r="D266" t="s">
        <v>175</v>
      </c>
      <c r="E266" t="s">
        <v>1989</v>
      </c>
      <c r="F266">
        <v>75323</v>
      </c>
      <c r="G266">
        <v>45693</v>
      </c>
      <c r="H266">
        <v>60.66</v>
      </c>
      <c r="I266">
        <v>29630</v>
      </c>
      <c r="J266">
        <v>39.340000000000003</v>
      </c>
      <c r="K266">
        <v>2163</v>
      </c>
      <c r="L266">
        <v>2.87</v>
      </c>
      <c r="M266">
        <v>7.3</v>
      </c>
      <c r="N266">
        <v>797</v>
      </c>
      <c r="O266">
        <v>1.06</v>
      </c>
      <c r="P266">
        <v>2.69</v>
      </c>
      <c r="Q266">
        <v>26670</v>
      </c>
      <c r="R266">
        <v>35.409999999999997</v>
      </c>
      <c r="S266">
        <v>90.01</v>
      </c>
      <c r="T266">
        <v>7</v>
      </c>
      <c r="U266" t="s">
        <v>163</v>
      </c>
      <c r="V266" t="s">
        <v>963</v>
      </c>
      <c r="W266" t="s">
        <v>584</v>
      </c>
      <c r="X266" t="s">
        <v>36</v>
      </c>
      <c r="Y266">
        <v>13657</v>
      </c>
      <c r="Z266">
        <v>18.13</v>
      </c>
      <c r="AA266">
        <v>51.21</v>
      </c>
      <c r="AB266" t="s">
        <v>168</v>
      </c>
      <c r="AC266">
        <v>8</v>
      </c>
      <c r="AD266" t="s">
        <v>170</v>
      </c>
      <c r="AE266" t="s">
        <v>964</v>
      </c>
      <c r="AF266" t="s">
        <v>965</v>
      </c>
      <c r="AG266" t="s">
        <v>39</v>
      </c>
      <c r="AH266">
        <v>13013</v>
      </c>
      <c r="AI266">
        <v>17.28</v>
      </c>
      <c r="AJ266">
        <v>48.79</v>
      </c>
    </row>
    <row r="267" spans="1:36" x14ac:dyDescent="0.75">
      <c r="A267">
        <v>57</v>
      </c>
      <c r="B267" t="s">
        <v>108</v>
      </c>
      <c r="C267">
        <v>4</v>
      </c>
      <c r="D267" t="s">
        <v>180</v>
      </c>
      <c r="E267" t="s">
        <v>1990</v>
      </c>
      <c r="F267">
        <v>81476</v>
      </c>
      <c r="G267">
        <v>47773</v>
      </c>
      <c r="H267">
        <v>58.63</v>
      </c>
      <c r="I267">
        <v>33703</v>
      </c>
      <c r="J267">
        <v>41.37</v>
      </c>
      <c r="K267">
        <v>2668</v>
      </c>
      <c r="L267">
        <v>3.27</v>
      </c>
      <c r="M267">
        <v>7.92</v>
      </c>
      <c r="N267">
        <v>844</v>
      </c>
      <c r="O267">
        <v>1.04</v>
      </c>
      <c r="P267">
        <v>2.5</v>
      </c>
      <c r="Q267">
        <v>30191</v>
      </c>
      <c r="R267">
        <v>37.06</v>
      </c>
      <c r="S267">
        <v>89.58</v>
      </c>
      <c r="T267">
        <v>9</v>
      </c>
      <c r="U267" t="s">
        <v>163</v>
      </c>
      <c r="V267" t="s">
        <v>966</v>
      </c>
      <c r="W267" t="s">
        <v>542</v>
      </c>
      <c r="X267" t="s">
        <v>39</v>
      </c>
      <c r="Y267">
        <v>16089</v>
      </c>
      <c r="Z267">
        <v>19.75</v>
      </c>
      <c r="AA267">
        <v>53.29</v>
      </c>
      <c r="AB267" t="s">
        <v>168</v>
      </c>
      <c r="AC267">
        <v>10</v>
      </c>
      <c r="AD267" t="s">
        <v>170</v>
      </c>
      <c r="AE267" t="s">
        <v>967</v>
      </c>
      <c r="AF267" t="s">
        <v>968</v>
      </c>
      <c r="AG267" t="s">
        <v>36</v>
      </c>
      <c r="AH267">
        <v>14102</v>
      </c>
      <c r="AI267">
        <v>17.309999999999999</v>
      </c>
      <c r="AJ267">
        <v>46.71</v>
      </c>
    </row>
    <row r="268" spans="1:36" x14ac:dyDescent="0.75">
      <c r="A268">
        <v>57</v>
      </c>
      <c r="B268" t="s">
        <v>108</v>
      </c>
      <c r="C268">
        <v>5</v>
      </c>
      <c r="D268" t="s">
        <v>185</v>
      </c>
      <c r="E268" t="s">
        <v>1991</v>
      </c>
      <c r="F268">
        <v>73972</v>
      </c>
      <c r="G268">
        <v>43460</v>
      </c>
      <c r="H268">
        <v>58.75</v>
      </c>
      <c r="I268">
        <v>30512</v>
      </c>
      <c r="J268">
        <v>41.25</v>
      </c>
      <c r="K268">
        <v>1585</v>
      </c>
      <c r="L268">
        <v>2.14</v>
      </c>
      <c r="M268">
        <v>5.19</v>
      </c>
      <c r="N268">
        <v>722</v>
      </c>
      <c r="O268">
        <v>0.98</v>
      </c>
      <c r="P268">
        <v>2.37</v>
      </c>
      <c r="Q268">
        <v>28205</v>
      </c>
      <c r="R268">
        <v>38.130000000000003</v>
      </c>
      <c r="S268">
        <v>92.44</v>
      </c>
      <c r="T268">
        <v>4</v>
      </c>
      <c r="U268" t="s">
        <v>170</v>
      </c>
      <c r="V268" t="s">
        <v>971</v>
      </c>
      <c r="W268" t="s">
        <v>397</v>
      </c>
      <c r="X268" t="s">
        <v>36</v>
      </c>
      <c r="Y268">
        <v>14529</v>
      </c>
      <c r="Z268">
        <v>19.64</v>
      </c>
      <c r="AA268">
        <v>51.51</v>
      </c>
      <c r="AB268" t="s">
        <v>168</v>
      </c>
      <c r="AC268">
        <v>1</v>
      </c>
      <c r="AD268" t="s">
        <v>163</v>
      </c>
      <c r="AE268" t="s">
        <v>969</v>
      </c>
      <c r="AF268" t="s">
        <v>970</v>
      </c>
      <c r="AG268" t="s">
        <v>39</v>
      </c>
      <c r="AH268">
        <v>13676</v>
      </c>
      <c r="AI268">
        <v>18.489999999999998</v>
      </c>
      <c r="AJ268">
        <v>48.49</v>
      </c>
    </row>
    <row r="269" spans="1:36" x14ac:dyDescent="0.75">
      <c r="A269">
        <v>57</v>
      </c>
      <c r="B269" t="s">
        <v>108</v>
      </c>
      <c r="C269">
        <v>6</v>
      </c>
      <c r="D269" t="s">
        <v>256</v>
      </c>
      <c r="E269" t="s">
        <v>1992</v>
      </c>
      <c r="F269">
        <v>70132</v>
      </c>
      <c r="G269">
        <v>44558</v>
      </c>
      <c r="H269">
        <v>63.53</v>
      </c>
      <c r="I269">
        <v>25574</v>
      </c>
      <c r="J269">
        <v>36.47</v>
      </c>
      <c r="K269">
        <v>1203</v>
      </c>
      <c r="L269">
        <v>1.72</v>
      </c>
      <c r="M269">
        <v>4.7</v>
      </c>
      <c r="N269">
        <v>352</v>
      </c>
      <c r="O269">
        <v>0.5</v>
      </c>
      <c r="P269">
        <v>1.38</v>
      </c>
      <c r="Q269">
        <v>24019</v>
      </c>
      <c r="R269">
        <v>34.25</v>
      </c>
      <c r="S269">
        <v>93.92</v>
      </c>
      <c r="T269">
        <v>9</v>
      </c>
      <c r="U269" t="s">
        <v>163</v>
      </c>
      <c r="V269" t="s">
        <v>972</v>
      </c>
      <c r="W269" t="s">
        <v>227</v>
      </c>
      <c r="X269" t="s">
        <v>36</v>
      </c>
      <c r="Y269">
        <v>13682</v>
      </c>
      <c r="Z269">
        <v>19.510000000000002</v>
      </c>
      <c r="AA269">
        <v>56.96</v>
      </c>
      <c r="AB269" t="s">
        <v>168</v>
      </c>
      <c r="AC269">
        <v>5</v>
      </c>
      <c r="AD269" t="s">
        <v>163</v>
      </c>
      <c r="AE269" t="s">
        <v>191</v>
      </c>
      <c r="AF269" t="s">
        <v>717</v>
      </c>
      <c r="AG269" t="s">
        <v>42</v>
      </c>
      <c r="AH269">
        <v>10337</v>
      </c>
      <c r="AI269">
        <v>14.74</v>
      </c>
      <c r="AJ269">
        <v>43.04</v>
      </c>
    </row>
    <row r="270" spans="1:36" x14ac:dyDescent="0.75">
      <c r="A270">
        <v>57</v>
      </c>
      <c r="B270" t="s">
        <v>108</v>
      </c>
      <c r="C270">
        <v>7</v>
      </c>
      <c r="D270" t="s">
        <v>260</v>
      </c>
      <c r="E270" t="s">
        <v>1993</v>
      </c>
      <c r="F270">
        <v>90360</v>
      </c>
      <c r="G270">
        <v>55862</v>
      </c>
      <c r="H270">
        <v>61.82</v>
      </c>
      <c r="I270">
        <v>34498</v>
      </c>
      <c r="J270">
        <v>38.18</v>
      </c>
      <c r="K270">
        <v>2189</v>
      </c>
      <c r="L270">
        <v>2.42</v>
      </c>
      <c r="M270">
        <v>6.35</v>
      </c>
      <c r="N270">
        <v>519</v>
      </c>
      <c r="O270">
        <v>0.56999999999999995</v>
      </c>
      <c r="P270">
        <v>1.5</v>
      </c>
      <c r="Q270">
        <v>31790</v>
      </c>
      <c r="R270">
        <v>35.18</v>
      </c>
      <c r="S270">
        <v>92.15</v>
      </c>
      <c r="T270">
        <v>1</v>
      </c>
      <c r="U270" t="s">
        <v>170</v>
      </c>
      <c r="V270" t="s">
        <v>973</v>
      </c>
      <c r="W270" t="s">
        <v>189</v>
      </c>
      <c r="X270" t="s">
        <v>36</v>
      </c>
      <c r="Y270">
        <v>17879</v>
      </c>
      <c r="Z270">
        <v>19.79</v>
      </c>
      <c r="AA270">
        <v>56.24</v>
      </c>
      <c r="AB270" t="s">
        <v>168</v>
      </c>
      <c r="AC270">
        <v>9</v>
      </c>
      <c r="AD270" t="s">
        <v>163</v>
      </c>
      <c r="AE270" t="s">
        <v>974</v>
      </c>
      <c r="AF270" t="s">
        <v>975</v>
      </c>
      <c r="AG270" t="s">
        <v>42</v>
      </c>
      <c r="AH270">
        <v>13911</v>
      </c>
      <c r="AI270">
        <v>15.4</v>
      </c>
      <c r="AJ270">
        <v>43.76</v>
      </c>
    </row>
    <row r="271" spans="1:36" x14ac:dyDescent="0.75">
      <c r="A271">
        <v>57</v>
      </c>
      <c r="B271" t="s">
        <v>108</v>
      </c>
      <c r="C271">
        <v>8</v>
      </c>
      <c r="D271" t="s">
        <v>264</v>
      </c>
      <c r="E271" t="s">
        <v>1994</v>
      </c>
      <c r="F271">
        <v>92436</v>
      </c>
      <c r="G271">
        <v>62211</v>
      </c>
      <c r="H271">
        <v>67.3</v>
      </c>
      <c r="I271">
        <v>30225</v>
      </c>
      <c r="J271">
        <v>32.700000000000003</v>
      </c>
      <c r="K271">
        <v>2116</v>
      </c>
      <c r="L271">
        <v>2.29</v>
      </c>
      <c r="M271">
        <v>7</v>
      </c>
      <c r="N271">
        <v>662</v>
      </c>
      <c r="O271">
        <v>0.72</v>
      </c>
      <c r="P271">
        <v>2.19</v>
      </c>
      <c r="Q271">
        <v>27447</v>
      </c>
      <c r="R271">
        <v>29.69</v>
      </c>
      <c r="S271">
        <v>90.81</v>
      </c>
      <c r="T271">
        <v>5</v>
      </c>
      <c r="U271" t="s">
        <v>163</v>
      </c>
      <c r="V271" t="s">
        <v>976</v>
      </c>
      <c r="W271" t="s">
        <v>977</v>
      </c>
      <c r="X271" t="s">
        <v>37</v>
      </c>
      <c r="Y271">
        <v>16150</v>
      </c>
      <c r="Z271">
        <v>17.47</v>
      </c>
      <c r="AA271">
        <v>58.84</v>
      </c>
      <c r="AB271" t="s">
        <v>168</v>
      </c>
      <c r="AC271">
        <v>12</v>
      </c>
      <c r="AD271" t="s">
        <v>163</v>
      </c>
      <c r="AE271" t="s">
        <v>978</v>
      </c>
      <c r="AF271" t="s">
        <v>276</v>
      </c>
      <c r="AG271" t="s">
        <v>42</v>
      </c>
      <c r="AH271">
        <v>11297</v>
      </c>
      <c r="AI271">
        <v>12.22</v>
      </c>
      <c r="AJ271">
        <v>41.16</v>
      </c>
    </row>
    <row r="272" spans="1:36" x14ac:dyDescent="0.75">
      <c r="A272">
        <v>57</v>
      </c>
      <c r="B272" t="s">
        <v>108</v>
      </c>
      <c r="C272">
        <v>9</v>
      </c>
      <c r="D272" t="s">
        <v>268</v>
      </c>
      <c r="E272" t="s">
        <v>1995</v>
      </c>
      <c r="F272">
        <v>99470</v>
      </c>
      <c r="G272">
        <v>61690</v>
      </c>
      <c r="H272">
        <v>62.02</v>
      </c>
      <c r="I272">
        <v>37780</v>
      </c>
      <c r="J272">
        <v>37.979999999999997</v>
      </c>
      <c r="K272">
        <v>2742</v>
      </c>
      <c r="L272">
        <v>2.76</v>
      </c>
      <c r="M272">
        <v>7.26</v>
      </c>
      <c r="N272">
        <v>825</v>
      </c>
      <c r="O272">
        <v>0.83</v>
      </c>
      <c r="P272">
        <v>2.1800000000000002</v>
      </c>
      <c r="Q272">
        <v>34213</v>
      </c>
      <c r="R272">
        <v>34.4</v>
      </c>
      <c r="S272">
        <v>90.56</v>
      </c>
      <c r="T272">
        <v>7</v>
      </c>
      <c r="U272" t="s">
        <v>170</v>
      </c>
      <c r="V272" t="s">
        <v>980</v>
      </c>
      <c r="W272" t="s">
        <v>687</v>
      </c>
      <c r="X272" t="s">
        <v>36</v>
      </c>
      <c r="Y272">
        <v>23995</v>
      </c>
      <c r="Z272">
        <v>24.12</v>
      </c>
      <c r="AA272">
        <v>70.13</v>
      </c>
      <c r="AB272" t="s">
        <v>168</v>
      </c>
      <c r="AC272">
        <v>5</v>
      </c>
      <c r="AD272" t="s">
        <v>170</v>
      </c>
      <c r="AE272" t="s">
        <v>979</v>
      </c>
      <c r="AF272" t="s">
        <v>746</v>
      </c>
      <c r="AG272" t="s">
        <v>42</v>
      </c>
      <c r="AH272">
        <v>10218</v>
      </c>
      <c r="AI272">
        <v>10.27</v>
      </c>
      <c r="AJ272">
        <v>29.87</v>
      </c>
    </row>
    <row r="273" spans="1:36" x14ac:dyDescent="0.75">
      <c r="A273">
        <v>58</v>
      </c>
      <c r="B273" t="s">
        <v>109</v>
      </c>
      <c r="C273">
        <v>1</v>
      </c>
      <c r="D273" t="s">
        <v>162</v>
      </c>
      <c r="E273" t="s">
        <v>1996</v>
      </c>
      <c r="F273">
        <v>76910</v>
      </c>
      <c r="G273">
        <v>44415</v>
      </c>
      <c r="H273">
        <v>57.75</v>
      </c>
      <c r="I273">
        <v>32495</v>
      </c>
      <c r="J273">
        <v>42.25</v>
      </c>
      <c r="K273">
        <v>3225</v>
      </c>
      <c r="L273">
        <v>4.1900000000000004</v>
      </c>
      <c r="M273">
        <v>9.92</v>
      </c>
      <c r="N273">
        <v>973</v>
      </c>
      <c r="O273">
        <v>1.27</v>
      </c>
      <c r="P273">
        <v>2.99</v>
      </c>
      <c r="Q273">
        <v>28297</v>
      </c>
      <c r="R273">
        <v>36.79</v>
      </c>
      <c r="S273">
        <v>87.08</v>
      </c>
      <c r="T273">
        <v>2</v>
      </c>
      <c r="U273" t="s">
        <v>170</v>
      </c>
      <c r="V273" t="s">
        <v>981</v>
      </c>
      <c r="W273" t="s">
        <v>982</v>
      </c>
      <c r="X273" t="s">
        <v>36</v>
      </c>
      <c r="Y273">
        <v>18713</v>
      </c>
      <c r="Z273">
        <v>24.33</v>
      </c>
      <c r="AA273">
        <v>66.13</v>
      </c>
      <c r="AB273" t="s">
        <v>168</v>
      </c>
      <c r="AC273">
        <v>10</v>
      </c>
      <c r="AD273" t="s">
        <v>170</v>
      </c>
      <c r="AE273" t="s">
        <v>983</v>
      </c>
      <c r="AF273" t="s">
        <v>209</v>
      </c>
      <c r="AG273" t="s">
        <v>42</v>
      </c>
      <c r="AH273">
        <v>9584</v>
      </c>
      <c r="AI273">
        <v>12.46</v>
      </c>
      <c r="AJ273">
        <v>33.869999999999997</v>
      </c>
    </row>
    <row r="274" spans="1:36" x14ac:dyDescent="0.75">
      <c r="A274">
        <v>58</v>
      </c>
      <c r="B274" t="s">
        <v>109</v>
      </c>
      <c r="C274">
        <v>2</v>
      </c>
      <c r="D274" t="s">
        <v>169</v>
      </c>
      <c r="E274" t="s">
        <v>1997</v>
      </c>
      <c r="F274">
        <v>82375</v>
      </c>
      <c r="G274">
        <v>42850</v>
      </c>
      <c r="H274">
        <v>52.02</v>
      </c>
      <c r="I274">
        <v>39525</v>
      </c>
      <c r="J274">
        <v>47.98</v>
      </c>
      <c r="K274">
        <v>2968</v>
      </c>
      <c r="L274">
        <v>3.6</v>
      </c>
      <c r="M274">
        <v>7.51</v>
      </c>
      <c r="N274">
        <v>1988</v>
      </c>
      <c r="O274">
        <v>2.41</v>
      </c>
      <c r="P274">
        <v>5.03</v>
      </c>
      <c r="Q274">
        <v>34569</v>
      </c>
      <c r="R274">
        <v>41.97</v>
      </c>
      <c r="S274">
        <v>87.46</v>
      </c>
      <c r="T274">
        <v>9</v>
      </c>
      <c r="U274" t="s">
        <v>163</v>
      </c>
      <c r="V274" t="s">
        <v>985</v>
      </c>
      <c r="W274" t="s">
        <v>883</v>
      </c>
      <c r="X274" t="s">
        <v>36</v>
      </c>
      <c r="Y274">
        <v>18883</v>
      </c>
      <c r="Z274">
        <v>22.92</v>
      </c>
      <c r="AA274">
        <v>54.62</v>
      </c>
      <c r="AB274" t="s">
        <v>168</v>
      </c>
      <c r="AC274">
        <v>5</v>
      </c>
      <c r="AD274" t="s">
        <v>163</v>
      </c>
      <c r="AE274" t="s">
        <v>984</v>
      </c>
      <c r="AF274" t="s">
        <v>365</v>
      </c>
      <c r="AG274" t="s">
        <v>30</v>
      </c>
      <c r="AH274">
        <v>15686</v>
      </c>
      <c r="AI274">
        <v>19.04</v>
      </c>
      <c r="AJ274">
        <v>45.38</v>
      </c>
    </row>
    <row r="275" spans="1:36" x14ac:dyDescent="0.75">
      <c r="A275">
        <v>59</v>
      </c>
      <c r="B275" t="s">
        <v>110</v>
      </c>
      <c r="C275">
        <v>1</v>
      </c>
      <c r="D275" t="s">
        <v>162</v>
      </c>
      <c r="E275" t="s">
        <v>1998</v>
      </c>
      <c r="F275">
        <v>61729</v>
      </c>
      <c r="G275">
        <v>38056</v>
      </c>
      <c r="H275">
        <v>61.65</v>
      </c>
      <c r="I275">
        <v>23673</v>
      </c>
      <c r="J275">
        <v>38.35</v>
      </c>
      <c r="K275">
        <v>1133</v>
      </c>
      <c r="L275">
        <v>1.84</v>
      </c>
      <c r="M275">
        <v>4.79</v>
      </c>
      <c r="N275">
        <v>512</v>
      </c>
      <c r="O275">
        <v>0.83</v>
      </c>
      <c r="P275">
        <v>2.16</v>
      </c>
      <c r="Q275">
        <v>22028</v>
      </c>
      <c r="R275">
        <v>35.69</v>
      </c>
      <c r="S275">
        <v>93.05</v>
      </c>
      <c r="T275">
        <v>8</v>
      </c>
      <c r="U275" t="s">
        <v>163</v>
      </c>
      <c r="V275" t="s">
        <v>986</v>
      </c>
      <c r="W275" t="s">
        <v>913</v>
      </c>
      <c r="X275" t="s">
        <v>29</v>
      </c>
      <c r="Y275">
        <v>11039</v>
      </c>
      <c r="Z275">
        <v>17.88</v>
      </c>
      <c r="AA275">
        <v>50.11</v>
      </c>
      <c r="AB275" t="s">
        <v>168</v>
      </c>
      <c r="AC275">
        <v>14</v>
      </c>
      <c r="AD275" t="s">
        <v>163</v>
      </c>
      <c r="AE275" t="s">
        <v>987</v>
      </c>
      <c r="AF275" t="s">
        <v>227</v>
      </c>
      <c r="AG275" t="s">
        <v>36</v>
      </c>
      <c r="AH275">
        <v>10989</v>
      </c>
      <c r="AI275">
        <v>17.8</v>
      </c>
      <c r="AJ275">
        <v>49.89</v>
      </c>
    </row>
    <row r="276" spans="1:36" x14ac:dyDescent="0.75">
      <c r="A276">
        <v>59</v>
      </c>
      <c r="B276" t="s">
        <v>110</v>
      </c>
      <c r="C276">
        <v>2</v>
      </c>
      <c r="D276" t="s">
        <v>169</v>
      </c>
      <c r="E276" t="s">
        <v>1999</v>
      </c>
      <c r="F276">
        <v>86665</v>
      </c>
      <c r="G276">
        <v>51589</v>
      </c>
      <c r="H276">
        <v>59.53</v>
      </c>
      <c r="I276">
        <v>35076</v>
      </c>
      <c r="J276">
        <v>40.47</v>
      </c>
      <c r="K276">
        <v>3046</v>
      </c>
      <c r="L276">
        <v>3.51</v>
      </c>
      <c r="M276">
        <v>8.68</v>
      </c>
      <c r="N276">
        <v>1449</v>
      </c>
      <c r="O276">
        <v>1.67</v>
      </c>
      <c r="P276">
        <v>4.13</v>
      </c>
      <c r="Q276">
        <v>30581</v>
      </c>
      <c r="R276">
        <v>35.29</v>
      </c>
      <c r="S276">
        <v>87.18</v>
      </c>
      <c r="T276">
        <v>15</v>
      </c>
      <c r="U276" t="s">
        <v>163</v>
      </c>
      <c r="V276" t="s">
        <v>990</v>
      </c>
      <c r="W276" t="s">
        <v>991</v>
      </c>
      <c r="X276" t="s">
        <v>29</v>
      </c>
      <c r="Y276">
        <v>19619</v>
      </c>
      <c r="Z276">
        <v>22.64</v>
      </c>
      <c r="AA276">
        <v>64.150000000000006</v>
      </c>
      <c r="AB276" t="s">
        <v>168</v>
      </c>
      <c r="AC276">
        <v>9</v>
      </c>
      <c r="AD276" t="s">
        <v>170</v>
      </c>
      <c r="AE276" t="s">
        <v>988</v>
      </c>
      <c r="AF276" t="s">
        <v>989</v>
      </c>
      <c r="AG276" t="s">
        <v>36</v>
      </c>
      <c r="AH276">
        <v>10962</v>
      </c>
      <c r="AI276">
        <v>12.65</v>
      </c>
      <c r="AJ276">
        <v>35.85</v>
      </c>
    </row>
    <row r="277" spans="1:36" x14ac:dyDescent="0.75">
      <c r="A277">
        <v>59</v>
      </c>
      <c r="B277" t="s">
        <v>110</v>
      </c>
      <c r="C277">
        <v>3</v>
      </c>
      <c r="D277" t="s">
        <v>175</v>
      </c>
      <c r="E277" t="s">
        <v>2000</v>
      </c>
      <c r="F277">
        <v>94004</v>
      </c>
      <c r="G277">
        <v>57974</v>
      </c>
      <c r="H277">
        <v>61.67</v>
      </c>
      <c r="I277">
        <v>36030</v>
      </c>
      <c r="J277">
        <v>38.33</v>
      </c>
      <c r="K277">
        <v>2226</v>
      </c>
      <c r="L277">
        <v>2.37</v>
      </c>
      <c r="M277">
        <v>6.18</v>
      </c>
      <c r="N277">
        <v>935</v>
      </c>
      <c r="O277">
        <v>0.99</v>
      </c>
      <c r="P277">
        <v>2.6</v>
      </c>
      <c r="Q277">
        <v>32869</v>
      </c>
      <c r="R277">
        <v>34.97</v>
      </c>
      <c r="S277">
        <v>91.23</v>
      </c>
      <c r="T277">
        <v>3</v>
      </c>
      <c r="U277" t="s">
        <v>163</v>
      </c>
      <c r="V277" t="s">
        <v>992</v>
      </c>
      <c r="W277" t="s">
        <v>227</v>
      </c>
      <c r="X277" t="s">
        <v>36</v>
      </c>
      <c r="Y277">
        <v>16861</v>
      </c>
      <c r="Z277">
        <v>17.940000000000001</v>
      </c>
      <c r="AA277">
        <v>51.3</v>
      </c>
      <c r="AB277" t="s">
        <v>168</v>
      </c>
      <c r="AC277">
        <v>5</v>
      </c>
      <c r="AD277" t="s">
        <v>170</v>
      </c>
      <c r="AE277" t="s">
        <v>993</v>
      </c>
      <c r="AF277" t="s">
        <v>195</v>
      </c>
      <c r="AG277" t="s">
        <v>42</v>
      </c>
      <c r="AH277">
        <v>16008</v>
      </c>
      <c r="AI277">
        <v>17.03</v>
      </c>
      <c r="AJ277">
        <v>48.7</v>
      </c>
    </row>
    <row r="278" spans="1:36" x14ac:dyDescent="0.75">
      <c r="A278">
        <v>59</v>
      </c>
      <c r="B278" t="s">
        <v>110</v>
      </c>
      <c r="C278">
        <v>4</v>
      </c>
      <c r="D278" t="s">
        <v>180</v>
      </c>
      <c r="E278" t="s">
        <v>2001</v>
      </c>
      <c r="F278">
        <v>99302</v>
      </c>
      <c r="G278">
        <v>57798</v>
      </c>
      <c r="H278">
        <v>58.2</v>
      </c>
      <c r="I278">
        <v>41504</v>
      </c>
      <c r="J278">
        <v>41.8</v>
      </c>
      <c r="K278">
        <v>3112</v>
      </c>
      <c r="L278">
        <v>3.13</v>
      </c>
      <c r="M278">
        <v>7.5</v>
      </c>
      <c r="N278">
        <v>1261</v>
      </c>
      <c r="O278">
        <v>1.27</v>
      </c>
      <c r="P278">
        <v>3.04</v>
      </c>
      <c r="Q278">
        <v>37131</v>
      </c>
      <c r="R278">
        <v>37.39</v>
      </c>
      <c r="S278">
        <v>89.46</v>
      </c>
      <c r="T278">
        <v>4</v>
      </c>
      <c r="U278" t="s">
        <v>170</v>
      </c>
      <c r="V278" t="s">
        <v>994</v>
      </c>
      <c r="W278" t="s">
        <v>604</v>
      </c>
      <c r="X278" t="s">
        <v>36</v>
      </c>
      <c r="Y278">
        <v>21814</v>
      </c>
      <c r="Z278">
        <v>21.97</v>
      </c>
      <c r="AA278">
        <v>58.75</v>
      </c>
      <c r="AB278" t="s">
        <v>168</v>
      </c>
      <c r="AC278">
        <v>7</v>
      </c>
      <c r="AD278" t="s">
        <v>163</v>
      </c>
      <c r="AE278" t="s">
        <v>543</v>
      </c>
      <c r="AF278" t="s">
        <v>205</v>
      </c>
      <c r="AG278" t="s">
        <v>39</v>
      </c>
      <c r="AH278">
        <v>15317</v>
      </c>
      <c r="AI278">
        <v>15.42</v>
      </c>
      <c r="AJ278">
        <v>41.25</v>
      </c>
    </row>
    <row r="279" spans="1:36" x14ac:dyDescent="0.75">
      <c r="A279">
        <v>59</v>
      </c>
      <c r="B279" t="s">
        <v>110</v>
      </c>
      <c r="C279">
        <v>5</v>
      </c>
      <c r="D279" t="s">
        <v>185</v>
      </c>
      <c r="E279" t="s">
        <v>2002</v>
      </c>
      <c r="F279">
        <v>99876</v>
      </c>
      <c r="G279">
        <v>56682</v>
      </c>
      <c r="H279">
        <v>56.75</v>
      </c>
      <c r="I279">
        <v>43194</v>
      </c>
      <c r="J279">
        <v>43.25</v>
      </c>
      <c r="K279">
        <v>3511</v>
      </c>
      <c r="L279">
        <v>3.52</v>
      </c>
      <c r="M279">
        <v>8.1300000000000008</v>
      </c>
      <c r="N279">
        <v>1346</v>
      </c>
      <c r="O279">
        <v>1.35</v>
      </c>
      <c r="P279">
        <v>3.12</v>
      </c>
      <c r="Q279">
        <v>38337</v>
      </c>
      <c r="R279">
        <v>38.380000000000003</v>
      </c>
      <c r="S279">
        <v>88.76</v>
      </c>
      <c r="T279">
        <v>14</v>
      </c>
      <c r="U279" t="s">
        <v>163</v>
      </c>
      <c r="V279" t="s">
        <v>996</v>
      </c>
      <c r="W279" t="s">
        <v>393</v>
      </c>
      <c r="X279" t="s">
        <v>39</v>
      </c>
      <c r="Y279">
        <v>21284</v>
      </c>
      <c r="Z279">
        <v>21.31</v>
      </c>
      <c r="AA279">
        <v>55.52</v>
      </c>
      <c r="AB279" t="s">
        <v>168</v>
      </c>
      <c r="AC279">
        <v>4</v>
      </c>
      <c r="AD279" t="s">
        <v>163</v>
      </c>
      <c r="AE279" t="s">
        <v>995</v>
      </c>
      <c r="AF279" t="s">
        <v>553</v>
      </c>
      <c r="AG279" t="s">
        <v>36</v>
      </c>
      <c r="AH279">
        <v>17053</v>
      </c>
      <c r="AI279">
        <v>17.07</v>
      </c>
      <c r="AJ279">
        <v>44.48</v>
      </c>
    </row>
    <row r="280" spans="1:36" x14ac:dyDescent="0.75">
      <c r="A280">
        <v>59</v>
      </c>
      <c r="B280" t="s">
        <v>110</v>
      </c>
      <c r="C280">
        <v>6</v>
      </c>
      <c r="D280" t="s">
        <v>256</v>
      </c>
      <c r="E280" t="s">
        <v>2003</v>
      </c>
      <c r="F280">
        <v>89105</v>
      </c>
      <c r="G280">
        <v>46899</v>
      </c>
      <c r="H280">
        <v>52.63</v>
      </c>
      <c r="I280">
        <v>42206</v>
      </c>
      <c r="J280">
        <v>47.37</v>
      </c>
      <c r="K280">
        <v>2789</v>
      </c>
      <c r="L280">
        <v>3.13</v>
      </c>
      <c r="M280">
        <v>6.61</v>
      </c>
      <c r="N280">
        <v>1324</v>
      </c>
      <c r="O280">
        <v>1.49</v>
      </c>
      <c r="P280">
        <v>3.14</v>
      </c>
      <c r="Q280">
        <v>38093</v>
      </c>
      <c r="R280">
        <v>42.75</v>
      </c>
      <c r="S280">
        <v>90.25</v>
      </c>
      <c r="T280">
        <v>11</v>
      </c>
      <c r="U280" t="s">
        <v>170</v>
      </c>
      <c r="V280" t="s">
        <v>998</v>
      </c>
      <c r="W280" t="s">
        <v>999</v>
      </c>
      <c r="X280" t="s">
        <v>36</v>
      </c>
      <c r="Y280">
        <v>19739</v>
      </c>
      <c r="Z280">
        <v>22.15</v>
      </c>
      <c r="AA280">
        <v>51.82</v>
      </c>
      <c r="AB280" t="s">
        <v>168</v>
      </c>
      <c r="AC280">
        <v>2</v>
      </c>
      <c r="AD280" t="s">
        <v>163</v>
      </c>
      <c r="AE280" t="s">
        <v>997</v>
      </c>
      <c r="AF280" t="s">
        <v>713</v>
      </c>
      <c r="AG280" t="s">
        <v>39</v>
      </c>
      <c r="AH280">
        <v>18354</v>
      </c>
      <c r="AI280">
        <v>20.6</v>
      </c>
      <c r="AJ280">
        <v>48.18</v>
      </c>
    </row>
    <row r="281" spans="1:36" x14ac:dyDescent="0.75">
      <c r="A281">
        <v>59</v>
      </c>
      <c r="B281" t="s">
        <v>110</v>
      </c>
      <c r="C281">
        <v>7</v>
      </c>
      <c r="D281" t="s">
        <v>260</v>
      </c>
      <c r="E281" t="s">
        <v>2004</v>
      </c>
      <c r="F281">
        <v>72442</v>
      </c>
      <c r="G281">
        <v>44526</v>
      </c>
      <c r="H281">
        <v>61.46</v>
      </c>
      <c r="I281">
        <v>27916</v>
      </c>
      <c r="J281">
        <v>38.54</v>
      </c>
      <c r="K281">
        <v>1853</v>
      </c>
      <c r="L281">
        <v>2.56</v>
      </c>
      <c r="M281">
        <v>6.64</v>
      </c>
      <c r="N281">
        <v>699</v>
      </c>
      <c r="O281">
        <v>0.96</v>
      </c>
      <c r="P281">
        <v>2.5</v>
      </c>
      <c r="Q281">
        <v>25364</v>
      </c>
      <c r="R281">
        <v>35.01</v>
      </c>
      <c r="S281">
        <v>90.86</v>
      </c>
      <c r="T281">
        <v>2</v>
      </c>
      <c r="U281" t="s">
        <v>163</v>
      </c>
      <c r="V281" t="s">
        <v>1000</v>
      </c>
      <c r="W281" t="s">
        <v>465</v>
      </c>
      <c r="X281" t="s">
        <v>38</v>
      </c>
      <c r="Y281">
        <v>13576</v>
      </c>
      <c r="Z281">
        <v>18.739999999999998</v>
      </c>
      <c r="AA281">
        <v>53.52</v>
      </c>
      <c r="AB281" t="s">
        <v>168</v>
      </c>
      <c r="AC281">
        <v>6</v>
      </c>
      <c r="AD281" t="s">
        <v>163</v>
      </c>
      <c r="AE281" t="s">
        <v>1001</v>
      </c>
      <c r="AF281" t="s">
        <v>235</v>
      </c>
      <c r="AG281" t="s">
        <v>37</v>
      </c>
      <c r="AH281">
        <v>11788</v>
      </c>
      <c r="AI281">
        <v>16.27</v>
      </c>
      <c r="AJ281">
        <v>46.48</v>
      </c>
    </row>
    <row r="282" spans="1:36" x14ac:dyDescent="0.75">
      <c r="A282">
        <v>59</v>
      </c>
      <c r="B282" t="s">
        <v>110</v>
      </c>
      <c r="C282">
        <v>8</v>
      </c>
      <c r="D282" t="s">
        <v>264</v>
      </c>
      <c r="E282" t="s">
        <v>2005</v>
      </c>
      <c r="F282">
        <v>67822</v>
      </c>
      <c r="G282">
        <v>47537</v>
      </c>
      <c r="H282">
        <v>70.09</v>
      </c>
      <c r="I282">
        <v>20285</v>
      </c>
      <c r="J282">
        <v>29.91</v>
      </c>
      <c r="K282">
        <v>1225</v>
      </c>
      <c r="L282">
        <v>1.81</v>
      </c>
      <c r="M282">
        <v>6.04</v>
      </c>
      <c r="N282">
        <v>468</v>
      </c>
      <c r="O282">
        <v>0.69</v>
      </c>
      <c r="P282">
        <v>2.31</v>
      </c>
      <c r="Q282">
        <v>18592</v>
      </c>
      <c r="R282">
        <v>27.41</v>
      </c>
      <c r="S282">
        <v>91.65</v>
      </c>
      <c r="T282">
        <v>12</v>
      </c>
      <c r="U282" t="s">
        <v>170</v>
      </c>
      <c r="V282" t="s">
        <v>1004</v>
      </c>
      <c r="W282" t="s">
        <v>229</v>
      </c>
      <c r="X282" t="s">
        <v>36</v>
      </c>
      <c r="Y282">
        <v>11703</v>
      </c>
      <c r="Z282">
        <v>17.260000000000002</v>
      </c>
      <c r="AA282">
        <v>62.95</v>
      </c>
      <c r="AB282" t="s">
        <v>168</v>
      </c>
      <c r="AC282">
        <v>3</v>
      </c>
      <c r="AD282" t="s">
        <v>170</v>
      </c>
      <c r="AE282" t="s">
        <v>1002</v>
      </c>
      <c r="AF282" t="s">
        <v>1003</v>
      </c>
      <c r="AG282" t="s">
        <v>42</v>
      </c>
      <c r="AH282">
        <v>6889</v>
      </c>
      <c r="AI282">
        <v>10.16</v>
      </c>
      <c r="AJ282">
        <v>37.049999999999997</v>
      </c>
    </row>
    <row r="283" spans="1:36" x14ac:dyDescent="0.75">
      <c r="A283">
        <v>59</v>
      </c>
      <c r="B283" t="s">
        <v>110</v>
      </c>
      <c r="C283">
        <v>9</v>
      </c>
      <c r="D283" t="s">
        <v>268</v>
      </c>
      <c r="E283" t="s">
        <v>2006</v>
      </c>
      <c r="F283">
        <v>91618</v>
      </c>
      <c r="G283">
        <v>53561</v>
      </c>
      <c r="H283">
        <v>58.46</v>
      </c>
      <c r="I283">
        <v>38057</v>
      </c>
      <c r="J283">
        <v>41.54</v>
      </c>
      <c r="K283">
        <v>2110</v>
      </c>
      <c r="L283">
        <v>2.2999999999999998</v>
      </c>
      <c r="M283">
        <v>5.54</v>
      </c>
      <c r="N283">
        <v>829</v>
      </c>
      <c r="O283">
        <v>0.9</v>
      </c>
      <c r="P283">
        <v>2.1800000000000002</v>
      </c>
      <c r="Q283">
        <v>35118</v>
      </c>
      <c r="R283">
        <v>38.33</v>
      </c>
      <c r="S283">
        <v>92.28</v>
      </c>
      <c r="T283">
        <v>12</v>
      </c>
      <c r="U283" t="s">
        <v>170</v>
      </c>
      <c r="V283" t="s">
        <v>1006</v>
      </c>
      <c r="W283" t="s">
        <v>308</v>
      </c>
      <c r="X283" t="s">
        <v>36</v>
      </c>
      <c r="Y283">
        <v>18281</v>
      </c>
      <c r="Z283">
        <v>19.95</v>
      </c>
      <c r="AA283">
        <v>52.06</v>
      </c>
      <c r="AB283" t="s">
        <v>168</v>
      </c>
      <c r="AC283">
        <v>4</v>
      </c>
      <c r="AD283" t="s">
        <v>163</v>
      </c>
      <c r="AE283" t="s">
        <v>1005</v>
      </c>
      <c r="AF283" t="s">
        <v>267</v>
      </c>
      <c r="AG283" t="s">
        <v>39</v>
      </c>
      <c r="AH283">
        <v>16837</v>
      </c>
      <c r="AI283">
        <v>18.38</v>
      </c>
      <c r="AJ283">
        <v>47.94</v>
      </c>
    </row>
    <row r="284" spans="1:36" x14ac:dyDescent="0.75">
      <c r="A284">
        <v>59</v>
      </c>
      <c r="B284" t="s">
        <v>110</v>
      </c>
      <c r="C284">
        <v>10</v>
      </c>
      <c r="D284" t="s">
        <v>359</v>
      </c>
      <c r="E284" t="s">
        <v>2007</v>
      </c>
      <c r="F284">
        <v>82008</v>
      </c>
      <c r="G284">
        <v>55525</v>
      </c>
      <c r="H284">
        <v>67.709999999999994</v>
      </c>
      <c r="I284">
        <v>26483</v>
      </c>
      <c r="J284">
        <v>32.29</v>
      </c>
      <c r="K284">
        <v>1989</v>
      </c>
      <c r="L284">
        <v>2.4300000000000002</v>
      </c>
      <c r="M284">
        <v>7.51</v>
      </c>
      <c r="N284">
        <v>952</v>
      </c>
      <c r="O284">
        <v>1.1599999999999999</v>
      </c>
      <c r="P284">
        <v>3.59</v>
      </c>
      <c r="Q284">
        <v>23542</v>
      </c>
      <c r="R284">
        <v>28.71</v>
      </c>
      <c r="S284">
        <v>88.89</v>
      </c>
      <c r="T284">
        <v>1</v>
      </c>
      <c r="U284" t="s">
        <v>163</v>
      </c>
      <c r="V284" t="s">
        <v>1007</v>
      </c>
      <c r="W284" t="s">
        <v>407</v>
      </c>
      <c r="X284" t="s">
        <v>39</v>
      </c>
      <c r="Y284">
        <v>13168</v>
      </c>
      <c r="Z284">
        <v>16.059999999999999</v>
      </c>
      <c r="AA284">
        <v>55.93</v>
      </c>
      <c r="AB284" t="s">
        <v>168</v>
      </c>
      <c r="AC284">
        <v>8</v>
      </c>
      <c r="AD284" t="s">
        <v>170</v>
      </c>
      <c r="AE284" t="s">
        <v>1008</v>
      </c>
      <c r="AF284" t="s">
        <v>350</v>
      </c>
      <c r="AG284" t="s">
        <v>36</v>
      </c>
      <c r="AH284">
        <v>10374</v>
      </c>
      <c r="AI284">
        <v>12.65</v>
      </c>
      <c r="AJ284">
        <v>44.07</v>
      </c>
    </row>
    <row r="285" spans="1:36" x14ac:dyDescent="0.75">
      <c r="A285">
        <v>59</v>
      </c>
      <c r="B285" t="s">
        <v>110</v>
      </c>
      <c r="C285">
        <v>11</v>
      </c>
      <c r="D285" t="s">
        <v>363</v>
      </c>
      <c r="E285" t="s">
        <v>2008</v>
      </c>
      <c r="F285">
        <v>92067</v>
      </c>
      <c r="G285">
        <v>54408</v>
      </c>
      <c r="H285">
        <v>59.1</v>
      </c>
      <c r="I285">
        <v>37659</v>
      </c>
      <c r="J285">
        <v>40.9</v>
      </c>
      <c r="K285">
        <v>2846</v>
      </c>
      <c r="L285">
        <v>3.09</v>
      </c>
      <c r="M285">
        <v>7.56</v>
      </c>
      <c r="N285">
        <v>1101</v>
      </c>
      <c r="O285">
        <v>1.2</v>
      </c>
      <c r="P285">
        <v>2.92</v>
      </c>
      <c r="Q285">
        <v>33712</v>
      </c>
      <c r="R285">
        <v>36.619999999999997</v>
      </c>
      <c r="S285">
        <v>89.52</v>
      </c>
      <c r="T285">
        <v>2</v>
      </c>
      <c r="U285" t="s">
        <v>163</v>
      </c>
      <c r="V285" t="s">
        <v>1009</v>
      </c>
      <c r="W285" t="s">
        <v>165</v>
      </c>
      <c r="X285" t="s">
        <v>36</v>
      </c>
      <c r="Y285">
        <v>22645</v>
      </c>
      <c r="Z285">
        <v>24.6</v>
      </c>
      <c r="AA285">
        <v>67.17</v>
      </c>
      <c r="AB285" t="s">
        <v>168</v>
      </c>
      <c r="AC285">
        <v>10</v>
      </c>
      <c r="AD285" t="s">
        <v>170</v>
      </c>
      <c r="AE285" t="s">
        <v>1010</v>
      </c>
      <c r="AF285" t="s">
        <v>258</v>
      </c>
      <c r="AG285" t="s">
        <v>42</v>
      </c>
      <c r="AH285">
        <v>11067</v>
      </c>
      <c r="AI285">
        <v>12.02</v>
      </c>
      <c r="AJ285">
        <v>32.83</v>
      </c>
    </row>
    <row r="286" spans="1:36" x14ac:dyDescent="0.75">
      <c r="A286">
        <v>59</v>
      </c>
      <c r="B286" t="s">
        <v>110</v>
      </c>
      <c r="C286">
        <v>12</v>
      </c>
      <c r="D286" t="s">
        <v>368</v>
      </c>
      <c r="E286" t="s">
        <v>2009</v>
      </c>
      <c r="F286">
        <v>93580</v>
      </c>
      <c r="G286">
        <v>54752</v>
      </c>
      <c r="H286">
        <v>58.51</v>
      </c>
      <c r="I286">
        <v>38828</v>
      </c>
      <c r="J286">
        <v>41.49</v>
      </c>
      <c r="K286">
        <v>2451</v>
      </c>
      <c r="L286">
        <v>2.62</v>
      </c>
      <c r="M286">
        <v>6.31</v>
      </c>
      <c r="N286">
        <v>1052</v>
      </c>
      <c r="O286">
        <v>1.1200000000000001</v>
      </c>
      <c r="P286">
        <v>2.71</v>
      </c>
      <c r="Q286">
        <v>35325</v>
      </c>
      <c r="R286">
        <v>37.75</v>
      </c>
      <c r="S286">
        <v>90.98</v>
      </c>
      <c r="T286">
        <v>2</v>
      </c>
      <c r="U286" t="s">
        <v>170</v>
      </c>
      <c r="V286" t="s">
        <v>1011</v>
      </c>
      <c r="W286" t="s">
        <v>1012</v>
      </c>
      <c r="X286" t="s">
        <v>36</v>
      </c>
      <c r="Y286">
        <v>19095</v>
      </c>
      <c r="Z286">
        <v>20.41</v>
      </c>
      <c r="AA286">
        <v>54.06</v>
      </c>
      <c r="AB286" t="s">
        <v>168</v>
      </c>
      <c r="AC286">
        <v>3</v>
      </c>
      <c r="AD286" t="s">
        <v>163</v>
      </c>
      <c r="AE286" t="s">
        <v>1013</v>
      </c>
      <c r="AF286" t="s">
        <v>312</v>
      </c>
      <c r="AG286" t="s">
        <v>42</v>
      </c>
      <c r="AH286">
        <v>16230</v>
      </c>
      <c r="AI286">
        <v>17.34</v>
      </c>
      <c r="AJ286">
        <v>45.94</v>
      </c>
    </row>
    <row r="287" spans="1:36" x14ac:dyDescent="0.75">
      <c r="A287">
        <v>59</v>
      </c>
      <c r="B287" t="s">
        <v>110</v>
      </c>
      <c r="C287">
        <v>13</v>
      </c>
      <c r="D287" t="s">
        <v>372</v>
      </c>
      <c r="E287" t="s">
        <v>2010</v>
      </c>
      <c r="F287">
        <v>89284</v>
      </c>
      <c r="G287">
        <v>52767</v>
      </c>
      <c r="H287">
        <v>59.1</v>
      </c>
      <c r="I287">
        <v>36517</v>
      </c>
      <c r="J287">
        <v>40.9</v>
      </c>
      <c r="K287">
        <v>1797</v>
      </c>
      <c r="L287">
        <v>2.0099999999999998</v>
      </c>
      <c r="M287">
        <v>4.92</v>
      </c>
      <c r="N287">
        <v>704</v>
      </c>
      <c r="O287">
        <v>0.79</v>
      </c>
      <c r="P287">
        <v>1.93</v>
      </c>
      <c r="Q287">
        <v>34016</v>
      </c>
      <c r="R287">
        <v>38.1</v>
      </c>
      <c r="S287">
        <v>93.15</v>
      </c>
      <c r="T287">
        <v>8</v>
      </c>
      <c r="U287" t="s">
        <v>163</v>
      </c>
      <c r="V287" t="s">
        <v>1015</v>
      </c>
      <c r="W287" t="s">
        <v>365</v>
      </c>
      <c r="X287" t="s">
        <v>32</v>
      </c>
      <c r="Y287">
        <v>21538</v>
      </c>
      <c r="Z287">
        <v>24.12</v>
      </c>
      <c r="AA287">
        <v>63.32</v>
      </c>
      <c r="AB287" t="s">
        <v>168</v>
      </c>
      <c r="AC287">
        <v>4</v>
      </c>
      <c r="AD287" t="s">
        <v>163</v>
      </c>
      <c r="AE287" t="s">
        <v>1014</v>
      </c>
      <c r="AF287" t="s">
        <v>247</v>
      </c>
      <c r="AG287" t="s">
        <v>42</v>
      </c>
      <c r="AH287">
        <v>12478</v>
      </c>
      <c r="AI287">
        <v>13.98</v>
      </c>
      <c r="AJ287">
        <v>36.68</v>
      </c>
    </row>
    <row r="288" spans="1:36" x14ac:dyDescent="0.75">
      <c r="A288">
        <v>59</v>
      </c>
      <c r="B288" t="s">
        <v>110</v>
      </c>
      <c r="C288">
        <v>14</v>
      </c>
      <c r="D288" t="s">
        <v>376</v>
      </c>
      <c r="E288" t="s">
        <v>2011</v>
      </c>
      <c r="F288">
        <v>98782</v>
      </c>
      <c r="G288">
        <v>54871</v>
      </c>
      <c r="H288">
        <v>55.55</v>
      </c>
      <c r="I288">
        <v>43911</v>
      </c>
      <c r="J288">
        <v>44.45</v>
      </c>
      <c r="K288">
        <v>3074</v>
      </c>
      <c r="L288">
        <v>3.11</v>
      </c>
      <c r="M288">
        <v>7</v>
      </c>
      <c r="N288">
        <v>1446</v>
      </c>
      <c r="O288">
        <v>1.46</v>
      </c>
      <c r="P288">
        <v>3.29</v>
      </c>
      <c r="Q288">
        <v>39391</v>
      </c>
      <c r="R288">
        <v>39.880000000000003</v>
      </c>
      <c r="S288">
        <v>89.71</v>
      </c>
      <c r="T288">
        <v>4</v>
      </c>
      <c r="U288" t="s">
        <v>163</v>
      </c>
      <c r="V288" t="s">
        <v>1016</v>
      </c>
      <c r="W288" t="s">
        <v>529</v>
      </c>
      <c r="X288" t="s">
        <v>39</v>
      </c>
      <c r="Y288">
        <v>25162</v>
      </c>
      <c r="Z288">
        <v>25.47</v>
      </c>
      <c r="AA288">
        <v>63.88</v>
      </c>
      <c r="AB288" t="s">
        <v>168</v>
      </c>
      <c r="AC288">
        <v>11</v>
      </c>
      <c r="AD288" t="s">
        <v>163</v>
      </c>
      <c r="AE288" t="s">
        <v>1017</v>
      </c>
      <c r="AF288" t="s">
        <v>193</v>
      </c>
      <c r="AG288" t="s">
        <v>36</v>
      </c>
      <c r="AH288">
        <v>14229</v>
      </c>
      <c r="AI288">
        <v>14.4</v>
      </c>
      <c r="AJ288">
        <v>36.119999999999997</v>
      </c>
    </row>
    <row r="289" spans="1:36" x14ac:dyDescent="0.75">
      <c r="A289">
        <v>59</v>
      </c>
      <c r="B289" t="s">
        <v>110</v>
      </c>
      <c r="C289">
        <v>15</v>
      </c>
      <c r="D289" t="s">
        <v>380</v>
      </c>
      <c r="E289" t="s">
        <v>2012</v>
      </c>
      <c r="F289">
        <v>95872</v>
      </c>
      <c r="G289">
        <v>51013</v>
      </c>
      <c r="H289">
        <v>53.21</v>
      </c>
      <c r="I289">
        <v>44859</v>
      </c>
      <c r="J289">
        <v>46.79</v>
      </c>
      <c r="K289">
        <v>3033</v>
      </c>
      <c r="L289">
        <v>3.16</v>
      </c>
      <c r="M289">
        <v>6.76</v>
      </c>
      <c r="N289">
        <v>1426</v>
      </c>
      <c r="O289">
        <v>1.49</v>
      </c>
      <c r="P289">
        <v>3.18</v>
      </c>
      <c r="Q289">
        <v>40400</v>
      </c>
      <c r="R289">
        <v>42.14</v>
      </c>
      <c r="S289">
        <v>90.06</v>
      </c>
      <c r="T289">
        <v>2</v>
      </c>
      <c r="U289" t="s">
        <v>170</v>
      </c>
      <c r="V289" t="s">
        <v>1018</v>
      </c>
      <c r="W289" t="s">
        <v>1019</v>
      </c>
      <c r="X289" t="s">
        <v>36</v>
      </c>
      <c r="Y289">
        <v>24519</v>
      </c>
      <c r="Z289">
        <v>25.57</v>
      </c>
      <c r="AA289">
        <v>60.69</v>
      </c>
      <c r="AB289" t="s">
        <v>168</v>
      </c>
      <c r="AC289">
        <v>7</v>
      </c>
      <c r="AD289" t="s">
        <v>163</v>
      </c>
      <c r="AE289" t="s">
        <v>1020</v>
      </c>
      <c r="AF289" t="s">
        <v>314</v>
      </c>
      <c r="AG289" t="s">
        <v>42</v>
      </c>
      <c r="AH289">
        <v>15881</v>
      </c>
      <c r="AI289">
        <v>16.559999999999999</v>
      </c>
      <c r="AJ289">
        <v>39.31</v>
      </c>
    </row>
    <row r="290" spans="1:36" x14ac:dyDescent="0.75">
      <c r="A290">
        <v>59</v>
      </c>
      <c r="B290" t="s">
        <v>110</v>
      </c>
      <c r="C290">
        <v>16</v>
      </c>
      <c r="D290" t="s">
        <v>383</v>
      </c>
      <c r="E290" t="s">
        <v>2013</v>
      </c>
      <c r="F290">
        <v>83023</v>
      </c>
      <c r="G290">
        <v>49704</v>
      </c>
      <c r="H290">
        <v>59.87</v>
      </c>
      <c r="I290">
        <v>33319</v>
      </c>
      <c r="J290">
        <v>40.130000000000003</v>
      </c>
      <c r="K290">
        <v>2001</v>
      </c>
      <c r="L290">
        <v>2.41</v>
      </c>
      <c r="M290">
        <v>6.01</v>
      </c>
      <c r="N290">
        <v>783</v>
      </c>
      <c r="O290">
        <v>0.94</v>
      </c>
      <c r="P290">
        <v>2.35</v>
      </c>
      <c r="Q290">
        <v>30535</v>
      </c>
      <c r="R290">
        <v>36.78</v>
      </c>
      <c r="S290">
        <v>91.64</v>
      </c>
      <c r="T290">
        <v>6</v>
      </c>
      <c r="U290" t="s">
        <v>163</v>
      </c>
      <c r="V290" t="s">
        <v>1021</v>
      </c>
      <c r="W290" t="s">
        <v>321</v>
      </c>
      <c r="X290" t="s">
        <v>28</v>
      </c>
      <c r="Y290">
        <v>17057</v>
      </c>
      <c r="Z290">
        <v>20.54</v>
      </c>
      <c r="AA290">
        <v>55.86</v>
      </c>
      <c r="AB290" t="s">
        <v>168</v>
      </c>
      <c r="AC290">
        <v>8</v>
      </c>
      <c r="AD290" t="s">
        <v>170</v>
      </c>
      <c r="AE290" t="s">
        <v>1022</v>
      </c>
      <c r="AF290" t="s">
        <v>1023</v>
      </c>
      <c r="AG290" t="s">
        <v>42</v>
      </c>
      <c r="AH290">
        <v>13478</v>
      </c>
      <c r="AI290">
        <v>16.23</v>
      </c>
      <c r="AJ290">
        <v>44.14</v>
      </c>
    </row>
    <row r="291" spans="1:36" x14ac:dyDescent="0.75">
      <c r="A291">
        <v>59</v>
      </c>
      <c r="B291" t="s">
        <v>110</v>
      </c>
      <c r="C291">
        <v>17</v>
      </c>
      <c r="D291" t="s">
        <v>1024</v>
      </c>
      <c r="E291" t="s">
        <v>2014</v>
      </c>
      <c r="F291">
        <v>73599</v>
      </c>
      <c r="G291">
        <v>43660</v>
      </c>
      <c r="H291">
        <v>59.32</v>
      </c>
      <c r="I291">
        <v>29939</v>
      </c>
      <c r="J291">
        <v>40.68</v>
      </c>
      <c r="K291">
        <v>1919</v>
      </c>
      <c r="L291">
        <v>2.61</v>
      </c>
      <c r="M291">
        <v>6.41</v>
      </c>
      <c r="N291">
        <v>881</v>
      </c>
      <c r="O291">
        <v>1.2</v>
      </c>
      <c r="P291">
        <v>2.94</v>
      </c>
      <c r="Q291">
        <v>27139</v>
      </c>
      <c r="R291">
        <v>36.869999999999997</v>
      </c>
      <c r="S291">
        <v>90.65</v>
      </c>
      <c r="T291">
        <v>4</v>
      </c>
      <c r="U291" t="s">
        <v>163</v>
      </c>
      <c r="V291" t="s">
        <v>1025</v>
      </c>
      <c r="W291" t="s">
        <v>1026</v>
      </c>
      <c r="X291" t="s">
        <v>36</v>
      </c>
      <c r="Y291">
        <v>14442</v>
      </c>
      <c r="Z291">
        <v>19.62</v>
      </c>
      <c r="AA291">
        <v>53.21</v>
      </c>
      <c r="AB291" t="s">
        <v>168</v>
      </c>
      <c r="AC291">
        <v>6</v>
      </c>
      <c r="AD291" t="s">
        <v>163</v>
      </c>
      <c r="AE291" t="s">
        <v>1027</v>
      </c>
      <c r="AF291" t="s">
        <v>759</v>
      </c>
      <c r="AG291" t="s">
        <v>42</v>
      </c>
      <c r="AH291">
        <v>12697</v>
      </c>
      <c r="AI291">
        <v>17.25</v>
      </c>
      <c r="AJ291">
        <v>46.79</v>
      </c>
    </row>
    <row r="292" spans="1:36" x14ac:dyDescent="0.75">
      <c r="A292">
        <v>59</v>
      </c>
      <c r="B292" t="s">
        <v>110</v>
      </c>
      <c r="C292">
        <v>18</v>
      </c>
      <c r="D292" t="s">
        <v>1028</v>
      </c>
      <c r="E292" t="s">
        <v>2015</v>
      </c>
      <c r="F292">
        <v>91572</v>
      </c>
      <c r="G292">
        <v>53516</v>
      </c>
      <c r="H292">
        <v>58.44</v>
      </c>
      <c r="I292">
        <v>38056</v>
      </c>
      <c r="J292">
        <v>41.56</v>
      </c>
      <c r="K292">
        <v>2662</v>
      </c>
      <c r="L292">
        <v>2.91</v>
      </c>
      <c r="M292">
        <v>6.99</v>
      </c>
      <c r="N292">
        <v>1362</v>
      </c>
      <c r="O292">
        <v>1.49</v>
      </c>
      <c r="P292">
        <v>3.58</v>
      </c>
      <c r="Q292">
        <v>34032</v>
      </c>
      <c r="R292">
        <v>37.159999999999997</v>
      </c>
      <c r="S292">
        <v>89.43</v>
      </c>
      <c r="T292">
        <v>1</v>
      </c>
      <c r="U292" t="s">
        <v>163</v>
      </c>
      <c r="V292" t="s">
        <v>196</v>
      </c>
      <c r="W292" t="s">
        <v>348</v>
      </c>
      <c r="X292" t="s">
        <v>38</v>
      </c>
      <c r="Y292">
        <v>21669</v>
      </c>
      <c r="Z292">
        <v>23.66</v>
      </c>
      <c r="AA292">
        <v>63.67</v>
      </c>
      <c r="AB292" t="s">
        <v>168</v>
      </c>
      <c r="AC292">
        <v>7</v>
      </c>
      <c r="AD292" t="s">
        <v>170</v>
      </c>
      <c r="AE292" t="s">
        <v>1029</v>
      </c>
      <c r="AF292" t="s">
        <v>335</v>
      </c>
      <c r="AG292" t="s">
        <v>36</v>
      </c>
      <c r="AH292">
        <v>12363</v>
      </c>
      <c r="AI292">
        <v>13.5</v>
      </c>
      <c r="AJ292">
        <v>36.33</v>
      </c>
    </row>
    <row r="293" spans="1:36" x14ac:dyDescent="0.75">
      <c r="A293">
        <v>59</v>
      </c>
      <c r="B293" t="s">
        <v>110</v>
      </c>
      <c r="C293">
        <v>19</v>
      </c>
      <c r="D293" t="s">
        <v>1030</v>
      </c>
      <c r="E293" t="s">
        <v>2016</v>
      </c>
      <c r="F293">
        <v>79087</v>
      </c>
      <c r="G293">
        <v>47011</v>
      </c>
      <c r="H293">
        <v>59.44</v>
      </c>
      <c r="I293">
        <v>32076</v>
      </c>
      <c r="J293">
        <v>40.56</v>
      </c>
      <c r="K293">
        <v>2176</v>
      </c>
      <c r="L293">
        <v>2.75</v>
      </c>
      <c r="M293">
        <v>6.78</v>
      </c>
      <c r="N293">
        <v>967</v>
      </c>
      <c r="O293">
        <v>1.22</v>
      </c>
      <c r="P293">
        <v>3.01</v>
      </c>
      <c r="Q293">
        <v>28933</v>
      </c>
      <c r="R293">
        <v>36.58</v>
      </c>
      <c r="S293">
        <v>90.2</v>
      </c>
      <c r="T293">
        <v>1</v>
      </c>
      <c r="U293" t="s">
        <v>163</v>
      </c>
      <c r="V293" t="s">
        <v>1031</v>
      </c>
      <c r="W293" t="s">
        <v>393</v>
      </c>
      <c r="X293" t="s">
        <v>42</v>
      </c>
      <c r="Y293">
        <v>16013</v>
      </c>
      <c r="Z293">
        <v>20.25</v>
      </c>
      <c r="AA293">
        <v>55.35</v>
      </c>
      <c r="AB293" t="s">
        <v>168</v>
      </c>
      <c r="AC293">
        <v>3</v>
      </c>
      <c r="AD293" t="s">
        <v>170</v>
      </c>
      <c r="AE293" t="s">
        <v>1032</v>
      </c>
      <c r="AF293" t="s">
        <v>737</v>
      </c>
      <c r="AG293" t="s">
        <v>37</v>
      </c>
      <c r="AH293">
        <v>12920</v>
      </c>
      <c r="AI293">
        <v>16.34</v>
      </c>
      <c r="AJ293">
        <v>44.65</v>
      </c>
    </row>
    <row r="294" spans="1:36" x14ac:dyDescent="0.75">
      <c r="A294">
        <v>59</v>
      </c>
      <c r="B294" t="s">
        <v>110</v>
      </c>
      <c r="C294">
        <v>20</v>
      </c>
      <c r="D294" t="s">
        <v>1033</v>
      </c>
      <c r="E294" t="s">
        <v>2017</v>
      </c>
      <c r="F294">
        <v>81103</v>
      </c>
      <c r="G294">
        <v>50223</v>
      </c>
      <c r="H294">
        <v>61.92</v>
      </c>
      <c r="I294">
        <v>30880</v>
      </c>
      <c r="J294">
        <v>38.08</v>
      </c>
      <c r="K294">
        <v>1196</v>
      </c>
      <c r="L294">
        <v>1.47</v>
      </c>
      <c r="M294">
        <v>3.87</v>
      </c>
      <c r="N294">
        <v>513</v>
      </c>
      <c r="O294">
        <v>0.63</v>
      </c>
      <c r="P294">
        <v>1.66</v>
      </c>
      <c r="Q294">
        <v>29171</v>
      </c>
      <c r="R294">
        <v>35.97</v>
      </c>
      <c r="S294">
        <v>94.47</v>
      </c>
      <c r="T294">
        <v>11</v>
      </c>
      <c r="U294" t="s">
        <v>163</v>
      </c>
      <c r="V294" t="s">
        <v>244</v>
      </c>
      <c r="W294" t="s">
        <v>542</v>
      </c>
      <c r="X294" t="s">
        <v>28</v>
      </c>
      <c r="Y294">
        <v>18633</v>
      </c>
      <c r="Z294">
        <v>22.97</v>
      </c>
      <c r="AA294">
        <v>63.88</v>
      </c>
      <c r="AB294" t="s">
        <v>168</v>
      </c>
      <c r="AC294">
        <v>9</v>
      </c>
      <c r="AD294" t="s">
        <v>163</v>
      </c>
      <c r="AE294" t="s">
        <v>1034</v>
      </c>
      <c r="AF294" t="s">
        <v>513</v>
      </c>
      <c r="AG294" t="s">
        <v>42</v>
      </c>
      <c r="AH294">
        <v>10538</v>
      </c>
      <c r="AI294">
        <v>12.99</v>
      </c>
      <c r="AJ294">
        <v>36.119999999999997</v>
      </c>
    </row>
    <row r="295" spans="1:36" x14ac:dyDescent="0.75">
      <c r="A295">
        <v>59</v>
      </c>
      <c r="B295" t="s">
        <v>110</v>
      </c>
      <c r="C295">
        <v>21</v>
      </c>
      <c r="D295" t="s">
        <v>1035</v>
      </c>
      <c r="E295" t="s">
        <v>2018</v>
      </c>
      <c r="F295">
        <v>82589</v>
      </c>
      <c r="G295">
        <v>51205</v>
      </c>
      <c r="H295">
        <v>62</v>
      </c>
      <c r="I295">
        <v>31384</v>
      </c>
      <c r="J295">
        <v>38</v>
      </c>
      <c r="K295">
        <v>1771</v>
      </c>
      <c r="L295">
        <v>2.14</v>
      </c>
      <c r="M295">
        <v>5.64</v>
      </c>
      <c r="N295">
        <v>713</v>
      </c>
      <c r="O295">
        <v>0.86</v>
      </c>
      <c r="P295">
        <v>2.27</v>
      </c>
      <c r="Q295">
        <v>28900</v>
      </c>
      <c r="R295">
        <v>34.99</v>
      </c>
      <c r="S295">
        <v>92.09</v>
      </c>
      <c r="T295">
        <v>4</v>
      </c>
      <c r="U295" t="s">
        <v>170</v>
      </c>
      <c r="V295" t="s">
        <v>1036</v>
      </c>
      <c r="W295" t="s">
        <v>918</v>
      </c>
      <c r="X295" t="s">
        <v>38</v>
      </c>
      <c r="Y295">
        <v>18126</v>
      </c>
      <c r="Z295">
        <v>21.95</v>
      </c>
      <c r="AA295">
        <v>62.72</v>
      </c>
      <c r="AB295" t="s">
        <v>168</v>
      </c>
      <c r="AC295">
        <v>6</v>
      </c>
      <c r="AD295" t="s">
        <v>170</v>
      </c>
      <c r="AE295" t="s">
        <v>1037</v>
      </c>
      <c r="AF295" t="s">
        <v>308</v>
      </c>
      <c r="AG295" t="s">
        <v>42</v>
      </c>
      <c r="AH295">
        <v>10774</v>
      </c>
      <c r="AI295">
        <v>13.05</v>
      </c>
      <c r="AJ295">
        <v>37.28</v>
      </c>
    </row>
    <row r="296" spans="1:36" x14ac:dyDescent="0.75">
      <c r="A296">
        <v>60</v>
      </c>
      <c r="B296" t="s">
        <v>111</v>
      </c>
      <c r="C296">
        <v>1</v>
      </c>
      <c r="D296" t="s">
        <v>162</v>
      </c>
      <c r="E296" t="s">
        <v>2019</v>
      </c>
      <c r="F296">
        <v>82961</v>
      </c>
      <c r="G296">
        <v>45957</v>
      </c>
      <c r="H296">
        <v>55.4</v>
      </c>
      <c r="I296">
        <v>37004</v>
      </c>
      <c r="J296">
        <v>44.6</v>
      </c>
      <c r="K296">
        <v>2039</v>
      </c>
      <c r="L296">
        <v>2.46</v>
      </c>
      <c r="M296">
        <v>5.51</v>
      </c>
      <c r="N296">
        <v>843</v>
      </c>
      <c r="O296">
        <v>1.02</v>
      </c>
      <c r="P296">
        <v>2.2799999999999998</v>
      </c>
      <c r="Q296">
        <v>34122</v>
      </c>
      <c r="R296">
        <v>41.13</v>
      </c>
      <c r="S296">
        <v>92.21</v>
      </c>
      <c r="T296">
        <v>2</v>
      </c>
      <c r="U296" t="s">
        <v>163</v>
      </c>
      <c r="V296" t="s">
        <v>1038</v>
      </c>
      <c r="W296" t="s">
        <v>251</v>
      </c>
      <c r="X296" t="s">
        <v>39</v>
      </c>
      <c r="Y296">
        <v>22885</v>
      </c>
      <c r="Z296">
        <v>27.59</v>
      </c>
      <c r="AA296">
        <v>67.069999999999993</v>
      </c>
      <c r="AB296" t="s">
        <v>168</v>
      </c>
      <c r="AC296">
        <v>10</v>
      </c>
      <c r="AD296" t="s">
        <v>163</v>
      </c>
      <c r="AE296" t="s">
        <v>1039</v>
      </c>
      <c r="AF296" t="s">
        <v>517</v>
      </c>
      <c r="AG296" t="s">
        <v>36</v>
      </c>
      <c r="AH296">
        <v>11237</v>
      </c>
      <c r="AI296">
        <v>13.54</v>
      </c>
      <c r="AJ296">
        <v>32.93</v>
      </c>
    </row>
    <row r="297" spans="1:36" x14ac:dyDescent="0.75">
      <c r="A297">
        <v>60</v>
      </c>
      <c r="B297" t="s">
        <v>111</v>
      </c>
      <c r="C297">
        <v>2</v>
      </c>
      <c r="D297" t="s">
        <v>169</v>
      </c>
      <c r="E297" t="s">
        <v>2020</v>
      </c>
      <c r="F297">
        <v>88736</v>
      </c>
      <c r="G297">
        <v>50119</v>
      </c>
      <c r="H297">
        <v>56.48</v>
      </c>
      <c r="I297">
        <v>38617</v>
      </c>
      <c r="J297">
        <v>43.52</v>
      </c>
      <c r="K297">
        <v>2688</v>
      </c>
      <c r="L297">
        <v>3.03</v>
      </c>
      <c r="M297">
        <v>6.96</v>
      </c>
      <c r="N297">
        <v>894</v>
      </c>
      <c r="O297">
        <v>1.01</v>
      </c>
      <c r="P297">
        <v>2.3199999999999998</v>
      </c>
      <c r="Q297">
        <v>35035</v>
      </c>
      <c r="R297">
        <v>39.479999999999997</v>
      </c>
      <c r="S297">
        <v>90.72</v>
      </c>
      <c r="T297">
        <v>9</v>
      </c>
      <c r="U297" t="s">
        <v>170</v>
      </c>
      <c r="V297" t="s">
        <v>1040</v>
      </c>
      <c r="W297" t="s">
        <v>1041</v>
      </c>
      <c r="X297" t="s">
        <v>36</v>
      </c>
      <c r="Y297">
        <v>19164</v>
      </c>
      <c r="Z297">
        <v>21.6</v>
      </c>
      <c r="AA297">
        <v>54.7</v>
      </c>
      <c r="AB297" t="s">
        <v>168</v>
      </c>
      <c r="AC297">
        <v>11</v>
      </c>
      <c r="AD297" t="s">
        <v>163</v>
      </c>
      <c r="AE297" t="s">
        <v>1042</v>
      </c>
      <c r="AF297" t="s">
        <v>1043</v>
      </c>
      <c r="AG297" t="s">
        <v>42</v>
      </c>
      <c r="AH297">
        <v>15871</v>
      </c>
      <c r="AI297">
        <v>17.89</v>
      </c>
      <c r="AJ297">
        <v>45.3</v>
      </c>
    </row>
    <row r="298" spans="1:36" x14ac:dyDescent="0.75">
      <c r="A298">
        <v>60</v>
      </c>
      <c r="B298" t="s">
        <v>111</v>
      </c>
      <c r="C298">
        <v>3</v>
      </c>
      <c r="D298" t="s">
        <v>175</v>
      </c>
      <c r="E298" t="s">
        <v>2021</v>
      </c>
      <c r="F298">
        <v>73889</v>
      </c>
      <c r="G298">
        <v>46419</v>
      </c>
      <c r="H298">
        <v>62.82</v>
      </c>
      <c r="I298">
        <v>27470</v>
      </c>
      <c r="J298">
        <v>37.18</v>
      </c>
      <c r="K298">
        <v>2012</v>
      </c>
      <c r="L298">
        <v>2.72</v>
      </c>
      <c r="M298">
        <v>7.32</v>
      </c>
      <c r="N298">
        <v>665</v>
      </c>
      <c r="O298">
        <v>0.9</v>
      </c>
      <c r="P298">
        <v>2.42</v>
      </c>
      <c r="Q298">
        <v>24793</v>
      </c>
      <c r="R298">
        <v>33.549999999999997</v>
      </c>
      <c r="S298">
        <v>90.25</v>
      </c>
      <c r="T298">
        <v>11</v>
      </c>
      <c r="U298" t="s">
        <v>163</v>
      </c>
      <c r="V298" t="s">
        <v>1045</v>
      </c>
      <c r="W298" t="s">
        <v>314</v>
      </c>
      <c r="X298" t="s">
        <v>36</v>
      </c>
      <c r="Y298">
        <v>14300</v>
      </c>
      <c r="Z298">
        <v>19.350000000000001</v>
      </c>
      <c r="AA298">
        <v>57.68</v>
      </c>
      <c r="AB298" t="s">
        <v>168</v>
      </c>
      <c r="AC298">
        <v>7</v>
      </c>
      <c r="AD298" t="s">
        <v>163</v>
      </c>
      <c r="AE298" t="s">
        <v>1044</v>
      </c>
      <c r="AF298" t="s">
        <v>247</v>
      </c>
      <c r="AG298" t="s">
        <v>42</v>
      </c>
      <c r="AH298">
        <v>10493</v>
      </c>
      <c r="AI298">
        <v>14.2</v>
      </c>
      <c r="AJ298">
        <v>42.32</v>
      </c>
    </row>
    <row r="299" spans="1:36" x14ac:dyDescent="0.75">
      <c r="A299">
        <v>60</v>
      </c>
      <c r="B299" t="s">
        <v>111</v>
      </c>
      <c r="C299">
        <v>4</v>
      </c>
      <c r="D299" t="s">
        <v>180</v>
      </c>
      <c r="E299" t="s">
        <v>2022</v>
      </c>
      <c r="F299">
        <v>92500</v>
      </c>
      <c r="G299">
        <v>51775</v>
      </c>
      <c r="H299">
        <v>55.97</v>
      </c>
      <c r="I299">
        <v>40725</v>
      </c>
      <c r="J299">
        <v>44.03</v>
      </c>
      <c r="K299">
        <v>2487</v>
      </c>
      <c r="L299">
        <v>2.69</v>
      </c>
      <c r="M299">
        <v>6.11</v>
      </c>
      <c r="N299">
        <v>926</v>
      </c>
      <c r="O299">
        <v>1</v>
      </c>
      <c r="P299">
        <v>2.27</v>
      </c>
      <c r="Q299">
        <v>37312</v>
      </c>
      <c r="R299">
        <v>40.340000000000003</v>
      </c>
      <c r="S299">
        <v>91.62</v>
      </c>
      <c r="T299">
        <v>6</v>
      </c>
      <c r="U299" t="s">
        <v>163</v>
      </c>
      <c r="V299" t="s">
        <v>1046</v>
      </c>
      <c r="W299" t="s">
        <v>239</v>
      </c>
      <c r="X299" t="s">
        <v>39</v>
      </c>
      <c r="Y299">
        <v>19396</v>
      </c>
      <c r="Z299">
        <v>20.97</v>
      </c>
      <c r="AA299">
        <v>51.98</v>
      </c>
      <c r="AB299" t="s">
        <v>168</v>
      </c>
      <c r="AC299">
        <v>10</v>
      </c>
      <c r="AD299" t="s">
        <v>170</v>
      </c>
      <c r="AE299" t="s">
        <v>1047</v>
      </c>
      <c r="AF299" t="s">
        <v>179</v>
      </c>
      <c r="AG299" t="s">
        <v>36</v>
      </c>
      <c r="AH299">
        <v>17916</v>
      </c>
      <c r="AI299">
        <v>19.37</v>
      </c>
      <c r="AJ299">
        <v>48.02</v>
      </c>
    </row>
    <row r="300" spans="1:36" x14ac:dyDescent="0.75">
      <c r="A300">
        <v>60</v>
      </c>
      <c r="B300" t="s">
        <v>111</v>
      </c>
      <c r="C300">
        <v>5</v>
      </c>
      <c r="D300" t="s">
        <v>185</v>
      </c>
      <c r="E300" t="s">
        <v>2023</v>
      </c>
      <c r="F300">
        <v>72839</v>
      </c>
      <c r="G300">
        <v>42861</v>
      </c>
      <c r="H300">
        <v>58.84</v>
      </c>
      <c r="I300">
        <v>29978</v>
      </c>
      <c r="J300">
        <v>41.16</v>
      </c>
      <c r="K300">
        <v>1813</v>
      </c>
      <c r="L300">
        <v>2.4900000000000002</v>
      </c>
      <c r="M300">
        <v>6.05</v>
      </c>
      <c r="N300">
        <v>742</v>
      </c>
      <c r="O300">
        <v>1.02</v>
      </c>
      <c r="P300">
        <v>2.48</v>
      </c>
      <c r="Q300">
        <v>27423</v>
      </c>
      <c r="R300">
        <v>37.65</v>
      </c>
      <c r="S300">
        <v>91.48</v>
      </c>
      <c r="T300">
        <v>2</v>
      </c>
      <c r="U300" t="s">
        <v>163</v>
      </c>
      <c r="V300" t="s">
        <v>1048</v>
      </c>
      <c r="W300" t="s">
        <v>290</v>
      </c>
      <c r="X300" t="s">
        <v>39</v>
      </c>
      <c r="Y300">
        <v>15347</v>
      </c>
      <c r="Z300">
        <v>21.07</v>
      </c>
      <c r="AA300">
        <v>55.96</v>
      </c>
      <c r="AB300" t="s">
        <v>168</v>
      </c>
      <c r="AC300">
        <v>6</v>
      </c>
      <c r="AD300" t="s">
        <v>170</v>
      </c>
      <c r="AE300" t="s">
        <v>1049</v>
      </c>
      <c r="AF300" t="s">
        <v>535</v>
      </c>
      <c r="AG300" t="s">
        <v>36</v>
      </c>
      <c r="AH300">
        <v>12076</v>
      </c>
      <c r="AI300">
        <v>16.579999999999998</v>
      </c>
      <c r="AJ300">
        <v>44.04</v>
      </c>
    </row>
    <row r="301" spans="1:36" x14ac:dyDescent="0.75">
      <c r="A301">
        <v>60</v>
      </c>
      <c r="B301" t="s">
        <v>111</v>
      </c>
      <c r="C301">
        <v>6</v>
      </c>
      <c r="D301" t="s">
        <v>256</v>
      </c>
      <c r="E301" t="s">
        <v>2024</v>
      </c>
      <c r="F301">
        <v>75244</v>
      </c>
      <c r="G301">
        <v>41754</v>
      </c>
      <c r="H301">
        <v>55.49</v>
      </c>
      <c r="I301">
        <v>33490</v>
      </c>
      <c r="J301">
        <v>44.51</v>
      </c>
      <c r="K301">
        <v>2563</v>
      </c>
      <c r="L301">
        <v>3.41</v>
      </c>
      <c r="M301">
        <v>7.65</v>
      </c>
      <c r="N301">
        <v>760</v>
      </c>
      <c r="O301">
        <v>1.01</v>
      </c>
      <c r="P301">
        <v>2.27</v>
      </c>
      <c r="Q301">
        <v>30167</v>
      </c>
      <c r="R301">
        <v>40.090000000000003</v>
      </c>
      <c r="S301">
        <v>90.08</v>
      </c>
      <c r="T301">
        <v>6</v>
      </c>
      <c r="U301" t="s">
        <v>170</v>
      </c>
      <c r="V301" t="s">
        <v>1051</v>
      </c>
      <c r="W301" t="s">
        <v>822</v>
      </c>
      <c r="X301" t="s">
        <v>36</v>
      </c>
      <c r="Y301">
        <v>17619</v>
      </c>
      <c r="Z301">
        <v>23.42</v>
      </c>
      <c r="AA301">
        <v>58.4</v>
      </c>
      <c r="AB301" t="s">
        <v>168</v>
      </c>
      <c r="AC301">
        <v>5</v>
      </c>
      <c r="AD301" t="s">
        <v>163</v>
      </c>
      <c r="AE301" t="s">
        <v>1050</v>
      </c>
      <c r="AF301" t="s">
        <v>300</v>
      </c>
      <c r="AG301" t="s">
        <v>42</v>
      </c>
      <c r="AH301">
        <v>12548</v>
      </c>
      <c r="AI301">
        <v>16.68</v>
      </c>
      <c r="AJ301">
        <v>41.6</v>
      </c>
    </row>
    <row r="302" spans="1:36" x14ac:dyDescent="0.75">
      <c r="A302">
        <v>60</v>
      </c>
      <c r="B302" t="s">
        <v>111</v>
      </c>
      <c r="C302">
        <v>7</v>
      </c>
      <c r="D302" t="s">
        <v>260</v>
      </c>
      <c r="E302" t="s">
        <v>2025</v>
      </c>
      <c r="F302">
        <v>76092</v>
      </c>
      <c r="G302">
        <v>44433</v>
      </c>
      <c r="H302">
        <v>58.39</v>
      </c>
      <c r="I302">
        <v>31659</v>
      </c>
      <c r="J302">
        <v>41.61</v>
      </c>
      <c r="K302">
        <v>2186</v>
      </c>
      <c r="L302">
        <v>2.87</v>
      </c>
      <c r="M302">
        <v>6.9</v>
      </c>
      <c r="N302">
        <v>996</v>
      </c>
      <c r="O302">
        <v>1.31</v>
      </c>
      <c r="P302">
        <v>3.15</v>
      </c>
      <c r="Q302">
        <v>28477</v>
      </c>
      <c r="R302">
        <v>37.42</v>
      </c>
      <c r="S302">
        <v>89.95</v>
      </c>
      <c r="T302">
        <v>6</v>
      </c>
      <c r="U302" t="s">
        <v>163</v>
      </c>
      <c r="V302" t="s">
        <v>1052</v>
      </c>
      <c r="W302" t="s">
        <v>1053</v>
      </c>
      <c r="X302" t="s">
        <v>39</v>
      </c>
      <c r="Y302">
        <v>17233</v>
      </c>
      <c r="Z302">
        <v>22.65</v>
      </c>
      <c r="AA302">
        <v>60.52</v>
      </c>
      <c r="AB302" t="s">
        <v>168</v>
      </c>
      <c r="AC302">
        <v>10</v>
      </c>
      <c r="AD302" t="s">
        <v>163</v>
      </c>
      <c r="AE302" t="s">
        <v>1054</v>
      </c>
      <c r="AF302" t="s">
        <v>319</v>
      </c>
      <c r="AG302" t="s">
        <v>36</v>
      </c>
      <c r="AH302">
        <v>11244</v>
      </c>
      <c r="AI302">
        <v>14.78</v>
      </c>
      <c r="AJ302">
        <v>39.479999999999997</v>
      </c>
    </row>
    <row r="303" spans="1:36" x14ac:dyDescent="0.75">
      <c r="A303">
        <v>61</v>
      </c>
      <c r="B303" t="s">
        <v>112</v>
      </c>
      <c r="C303">
        <v>1</v>
      </c>
      <c r="D303" t="s">
        <v>162</v>
      </c>
      <c r="E303" t="s">
        <v>2026</v>
      </c>
      <c r="F303">
        <v>69513</v>
      </c>
      <c r="G303">
        <v>37900</v>
      </c>
      <c r="H303">
        <v>54.52</v>
      </c>
      <c r="I303">
        <v>31613</v>
      </c>
      <c r="J303">
        <v>45.48</v>
      </c>
      <c r="K303">
        <v>1943</v>
      </c>
      <c r="L303">
        <v>2.8</v>
      </c>
      <c r="M303">
        <v>6.15</v>
      </c>
      <c r="N303">
        <v>732</v>
      </c>
      <c r="O303">
        <v>1.05</v>
      </c>
      <c r="P303">
        <v>2.3199999999999998</v>
      </c>
      <c r="Q303">
        <v>28938</v>
      </c>
      <c r="R303">
        <v>41.63</v>
      </c>
      <c r="S303">
        <v>91.54</v>
      </c>
      <c r="T303">
        <v>3</v>
      </c>
      <c r="U303" t="s">
        <v>163</v>
      </c>
      <c r="V303" t="s">
        <v>1055</v>
      </c>
      <c r="W303" t="s">
        <v>1056</v>
      </c>
      <c r="X303" t="s">
        <v>30</v>
      </c>
      <c r="Y303">
        <v>15192</v>
      </c>
      <c r="Z303">
        <v>21.85</v>
      </c>
      <c r="AA303">
        <v>52.5</v>
      </c>
      <c r="AB303" t="s">
        <v>168</v>
      </c>
      <c r="AC303">
        <v>13</v>
      </c>
      <c r="AD303" t="s">
        <v>170</v>
      </c>
      <c r="AE303" t="s">
        <v>1057</v>
      </c>
      <c r="AF303" t="s">
        <v>709</v>
      </c>
      <c r="AG303" t="s">
        <v>40</v>
      </c>
      <c r="AH303">
        <v>13746</v>
      </c>
      <c r="AI303">
        <v>19.77</v>
      </c>
      <c r="AJ303">
        <v>47.5</v>
      </c>
    </row>
    <row r="304" spans="1:36" x14ac:dyDescent="0.75">
      <c r="A304">
        <v>61</v>
      </c>
      <c r="B304" t="s">
        <v>112</v>
      </c>
      <c r="C304">
        <v>2</v>
      </c>
      <c r="D304" t="s">
        <v>169</v>
      </c>
      <c r="E304" t="s">
        <v>2027</v>
      </c>
      <c r="F304">
        <v>67447</v>
      </c>
      <c r="G304">
        <v>35218</v>
      </c>
      <c r="H304">
        <v>52.22</v>
      </c>
      <c r="I304">
        <v>32229</v>
      </c>
      <c r="J304">
        <v>47.78</v>
      </c>
      <c r="K304">
        <v>1968</v>
      </c>
      <c r="L304">
        <v>2.92</v>
      </c>
      <c r="M304">
        <v>6.11</v>
      </c>
      <c r="N304">
        <v>693</v>
      </c>
      <c r="O304">
        <v>1.03</v>
      </c>
      <c r="P304">
        <v>2.15</v>
      </c>
      <c r="Q304">
        <v>29568</v>
      </c>
      <c r="R304">
        <v>43.84</v>
      </c>
      <c r="S304">
        <v>91.74</v>
      </c>
      <c r="T304">
        <v>9</v>
      </c>
      <c r="U304" t="s">
        <v>170</v>
      </c>
      <c r="V304" t="s">
        <v>1060</v>
      </c>
      <c r="W304" t="s">
        <v>667</v>
      </c>
      <c r="X304" t="s">
        <v>39</v>
      </c>
      <c r="Y304">
        <v>16182</v>
      </c>
      <c r="Z304">
        <v>23.99</v>
      </c>
      <c r="AA304">
        <v>54.73</v>
      </c>
      <c r="AB304" t="s">
        <v>168</v>
      </c>
      <c r="AC304">
        <v>8</v>
      </c>
      <c r="AD304" t="s">
        <v>170</v>
      </c>
      <c r="AE304" t="s">
        <v>1058</v>
      </c>
      <c r="AF304" t="s">
        <v>1059</v>
      </c>
      <c r="AG304" t="s">
        <v>36</v>
      </c>
      <c r="AH304">
        <v>13386</v>
      </c>
      <c r="AI304">
        <v>19.850000000000001</v>
      </c>
      <c r="AJ304">
        <v>45.27</v>
      </c>
    </row>
    <row r="305" spans="1:36" x14ac:dyDescent="0.75">
      <c r="A305">
        <v>61</v>
      </c>
      <c r="B305" t="s">
        <v>112</v>
      </c>
      <c r="C305">
        <v>3</v>
      </c>
      <c r="D305" t="s">
        <v>175</v>
      </c>
      <c r="E305" t="s">
        <v>2028</v>
      </c>
      <c r="F305">
        <v>71645</v>
      </c>
      <c r="G305">
        <v>35951</v>
      </c>
      <c r="H305">
        <v>50.18</v>
      </c>
      <c r="I305">
        <v>35694</v>
      </c>
      <c r="J305">
        <v>49.82</v>
      </c>
      <c r="K305">
        <v>2151</v>
      </c>
      <c r="L305">
        <v>3</v>
      </c>
      <c r="M305">
        <v>6.03</v>
      </c>
      <c r="N305">
        <v>739</v>
      </c>
      <c r="O305">
        <v>1.03</v>
      </c>
      <c r="P305">
        <v>2.0699999999999998</v>
      </c>
      <c r="Q305">
        <v>32804</v>
      </c>
      <c r="R305">
        <v>45.79</v>
      </c>
      <c r="S305">
        <v>91.9</v>
      </c>
      <c r="T305">
        <v>3</v>
      </c>
      <c r="U305" t="s">
        <v>163</v>
      </c>
      <c r="V305" t="s">
        <v>1062</v>
      </c>
      <c r="W305" t="s">
        <v>241</v>
      </c>
      <c r="X305" t="s">
        <v>39</v>
      </c>
      <c r="Y305">
        <v>18397</v>
      </c>
      <c r="Z305">
        <v>25.68</v>
      </c>
      <c r="AA305">
        <v>56.08</v>
      </c>
      <c r="AB305" t="s">
        <v>168</v>
      </c>
      <c r="AC305">
        <v>1</v>
      </c>
      <c r="AD305" t="s">
        <v>170</v>
      </c>
      <c r="AE305" t="s">
        <v>1061</v>
      </c>
      <c r="AF305" t="s">
        <v>687</v>
      </c>
      <c r="AG305" t="s">
        <v>36</v>
      </c>
      <c r="AH305">
        <v>14407</v>
      </c>
      <c r="AI305">
        <v>20.11</v>
      </c>
      <c r="AJ305">
        <v>43.92</v>
      </c>
    </row>
    <row r="306" spans="1:36" x14ac:dyDescent="0.75">
      <c r="A306">
        <v>62</v>
      </c>
      <c r="B306" t="s">
        <v>113</v>
      </c>
      <c r="C306">
        <v>1</v>
      </c>
      <c r="D306" t="s">
        <v>162</v>
      </c>
      <c r="E306" t="s">
        <v>2029</v>
      </c>
      <c r="F306">
        <v>104385</v>
      </c>
      <c r="G306">
        <v>53721</v>
      </c>
      <c r="H306">
        <v>51.46</v>
      </c>
      <c r="I306">
        <v>50664</v>
      </c>
      <c r="J306">
        <v>48.54</v>
      </c>
      <c r="K306">
        <v>3240</v>
      </c>
      <c r="L306">
        <v>3.1</v>
      </c>
      <c r="M306">
        <v>6.4</v>
      </c>
      <c r="N306">
        <v>1561</v>
      </c>
      <c r="O306">
        <v>1.5</v>
      </c>
      <c r="P306">
        <v>3.08</v>
      </c>
      <c r="Q306">
        <v>45863</v>
      </c>
      <c r="R306">
        <v>43.94</v>
      </c>
      <c r="S306">
        <v>90.52</v>
      </c>
      <c r="T306">
        <v>8</v>
      </c>
      <c r="U306" t="s">
        <v>163</v>
      </c>
      <c r="V306" t="s">
        <v>1063</v>
      </c>
      <c r="W306" t="s">
        <v>306</v>
      </c>
      <c r="X306" t="s">
        <v>37</v>
      </c>
      <c r="Y306">
        <v>24770</v>
      </c>
      <c r="Z306">
        <v>23.73</v>
      </c>
      <c r="AA306">
        <v>54.01</v>
      </c>
      <c r="AB306" t="s">
        <v>168</v>
      </c>
      <c r="AC306">
        <v>11</v>
      </c>
      <c r="AD306" t="s">
        <v>170</v>
      </c>
      <c r="AE306" t="s">
        <v>1037</v>
      </c>
      <c r="AF306" t="s">
        <v>1041</v>
      </c>
      <c r="AG306" t="s">
        <v>42</v>
      </c>
      <c r="AH306">
        <v>21093</v>
      </c>
      <c r="AI306">
        <v>20.21</v>
      </c>
      <c r="AJ306">
        <v>45.99</v>
      </c>
    </row>
    <row r="307" spans="1:36" x14ac:dyDescent="0.75">
      <c r="A307">
        <v>62</v>
      </c>
      <c r="B307" t="s">
        <v>113</v>
      </c>
      <c r="C307">
        <v>2</v>
      </c>
      <c r="D307" t="s">
        <v>169</v>
      </c>
      <c r="E307" t="s">
        <v>2030</v>
      </c>
      <c r="F307">
        <v>85128</v>
      </c>
      <c r="G307">
        <v>45365</v>
      </c>
      <c r="H307">
        <v>53.29</v>
      </c>
      <c r="I307">
        <v>39763</v>
      </c>
      <c r="J307">
        <v>46.71</v>
      </c>
      <c r="K307">
        <v>3181</v>
      </c>
      <c r="L307">
        <v>3.74</v>
      </c>
      <c r="M307">
        <v>8</v>
      </c>
      <c r="N307">
        <v>1707</v>
      </c>
      <c r="O307">
        <v>2.0099999999999998</v>
      </c>
      <c r="P307">
        <v>4.29</v>
      </c>
      <c r="Q307">
        <v>34875</v>
      </c>
      <c r="R307">
        <v>40.97</v>
      </c>
      <c r="S307">
        <v>87.71</v>
      </c>
      <c r="T307">
        <v>12</v>
      </c>
      <c r="U307" t="s">
        <v>170</v>
      </c>
      <c r="V307" t="s">
        <v>1066</v>
      </c>
      <c r="W307" t="s">
        <v>506</v>
      </c>
      <c r="X307" t="s">
        <v>36</v>
      </c>
      <c r="Y307">
        <v>22847</v>
      </c>
      <c r="Z307">
        <v>26.84</v>
      </c>
      <c r="AA307">
        <v>65.510000000000005</v>
      </c>
      <c r="AB307" t="s">
        <v>168</v>
      </c>
      <c r="AC307">
        <v>2</v>
      </c>
      <c r="AD307" t="s">
        <v>163</v>
      </c>
      <c r="AE307" t="s">
        <v>1064</v>
      </c>
      <c r="AF307" t="s">
        <v>1065</v>
      </c>
      <c r="AG307" t="s">
        <v>42</v>
      </c>
      <c r="AH307">
        <v>12028</v>
      </c>
      <c r="AI307">
        <v>14.13</v>
      </c>
      <c r="AJ307">
        <v>34.49</v>
      </c>
    </row>
    <row r="308" spans="1:36" x14ac:dyDescent="0.75">
      <c r="A308">
        <v>62</v>
      </c>
      <c r="B308" t="s">
        <v>113</v>
      </c>
      <c r="C308">
        <v>3</v>
      </c>
      <c r="D308" t="s">
        <v>175</v>
      </c>
      <c r="E308" t="s">
        <v>2031</v>
      </c>
      <c r="F308">
        <v>85611</v>
      </c>
      <c r="G308">
        <v>51834</v>
      </c>
      <c r="H308">
        <v>60.55</v>
      </c>
      <c r="I308">
        <v>33777</v>
      </c>
      <c r="J308">
        <v>39.450000000000003</v>
      </c>
      <c r="K308">
        <v>1995</v>
      </c>
      <c r="L308">
        <v>2.33</v>
      </c>
      <c r="M308">
        <v>5.91</v>
      </c>
      <c r="N308">
        <v>999</v>
      </c>
      <c r="O308">
        <v>1.17</v>
      </c>
      <c r="P308">
        <v>2.96</v>
      </c>
      <c r="Q308">
        <v>30783</v>
      </c>
      <c r="R308">
        <v>35.96</v>
      </c>
      <c r="S308">
        <v>91.14</v>
      </c>
      <c r="T308">
        <v>2</v>
      </c>
      <c r="U308" t="s">
        <v>163</v>
      </c>
      <c r="V308" t="s">
        <v>1067</v>
      </c>
      <c r="W308" t="s">
        <v>1068</v>
      </c>
      <c r="X308" t="s">
        <v>42</v>
      </c>
      <c r="Y308">
        <v>16298</v>
      </c>
      <c r="Z308">
        <v>19.04</v>
      </c>
      <c r="AA308">
        <v>52.94</v>
      </c>
      <c r="AB308" t="s">
        <v>168</v>
      </c>
      <c r="AC308">
        <v>7</v>
      </c>
      <c r="AD308" t="s">
        <v>163</v>
      </c>
      <c r="AE308" t="s">
        <v>1069</v>
      </c>
      <c r="AF308" t="s">
        <v>580</v>
      </c>
      <c r="AG308" t="s">
        <v>37</v>
      </c>
      <c r="AH308">
        <v>14485</v>
      </c>
      <c r="AI308">
        <v>16.920000000000002</v>
      </c>
      <c r="AJ308">
        <v>47.06</v>
      </c>
    </row>
    <row r="309" spans="1:36" x14ac:dyDescent="0.75">
      <c r="A309">
        <v>62</v>
      </c>
      <c r="B309" t="s">
        <v>113</v>
      </c>
      <c r="C309">
        <v>4</v>
      </c>
      <c r="D309" t="s">
        <v>180</v>
      </c>
      <c r="E309" t="s">
        <v>2032</v>
      </c>
      <c r="F309">
        <v>88520</v>
      </c>
      <c r="G309">
        <v>40867</v>
      </c>
      <c r="H309">
        <v>46.17</v>
      </c>
      <c r="I309">
        <v>47653</v>
      </c>
      <c r="J309">
        <v>53.83</v>
      </c>
      <c r="K309">
        <v>2134</v>
      </c>
      <c r="L309">
        <v>2.41</v>
      </c>
      <c r="M309">
        <v>4.4800000000000004</v>
      </c>
      <c r="N309">
        <v>1168</v>
      </c>
      <c r="O309">
        <v>1.32</v>
      </c>
      <c r="P309">
        <v>2.4500000000000002</v>
      </c>
      <c r="Q309">
        <v>44351</v>
      </c>
      <c r="R309">
        <v>50.1</v>
      </c>
      <c r="S309">
        <v>93.07</v>
      </c>
      <c r="T309">
        <v>10</v>
      </c>
      <c r="U309" t="s">
        <v>163</v>
      </c>
      <c r="V309" t="s">
        <v>1071</v>
      </c>
      <c r="W309" t="s">
        <v>213</v>
      </c>
      <c r="X309" t="s">
        <v>39</v>
      </c>
      <c r="Y309">
        <v>23147</v>
      </c>
      <c r="Z309">
        <v>26.15</v>
      </c>
      <c r="AA309">
        <v>52.19</v>
      </c>
      <c r="AB309" t="s">
        <v>168</v>
      </c>
      <c r="AC309">
        <v>6</v>
      </c>
      <c r="AD309" t="s">
        <v>163</v>
      </c>
      <c r="AE309" t="s">
        <v>1070</v>
      </c>
      <c r="AF309" t="s">
        <v>759</v>
      </c>
      <c r="AG309" t="s">
        <v>36</v>
      </c>
      <c r="AH309">
        <v>21204</v>
      </c>
      <c r="AI309">
        <v>23.95</v>
      </c>
      <c r="AJ309">
        <v>47.81</v>
      </c>
    </row>
    <row r="310" spans="1:36" x14ac:dyDescent="0.75">
      <c r="A310">
        <v>62</v>
      </c>
      <c r="B310" t="s">
        <v>113</v>
      </c>
      <c r="C310">
        <v>5</v>
      </c>
      <c r="D310" t="s">
        <v>185</v>
      </c>
      <c r="E310" t="s">
        <v>2033</v>
      </c>
      <c r="F310">
        <v>90116</v>
      </c>
      <c r="G310">
        <v>52616</v>
      </c>
      <c r="H310">
        <v>58.39</v>
      </c>
      <c r="I310">
        <v>37500</v>
      </c>
      <c r="J310">
        <v>41.61</v>
      </c>
      <c r="K310">
        <v>2708</v>
      </c>
      <c r="L310">
        <v>3.01</v>
      </c>
      <c r="M310">
        <v>7.22</v>
      </c>
      <c r="N310">
        <v>1176</v>
      </c>
      <c r="O310">
        <v>1.3</v>
      </c>
      <c r="P310">
        <v>3.14</v>
      </c>
      <c r="Q310">
        <v>33616</v>
      </c>
      <c r="R310">
        <v>37.299999999999997</v>
      </c>
      <c r="S310">
        <v>89.64</v>
      </c>
      <c r="T310">
        <v>11</v>
      </c>
      <c r="U310" t="s">
        <v>163</v>
      </c>
      <c r="V310" t="s">
        <v>1073</v>
      </c>
      <c r="W310" t="s">
        <v>284</v>
      </c>
      <c r="X310" t="s">
        <v>36</v>
      </c>
      <c r="Y310">
        <v>20515</v>
      </c>
      <c r="Z310">
        <v>22.77</v>
      </c>
      <c r="AA310">
        <v>61.03</v>
      </c>
      <c r="AB310" t="s">
        <v>168</v>
      </c>
      <c r="AC310">
        <v>3</v>
      </c>
      <c r="AD310" t="s">
        <v>163</v>
      </c>
      <c r="AE310" t="s">
        <v>1072</v>
      </c>
      <c r="AF310" t="s">
        <v>356</v>
      </c>
      <c r="AG310" t="s">
        <v>42</v>
      </c>
      <c r="AH310">
        <v>13101</v>
      </c>
      <c r="AI310">
        <v>14.54</v>
      </c>
      <c r="AJ310">
        <v>38.97</v>
      </c>
    </row>
    <row r="311" spans="1:36" x14ac:dyDescent="0.75">
      <c r="A311">
        <v>62</v>
      </c>
      <c r="B311" t="s">
        <v>113</v>
      </c>
      <c r="C311">
        <v>6</v>
      </c>
      <c r="D311" t="s">
        <v>256</v>
      </c>
      <c r="E311" t="s">
        <v>2034</v>
      </c>
      <c r="F311">
        <v>91198</v>
      </c>
      <c r="G311">
        <v>46254</v>
      </c>
      <c r="H311">
        <v>50.72</v>
      </c>
      <c r="I311">
        <v>44944</v>
      </c>
      <c r="J311">
        <v>49.28</v>
      </c>
      <c r="K311">
        <v>2533</v>
      </c>
      <c r="L311">
        <v>2.78</v>
      </c>
      <c r="M311">
        <v>5.64</v>
      </c>
      <c r="N311">
        <v>1367</v>
      </c>
      <c r="O311">
        <v>1.5</v>
      </c>
      <c r="P311">
        <v>3.04</v>
      </c>
      <c r="Q311">
        <v>41044</v>
      </c>
      <c r="R311">
        <v>45.01</v>
      </c>
      <c r="S311">
        <v>91.32</v>
      </c>
      <c r="T311">
        <v>3</v>
      </c>
      <c r="U311" t="s">
        <v>170</v>
      </c>
      <c r="V311" t="s">
        <v>1074</v>
      </c>
      <c r="W311" t="s">
        <v>604</v>
      </c>
      <c r="X311" t="s">
        <v>36</v>
      </c>
      <c r="Y311">
        <v>24970</v>
      </c>
      <c r="Z311">
        <v>27.38</v>
      </c>
      <c r="AA311">
        <v>60.84</v>
      </c>
      <c r="AB311" t="s">
        <v>168</v>
      </c>
      <c r="AC311">
        <v>7</v>
      </c>
      <c r="AD311" t="s">
        <v>170</v>
      </c>
      <c r="AE311" t="s">
        <v>1075</v>
      </c>
      <c r="AF311" t="s">
        <v>773</v>
      </c>
      <c r="AG311" t="s">
        <v>42</v>
      </c>
      <c r="AH311">
        <v>16074</v>
      </c>
      <c r="AI311">
        <v>17.63</v>
      </c>
      <c r="AJ311">
        <v>39.159999999999997</v>
      </c>
    </row>
    <row r="312" spans="1:36" x14ac:dyDescent="0.75">
      <c r="A312">
        <v>62</v>
      </c>
      <c r="B312" t="s">
        <v>113</v>
      </c>
      <c r="C312">
        <v>7</v>
      </c>
      <c r="D312" t="s">
        <v>260</v>
      </c>
      <c r="E312" t="s">
        <v>2035</v>
      </c>
      <c r="F312">
        <v>93283</v>
      </c>
      <c r="G312">
        <v>54973</v>
      </c>
      <c r="H312">
        <v>58.93</v>
      </c>
      <c r="I312">
        <v>38310</v>
      </c>
      <c r="J312">
        <v>41.07</v>
      </c>
      <c r="K312">
        <v>2151</v>
      </c>
      <c r="L312">
        <v>2.31</v>
      </c>
      <c r="M312">
        <v>5.61</v>
      </c>
      <c r="N312">
        <v>1168</v>
      </c>
      <c r="O312">
        <v>1.25</v>
      </c>
      <c r="P312">
        <v>3.05</v>
      </c>
      <c r="Q312">
        <v>34991</v>
      </c>
      <c r="R312">
        <v>37.51</v>
      </c>
      <c r="S312">
        <v>91.34</v>
      </c>
      <c r="T312">
        <v>9</v>
      </c>
      <c r="U312" t="s">
        <v>163</v>
      </c>
      <c r="V312" t="s">
        <v>390</v>
      </c>
      <c r="W312" t="s">
        <v>1077</v>
      </c>
      <c r="X312" t="s">
        <v>39</v>
      </c>
      <c r="Y312">
        <v>21284</v>
      </c>
      <c r="Z312">
        <v>22.82</v>
      </c>
      <c r="AA312">
        <v>60.83</v>
      </c>
      <c r="AB312" t="s">
        <v>168</v>
      </c>
      <c r="AC312">
        <v>7</v>
      </c>
      <c r="AD312" t="s">
        <v>163</v>
      </c>
      <c r="AE312" t="s">
        <v>1076</v>
      </c>
      <c r="AF312" t="s">
        <v>247</v>
      </c>
      <c r="AG312" t="s">
        <v>42</v>
      </c>
      <c r="AH312">
        <v>13707</v>
      </c>
      <c r="AI312">
        <v>14.69</v>
      </c>
      <c r="AJ312">
        <v>39.17</v>
      </c>
    </row>
    <row r="313" spans="1:36" x14ac:dyDescent="0.75">
      <c r="A313">
        <v>62</v>
      </c>
      <c r="B313" t="s">
        <v>113</v>
      </c>
      <c r="C313">
        <v>8</v>
      </c>
      <c r="D313" t="s">
        <v>264</v>
      </c>
      <c r="E313" t="s">
        <v>2036</v>
      </c>
      <c r="F313">
        <v>93014</v>
      </c>
      <c r="G313">
        <v>50963</v>
      </c>
      <c r="H313">
        <v>54.79</v>
      </c>
      <c r="I313">
        <v>42051</v>
      </c>
      <c r="J313">
        <v>45.21</v>
      </c>
      <c r="K313">
        <v>2645</v>
      </c>
      <c r="L313">
        <v>2.84</v>
      </c>
      <c r="M313">
        <v>6.29</v>
      </c>
      <c r="N313">
        <v>1665</v>
      </c>
      <c r="O313">
        <v>1.79</v>
      </c>
      <c r="P313">
        <v>3.96</v>
      </c>
      <c r="Q313">
        <v>37741</v>
      </c>
      <c r="R313">
        <v>40.58</v>
      </c>
      <c r="S313">
        <v>89.75</v>
      </c>
      <c r="T313">
        <v>10</v>
      </c>
      <c r="U313" t="s">
        <v>163</v>
      </c>
      <c r="V313" t="s">
        <v>1080</v>
      </c>
      <c r="W313" t="s">
        <v>652</v>
      </c>
      <c r="X313" t="s">
        <v>36</v>
      </c>
      <c r="Y313">
        <v>21431</v>
      </c>
      <c r="Z313">
        <v>23.04</v>
      </c>
      <c r="AA313">
        <v>56.78</v>
      </c>
      <c r="AB313" t="s">
        <v>168</v>
      </c>
      <c r="AC313">
        <v>6</v>
      </c>
      <c r="AD313" t="s">
        <v>170</v>
      </c>
      <c r="AE313" t="s">
        <v>1078</v>
      </c>
      <c r="AF313" t="s">
        <v>1079</v>
      </c>
      <c r="AG313" t="s">
        <v>42</v>
      </c>
      <c r="AH313">
        <v>16310</v>
      </c>
      <c r="AI313">
        <v>17.53</v>
      </c>
      <c r="AJ313">
        <v>43.22</v>
      </c>
    </row>
    <row r="314" spans="1:36" x14ac:dyDescent="0.75">
      <c r="A314">
        <v>62</v>
      </c>
      <c r="B314" t="s">
        <v>113</v>
      </c>
      <c r="C314">
        <v>9</v>
      </c>
      <c r="D314" t="s">
        <v>268</v>
      </c>
      <c r="E314" t="s">
        <v>2037</v>
      </c>
      <c r="F314">
        <v>79078</v>
      </c>
      <c r="G314">
        <v>43451</v>
      </c>
      <c r="H314">
        <v>54.95</v>
      </c>
      <c r="I314">
        <v>35627</v>
      </c>
      <c r="J314">
        <v>45.05</v>
      </c>
      <c r="K314">
        <v>2355</v>
      </c>
      <c r="L314">
        <v>2.98</v>
      </c>
      <c r="M314">
        <v>6.61</v>
      </c>
      <c r="N314">
        <v>1273</v>
      </c>
      <c r="O314">
        <v>1.61</v>
      </c>
      <c r="P314">
        <v>3.57</v>
      </c>
      <c r="Q314">
        <v>31999</v>
      </c>
      <c r="R314">
        <v>40.47</v>
      </c>
      <c r="S314">
        <v>89.82</v>
      </c>
      <c r="T314">
        <v>1</v>
      </c>
      <c r="U314" t="s">
        <v>170</v>
      </c>
      <c r="V314" t="s">
        <v>1081</v>
      </c>
      <c r="W314" t="s">
        <v>1082</v>
      </c>
      <c r="X314" t="s">
        <v>37</v>
      </c>
      <c r="Y314">
        <v>18451</v>
      </c>
      <c r="Z314">
        <v>23.33</v>
      </c>
      <c r="AA314">
        <v>57.66</v>
      </c>
      <c r="AB314" t="s">
        <v>168</v>
      </c>
      <c r="AC314">
        <v>11</v>
      </c>
      <c r="AD314" t="s">
        <v>163</v>
      </c>
      <c r="AE314" t="s">
        <v>1083</v>
      </c>
      <c r="AF314" t="s">
        <v>205</v>
      </c>
      <c r="AG314" t="s">
        <v>42</v>
      </c>
      <c r="AH314">
        <v>13548</v>
      </c>
      <c r="AI314">
        <v>17.13</v>
      </c>
      <c r="AJ314">
        <v>42.34</v>
      </c>
    </row>
    <row r="315" spans="1:36" x14ac:dyDescent="0.75">
      <c r="A315">
        <v>62</v>
      </c>
      <c r="B315" t="s">
        <v>113</v>
      </c>
      <c r="C315">
        <v>10</v>
      </c>
      <c r="D315" t="s">
        <v>359</v>
      </c>
      <c r="E315" t="s">
        <v>2038</v>
      </c>
      <c r="F315">
        <v>90271</v>
      </c>
      <c r="G315">
        <v>52822</v>
      </c>
      <c r="H315">
        <v>58.51</v>
      </c>
      <c r="I315">
        <v>37449</v>
      </c>
      <c r="J315">
        <v>41.49</v>
      </c>
      <c r="K315">
        <v>2261</v>
      </c>
      <c r="L315">
        <v>2.5</v>
      </c>
      <c r="M315">
        <v>6.04</v>
      </c>
      <c r="N315">
        <v>1229</v>
      </c>
      <c r="O315">
        <v>1.36</v>
      </c>
      <c r="P315">
        <v>3.28</v>
      </c>
      <c r="Q315">
        <v>33959</v>
      </c>
      <c r="R315">
        <v>37.619999999999997</v>
      </c>
      <c r="S315">
        <v>90.68</v>
      </c>
      <c r="T315">
        <v>9</v>
      </c>
      <c r="U315" t="s">
        <v>163</v>
      </c>
      <c r="V315" t="s">
        <v>1085</v>
      </c>
      <c r="W315" t="s">
        <v>513</v>
      </c>
      <c r="X315" t="s">
        <v>42</v>
      </c>
      <c r="Y315">
        <v>17854</v>
      </c>
      <c r="Z315">
        <v>19.78</v>
      </c>
      <c r="AA315">
        <v>52.58</v>
      </c>
      <c r="AB315" t="s">
        <v>168</v>
      </c>
      <c r="AC315">
        <v>4</v>
      </c>
      <c r="AD315" t="s">
        <v>170</v>
      </c>
      <c r="AE315" t="s">
        <v>1084</v>
      </c>
      <c r="AF315" t="s">
        <v>215</v>
      </c>
      <c r="AG315" t="s">
        <v>36</v>
      </c>
      <c r="AH315">
        <v>16105</v>
      </c>
      <c r="AI315">
        <v>17.84</v>
      </c>
      <c r="AJ315">
        <v>47.42</v>
      </c>
    </row>
    <row r="316" spans="1:36" x14ac:dyDescent="0.75">
      <c r="A316">
        <v>62</v>
      </c>
      <c r="B316" t="s">
        <v>113</v>
      </c>
      <c r="C316">
        <v>11</v>
      </c>
      <c r="D316" t="s">
        <v>363</v>
      </c>
      <c r="E316" t="s">
        <v>2039</v>
      </c>
      <c r="F316">
        <v>94924</v>
      </c>
      <c r="G316">
        <v>53468</v>
      </c>
      <c r="H316">
        <v>56.33</v>
      </c>
      <c r="I316">
        <v>41456</v>
      </c>
      <c r="J316">
        <v>43.67</v>
      </c>
      <c r="K316">
        <v>1594</v>
      </c>
      <c r="L316">
        <v>1.68</v>
      </c>
      <c r="M316">
        <v>3.85</v>
      </c>
      <c r="N316">
        <v>1009</v>
      </c>
      <c r="O316">
        <v>1.06</v>
      </c>
      <c r="P316">
        <v>2.4300000000000002</v>
      </c>
      <c r="Q316">
        <v>38853</v>
      </c>
      <c r="R316">
        <v>40.93</v>
      </c>
      <c r="S316">
        <v>93.72</v>
      </c>
      <c r="T316">
        <v>4</v>
      </c>
      <c r="U316" t="s">
        <v>170</v>
      </c>
      <c r="V316" t="s">
        <v>1087</v>
      </c>
      <c r="W316" t="s">
        <v>255</v>
      </c>
      <c r="X316" t="s">
        <v>42</v>
      </c>
      <c r="Y316">
        <v>22769</v>
      </c>
      <c r="Z316">
        <v>23.99</v>
      </c>
      <c r="AA316">
        <v>58.6</v>
      </c>
      <c r="AB316" t="s">
        <v>168</v>
      </c>
      <c r="AC316">
        <v>3</v>
      </c>
      <c r="AD316" t="s">
        <v>170</v>
      </c>
      <c r="AE316" t="s">
        <v>1086</v>
      </c>
      <c r="AF316" t="s">
        <v>329</v>
      </c>
      <c r="AG316" t="s">
        <v>36</v>
      </c>
      <c r="AH316">
        <v>16084</v>
      </c>
      <c r="AI316">
        <v>16.940000000000001</v>
      </c>
      <c r="AJ316">
        <v>41.4</v>
      </c>
    </row>
    <row r="317" spans="1:36" x14ac:dyDescent="0.75">
      <c r="A317">
        <v>62</v>
      </c>
      <c r="B317" t="s">
        <v>113</v>
      </c>
      <c r="C317">
        <v>12</v>
      </c>
      <c r="D317" t="s">
        <v>368</v>
      </c>
      <c r="E317" t="s">
        <v>2040</v>
      </c>
      <c r="F317">
        <v>95124</v>
      </c>
      <c r="G317">
        <v>55382</v>
      </c>
      <c r="H317">
        <v>58.22</v>
      </c>
      <c r="I317">
        <v>39742</v>
      </c>
      <c r="J317">
        <v>41.78</v>
      </c>
      <c r="K317">
        <v>2146</v>
      </c>
      <c r="L317">
        <v>2.2599999999999998</v>
      </c>
      <c r="M317">
        <v>5.4</v>
      </c>
      <c r="N317">
        <v>1179</v>
      </c>
      <c r="O317">
        <v>1.24</v>
      </c>
      <c r="P317">
        <v>2.97</v>
      </c>
      <c r="Q317">
        <v>36417</v>
      </c>
      <c r="R317">
        <v>38.28</v>
      </c>
      <c r="S317">
        <v>91.63</v>
      </c>
      <c r="T317">
        <v>13</v>
      </c>
      <c r="U317" t="s">
        <v>163</v>
      </c>
      <c r="V317" t="s">
        <v>1089</v>
      </c>
      <c r="W317" t="s">
        <v>306</v>
      </c>
      <c r="X317" t="s">
        <v>42</v>
      </c>
      <c r="Y317">
        <v>20057</v>
      </c>
      <c r="Z317">
        <v>21.09</v>
      </c>
      <c r="AA317">
        <v>55.08</v>
      </c>
      <c r="AB317" t="s">
        <v>168</v>
      </c>
      <c r="AC317">
        <v>3</v>
      </c>
      <c r="AD317" t="s">
        <v>170</v>
      </c>
      <c r="AE317" t="s">
        <v>1088</v>
      </c>
      <c r="AF317" t="s">
        <v>681</v>
      </c>
      <c r="AG317" t="s">
        <v>36</v>
      </c>
      <c r="AH317">
        <v>16360</v>
      </c>
      <c r="AI317">
        <v>17.2</v>
      </c>
      <c r="AJ317">
        <v>44.92</v>
      </c>
    </row>
    <row r="318" spans="1:36" x14ac:dyDescent="0.75">
      <c r="A318">
        <v>63</v>
      </c>
      <c r="B318" t="s">
        <v>114</v>
      </c>
      <c r="C318">
        <v>1</v>
      </c>
      <c r="D318" t="s">
        <v>162</v>
      </c>
      <c r="E318" t="s">
        <v>2041</v>
      </c>
      <c r="F318">
        <v>83501</v>
      </c>
      <c r="G318">
        <v>49118</v>
      </c>
      <c r="H318">
        <v>58.82</v>
      </c>
      <c r="I318">
        <v>34383</v>
      </c>
      <c r="J318">
        <v>41.18</v>
      </c>
      <c r="K318">
        <v>1865</v>
      </c>
      <c r="L318">
        <v>2.23</v>
      </c>
      <c r="M318">
        <v>5.42</v>
      </c>
      <c r="N318">
        <v>873</v>
      </c>
      <c r="O318">
        <v>1.05</v>
      </c>
      <c r="P318">
        <v>2.54</v>
      </c>
      <c r="Q318">
        <v>31645</v>
      </c>
      <c r="R318">
        <v>37.9</v>
      </c>
      <c r="S318">
        <v>92.04</v>
      </c>
      <c r="T318">
        <v>13</v>
      </c>
      <c r="U318" t="s">
        <v>170</v>
      </c>
      <c r="V318" t="s">
        <v>1091</v>
      </c>
      <c r="W318" t="s">
        <v>308</v>
      </c>
      <c r="X318" t="s">
        <v>36</v>
      </c>
      <c r="Y318">
        <v>18042</v>
      </c>
      <c r="Z318">
        <v>21.61</v>
      </c>
      <c r="AA318">
        <v>57.01</v>
      </c>
      <c r="AB318" t="s">
        <v>168</v>
      </c>
      <c r="AC318">
        <v>10</v>
      </c>
      <c r="AD318" t="s">
        <v>163</v>
      </c>
      <c r="AE318" t="s">
        <v>1090</v>
      </c>
      <c r="AF318" t="s">
        <v>321</v>
      </c>
      <c r="AG318" t="s">
        <v>29</v>
      </c>
      <c r="AH318">
        <v>13603</v>
      </c>
      <c r="AI318">
        <v>16.29</v>
      </c>
      <c r="AJ318">
        <v>42.99</v>
      </c>
    </row>
    <row r="319" spans="1:36" x14ac:dyDescent="0.75">
      <c r="A319">
        <v>63</v>
      </c>
      <c r="B319" t="s">
        <v>114</v>
      </c>
      <c r="C319">
        <v>2</v>
      </c>
      <c r="D319" t="s">
        <v>169</v>
      </c>
      <c r="E319" t="s">
        <v>2042</v>
      </c>
      <c r="F319">
        <v>87873</v>
      </c>
      <c r="G319">
        <v>44409</v>
      </c>
      <c r="H319">
        <v>50.54</v>
      </c>
      <c r="I319">
        <v>43464</v>
      </c>
      <c r="J319">
        <v>49.46</v>
      </c>
      <c r="K319">
        <v>2480</v>
      </c>
      <c r="L319">
        <v>2.82</v>
      </c>
      <c r="M319">
        <v>5.71</v>
      </c>
      <c r="N319">
        <v>1533</v>
      </c>
      <c r="O319">
        <v>1.74</v>
      </c>
      <c r="P319">
        <v>3.53</v>
      </c>
      <c r="Q319">
        <v>39451</v>
      </c>
      <c r="R319">
        <v>44.9</v>
      </c>
      <c r="S319">
        <v>90.77</v>
      </c>
      <c r="T319">
        <v>6</v>
      </c>
      <c r="U319" t="s">
        <v>170</v>
      </c>
      <c r="V319" t="s">
        <v>1094</v>
      </c>
      <c r="W319" t="s">
        <v>709</v>
      </c>
      <c r="X319" t="s">
        <v>30</v>
      </c>
      <c r="Y319">
        <v>24936</v>
      </c>
      <c r="Z319">
        <v>28.38</v>
      </c>
      <c r="AA319">
        <v>63.21</v>
      </c>
      <c r="AB319" t="s">
        <v>168</v>
      </c>
      <c r="AC319">
        <v>3</v>
      </c>
      <c r="AD319" t="s">
        <v>163</v>
      </c>
      <c r="AE319" t="s">
        <v>1092</v>
      </c>
      <c r="AF319" t="s">
        <v>1093</v>
      </c>
      <c r="AG319" t="s">
        <v>36</v>
      </c>
      <c r="AH319">
        <v>14515</v>
      </c>
      <c r="AI319">
        <v>16.52</v>
      </c>
      <c r="AJ319">
        <v>36.79</v>
      </c>
    </row>
    <row r="320" spans="1:36" x14ac:dyDescent="0.75">
      <c r="A320">
        <v>63</v>
      </c>
      <c r="B320" t="s">
        <v>114</v>
      </c>
      <c r="C320">
        <v>3</v>
      </c>
      <c r="D320" t="s">
        <v>175</v>
      </c>
      <c r="E320" t="s">
        <v>2043</v>
      </c>
      <c r="F320">
        <v>89010</v>
      </c>
      <c r="G320">
        <v>47614</v>
      </c>
      <c r="H320">
        <v>53.49</v>
      </c>
      <c r="I320">
        <v>41396</v>
      </c>
      <c r="J320">
        <v>46.51</v>
      </c>
      <c r="K320">
        <v>3789</v>
      </c>
      <c r="L320">
        <v>4.26</v>
      </c>
      <c r="M320">
        <v>9.15</v>
      </c>
      <c r="N320">
        <v>1308</v>
      </c>
      <c r="O320">
        <v>1.47</v>
      </c>
      <c r="P320">
        <v>3.16</v>
      </c>
      <c r="Q320">
        <v>36299</v>
      </c>
      <c r="R320">
        <v>40.78</v>
      </c>
      <c r="S320">
        <v>87.69</v>
      </c>
      <c r="T320">
        <v>1</v>
      </c>
      <c r="U320" t="s">
        <v>170</v>
      </c>
      <c r="V320" t="s">
        <v>1095</v>
      </c>
      <c r="W320" t="s">
        <v>215</v>
      </c>
      <c r="X320" t="s">
        <v>37</v>
      </c>
      <c r="Y320">
        <v>20333</v>
      </c>
      <c r="Z320">
        <v>22.84</v>
      </c>
      <c r="AA320">
        <v>56.02</v>
      </c>
      <c r="AB320" t="s">
        <v>168</v>
      </c>
      <c r="AC320">
        <v>4</v>
      </c>
      <c r="AD320" t="s">
        <v>163</v>
      </c>
      <c r="AE320" t="s">
        <v>1096</v>
      </c>
      <c r="AF320" t="s">
        <v>1097</v>
      </c>
      <c r="AG320" t="s">
        <v>38</v>
      </c>
      <c r="AH320">
        <v>15966</v>
      </c>
      <c r="AI320">
        <v>17.940000000000001</v>
      </c>
      <c r="AJ320">
        <v>43.98</v>
      </c>
    </row>
    <row r="321" spans="1:36" x14ac:dyDescent="0.75">
      <c r="A321">
        <v>63</v>
      </c>
      <c r="B321" t="s">
        <v>114</v>
      </c>
      <c r="C321">
        <v>4</v>
      </c>
      <c r="D321" t="s">
        <v>180</v>
      </c>
      <c r="E321" t="s">
        <v>2044</v>
      </c>
      <c r="F321">
        <v>98645</v>
      </c>
      <c r="G321">
        <v>56708</v>
      </c>
      <c r="H321">
        <v>57.49</v>
      </c>
      <c r="I321">
        <v>41937</v>
      </c>
      <c r="J321">
        <v>42.51</v>
      </c>
      <c r="K321">
        <v>5040</v>
      </c>
      <c r="L321">
        <v>5.1100000000000003</v>
      </c>
      <c r="M321">
        <v>12.02</v>
      </c>
      <c r="N321">
        <v>2149</v>
      </c>
      <c r="O321">
        <v>2.1800000000000002</v>
      </c>
      <c r="P321">
        <v>5.12</v>
      </c>
      <c r="Q321">
        <v>34748</v>
      </c>
      <c r="R321">
        <v>35.229999999999997</v>
      </c>
      <c r="S321">
        <v>82.86</v>
      </c>
      <c r="T321">
        <v>5</v>
      </c>
      <c r="U321" t="s">
        <v>163</v>
      </c>
      <c r="V321" t="s">
        <v>1099</v>
      </c>
      <c r="W321" t="s">
        <v>300</v>
      </c>
      <c r="X321" t="s">
        <v>37</v>
      </c>
      <c r="Y321">
        <v>19265</v>
      </c>
      <c r="Z321">
        <v>19.53</v>
      </c>
      <c r="AA321">
        <v>55.44</v>
      </c>
      <c r="AB321" t="s">
        <v>168</v>
      </c>
      <c r="AC321">
        <v>2</v>
      </c>
      <c r="AD321" t="s">
        <v>163</v>
      </c>
      <c r="AE321" t="s">
        <v>1098</v>
      </c>
      <c r="AF321" t="s">
        <v>401</v>
      </c>
      <c r="AG321" t="s">
        <v>39</v>
      </c>
      <c r="AH321">
        <v>15483</v>
      </c>
      <c r="AI321">
        <v>15.7</v>
      </c>
      <c r="AJ321">
        <v>44.56</v>
      </c>
    </row>
    <row r="322" spans="1:36" x14ac:dyDescent="0.75">
      <c r="A322">
        <v>63</v>
      </c>
      <c r="B322" t="s">
        <v>114</v>
      </c>
      <c r="C322">
        <v>5</v>
      </c>
      <c r="D322" t="s">
        <v>185</v>
      </c>
      <c r="E322" t="s">
        <v>2045</v>
      </c>
      <c r="F322">
        <v>102047</v>
      </c>
      <c r="G322">
        <v>51053</v>
      </c>
      <c r="H322">
        <v>50.03</v>
      </c>
      <c r="I322">
        <v>50994</v>
      </c>
      <c r="J322">
        <v>49.97</v>
      </c>
      <c r="K322">
        <v>1706</v>
      </c>
      <c r="L322">
        <v>1.67</v>
      </c>
      <c r="M322">
        <v>3.35</v>
      </c>
      <c r="N322">
        <v>1107</v>
      </c>
      <c r="O322">
        <v>1.08</v>
      </c>
      <c r="P322">
        <v>2.17</v>
      </c>
      <c r="Q322">
        <v>48181</v>
      </c>
      <c r="R322">
        <v>47.21</v>
      </c>
      <c r="S322">
        <v>94.48</v>
      </c>
      <c r="T322">
        <v>11</v>
      </c>
      <c r="U322" t="s">
        <v>163</v>
      </c>
      <c r="V322" t="s">
        <v>1101</v>
      </c>
      <c r="W322" t="s">
        <v>274</v>
      </c>
      <c r="X322" t="s">
        <v>28</v>
      </c>
      <c r="Y322">
        <v>30620</v>
      </c>
      <c r="Z322">
        <v>30.01</v>
      </c>
      <c r="AA322">
        <v>63.55</v>
      </c>
      <c r="AB322" t="s">
        <v>168</v>
      </c>
      <c r="AC322">
        <v>5</v>
      </c>
      <c r="AD322" t="s">
        <v>163</v>
      </c>
      <c r="AE322" t="s">
        <v>1100</v>
      </c>
      <c r="AF322" t="s">
        <v>393</v>
      </c>
      <c r="AG322" t="s">
        <v>36</v>
      </c>
      <c r="AH322">
        <v>17561</v>
      </c>
      <c r="AI322">
        <v>17.21</v>
      </c>
      <c r="AJ322">
        <v>36.450000000000003</v>
      </c>
    </row>
    <row r="323" spans="1:36" x14ac:dyDescent="0.75">
      <c r="A323">
        <v>64</v>
      </c>
      <c r="B323" t="s">
        <v>115</v>
      </c>
      <c r="C323">
        <v>1</v>
      </c>
      <c r="D323" t="s">
        <v>162</v>
      </c>
      <c r="E323" t="s">
        <v>2046</v>
      </c>
      <c r="F323">
        <v>68809</v>
      </c>
      <c r="G323">
        <v>38826</v>
      </c>
      <c r="H323">
        <v>56.43</v>
      </c>
      <c r="I323">
        <v>29983</v>
      </c>
      <c r="J323">
        <v>43.57</v>
      </c>
      <c r="K323">
        <v>3727</v>
      </c>
      <c r="L323">
        <v>5.42</v>
      </c>
      <c r="M323">
        <v>12.43</v>
      </c>
      <c r="N323">
        <v>1640</v>
      </c>
      <c r="O323">
        <v>2.38</v>
      </c>
      <c r="P323">
        <v>5.47</v>
      </c>
      <c r="Q323">
        <v>24616</v>
      </c>
      <c r="R323">
        <v>35.770000000000003</v>
      </c>
      <c r="S323">
        <v>82.1</v>
      </c>
      <c r="T323">
        <v>7</v>
      </c>
      <c r="U323" t="s">
        <v>170</v>
      </c>
      <c r="V323" t="s">
        <v>1102</v>
      </c>
      <c r="W323" t="s">
        <v>1103</v>
      </c>
      <c r="X323" t="s">
        <v>37</v>
      </c>
      <c r="Y323">
        <v>15438</v>
      </c>
      <c r="Z323">
        <v>22.44</v>
      </c>
      <c r="AA323">
        <v>62.72</v>
      </c>
      <c r="AB323" t="s">
        <v>168</v>
      </c>
      <c r="AC323">
        <v>11</v>
      </c>
      <c r="AD323" t="s">
        <v>170</v>
      </c>
      <c r="AE323" t="s">
        <v>403</v>
      </c>
      <c r="AF323" t="s">
        <v>209</v>
      </c>
      <c r="AG323" t="s">
        <v>39</v>
      </c>
      <c r="AH323">
        <v>9178</v>
      </c>
      <c r="AI323">
        <v>13.34</v>
      </c>
      <c r="AJ323">
        <v>37.28</v>
      </c>
    </row>
    <row r="324" spans="1:36" x14ac:dyDescent="0.75">
      <c r="A324">
        <v>64</v>
      </c>
      <c r="B324" t="s">
        <v>115</v>
      </c>
      <c r="C324">
        <v>2</v>
      </c>
      <c r="D324" t="s">
        <v>169</v>
      </c>
      <c r="E324" t="s">
        <v>2047</v>
      </c>
      <c r="F324">
        <v>80072</v>
      </c>
      <c r="G324">
        <v>42053</v>
      </c>
      <c r="H324">
        <v>52.52</v>
      </c>
      <c r="I324">
        <v>38019</v>
      </c>
      <c r="J324">
        <v>47.48</v>
      </c>
      <c r="K324">
        <v>2734</v>
      </c>
      <c r="L324">
        <v>3.41</v>
      </c>
      <c r="M324">
        <v>7.19</v>
      </c>
      <c r="N324">
        <v>1503</v>
      </c>
      <c r="O324">
        <v>1.88</v>
      </c>
      <c r="P324">
        <v>3.95</v>
      </c>
      <c r="Q324">
        <v>33782</v>
      </c>
      <c r="R324">
        <v>42.19</v>
      </c>
      <c r="S324">
        <v>88.86</v>
      </c>
      <c r="T324">
        <v>9</v>
      </c>
      <c r="U324" t="s">
        <v>163</v>
      </c>
      <c r="V324" t="s">
        <v>1105</v>
      </c>
      <c r="W324" t="s">
        <v>211</v>
      </c>
      <c r="X324" t="s">
        <v>37</v>
      </c>
      <c r="Y324">
        <v>20584</v>
      </c>
      <c r="Z324">
        <v>25.71</v>
      </c>
      <c r="AA324">
        <v>60.93</v>
      </c>
      <c r="AB324" t="s">
        <v>168</v>
      </c>
      <c r="AC324">
        <v>3</v>
      </c>
      <c r="AD324" t="s">
        <v>170</v>
      </c>
      <c r="AE324" t="s">
        <v>1104</v>
      </c>
      <c r="AF324" t="s">
        <v>258</v>
      </c>
      <c r="AG324" t="s">
        <v>30</v>
      </c>
      <c r="AH324">
        <v>13198</v>
      </c>
      <c r="AI324">
        <v>16.48</v>
      </c>
      <c r="AJ324">
        <v>39.07</v>
      </c>
    </row>
    <row r="325" spans="1:36" x14ac:dyDescent="0.75">
      <c r="A325">
        <v>64</v>
      </c>
      <c r="B325" t="s">
        <v>115</v>
      </c>
      <c r="C325">
        <v>3</v>
      </c>
      <c r="D325" t="s">
        <v>175</v>
      </c>
      <c r="E325" t="s">
        <v>2048</v>
      </c>
      <c r="F325">
        <v>82747</v>
      </c>
      <c r="G325">
        <v>38958</v>
      </c>
      <c r="H325">
        <v>47.08</v>
      </c>
      <c r="I325">
        <v>43789</v>
      </c>
      <c r="J325">
        <v>52.92</v>
      </c>
      <c r="K325">
        <v>2827</v>
      </c>
      <c r="L325">
        <v>3.42</v>
      </c>
      <c r="M325">
        <v>6.46</v>
      </c>
      <c r="N325">
        <v>1512</v>
      </c>
      <c r="O325">
        <v>1.83</v>
      </c>
      <c r="P325">
        <v>3.45</v>
      </c>
      <c r="Q325">
        <v>39450</v>
      </c>
      <c r="R325">
        <v>47.68</v>
      </c>
      <c r="S325">
        <v>90.09</v>
      </c>
      <c r="T325">
        <v>2</v>
      </c>
      <c r="U325" t="s">
        <v>163</v>
      </c>
      <c r="V325" t="s">
        <v>1106</v>
      </c>
      <c r="W325" t="s">
        <v>809</v>
      </c>
      <c r="X325" t="s">
        <v>30</v>
      </c>
      <c r="Y325">
        <v>21286</v>
      </c>
      <c r="Z325">
        <v>25.72</v>
      </c>
      <c r="AA325">
        <v>53.96</v>
      </c>
      <c r="AB325" t="s">
        <v>168</v>
      </c>
      <c r="AC325">
        <v>5</v>
      </c>
      <c r="AD325" t="s">
        <v>163</v>
      </c>
      <c r="AE325" t="s">
        <v>1107</v>
      </c>
      <c r="AF325" t="s">
        <v>300</v>
      </c>
      <c r="AG325" t="s">
        <v>36</v>
      </c>
      <c r="AH325">
        <v>18164</v>
      </c>
      <c r="AI325">
        <v>21.95</v>
      </c>
      <c r="AJ325">
        <v>46.04</v>
      </c>
    </row>
    <row r="326" spans="1:36" x14ac:dyDescent="0.75">
      <c r="A326">
        <v>64</v>
      </c>
      <c r="B326" t="s">
        <v>115</v>
      </c>
      <c r="C326">
        <v>4</v>
      </c>
      <c r="D326" t="s">
        <v>180</v>
      </c>
      <c r="E326" t="s">
        <v>2049</v>
      </c>
      <c r="F326">
        <v>80161</v>
      </c>
      <c r="G326">
        <v>37381</v>
      </c>
      <c r="H326">
        <v>46.63</v>
      </c>
      <c r="I326">
        <v>42780</v>
      </c>
      <c r="J326">
        <v>53.37</v>
      </c>
      <c r="K326">
        <v>3768</v>
      </c>
      <c r="L326">
        <v>4.7</v>
      </c>
      <c r="M326">
        <v>8.81</v>
      </c>
      <c r="N326">
        <v>1531</v>
      </c>
      <c r="O326">
        <v>1.91</v>
      </c>
      <c r="P326">
        <v>3.58</v>
      </c>
      <c r="Q326">
        <v>37481</v>
      </c>
      <c r="R326">
        <v>46.76</v>
      </c>
      <c r="S326">
        <v>87.61</v>
      </c>
      <c r="T326">
        <v>11</v>
      </c>
      <c r="U326" t="s">
        <v>163</v>
      </c>
      <c r="V326" t="s">
        <v>1109</v>
      </c>
      <c r="W326" t="s">
        <v>201</v>
      </c>
      <c r="X326" t="s">
        <v>40</v>
      </c>
      <c r="Y326">
        <v>19787</v>
      </c>
      <c r="Z326">
        <v>24.68</v>
      </c>
      <c r="AA326">
        <v>52.79</v>
      </c>
      <c r="AB326" t="s">
        <v>168</v>
      </c>
      <c r="AC326">
        <v>7</v>
      </c>
      <c r="AD326" t="s">
        <v>163</v>
      </c>
      <c r="AE326" t="s">
        <v>1108</v>
      </c>
      <c r="AF326" t="s">
        <v>444</v>
      </c>
      <c r="AG326" t="s">
        <v>36</v>
      </c>
      <c r="AH326">
        <v>17694</v>
      </c>
      <c r="AI326">
        <v>22.07</v>
      </c>
      <c r="AJ326">
        <v>47.21</v>
      </c>
    </row>
    <row r="327" spans="1:36" x14ac:dyDescent="0.75">
      <c r="A327">
        <v>64</v>
      </c>
      <c r="B327" t="s">
        <v>115</v>
      </c>
      <c r="C327">
        <v>5</v>
      </c>
      <c r="D327" t="s">
        <v>185</v>
      </c>
      <c r="E327" t="s">
        <v>2050</v>
      </c>
      <c r="F327">
        <v>90977</v>
      </c>
      <c r="G327">
        <v>50425</v>
      </c>
      <c r="H327">
        <v>55.43</v>
      </c>
      <c r="I327">
        <v>40552</v>
      </c>
      <c r="J327">
        <v>44.57</v>
      </c>
      <c r="K327">
        <v>3015</v>
      </c>
      <c r="L327">
        <v>3.31</v>
      </c>
      <c r="M327">
        <v>7.43</v>
      </c>
      <c r="N327">
        <v>1378</v>
      </c>
      <c r="O327">
        <v>1.51</v>
      </c>
      <c r="P327">
        <v>3.4</v>
      </c>
      <c r="Q327">
        <v>36159</v>
      </c>
      <c r="R327">
        <v>39.75</v>
      </c>
      <c r="S327">
        <v>89.17</v>
      </c>
      <c r="T327">
        <v>2</v>
      </c>
      <c r="U327" t="s">
        <v>170</v>
      </c>
      <c r="V327" t="s">
        <v>1110</v>
      </c>
      <c r="W327" t="s">
        <v>395</v>
      </c>
      <c r="X327" t="s">
        <v>37</v>
      </c>
      <c r="Y327">
        <v>20623</v>
      </c>
      <c r="Z327">
        <v>22.67</v>
      </c>
      <c r="AA327">
        <v>57.03</v>
      </c>
      <c r="AB327" t="s">
        <v>168</v>
      </c>
      <c r="AC327">
        <v>12</v>
      </c>
      <c r="AD327" t="s">
        <v>170</v>
      </c>
      <c r="AE327" t="s">
        <v>1111</v>
      </c>
      <c r="AF327" t="s">
        <v>503</v>
      </c>
      <c r="AG327" t="s">
        <v>30</v>
      </c>
      <c r="AH327">
        <v>15536</v>
      </c>
      <c r="AI327">
        <v>17.079999999999998</v>
      </c>
      <c r="AJ327">
        <v>42.97</v>
      </c>
    </row>
    <row r="328" spans="1:36" x14ac:dyDescent="0.75">
      <c r="A328">
        <v>64</v>
      </c>
      <c r="B328" t="s">
        <v>115</v>
      </c>
      <c r="C328">
        <v>6</v>
      </c>
      <c r="D328" t="s">
        <v>256</v>
      </c>
      <c r="E328" t="s">
        <v>2051</v>
      </c>
      <c r="F328">
        <v>99395</v>
      </c>
      <c r="G328">
        <v>56536</v>
      </c>
      <c r="H328">
        <v>56.88</v>
      </c>
      <c r="I328">
        <v>42859</v>
      </c>
      <c r="J328">
        <v>43.12</v>
      </c>
      <c r="K328">
        <v>4487</v>
      </c>
      <c r="L328">
        <v>4.51</v>
      </c>
      <c r="M328">
        <v>10.47</v>
      </c>
      <c r="N328">
        <v>1785</v>
      </c>
      <c r="O328">
        <v>1.8</v>
      </c>
      <c r="P328">
        <v>4.16</v>
      </c>
      <c r="Q328">
        <v>36587</v>
      </c>
      <c r="R328">
        <v>36.81</v>
      </c>
      <c r="S328">
        <v>85.37</v>
      </c>
      <c r="T328">
        <v>4</v>
      </c>
      <c r="U328" t="s">
        <v>163</v>
      </c>
      <c r="V328" t="s">
        <v>1112</v>
      </c>
      <c r="W328" t="s">
        <v>407</v>
      </c>
      <c r="X328" t="s">
        <v>37</v>
      </c>
      <c r="Y328">
        <v>22872</v>
      </c>
      <c r="Z328">
        <v>23.01</v>
      </c>
      <c r="AA328">
        <v>62.51</v>
      </c>
      <c r="AB328" t="s">
        <v>168</v>
      </c>
      <c r="AC328">
        <v>5</v>
      </c>
      <c r="AD328" t="s">
        <v>170</v>
      </c>
      <c r="AE328" t="s">
        <v>1113</v>
      </c>
      <c r="AF328" t="s">
        <v>1114</v>
      </c>
      <c r="AG328" t="s">
        <v>39</v>
      </c>
      <c r="AH328">
        <v>13715</v>
      </c>
      <c r="AI328">
        <v>13.8</v>
      </c>
      <c r="AJ328">
        <v>37.49</v>
      </c>
    </row>
    <row r="329" spans="1:36" x14ac:dyDescent="0.75">
      <c r="A329">
        <v>65</v>
      </c>
      <c r="B329" t="s">
        <v>116</v>
      </c>
      <c r="C329">
        <v>1</v>
      </c>
      <c r="D329" t="s">
        <v>162</v>
      </c>
      <c r="E329" t="s">
        <v>2052</v>
      </c>
      <c r="F329">
        <v>88311</v>
      </c>
      <c r="G329">
        <v>45257</v>
      </c>
      <c r="H329">
        <v>51.25</v>
      </c>
      <c r="I329">
        <v>43054</v>
      </c>
      <c r="J329">
        <v>48.75</v>
      </c>
      <c r="K329">
        <v>2652</v>
      </c>
      <c r="L329">
        <v>3</v>
      </c>
      <c r="M329">
        <v>6.16</v>
      </c>
      <c r="N329">
        <v>1267</v>
      </c>
      <c r="O329">
        <v>1.43</v>
      </c>
      <c r="P329">
        <v>2.94</v>
      </c>
      <c r="Q329">
        <v>39135</v>
      </c>
      <c r="R329">
        <v>44.31</v>
      </c>
      <c r="S329">
        <v>90.9</v>
      </c>
      <c r="T329">
        <v>6</v>
      </c>
      <c r="U329" t="s">
        <v>163</v>
      </c>
      <c r="V329" t="s">
        <v>1116</v>
      </c>
      <c r="W329" t="s">
        <v>1117</v>
      </c>
      <c r="X329" t="s">
        <v>36</v>
      </c>
      <c r="Y329">
        <v>23033</v>
      </c>
      <c r="Z329">
        <v>26.08</v>
      </c>
      <c r="AA329">
        <v>58.86</v>
      </c>
      <c r="AB329" t="s">
        <v>168</v>
      </c>
      <c r="AC329">
        <v>5</v>
      </c>
      <c r="AD329" t="s">
        <v>170</v>
      </c>
      <c r="AE329" t="s">
        <v>1115</v>
      </c>
      <c r="AF329" t="s">
        <v>195</v>
      </c>
      <c r="AG329" t="s">
        <v>29</v>
      </c>
      <c r="AH329">
        <v>16102</v>
      </c>
      <c r="AI329">
        <v>18.23</v>
      </c>
      <c r="AJ329">
        <v>41.14</v>
      </c>
    </row>
    <row r="330" spans="1:36" x14ac:dyDescent="0.75">
      <c r="A330">
        <v>65</v>
      </c>
      <c r="B330" t="s">
        <v>116</v>
      </c>
      <c r="C330">
        <v>2</v>
      </c>
      <c r="D330" t="s">
        <v>169</v>
      </c>
      <c r="E330" t="s">
        <v>2053</v>
      </c>
      <c r="F330">
        <v>89340</v>
      </c>
      <c r="G330">
        <v>48380</v>
      </c>
      <c r="H330">
        <v>54.15</v>
      </c>
      <c r="I330">
        <v>40960</v>
      </c>
      <c r="J330">
        <v>45.85</v>
      </c>
      <c r="K330">
        <v>3500</v>
      </c>
      <c r="L330">
        <v>3.92</v>
      </c>
      <c r="M330">
        <v>8.5399999999999991</v>
      </c>
      <c r="N330">
        <v>1775</v>
      </c>
      <c r="O330">
        <v>1.99</v>
      </c>
      <c r="P330">
        <v>4.33</v>
      </c>
      <c r="Q330">
        <v>35685</v>
      </c>
      <c r="R330">
        <v>39.94</v>
      </c>
      <c r="S330">
        <v>87.12</v>
      </c>
      <c r="T330">
        <v>10</v>
      </c>
      <c r="U330" t="s">
        <v>170</v>
      </c>
      <c r="V330" t="s">
        <v>1120</v>
      </c>
      <c r="W330" t="s">
        <v>1121</v>
      </c>
      <c r="X330" t="s">
        <v>31</v>
      </c>
      <c r="Y330">
        <v>18230</v>
      </c>
      <c r="Z330">
        <v>20.41</v>
      </c>
      <c r="AA330">
        <v>51.09</v>
      </c>
      <c r="AB330" t="s">
        <v>168</v>
      </c>
      <c r="AC330">
        <v>7</v>
      </c>
      <c r="AD330" t="s">
        <v>170</v>
      </c>
      <c r="AE330" t="s">
        <v>1118</v>
      </c>
      <c r="AF330" t="s">
        <v>1119</v>
      </c>
      <c r="AG330" t="s">
        <v>36</v>
      </c>
      <c r="AH330">
        <v>17455</v>
      </c>
      <c r="AI330">
        <v>19.54</v>
      </c>
      <c r="AJ330">
        <v>48.91</v>
      </c>
    </row>
    <row r="331" spans="1:36" x14ac:dyDescent="0.75">
      <c r="A331">
        <v>66</v>
      </c>
      <c r="B331" t="s">
        <v>117</v>
      </c>
      <c r="C331">
        <v>1</v>
      </c>
      <c r="D331" t="s">
        <v>162</v>
      </c>
      <c r="E331" t="s">
        <v>2054</v>
      </c>
      <c r="F331">
        <v>70972</v>
      </c>
      <c r="G331">
        <v>42116</v>
      </c>
      <c r="H331">
        <v>59.34</v>
      </c>
      <c r="I331">
        <v>28856</v>
      </c>
      <c r="J331">
        <v>40.659999999999997</v>
      </c>
      <c r="K331">
        <v>2127</v>
      </c>
      <c r="L331">
        <v>3</v>
      </c>
      <c r="M331">
        <v>7.37</v>
      </c>
      <c r="N331">
        <v>1001</v>
      </c>
      <c r="O331">
        <v>1.41</v>
      </c>
      <c r="P331">
        <v>3.47</v>
      </c>
      <c r="Q331">
        <v>25728</v>
      </c>
      <c r="R331">
        <v>36.25</v>
      </c>
      <c r="S331">
        <v>89.16</v>
      </c>
      <c r="T331">
        <v>5</v>
      </c>
      <c r="U331" t="s">
        <v>163</v>
      </c>
      <c r="V331" t="s">
        <v>1122</v>
      </c>
      <c r="W331" t="s">
        <v>1123</v>
      </c>
      <c r="X331" t="s">
        <v>36</v>
      </c>
      <c r="Y331">
        <v>14720</v>
      </c>
      <c r="Z331">
        <v>20.74</v>
      </c>
      <c r="AA331">
        <v>57.21</v>
      </c>
      <c r="AB331" t="s">
        <v>168</v>
      </c>
      <c r="AC331">
        <v>2</v>
      </c>
      <c r="AD331" t="s">
        <v>163</v>
      </c>
      <c r="AE331" t="s">
        <v>887</v>
      </c>
      <c r="AF331" t="s">
        <v>866</v>
      </c>
      <c r="AG331" t="s">
        <v>42</v>
      </c>
      <c r="AH331">
        <v>11008</v>
      </c>
      <c r="AI331">
        <v>15.51</v>
      </c>
      <c r="AJ331">
        <v>42.79</v>
      </c>
    </row>
    <row r="332" spans="1:36" x14ac:dyDescent="0.75">
      <c r="A332">
        <v>66</v>
      </c>
      <c r="B332" t="s">
        <v>117</v>
      </c>
      <c r="C332">
        <v>2</v>
      </c>
      <c r="D332" t="s">
        <v>169</v>
      </c>
      <c r="E332" t="s">
        <v>2055</v>
      </c>
      <c r="F332">
        <v>96636</v>
      </c>
      <c r="G332">
        <v>52526</v>
      </c>
      <c r="H332">
        <v>54.35</v>
      </c>
      <c r="I332">
        <v>44110</v>
      </c>
      <c r="J332">
        <v>45.65</v>
      </c>
      <c r="K332">
        <v>2440</v>
      </c>
      <c r="L332">
        <v>2.52</v>
      </c>
      <c r="M332">
        <v>5.53</v>
      </c>
      <c r="N332">
        <v>1168</v>
      </c>
      <c r="O332">
        <v>1.21</v>
      </c>
      <c r="P332">
        <v>2.65</v>
      </c>
      <c r="Q332">
        <v>40502</v>
      </c>
      <c r="R332">
        <v>41.91</v>
      </c>
      <c r="S332">
        <v>91.82</v>
      </c>
      <c r="T332">
        <v>13</v>
      </c>
      <c r="U332" t="s">
        <v>163</v>
      </c>
      <c r="V332" t="s">
        <v>1125</v>
      </c>
      <c r="W332" t="s">
        <v>1097</v>
      </c>
      <c r="X332" t="s">
        <v>42</v>
      </c>
      <c r="Y332">
        <v>20477</v>
      </c>
      <c r="Z332">
        <v>21.19</v>
      </c>
      <c r="AA332">
        <v>50.56</v>
      </c>
      <c r="AB332" t="s">
        <v>168</v>
      </c>
      <c r="AC332">
        <v>9</v>
      </c>
      <c r="AD332" t="s">
        <v>170</v>
      </c>
      <c r="AE332" t="s">
        <v>1124</v>
      </c>
      <c r="AF332" t="s">
        <v>709</v>
      </c>
      <c r="AG332" t="s">
        <v>37</v>
      </c>
      <c r="AH332">
        <v>20025</v>
      </c>
      <c r="AI332">
        <v>20.72</v>
      </c>
      <c r="AJ332">
        <v>49.44</v>
      </c>
    </row>
    <row r="333" spans="1:36" x14ac:dyDescent="0.75">
      <c r="A333">
        <v>66</v>
      </c>
      <c r="B333" t="s">
        <v>117</v>
      </c>
      <c r="C333">
        <v>3</v>
      </c>
      <c r="D333" t="s">
        <v>175</v>
      </c>
      <c r="E333" t="s">
        <v>2056</v>
      </c>
      <c r="F333">
        <v>83040</v>
      </c>
      <c r="G333">
        <v>46919</v>
      </c>
      <c r="H333">
        <v>56.5</v>
      </c>
      <c r="I333">
        <v>36121</v>
      </c>
      <c r="J333">
        <v>43.5</v>
      </c>
      <c r="K333">
        <v>3424</v>
      </c>
      <c r="L333">
        <v>4.12</v>
      </c>
      <c r="M333">
        <v>9.48</v>
      </c>
      <c r="N333">
        <v>1503</v>
      </c>
      <c r="O333">
        <v>1.81</v>
      </c>
      <c r="P333">
        <v>4.16</v>
      </c>
      <c r="Q333">
        <v>31194</v>
      </c>
      <c r="R333">
        <v>37.57</v>
      </c>
      <c r="S333">
        <v>86.36</v>
      </c>
      <c r="T333">
        <v>7</v>
      </c>
      <c r="U333" t="s">
        <v>170</v>
      </c>
      <c r="V333" t="s">
        <v>1127</v>
      </c>
      <c r="W333" t="s">
        <v>215</v>
      </c>
      <c r="X333" t="s">
        <v>36</v>
      </c>
      <c r="Y333">
        <v>18501</v>
      </c>
      <c r="Z333">
        <v>22.28</v>
      </c>
      <c r="AA333">
        <v>59.31</v>
      </c>
      <c r="AB333" t="s">
        <v>168</v>
      </c>
      <c r="AC333">
        <v>1</v>
      </c>
      <c r="AD333" t="s">
        <v>170</v>
      </c>
      <c r="AE333" t="s">
        <v>1126</v>
      </c>
      <c r="AF333" t="s">
        <v>575</v>
      </c>
      <c r="AG333" t="s">
        <v>42</v>
      </c>
      <c r="AH333">
        <v>12693</v>
      </c>
      <c r="AI333">
        <v>15.29</v>
      </c>
      <c r="AJ333">
        <v>40.69</v>
      </c>
    </row>
    <row r="334" spans="1:36" x14ac:dyDescent="0.75">
      <c r="A334">
        <v>66</v>
      </c>
      <c r="B334" t="s">
        <v>117</v>
      </c>
      <c r="C334">
        <v>4</v>
      </c>
      <c r="D334" t="s">
        <v>180</v>
      </c>
      <c r="E334" t="s">
        <v>2057</v>
      </c>
      <c r="F334">
        <v>97099</v>
      </c>
      <c r="G334">
        <v>53728</v>
      </c>
      <c r="H334">
        <v>55.33</v>
      </c>
      <c r="I334">
        <v>43371</v>
      </c>
      <c r="J334">
        <v>44.67</v>
      </c>
      <c r="K334">
        <v>3473</v>
      </c>
      <c r="L334">
        <v>3.58</v>
      </c>
      <c r="M334">
        <v>8.01</v>
      </c>
      <c r="N334">
        <v>1613</v>
      </c>
      <c r="O334">
        <v>1.66</v>
      </c>
      <c r="P334">
        <v>3.72</v>
      </c>
      <c r="Q334">
        <v>38285</v>
      </c>
      <c r="R334">
        <v>39.43</v>
      </c>
      <c r="S334">
        <v>88.27</v>
      </c>
      <c r="T334">
        <v>1</v>
      </c>
      <c r="U334" t="s">
        <v>163</v>
      </c>
      <c r="V334" t="s">
        <v>1128</v>
      </c>
      <c r="W334" t="s">
        <v>393</v>
      </c>
      <c r="X334" t="s">
        <v>36</v>
      </c>
      <c r="Y334">
        <v>22193</v>
      </c>
      <c r="Z334">
        <v>22.86</v>
      </c>
      <c r="AA334">
        <v>57.97</v>
      </c>
      <c r="AB334" t="s">
        <v>168</v>
      </c>
      <c r="AC334">
        <v>12</v>
      </c>
      <c r="AD334" t="s">
        <v>163</v>
      </c>
      <c r="AE334" t="s">
        <v>1129</v>
      </c>
      <c r="AF334" t="s">
        <v>182</v>
      </c>
      <c r="AG334" t="s">
        <v>42</v>
      </c>
      <c r="AH334">
        <v>16092</v>
      </c>
      <c r="AI334">
        <v>16.57</v>
      </c>
      <c r="AJ334">
        <v>42.03</v>
      </c>
    </row>
    <row r="335" spans="1:36" x14ac:dyDescent="0.75">
      <c r="A335">
        <v>67</v>
      </c>
      <c r="B335" t="s">
        <v>118</v>
      </c>
      <c r="C335">
        <v>1</v>
      </c>
      <c r="D335" t="s">
        <v>162</v>
      </c>
      <c r="E335" t="s">
        <v>2058</v>
      </c>
      <c r="F335">
        <v>61033</v>
      </c>
      <c r="G335">
        <v>36446</v>
      </c>
      <c r="H335">
        <v>59.72</v>
      </c>
      <c r="I335">
        <v>24587</v>
      </c>
      <c r="J335">
        <v>40.28</v>
      </c>
      <c r="K335">
        <v>1731</v>
      </c>
      <c r="L335">
        <v>2.84</v>
      </c>
      <c r="M335">
        <v>7.04</v>
      </c>
      <c r="N335">
        <v>670</v>
      </c>
      <c r="O335">
        <v>1.1000000000000001</v>
      </c>
      <c r="P335">
        <v>2.73</v>
      </c>
      <c r="Q335">
        <v>22186</v>
      </c>
      <c r="R335">
        <v>36.35</v>
      </c>
      <c r="S335">
        <v>90.23</v>
      </c>
      <c r="T335">
        <v>18</v>
      </c>
      <c r="U335" t="s">
        <v>163</v>
      </c>
      <c r="V335" t="s">
        <v>1131</v>
      </c>
      <c r="W335" t="s">
        <v>713</v>
      </c>
      <c r="X335" t="s">
        <v>36</v>
      </c>
      <c r="Y335">
        <v>13301</v>
      </c>
      <c r="Z335">
        <v>21.79</v>
      </c>
      <c r="AA335">
        <v>59.95</v>
      </c>
      <c r="AB335" t="s">
        <v>168</v>
      </c>
      <c r="AC335">
        <v>14</v>
      </c>
      <c r="AD335" t="s">
        <v>163</v>
      </c>
      <c r="AE335" t="s">
        <v>1130</v>
      </c>
      <c r="AF335" t="s">
        <v>239</v>
      </c>
      <c r="AG335" t="s">
        <v>30</v>
      </c>
      <c r="AH335">
        <v>8885</v>
      </c>
      <c r="AI335">
        <v>14.56</v>
      </c>
      <c r="AJ335">
        <v>40.049999999999997</v>
      </c>
    </row>
    <row r="336" spans="1:36" x14ac:dyDescent="0.75">
      <c r="A336">
        <v>67</v>
      </c>
      <c r="B336" t="s">
        <v>118</v>
      </c>
      <c r="C336">
        <v>2</v>
      </c>
      <c r="D336" t="s">
        <v>169</v>
      </c>
      <c r="E336" t="s">
        <v>2059</v>
      </c>
      <c r="F336">
        <v>69535</v>
      </c>
      <c r="G336">
        <v>42337</v>
      </c>
      <c r="H336">
        <v>60.89</v>
      </c>
      <c r="I336">
        <v>27198</v>
      </c>
      <c r="J336">
        <v>39.11</v>
      </c>
      <c r="K336">
        <v>1792</v>
      </c>
      <c r="L336">
        <v>2.58</v>
      </c>
      <c r="M336">
        <v>6.59</v>
      </c>
      <c r="N336">
        <v>646</v>
      </c>
      <c r="O336">
        <v>0.93</v>
      </c>
      <c r="P336">
        <v>2.38</v>
      </c>
      <c r="Q336">
        <v>24760</v>
      </c>
      <c r="R336">
        <v>35.61</v>
      </c>
      <c r="S336">
        <v>91.04</v>
      </c>
      <c r="T336">
        <v>12</v>
      </c>
      <c r="U336" t="s">
        <v>163</v>
      </c>
      <c r="V336" t="s">
        <v>1133</v>
      </c>
      <c r="W336" t="s">
        <v>1134</v>
      </c>
      <c r="X336" t="s">
        <v>36</v>
      </c>
      <c r="Y336">
        <v>14492</v>
      </c>
      <c r="Z336">
        <v>20.84</v>
      </c>
      <c r="AA336">
        <v>58.53</v>
      </c>
      <c r="AB336" t="s">
        <v>168</v>
      </c>
      <c r="AC336">
        <v>1</v>
      </c>
      <c r="AD336" t="s">
        <v>163</v>
      </c>
      <c r="AE336" t="s">
        <v>1132</v>
      </c>
      <c r="AF336" t="s">
        <v>247</v>
      </c>
      <c r="AG336" t="s">
        <v>30</v>
      </c>
      <c r="AH336">
        <v>10268</v>
      </c>
      <c r="AI336">
        <v>14.77</v>
      </c>
      <c r="AJ336">
        <v>41.47</v>
      </c>
    </row>
    <row r="337" spans="1:36" x14ac:dyDescent="0.75">
      <c r="A337">
        <v>67</v>
      </c>
      <c r="B337" t="s">
        <v>118</v>
      </c>
      <c r="C337">
        <v>3</v>
      </c>
      <c r="D337" t="s">
        <v>175</v>
      </c>
      <c r="E337" t="s">
        <v>2060</v>
      </c>
      <c r="F337">
        <v>68885</v>
      </c>
      <c r="G337">
        <v>42466</v>
      </c>
      <c r="H337">
        <v>61.65</v>
      </c>
      <c r="I337">
        <v>26419</v>
      </c>
      <c r="J337">
        <v>38.35</v>
      </c>
      <c r="K337">
        <v>1827</v>
      </c>
      <c r="L337">
        <v>2.65</v>
      </c>
      <c r="M337">
        <v>6.92</v>
      </c>
      <c r="N337">
        <v>607</v>
      </c>
      <c r="O337">
        <v>0.88</v>
      </c>
      <c r="P337">
        <v>2.2999999999999998</v>
      </c>
      <c r="Q337">
        <v>23985</v>
      </c>
      <c r="R337">
        <v>34.82</v>
      </c>
      <c r="S337">
        <v>90.79</v>
      </c>
      <c r="T337">
        <v>7</v>
      </c>
      <c r="U337" t="s">
        <v>163</v>
      </c>
      <c r="V337" t="s">
        <v>1137</v>
      </c>
      <c r="W337" t="s">
        <v>306</v>
      </c>
      <c r="X337" t="s">
        <v>36</v>
      </c>
      <c r="Y337">
        <v>14337</v>
      </c>
      <c r="Z337">
        <v>20.81</v>
      </c>
      <c r="AA337">
        <v>59.77</v>
      </c>
      <c r="AB337" t="s">
        <v>168</v>
      </c>
      <c r="AC337">
        <v>3</v>
      </c>
      <c r="AD337" t="s">
        <v>163</v>
      </c>
      <c r="AE337" t="s">
        <v>1135</v>
      </c>
      <c r="AF337" t="s">
        <v>1136</v>
      </c>
      <c r="AG337" t="s">
        <v>39</v>
      </c>
      <c r="AH337">
        <v>9648</v>
      </c>
      <c r="AI337">
        <v>14.01</v>
      </c>
      <c r="AJ337">
        <v>40.229999999999997</v>
      </c>
    </row>
    <row r="338" spans="1:36" x14ac:dyDescent="0.75">
      <c r="A338">
        <v>67</v>
      </c>
      <c r="B338" t="s">
        <v>118</v>
      </c>
      <c r="C338">
        <v>4</v>
      </c>
      <c r="D338" t="s">
        <v>180</v>
      </c>
      <c r="E338" t="s">
        <v>2061</v>
      </c>
      <c r="F338">
        <v>94490</v>
      </c>
      <c r="G338">
        <v>54683</v>
      </c>
      <c r="H338">
        <v>57.87</v>
      </c>
      <c r="I338">
        <v>39807</v>
      </c>
      <c r="J338">
        <v>42.13</v>
      </c>
      <c r="K338">
        <v>1854</v>
      </c>
      <c r="L338">
        <v>1.96</v>
      </c>
      <c r="M338">
        <v>4.66</v>
      </c>
      <c r="N338">
        <v>640</v>
      </c>
      <c r="O338">
        <v>0.68</v>
      </c>
      <c r="P338">
        <v>1.61</v>
      </c>
      <c r="Q338">
        <v>37313</v>
      </c>
      <c r="R338">
        <v>39.49</v>
      </c>
      <c r="S338">
        <v>93.73</v>
      </c>
      <c r="T338">
        <v>9</v>
      </c>
      <c r="U338" t="s">
        <v>170</v>
      </c>
      <c r="V338" t="s">
        <v>1139</v>
      </c>
      <c r="W338" t="s">
        <v>415</v>
      </c>
      <c r="X338" t="s">
        <v>36</v>
      </c>
      <c r="Y338">
        <v>20842</v>
      </c>
      <c r="Z338">
        <v>22.06</v>
      </c>
      <c r="AA338">
        <v>55.86</v>
      </c>
      <c r="AB338" t="s">
        <v>168</v>
      </c>
      <c r="AC338">
        <v>1</v>
      </c>
      <c r="AD338" t="s">
        <v>170</v>
      </c>
      <c r="AE338" t="s">
        <v>1138</v>
      </c>
      <c r="AF338" t="s">
        <v>350</v>
      </c>
      <c r="AG338" t="s">
        <v>39</v>
      </c>
      <c r="AH338">
        <v>16471</v>
      </c>
      <c r="AI338">
        <v>17.43</v>
      </c>
      <c r="AJ338">
        <v>44.14</v>
      </c>
    </row>
    <row r="339" spans="1:36" x14ac:dyDescent="0.75">
      <c r="A339">
        <v>67</v>
      </c>
      <c r="B339" t="s">
        <v>118</v>
      </c>
      <c r="C339">
        <v>5</v>
      </c>
      <c r="D339" t="s">
        <v>185</v>
      </c>
      <c r="E339" t="s">
        <v>2062</v>
      </c>
      <c r="F339">
        <v>103986</v>
      </c>
      <c r="G339">
        <v>64638</v>
      </c>
      <c r="H339">
        <v>62.16</v>
      </c>
      <c r="I339">
        <v>39348</v>
      </c>
      <c r="J339">
        <v>37.840000000000003</v>
      </c>
      <c r="K339">
        <v>2502</v>
      </c>
      <c r="L339">
        <v>2.41</v>
      </c>
      <c r="M339">
        <v>6.36</v>
      </c>
      <c r="N339">
        <v>816</v>
      </c>
      <c r="O339">
        <v>0.78</v>
      </c>
      <c r="P339">
        <v>2.0699999999999998</v>
      </c>
      <c r="Q339">
        <v>36030</v>
      </c>
      <c r="R339">
        <v>34.65</v>
      </c>
      <c r="S339">
        <v>91.57</v>
      </c>
      <c r="T339">
        <v>5</v>
      </c>
      <c r="U339" t="s">
        <v>163</v>
      </c>
      <c r="V339" t="s">
        <v>1140</v>
      </c>
      <c r="W339" t="s">
        <v>356</v>
      </c>
      <c r="X339" t="s">
        <v>39</v>
      </c>
      <c r="Y339">
        <v>19508</v>
      </c>
      <c r="Z339">
        <v>18.760000000000002</v>
      </c>
      <c r="AA339">
        <v>54.14</v>
      </c>
      <c r="AB339" t="s">
        <v>168</v>
      </c>
      <c r="AC339">
        <v>11</v>
      </c>
      <c r="AD339" t="s">
        <v>163</v>
      </c>
      <c r="AE339" t="s">
        <v>1141</v>
      </c>
      <c r="AF339" t="s">
        <v>312</v>
      </c>
      <c r="AG339" t="s">
        <v>35</v>
      </c>
      <c r="AH339">
        <v>16522</v>
      </c>
      <c r="AI339">
        <v>15.89</v>
      </c>
      <c r="AJ339">
        <v>45.86</v>
      </c>
    </row>
    <row r="340" spans="1:36" x14ac:dyDescent="0.75">
      <c r="A340">
        <v>67</v>
      </c>
      <c r="B340" t="s">
        <v>118</v>
      </c>
      <c r="C340">
        <v>6</v>
      </c>
      <c r="D340" t="s">
        <v>256</v>
      </c>
      <c r="E340" t="s">
        <v>2063</v>
      </c>
      <c r="F340">
        <v>96028</v>
      </c>
      <c r="G340">
        <v>54142</v>
      </c>
      <c r="H340">
        <v>56.38</v>
      </c>
      <c r="I340">
        <v>41886</v>
      </c>
      <c r="J340">
        <v>43.62</v>
      </c>
      <c r="K340">
        <v>1607</v>
      </c>
      <c r="L340">
        <v>1.67</v>
      </c>
      <c r="M340">
        <v>3.84</v>
      </c>
      <c r="N340">
        <v>591</v>
      </c>
      <c r="O340">
        <v>0.62</v>
      </c>
      <c r="P340">
        <v>1.41</v>
      </c>
      <c r="Q340">
        <v>39688</v>
      </c>
      <c r="R340">
        <v>41.33</v>
      </c>
      <c r="S340">
        <v>94.75</v>
      </c>
      <c r="T340">
        <v>12</v>
      </c>
      <c r="U340" t="s">
        <v>163</v>
      </c>
      <c r="V340" t="s">
        <v>1143</v>
      </c>
      <c r="W340" t="s">
        <v>165</v>
      </c>
      <c r="X340" t="s">
        <v>39</v>
      </c>
      <c r="Y340">
        <v>24843</v>
      </c>
      <c r="Z340">
        <v>25.87</v>
      </c>
      <c r="AA340">
        <v>62.6</v>
      </c>
      <c r="AB340" t="s">
        <v>168</v>
      </c>
      <c r="AC340">
        <v>10</v>
      </c>
      <c r="AD340" t="s">
        <v>163</v>
      </c>
      <c r="AE340" t="s">
        <v>1142</v>
      </c>
      <c r="AF340" t="s">
        <v>348</v>
      </c>
      <c r="AG340" t="s">
        <v>37</v>
      </c>
      <c r="AH340">
        <v>14845</v>
      </c>
      <c r="AI340">
        <v>15.46</v>
      </c>
      <c r="AJ340">
        <v>37.4</v>
      </c>
    </row>
    <row r="341" spans="1:36" x14ac:dyDescent="0.75">
      <c r="A341">
        <v>67</v>
      </c>
      <c r="B341" t="s">
        <v>118</v>
      </c>
      <c r="C341">
        <v>7</v>
      </c>
      <c r="D341" t="s">
        <v>260</v>
      </c>
      <c r="E341" t="s">
        <v>2064</v>
      </c>
      <c r="F341">
        <v>85427</v>
      </c>
      <c r="G341">
        <v>49699</v>
      </c>
      <c r="H341">
        <v>58.18</v>
      </c>
      <c r="I341">
        <v>35728</v>
      </c>
      <c r="J341">
        <v>41.82</v>
      </c>
      <c r="K341">
        <v>1806</v>
      </c>
      <c r="L341">
        <v>2.11</v>
      </c>
      <c r="M341">
        <v>5.05</v>
      </c>
      <c r="N341">
        <v>641</v>
      </c>
      <c r="O341">
        <v>0.75</v>
      </c>
      <c r="P341">
        <v>1.79</v>
      </c>
      <c r="Q341">
        <v>33281</v>
      </c>
      <c r="R341">
        <v>38.96</v>
      </c>
      <c r="S341">
        <v>93.15</v>
      </c>
      <c r="T341">
        <v>10</v>
      </c>
      <c r="U341" t="s">
        <v>163</v>
      </c>
      <c r="V341" t="s">
        <v>1146</v>
      </c>
      <c r="W341" t="s">
        <v>580</v>
      </c>
      <c r="X341" t="s">
        <v>39</v>
      </c>
      <c r="Y341">
        <v>20836</v>
      </c>
      <c r="Z341">
        <v>24.39</v>
      </c>
      <c r="AA341">
        <v>62.61</v>
      </c>
      <c r="AB341" t="s">
        <v>168</v>
      </c>
      <c r="AC341">
        <v>3</v>
      </c>
      <c r="AD341" t="s">
        <v>170</v>
      </c>
      <c r="AE341" t="s">
        <v>1144</v>
      </c>
      <c r="AF341" t="s">
        <v>1145</v>
      </c>
      <c r="AG341" t="s">
        <v>36</v>
      </c>
      <c r="AH341">
        <v>12445</v>
      </c>
      <c r="AI341">
        <v>14.57</v>
      </c>
      <c r="AJ341">
        <v>37.39</v>
      </c>
    </row>
    <row r="342" spans="1:36" x14ac:dyDescent="0.75">
      <c r="A342">
        <v>67</v>
      </c>
      <c r="B342" t="s">
        <v>118</v>
      </c>
      <c r="C342">
        <v>8</v>
      </c>
      <c r="D342" t="s">
        <v>264</v>
      </c>
      <c r="E342" t="s">
        <v>2065</v>
      </c>
      <c r="F342">
        <v>94499</v>
      </c>
      <c r="G342">
        <v>54358</v>
      </c>
      <c r="H342">
        <v>57.52</v>
      </c>
      <c r="I342">
        <v>40141</v>
      </c>
      <c r="J342">
        <v>42.48</v>
      </c>
      <c r="K342">
        <v>1931</v>
      </c>
      <c r="L342">
        <v>2.04</v>
      </c>
      <c r="M342">
        <v>4.8099999999999996</v>
      </c>
      <c r="N342">
        <v>740</v>
      </c>
      <c r="O342">
        <v>0.78</v>
      </c>
      <c r="P342">
        <v>1.84</v>
      </c>
      <c r="Q342">
        <v>37470</v>
      </c>
      <c r="R342">
        <v>39.65</v>
      </c>
      <c r="S342">
        <v>93.35</v>
      </c>
      <c r="T342">
        <v>1</v>
      </c>
      <c r="U342" t="s">
        <v>163</v>
      </c>
      <c r="V342" t="s">
        <v>1147</v>
      </c>
      <c r="W342" t="s">
        <v>515</v>
      </c>
      <c r="X342" t="s">
        <v>39</v>
      </c>
      <c r="Y342">
        <v>22063</v>
      </c>
      <c r="Z342">
        <v>23.35</v>
      </c>
      <c r="AA342">
        <v>58.88</v>
      </c>
      <c r="AB342" t="s">
        <v>168</v>
      </c>
      <c r="AC342">
        <v>6</v>
      </c>
      <c r="AD342" t="s">
        <v>163</v>
      </c>
      <c r="AE342" t="s">
        <v>1148</v>
      </c>
      <c r="AF342" t="s">
        <v>365</v>
      </c>
      <c r="AG342" t="s">
        <v>36</v>
      </c>
      <c r="AH342">
        <v>15407</v>
      </c>
      <c r="AI342">
        <v>16.3</v>
      </c>
      <c r="AJ342">
        <v>41.12</v>
      </c>
    </row>
    <row r="343" spans="1:36" x14ac:dyDescent="0.75">
      <c r="A343">
        <v>67</v>
      </c>
      <c r="B343" t="s">
        <v>118</v>
      </c>
      <c r="C343">
        <v>9</v>
      </c>
      <c r="D343" t="s">
        <v>268</v>
      </c>
      <c r="E343" t="s">
        <v>2066</v>
      </c>
      <c r="F343">
        <v>92729</v>
      </c>
      <c r="G343">
        <v>56632</v>
      </c>
      <c r="H343">
        <v>61.07</v>
      </c>
      <c r="I343">
        <v>36097</v>
      </c>
      <c r="J343">
        <v>38.93</v>
      </c>
      <c r="K343">
        <v>1685</v>
      </c>
      <c r="L343">
        <v>1.82</v>
      </c>
      <c r="M343">
        <v>4.67</v>
      </c>
      <c r="N343">
        <v>690</v>
      </c>
      <c r="O343">
        <v>0.74</v>
      </c>
      <c r="P343">
        <v>1.91</v>
      </c>
      <c r="Q343">
        <v>33722</v>
      </c>
      <c r="R343">
        <v>36.369999999999997</v>
      </c>
      <c r="S343">
        <v>93.42</v>
      </c>
      <c r="T343">
        <v>2</v>
      </c>
      <c r="U343" t="s">
        <v>163</v>
      </c>
      <c r="V343" t="s">
        <v>1149</v>
      </c>
      <c r="W343" t="s">
        <v>407</v>
      </c>
      <c r="X343" t="s">
        <v>36</v>
      </c>
      <c r="Y343">
        <v>17209</v>
      </c>
      <c r="Z343">
        <v>18.559999999999999</v>
      </c>
      <c r="AA343">
        <v>51.03</v>
      </c>
      <c r="AB343" t="s">
        <v>168</v>
      </c>
      <c r="AC343">
        <v>7</v>
      </c>
      <c r="AD343" t="s">
        <v>163</v>
      </c>
      <c r="AE343" t="s">
        <v>1150</v>
      </c>
      <c r="AF343" t="s">
        <v>1151</v>
      </c>
      <c r="AG343" t="s">
        <v>39</v>
      </c>
      <c r="AH343">
        <v>16513</v>
      </c>
      <c r="AI343">
        <v>17.809999999999999</v>
      </c>
      <c r="AJ343">
        <v>48.97</v>
      </c>
    </row>
    <row r="344" spans="1:36" x14ac:dyDescent="0.75">
      <c r="A344">
        <v>68</v>
      </c>
      <c r="B344" t="s">
        <v>119</v>
      </c>
      <c r="C344">
        <v>1</v>
      </c>
      <c r="D344" t="s">
        <v>162</v>
      </c>
      <c r="E344" t="s">
        <v>2067</v>
      </c>
      <c r="F344">
        <v>76069</v>
      </c>
      <c r="G344">
        <v>43958</v>
      </c>
      <c r="H344">
        <v>57.79</v>
      </c>
      <c r="I344">
        <v>32111</v>
      </c>
      <c r="J344">
        <v>42.21</v>
      </c>
      <c r="K344">
        <v>1211</v>
      </c>
      <c r="L344">
        <v>1.59</v>
      </c>
      <c r="M344">
        <v>3.77</v>
      </c>
      <c r="N344">
        <v>538</v>
      </c>
      <c r="O344">
        <v>0.71</v>
      </c>
      <c r="P344">
        <v>1.68</v>
      </c>
      <c r="Q344">
        <v>30362</v>
      </c>
      <c r="R344">
        <v>39.909999999999997</v>
      </c>
      <c r="S344">
        <v>94.55</v>
      </c>
      <c r="T344">
        <v>18</v>
      </c>
      <c r="U344" t="s">
        <v>163</v>
      </c>
      <c r="V344" t="s">
        <v>1153</v>
      </c>
      <c r="W344" t="s">
        <v>239</v>
      </c>
      <c r="X344" t="s">
        <v>39</v>
      </c>
      <c r="Y344">
        <v>20163</v>
      </c>
      <c r="Z344">
        <v>26.51</v>
      </c>
      <c r="AA344">
        <v>66.41</v>
      </c>
      <c r="AB344" t="s">
        <v>168</v>
      </c>
      <c r="AC344">
        <v>9</v>
      </c>
      <c r="AD344" t="s">
        <v>170</v>
      </c>
      <c r="AE344" t="s">
        <v>1152</v>
      </c>
      <c r="AF344" t="s">
        <v>179</v>
      </c>
      <c r="AG344" t="s">
        <v>36</v>
      </c>
      <c r="AH344">
        <v>10199</v>
      </c>
      <c r="AI344">
        <v>13.41</v>
      </c>
      <c r="AJ344">
        <v>33.590000000000003</v>
      </c>
    </row>
    <row r="345" spans="1:36" x14ac:dyDescent="0.75">
      <c r="A345">
        <v>68</v>
      </c>
      <c r="B345" t="s">
        <v>119</v>
      </c>
      <c r="C345">
        <v>2</v>
      </c>
      <c r="D345" t="s">
        <v>169</v>
      </c>
      <c r="E345" t="s">
        <v>2068</v>
      </c>
      <c r="F345">
        <v>92204</v>
      </c>
      <c r="G345">
        <v>52411</v>
      </c>
      <c r="H345">
        <v>56.84</v>
      </c>
      <c r="I345">
        <v>39793</v>
      </c>
      <c r="J345">
        <v>43.16</v>
      </c>
      <c r="K345">
        <v>2058</v>
      </c>
      <c r="L345">
        <v>2.23</v>
      </c>
      <c r="M345">
        <v>5.17</v>
      </c>
      <c r="N345">
        <v>760</v>
      </c>
      <c r="O345">
        <v>0.82</v>
      </c>
      <c r="P345">
        <v>1.91</v>
      </c>
      <c r="Q345">
        <v>36975</v>
      </c>
      <c r="R345">
        <v>40.1</v>
      </c>
      <c r="S345">
        <v>92.92</v>
      </c>
      <c r="T345">
        <v>3</v>
      </c>
      <c r="U345" t="s">
        <v>163</v>
      </c>
      <c r="V345" t="s">
        <v>1154</v>
      </c>
      <c r="W345" t="s">
        <v>205</v>
      </c>
      <c r="X345" t="s">
        <v>39</v>
      </c>
      <c r="Y345">
        <v>19001</v>
      </c>
      <c r="Z345">
        <v>20.61</v>
      </c>
      <c r="AA345">
        <v>51.39</v>
      </c>
      <c r="AB345" t="s">
        <v>168</v>
      </c>
      <c r="AC345">
        <v>5</v>
      </c>
      <c r="AD345" t="s">
        <v>163</v>
      </c>
      <c r="AE345" t="s">
        <v>1155</v>
      </c>
      <c r="AF345" t="s">
        <v>478</v>
      </c>
      <c r="AG345" t="s">
        <v>36</v>
      </c>
      <c r="AH345">
        <v>17974</v>
      </c>
      <c r="AI345">
        <v>19.489999999999998</v>
      </c>
      <c r="AJ345">
        <v>48.61</v>
      </c>
    </row>
    <row r="346" spans="1:36" x14ac:dyDescent="0.75">
      <c r="A346">
        <v>68</v>
      </c>
      <c r="B346" t="s">
        <v>119</v>
      </c>
      <c r="C346">
        <v>3</v>
      </c>
      <c r="D346" t="s">
        <v>175</v>
      </c>
      <c r="E346" t="s">
        <v>2069</v>
      </c>
      <c r="F346">
        <v>85719</v>
      </c>
      <c r="G346">
        <v>49150</v>
      </c>
      <c r="H346">
        <v>57.34</v>
      </c>
      <c r="I346">
        <v>36569</v>
      </c>
      <c r="J346">
        <v>42.66</v>
      </c>
      <c r="K346">
        <v>1883</v>
      </c>
      <c r="L346">
        <v>2.2000000000000002</v>
      </c>
      <c r="M346">
        <v>5.15</v>
      </c>
      <c r="N346">
        <v>622</v>
      </c>
      <c r="O346">
        <v>0.73</v>
      </c>
      <c r="P346">
        <v>1.7</v>
      </c>
      <c r="Q346">
        <v>34064</v>
      </c>
      <c r="R346">
        <v>39.74</v>
      </c>
      <c r="S346">
        <v>93.15</v>
      </c>
      <c r="T346">
        <v>4</v>
      </c>
      <c r="U346" t="s">
        <v>163</v>
      </c>
      <c r="V346" t="s">
        <v>1156</v>
      </c>
      <c r="W346" t="s">
        <v>292</v>
      </c>
      <c r="X346" t="s">
        <v>39</v>
      </c>
      <c r="Y346">
        <v>18786</v>
      </c>
      <c r="Z346">
        <v>21.92</v>
      </c>
      <c r="AA346">
        <v>55.15</v>
      </c>
      <c r="AB346" t="s">
        <v>168</v>
      </c>
      <c r="AC346">
        <v>7</v>
      </c>
      <c r="AD346" t="s">
        <v>163</v>
      </c>
      <c r="AE346" t="s">
        <v>1157</v>
      </c>
      <c r="AF346" t="s">
        <v>580</v>
      </c>
      <c r="AG346" t="s">
        <v>36</v>
      </c>
      <c r="AH346">
        <v>15278</v>
      </c>
      <c r="AI346">
        <v>17.82</v>
      </c>
      <c r="AJ346">
        <v>44.85</v>
      </c>
    </row>
    <row r="347" spans="1:36" x14ac:dyDescent="0.75">
      <c r="A347">
        <v>68</v>
      </c>
      <c r="B347" t="s">
        <v>119</v>
      </c>
      <c r="C347">
        <v>4</v>
      </c>
      <c r="D347" t="s">
        <v>180</v>
      </c>
      <c r="E347" t="s">
        <v>2070</v>
      </c>
      <c r="F347">
        <v>102685</v>
      </c>
      <c r="G347">
        <v>63492</v>
      </c>
      <c r="H347">
        <v>61.83</v>
      </c>
      <c r="I347">
        <v>39193</v>
      </c>
      <c r="J347">
        <v>38.17</v>
      </c>
      <c r="K347">
        <v>2359</v>
      </c>
      <c r="L347">
        <v>2.2999999999999998</v>
      </c>
      <c r="M347">
        <v>6.02</v>
      </c>
      <c r="N347">
        <v>996</v>
      </c>
      <c r="O347">
        <v>0.97</v>
      </c>
      <c r="P347">
        <v>2.54</v>
      </c>
      <c r="Q347">
        <v>35838</v>
      </c>
      <c r="R347">
        <v>34.9</v>
      </c>
      <c r="S347">
        <v>91.44</v>
      </c>
      <c r="T347">
        <v>1</v>
      </c>
      <c r="U347" t="s">
        <v>163</v>
      </c>
      <c r="V347" t="s">
        <v>1158</v>
      </c>
      <c r="W347" t="s">
        <v>433</v>
      </c>
      <c r="X347" t="s">
        <v>39</v>
      </c>
      <c r="Y347">
        <v>18234</v>
      </c>
      <c r="Z347">
        <v>17.760000000000002</v>
      </c>
      <c r="AA347">
        <v>50.88</v>
      </c>
      <c r="AB347" t="s">
        <v>168</v>
      </c>
      <c r="AC347">
        <v>3</v>
      </c>
      <c r="AD347" t="s">
        <v>170</v>
      </c>
      <c r="AE347" t="s">
        <v>1159</v>
      </c>
      <c r="AF347" t="s">
        <v>1160</v>
      </c>
      <c r="AG347" t="s">
        <v>36</v>
      </c>
      <c r="AH347">
        <v>17604</v>
      </c>
      <c r="AI347">
        <v>17.14</v>
      </c>
      <c r="AJ347">
        <v>49.12</v>
      </c>
    </row>
    <row r="348" spans="1:36" x14ac:dyDescent="0.75">
      <c r="A348">
        <v>68</v>
      </c>
      <c r="B348" t="s">
        <v>119</v>
      </c>
      <c r="C348">
        <v>5</v>
      </c>
      <c r="D348" t="s">
        <v>185</v>
      </c>
      <c r="E348" t="s">
        <v>2071</v>
      </c>
      <c r="F348">
        <v>77489</v>
      </c>
      <c r="G348">
        <v>46067</v>
      </c>
      <c r="H348">
        <v>59.45</v>
      </c>
      <c r="I348">
        <v>31422</v>
      </c>
      <c r="J348">
        <v>40.549999999999997</v>
      </c>
      <c r="K348">
        <v>2110</v>
      </c>
      <c r="L348">
        <v>2.72</v>
      </c>
      <c r="M348">
        <v>6.72</v>
      </c>
      <c r="N348">
        <v>178</v>
      </c>
      <c r="O348">
        <v>0.23</v>
      </c>
      <c r="P348">
        <v>0.56999999999999995</v>
      </c>
      <c r="Q348">
        <v>29134</v>
      </c>
      <c r="R348">
        <v>37.6</v>
      </c>
      <c r="S348">
        <v>92.72</v>
      </c>
      <c r="T348">
        <v>5</v>
      </c>
      <c r="U348" t="s">
        <v>163</v>
      </c>
      <c r="V348" t="s">
        <v>1161</v>
      </c>
      <c r="W348" t="s">
        <v>251</v>
      </c>
      <c r="X348" t="s">
        <v>40</v>
      </c>
      <c r="Y348">
        <v>16807</v>
      </c>
      <c r="Z348">
        <v>21.69</v>
      </c>
      <c r="AA348">
        <v>57.69</v>
      </c>
      <c r="AB348" t="s">
        <v>168</v>
      </c>
      <c r="AC348">
        <v>11</v>
      </c>
      <c r="AD348" t="s">
        <v>170</v>
      </c>
      <c r="AE348" t="s">
        <v>1162</v>
      </c>
      <c r="AF348" t="s">
        <v>816</v>
      </c>
      <c r="AG348" t="s">
        <v>36</v>
      </c>
      <c r="AH348">
        <v>12327</v>
      </c>
      <c r="AI348">
        <v>15.91</v>
      </c>
      <c r="AJ348">
        <v>42.31</v>
      </c>
    </row>
    <row r="349" spans="1:36" x14ac:dyDescent="0.75">
      <c r="A349">
        <v>68</v>
      </c>
      <c r="B349" t="s">
        <v>119</v>
      </c>
      <c r="C349">
        <v>6</v>
      </c>
      <c r="D349" t="s">
        <v>256</v>
      </c>
      <c r="E349" t="s">
        <v>2072</v>
      </c>
      <c r="F349">
        <v>92418</v>
      </c>
      <c r="G349">
        <v>57848</v>
      </c>
      <c r="H349">
        <v>62.59</v>
      </c>
      <c r="I349">
        <v>34570</v>
      </c>
      <c r="J349">
        <v>37.409999999999997</v>
      </c>
      <c r="K349">
        <v>2201</v>
      </c>
      <c r="L349">
        <v>2.38</v>
      </c>
      <c r="M349">
        <v>6.37</v>
      </c>
      <c r="N349">
        <v>560</v>
      </c>
      <c r="O349">
        <v>0.61</v>
      </c>
      <c r="P349">
        <v>1.62</v>
      </c>
      <c r="Q349">
        <v>31809</v>
      </c>
      <c r="R349">
        <v>34.42</v>
      </c>
      <c r="S349">
        <v>92.01</v>
      </c>
      <c r="T349">
        <v>7</v>
      </c>
      <c r="U349" t="s">
        <v>163</v>
      </c>
      <c r="V349" t="s">
        <v>1164</v>
      </c>
      <c r="W349" t="s">
        <v>306</v>
      </c>
      <c r="X349" t="s">
        <v>36</v>
      </c>
      <c r="Y349">
        <v>20408</v>
      </c>
      <c r="Z349">
        <v>22.08</v>
      </c>
      <c r="AA349">
        <v>64.16</v>
      </c>
      <c r="AB349" t="s">
        <v>168</v>
      </c>
      <c r="AC349">
        <v>3</v>
      </c>
      <c r="AD349" t="s">
        <v>163</v>
      </c>
      <c r="AE349" t="s">
        <v>1163</v>
      </c>
      <c r="AF349" t="s">
        <v>1134</v>
      </c>
      <c r="AG349" t="s">
        <v>42</v>
      </c>
      <c r="AH349">
        <v>11401</v>
      </c>
      <c r="AI349">
        <v>12.34</v>
      </c>
      <c r="AJ349">
        <v>35.840000000000003</v>
      </c>
    </row>
    <row r="350" spans="1:36" x14ac:dyDescent="0.75">
      <c r="A350">
        <v>69</v>
      </c>
      <c r="B350" t="s">
        <v>120</v>
      </c>
      <c r="C350">
        <v>1</v>
      </c>
      <c r="D350" t="s">
        <v>162</v>
      </c>
      <c r="E350" t="s">
        <v>2073</v>
      </c>
      <c r="F350">
        <v>69503</v>
      </c>
      <c r="G350">
        <v>39778</v>
      </c>
      <c r="H350">
        <v>57.23</v>
      </c>
      <c r="I350">
        <v>29725</v>
      </c>
      <c r="J350">
        <v>42.77</v>
      </c>
      <c r="K350">
        <v>1597</v>
      </c>
      <c r="L350">
        <v>2.2999999999999998</v>
      </c>
      <c r="M350">
        <v>5.37</v>
      </c>
      <c r="N350">
        <v>848</v>
      </c>
      <c r="O350">
        <v>1.22</v>
      </c>
      <c r="P350">
        <v>2.85</v>
      </c>
      <c r="Q350">
        <v>27280</v>
      </c>
      <c r="R350">
        <v>39.25</v>
      </c>
      <c r="S350">
        <v>91.77</v>
      </c>
      <c r="T350">
        <v>12</v>
      </c>
      <c r="U350" t="s">
        <v>163</v>
      </c>
      <c r="V350" t="s">
        <v>1167</v>
      </c>
      <c r="W350" t="s">
        <v>413</v>
      </c>
      <c r="X350" t="s">
        <v>36</v>
      </c>
      <c r="Y350">
        <v>17587</v>
      </c>
      <c r="Z350">
        <v>25.3</v>
      </c>
      <c r="AA350">
        <v>64.47</v>
      </c>
      <c r="AB350" t="s">
        <v>168</v>
      </c>
      <c r="AC350">
        <v>8</v>
      </c>
      <c r="AD350" t="s">
        <v>163</v>
      </c>
      <c r="AE350" t="s">
        <v>1165</v>
      </c>
      <c r="AF350" t="s">
        <v>1166</v>
      </c>
      <c r="AG350" t="s">
        <v>29</v>
      </c>
      <c r="AH350">
        <v>9693</v>
      </c>
      <c r="AI350">
        <v>13.95</v>
      </c>
      <c r="AJ350">
        <v>35.53</v>
      </c>
    </row>
    <row r="351" spans="1:36" x14ac:dyDescent="0.75">
      <c r="A351">
        <v>69</v>
      </c>
      <c r="B351" t="s">
        <v>120</v>
      </c>
      <c r="C351">
        <v>2</v>
      </c>
      <c r="D351" t="s">
        <v>169</v>
      </c>
      <c r="E351" t="s">
        <v>2074</v>
      </c>
      <c r="F351">
        <v>74987</v>
      </c>
      <c r="G351">
        <v>40100</v>
      </c>
      <c r="H351">
        <v>53.48</v>
      </c>
      <c r="I351">
        <v>34887</v>
      </c>
      <c r="J351">
        <v>46.52</v>
      </c>
      <c r="K351">
        <v>1841</v>
      </c>
      <c r="L351">
        <v>2.46</v>
      </c>
      <c r="M351">
        <v>5.28</v>
      </c>
      <c r="N351">
        <v>1115</v>
      </c>
      <c r="O351">
        <v>1.49</v>
      </c>
      <c r="P351">
        <v>3.2</v>
      </c>
      <c r="Q351">
        <v>31931</v>
      </c>
      <c r="R351">
        <v>42.58</v>
      </c>
      <c r="S351">
        <v>91.53</v>
      </c>
      <c r="T351">
        <v>19</v>
      </c>
      <c r="U351" t="s">
        <v>163</v>
      </c>
      <c r="V351" t="s">
        <v>1169</v>
      </c>
      <c r="W351" t="s">
        <v>478</v>
      </c>
      <c r="X351" t="s">
        <v>36</v>
      </c>
      <c r="Y351">
        <v>16864</v>
      </c>
      <c r="Z351">
        <v>22.49</v>
      </c>
      <c r="AA351">
        <v>52.81</v>
      </c>
      <c r="AB351" t="s">
        <v>168</v>
      </c>
      <c r="AC351">
        <v>5</v>
      </c>
      <c r="AD351" t="s">
        <v>170</v>
      </c>
      <c r="AE351" t="s">
        <v>1168</v>
      </c>
      <c r="AF351" t="s">
        <v>258</v>
      </c>
      <c r="AG351" t="s">
        <v>32</v>
      </c>
      <c r="AH351">
        <v>15067</v>
      </c>
      <c r="AI351">
        <v>20.09</v>
      </c>
      <c r="AJ351">
        <v>47.19</v>
      </c>
    </row>
    <row r="352" spans="1:36" x14ac:dyDescent="0.75">
      <c r="A352">
        <v>69</v>
      </c>
      <c r="B352" t="s">
        <v>120</v>
      </c>
      <c r="C352">
        <v>3</v>
      </c>
      <c r="D352" t="s">
        <v>175</v>
      </c>
      <c r="E352" t="s">
        <v>2075</v>
      </c>
      <c r="F352">
        <v>72021</v>
      </c>
      <c r="G352">
        <v>39967</v>
      </c>
      <c r="H352">
        <v>55.49</v>
      </c>
      <c r="I352">
        <v>32054</v>
      </c>
      <c r="J352">
        <v>44.51</v>
      </c>
      <c r="K352">
        <v>1958</v>
      </c>
      <c r="L352">
        <v>2.72</v>
      </c>
      <c r="M352">
        <v>6.11</v>
      </c>
      <c r="N352">
        <v>696</v>
      </c>
      <c r="O352">
        <v>0.97</v>
      </c>
      <c r="P352">
        <v>2.17</v>
      </c>
      <c r="Q352">
        <v>29400</v>
      </c>
      <c r="R352">
        <v>40.82</v>
      </c>
      <c r="S352">
        <v>91.72</v>
      </c>
      <c r="T352">
        <v>6</v>
      </c>
      <c r="U352" t="s">
        <v>163</v>
      </c>
      <c r="V352" t="s">
        <v>732</v>
      </c>
      <c r="W352" t="s">
        <v>197</v>
      </c>
      <c r="X352" t="s">
        <v>36</v>
      </c>
      <c r="Y352">
        <v>17595</v>
      </c>
      <c r="Z352">
        <v>24.43</v>
      </c>
      <c r="AA352">
        <v>59.85</v>
      </c>
      <c r="AB352" t="s">
        <v>168</v>
      </c>
      <c r="AC352">
        <v>14</v>
      </c>
      <c r="AD352" t="s">
        <v>163</v>
      </c>
      <c r="AE352" t="s">
        <v>1170</v>
      </c>
      <c r="AF352" t="s">
        <v>314</v>
      </c>
      <c r="AG352" t="s">
        <v>29</v>
      </c>
      <c r="AH352">
        <v>11805</v>
      </c>
      <c r="AI352">
        <v>16.39</v>
      </c>
      <c r="AJ352">
        <v>40.15</v>
      </c>
    </row>
    <row r="353" spans="1:36" x14ac:dyDescent="0.75">
      <c r="A353">
        <v>69</v>
      </c>
      <c r="B353" t="s">
        <v>120</v>
      </c>
      <c r="C353">
        <v>4</v>
      </c>
      <c r="D353" t="s">
        <v>180</v>
      </c>
      <c r="E353" t="s">
        <v>2076</v>
      </c>
      <c r="F353">
        <v>80168</v>
      </c>
      <c r="G353">
        <v>43896</v>
      </c>
      <c r="H353">
        <v>54.76</v>
      </c>
      <c r="I353">
        <v>36272</v>
      </c>
      <c r="J353">
        <v>45.24</v>
      </c>
      <c r="K353">
        <v>2384</v>
      </c>
      <c r="L353">
        <v>2.97</v>
      </c>
      <c r="M353">
        <v>6.57</v>
      </c>
      <c r="N353">
        <v>703</v>
      </c>
      <c r="O353">
        <v>0.88</v>
      </c>
      <c r="P353">
        <v>1.94</v>
      </c>
      <c r="Q353">
        <v>33185</v>
      </c>
      <c r="R353">
        <v>41.39</v>
      </c>
      <c r="S353">
        <v>91.49</v>
      </c>
      <c r="T353">
        <v>12</v>
      </c>
      <c r="U353" t="s">
        <v>170</v>
      </c>
      <c r="V353" t="s">
        <v>1172</v>
      </c>
      <c r="W353" t="s">
        <v>329</v>
      </c>
      <c r="X353" t="s">
        <v>36</v>
      </c>
      <c r="Y353">
        <v>20095</v>
      </c>
      <c r="Z353">
        <v>25.07</v>
      </c>
      <c r="AA353">
        <v>60.55</v>
      </c>
      <c r="AB353" t="s">
        <v>168</v>
      </c>
      <c r="AC353">
        <v>5</v>
      </c>
      <c r="AD353" t="s">
        <v>170</v>
      </c>
      <c r="AE353" t="s">
        <v>1171</v>
      </c>
      <c r="AF353" t="s">
        <v>270</v>
      </c>
      <c r="AG353" t="s">
        <v>39</v>
      </c>
      <c r="AH353">
        <v>13090</v>
      </c>
      <c r="AI353">
        <v>16.329999999999998</v>
      </c>
      <c r="AJ353">
        <v>39.450000000000003</v>
      </c>
    </row>
    <row r="354" spans="1:36" x14ac:dyDescent="0.75">
      <c r="A354">
        <v>69</v>
      </c>
      <c r="B354" t="s">
        <v>120</v>
      </c>
      <c r="C354">
        <v>5</v>
      </c>
      <c r="D354" t="s">
        <v>185</v>
      </c>
      <c r="E354" t="s">
        <v>2077</v>
      </c>
      <c r="F354">
        <v>88072</v>
      </c>
      <c r="G354">
        <v>48408</v>
      </c>
      <c r="H354">
        <v>54.96</v>
      </c>
      <c r="I354">
        <v>39664</v>
      </c>
      <c r="J354">
        <v>45.04</v>
      </c>
      <c r="K354">
        <v>1948</v>
      </c>
      <c r="L354">
        <v>2.21</v>
      </c>
      <c r="M354">
        <v>4.91</v>
      </c>
      <c r="N354">
        <v>628</v>
      </c>
      <c r="O354">
        <v>0.71</v>
      </c>
      <c r="P354">
        <v>1.58</v>
      </c>
      <c r="Q354">
        <v>37088</v>
      </c>
      <c r="R354">
        <v>42.11</v>
      </c>
      <c r="S354">
        <v>93.51</v>
      </c>
      <c r="T354">
        <v>1</v>
      </c>
      <c r="U354" t="s">
        <v>170</v>
      </c>
      <c r="V354" t="s">
        <v>1173</v>
      </c>
      <c r="W354" t="s">
        <v>1174</v>
      </c>
      <c r="X354" t="s">
        <v>36</v>
      </c>
      <c r="Y354">
        <v>22348</v>
      </c>
      <c r="Z354">
        <v>25.37</v>
      </c>
      <c r="AA354">
        <v>60.26</v>
      </c>
      <c r="AB354" t="s">
        <v>168</v>
      </c>
      <c r="AC354">
        <v>9</v>
      </c>
      <c r="AD354" t="s">
        <v>163</v>
      </c>
      <c r="AE354" t="s">
        <v>240</v>
      </c>
      <c r="AF354" t="s">
        <v>247</v>
      </c>
      <c r="AG354" t="s">
        <v>39</v>
      </c>
      <c r="AH354">
        <v>14740</v>
      </c>
      <c r="AI354">
        <v>16.739999999999998</v>
      </c>
      <c r="AJ354">
        <v>39.74</v>
      </c>
    </row>
    <row r="355" spans="1:36" x14ac:dyDescent="0.75">
      <c r="A355">
        <v>69</v>
      </c>
      <c r="B355" t="s">
        <v>120</v>
      </c>
      <c r="C355">
        <v>6</v>
      </c>
      <c r="D355" t="s">
        <v>256</v>
      </c>
      <c r="E355" t="s">
        <v>2078</v>
      </c>
      <c r="F355">
        <v>82455</v>
      </c>
      <c r="G355">
        <v>49129</v>
      </c>
      <c r="H355">
        <v>59.58</v>
      </c>
      <c r="I355">
        <v>33326</v>
      </c>
      <c r="J355">
        <v>40.42</v>
      </c>
      <c r="K355">
        <v>2008</v>
      </c>
      <c r="L355">
        <v>2.44</v>
      </c>
      <c r="M355">
        <v>6.03</v>
      </c>
      <c r="N355">
        <v>1022</v>
      </c>
      <c r="O355">
        <v>1.24</v>
      </c>
      <c r="P355">
        <v>3.07</v>
      </c>
      <c r="Q355">
        <v>30296</v>
      </c>
      <c r="R355">
        <v>36.74</v>
      </c>
      <c r="S355">
        <v>90.91</v>
      </c>
      <c r="T355">
        <v>6</v>
      </c>
      <c r="U355" t="s">
        <v>163</v>
      </c>
      <c r="V355" t="s">
        <v>1175</v>
      </c>
      <c r="W355" t="s">
        <v>306</v>
      </c>
      <c r="X355" t="s">
        <v>36</v>
      </c>
      <c r="Y355">
        <v>18233</v>
      </c>
      <c r="Z355">
        <v>22.11</v>
      </c>
      <c r="AA355">
        <v>60.18</v>
      </c>
      <c r="AB355" t="s">
        <v>168</v>
      </c>
      <c r="AC355">
        <v>17</v>
      </c>
      <c r="AD355" t="s">
        <v>170</v>
      </c>
      <c r="AE355" t="s">
        <v>1176</v>
      </c>
      <c r="AF355" t="s">
        <v>1177</v>
      </c>
      <c r="AG355" t="s">
        <v>30</v>
      </c>
      <c r="AH355">
        <v>12063</v>
      </c>
      <c r="AI355">
        <v>14.63</v>
      </c>
      <c r="AJ355">
        <v>39.82</v>
      </c>
    </row>
    <row r="356" spans="1:36" x14ac:dyDescent="0.75">
      <c r="A356">
        <v>69</v>
      </c>
      <c r="B356" t="s">
        <v>120</v>
      </c>
      <c r="C356">
        <v>7</v>
      </c>
      <c r="D356" t="s">
        <v>260</v>
      </c>
      <c r="E356" t="s">
        <v>2079</v>
      </c>
      <c r="F356">
        <v>68017</v>
      </c>
      <c r="G356">
        <v>44931</v>
      </c>
      <c r="H356">
        <v>66.06</v>
      </c>
      <c r="I356">
        <v>23086</v>
      </c>
      <c r="J356">
        <v>33.94</v>
      </c>
      <c r="K356">
        <v>1722</v>
      </c>
      <c r="L356">
        <v>2.5299999999999998</v>
      </c>
      <c r="M356">
        <v>7.46</v>
      </c>
      <c r="N356">
        <v>683</v>
      </c>
      <c r="O356">
        <v>1</v>
      </c>
      <c r="P356">
        <v>2.96</v>
      </c>
      <c r="Q356">
        <v>20681</v>
      </c>
      <c r="R356">
        <v>30.41</v>
      </c>
      <c r="S356">
        <v>89.58</v>
      </c>
      <c r="T356">
        <v>4</v>
      </c>
      <c r="U356" t="s">
        <v>170</v>
      </c>
      <c r="V356" t="s">
        <v>1178</v>
      </c>
      <c r="W356" t="s">
        <v>1179</v>
      </c>
      <c r="X356" t="s">
        <v>36</v>
      </c>
      <c r="Y356">
        <v>10466</v>
      </c>
      <c r="Z356">
        <v>15.39</v>
      </c>
      <c r="AA356">
        <v>50.61</v>
      </c>
      <c r="AB356" t="s">
        <v>168</v>
      </c>
      <c r="AC356">
        <v>15</v>
      </c>
      <c r="AD356" t="s">
        <v>163</v>
      </c>
      <c r="AE356" t="s">
        <v>1180</v>
      </c>
      <c r="AF356" t="s">
        <v>866</v>
      </c>
      <c r="AG356" t="s">
        <v>39</v>
      </c>
      <c r="AH356">
        <v>10215</v>
      </c>
      <c r="AI356">
        <v>15.02</v>
      </c>
      <c r="AJ356">
        <v>49.39</v>
      </c>
    </row>
    <row r="357" spans="1:36" x14ac:dyDescent="0.75">
      <c r="A357">
        <v>69</v>
      </c>
      <c r="B357" t="s">
        <v>120</v>
      </c>
      <c r="C357">
        <v>8</v>
      </c>
      <c r="D357" t="s">
        <v>264</v>
      </c>
      <c r="E357" t="s">
        <v>2080</v>
      </c>
      <c r="F357">
        <v>102568</v>
      </c>
      <c r="G357">
        <v>55444</v>
      </c>
      <c r="H357">
        <v>54.06</v>
      </c>
      <c r="I357">
        <v>47124</v>
      </c>
      <c r="J357">
        <v>45.94</v>
      </c>
      <c r="K357">
        <v>2179</v>
      </c>
      <c r="L357">
        <v>2.12</v>
      </c>
      <c r="M357">
        <v>4.62</v>
      </c>
      <c r="N357">
        <v>710</v>
      </c>
      <c r="O357">
        <v>0.69</v>
      </c>
      <c r="P357">
        <v>1.51</v>
      </c>
      <c r="Q357">
        <v>44235</v>
      </c>
      <c r="R357">
        <v>43.13</v>
      </c>
      <c r="S357">
        <v>93.87</v>
      </c>
      <c r="T357">
        <v>8</v>
      </c>
      <c r="U357" t="s">
        <v>163</v>
      </c>
      <c r="V357" t="s">
        <v>1181</v>
      </c>
      <c r="W357" t="s">
        <v>883</v>
      </c>
      <c r="X357" t="s">
        <v>39</v>
      </c>
      <c r="Y357">
        <v>23721</v>
      </c>
      <c r="Z357">
        <v>23.13</v>
      </c>
      <c r="AA357">
        <v>53.62</v>
      </c>
      <c r="AB357" t="s">
        <v>168</v>
      </c>
      <c r="AC357">
        <v>9</v>
      </c>
      <c r="AD357" t="s">
        <v>170</v>
      </c>
      <c r="AE357" t="s">
        <v>1182</v>
      </c>
      <c r="AF357" t="s">
        <v>1183</v>
      </c>
      <c r="AG357" t="s">
        <v>36</v>
      </c>
      <c r="AH357">
        <v>20514</v>
      </c>
      <c r="AI357">
        <v>20</v>
      </c>
      <c r="AJ357">
        <v>46.38</v>
      </c>
    </row>
    <row r="358" spans="1:36" x14ac:dyDescent="0.75">
      <c r="A358">
        <v>69</v>
      </c>
      <c r="B358" t="s">
        <v>120</v>
      </c>
      <c r="C358">
        <v>9</v>
      </c>
      <c r="D358" t="s">
        <v>268</v>
      </c>
      <c r="E358" t="s">
        <v>2081</v>
      </c>
      <c r="F358">
        <v>91683</v>
      </c>
      <c r="G358">
        <v>51516</v>
      </c>
      <c r="H358">
        <v>56.19</v>
      </c>
      <c r="I358">
        <v>40167</v>
      </c>
      <c r="J358">
        <v>43.81</v>
      </c>
      <c r="K358">
        <v>2180</v>
      </c>
      <c r="L358">
        <v>2.38</v>
      </c>
      <c r="M358">
        <v>5.43</v>
      </c>
      <c r="N358">
        <v>674</v>
      </c>
      <c r="O358">
        <v>0.74</v>
      </c>
      <c r="P358">
        <v>1.68</v>
      </c>
      <c r="Q358">
        <v>37313</v>
      </c>
      <c r="R358">
        <v>40.700000000000003</v>
      </c>
      <c r="S358">
        <v>92.89</v>
      </c>
      <c r="T358">
        <v>13</v>
      </c>
      <c r="U358" t="s">
        <v>163</v>
      </c>
      <c r="V358" t="s">
        <v>1185</v>
      </c>
      <c r="W358" t="s">
        <v>267</v>
      </c>
      <c r="X358" t="s">
        <v>39</v>
      </c>
      <c r="Y358">
        <v>19029</v>
      </c>
      <c r="Z358">
        <v>20.76</v>
      </c>
      <c r="AA358">
        <v>51</v>
      </c>
      <c r="AB358" t="s">
        <v>168</v>
      </c>
      <c r="AC358">
        <v>10</v>
      </c>
      <c r="AD358" t="s">
        <v>170</v>
      </c>
      <c r="AE358" t="s">
        <v>1184</v>
      </c>
      <c r="AF358" t="s">
        <v>936</v>
      </c>
      <c r="AG358" t="s">
        <v>36</v>
      </c>
      <c r="AH358">
        <v>18284</v>
      </c>
      <c r="AI358">
        <v>19.940000000000001</v>
      </c>
      <c r="AJ358">
        <v>49</v>
      </c>
    </row>
    <row r="359" spans="1:36" x14ac:dyDescent="0.75">
      <c r="A359">
        <v>69</v>
      </c>
      <c r="B359" t="s">
        <v>120</v>
      </c>
      <c r="C359">
        <v>10</v>
      </c>
      <c r="D359" t="s">
        <v>359</v>
      </c>
      <c r="E359" t="s">
        <v>2082</v>
      </c>
      <c r="F359">
        <v>95268</v>
      </c>
      <c r="G359">
        <v>53226</v>
      </c>
      <c r="H359">
        <v>55.87</v>
      </c>
      <c r="I359">
        <v>42042</v>
      </c>
      <c r="J359">
        <v>44.13</v>
      </c>
      <c r="K359">
        <v>2830</v>
      </c>
      <c r="L359">
        <v>2.97</v>
      </c>
      <c r="M359">
        <v>6.73</v>
      </c>
      <c r="N359">
        <v>834</v>
      </c>
      <c r="O359">
        <v>0.88</v>
      </c>
      <c r="P359">
        <v>1.98</v>
      </c>
      <c r="Q359">
        <v>38378</v>
      </c>
      <c r="R359">
        <v>40.28</v>
      </c>
      <c r="S359">
        <v>91.28</v>
      </c>
      <c r="T359">
        <v>9</v>
      </c>
      <c r="U359" t="s">
        <v>163</v>
      </c>
      <c r="V359" t="s">
        <v>1187</v>
      </c>
      <c r="W359" t="s">
        <v>413</v>
      </c>
      <c r="X359" t="s">
        <v>36</v>
      </c>
      <c r="Y359">
        <v>24498</v>
      </c>
      <c r="Z359">
        <v>25.71</v>
      </c>
      <c r="AA359">
        <v>63.83</v>
      </c>
      <c r="AB359" t="s">
        <v>168</v>
      </c>
      <c r="AC359">
        <v>1</v>
      </c>
      <c r="AD359" t="s">
        <v>170</v>
      </c>
      <c r="AE359" t="s">
        <v>1186</v>
      </c>
      <c r="AF359" t="s">
        <v>350</v>
      </c>
      <c r="AG359" t="s">
        <v>39</v>
      </c>
      <c r="AH359">
        <v>13880</v>
      </c>
      <c r="AI359">
        <v>14.57</v>
      </c>
      <c r="AJ359">
        <v>36.17</v>
      </c>
    </row>
    <row r="360" spans="1:36" x14ac:dyDescent="0.75">
      <c r="A360">
        <v>69</v>
      </c>
      <c r="B360" t="s">
        <v>120</v>
      </c>
      <c r="C360">
        <v>11</v>
      </c>
      <c r="D360" t="s">
        <v>363</v>
      </c>
      <c r="E360" t="s">
        <v>2083</v>
      </c>
      <c r="F360">
        <v>92513</v>
      </c>
      <c r="G360">
        <v>53946</v>
      </c>
      <c r="H360">
        <v>58.31</v>
      </c>
      <c r="I360">
        <v>38567</v>
      </c>
      <c r="J360">
        <v>41.69</v>
      </c>
      <c r="K360">
        <v>2421</v>
      </c>
      <c r="L360">
        <v>2.62</v>
      </c>
      <c r="M360">
        <v>6.28</v>
      </c>
      <c r="N360">
        <v>1068</v>
      </c>
      <c r="O360">
        <v>1.1499999999999999</v>
      </c>
      <c r="P360">
        <v>2.77</v>
      </c>
      <c r="Q360">
        <v>35078</v>
      </c>
      <c r="R360">
        <v>37.92</v>
      </c>
      <c r="S360">
        <v>90.95</v>
      </c>
      <c r="T360">
        <v>4</v>
      </c>
      <c r="U360" t="s">
        <v>163</v>
      </c>
      <c r="V360" t="s">
        <v>1189</v>
      </c>
      <c r="W360" t="s">
        <v>292</v>
      </c>
      <c r="X360" t="s">
        <v>36</v>
      </c>
      <c r="Y360">
        <v>19192</v>
      </c>
      <c r="Z360">
        <v>20.75</v>
      </c>
      <c r="AA360">
        <v>54.71</v>
      </c>
      <c r="AB360" t="s">
        <v>168</v>
      </c>
      <c r="AC360">
        <v>2</v>
      </c>
      <c r="AD360" t="s">
        <v>163</v>
      </c>
      <c r="AE360" t="s">
        <v>1188</v>
      </c>
      <c r="AF360" t="s">
        <v>1136</v>
      </c>
      <c r="AG360" t="s">
        <v>39</v>
      </c>
      <c r="AH360">
        <v>15886</v>
      </c>
      <c r="AI360">
        <v>17.170000000000002</v>
      </c>
      <c r="AJ360">
        <v>45.29</v>
      </c>
    </row>
    <row r="361" spans="1:36" x14ac:dyDescent="0.75">
      <c r="A361">
        <v>69</v>
      </c>
      <c r="B361" t="s">
        <v>120</v>
      </c>
      <c r="C361">
        <v>12</v>
      </c>
      <c r="D361" t="s">
        <v>368</v>
      </c>
      <c r="E361" t="s">
        <v>2084</v>
      </c>
      <c r="F361">
        <v>79783</v>
      </c>
      <c r="G361">
        <v>44488</v>
      </c>
      <c r="H361">
        <v>55.76</v>
      </c>
      <c r="I361">
        <v>35295</v>
      </c>
      <c r="J361">
        <v>44.24</v>
      </c>
      <c r="K361">
        <v>2557</v>
      </c>
      <c r="L361">
        <v>3.2</v>
      </c>
      <c r="M361">
        <v>7.24</v>
      </c>
      <c r="N361">
        <v>780</v>
      </c>
      <c r="O361">
        <v>0.98</v>
      </c>
      <c r="P361">
        <v>2.21</v>
      </c>
      <c r="Q361">
        <v>31958</v>
      </c>
      <c r="R361">
        <v>40.06</v>
      </c>
      <c r="S361">
        <v>90.55</v>
      </c>
      <c r="T361">
        <v>2</v>
      </c>
      <c r="U361" t="s">
        <v>163</v>
      </c>
      <c r="V361" t="s">
        <v>1190</v>
      </c>
      <c r="W361" t="s">
        <v>770</v>
      </c>
      <c r="X361" t="s">
        <v>37</v>
      </c>
      <c r="Y361">
        <v>17977</v>
      </c>
      <c r="Z361">
        <v>22.53</v>
      </c>
      <c r="AA361">
        <v>56.25</v>
      </c>
      <c r="AB361" t="s">
        <v>168</v>
      </c>
      <c r="AC361">
        <v>8</v>
      </c>
      <c r="AD361" t="s">
        <v>163</v>
      </c>
      <c r="AE361" t="s">
        <v>1191</v>
      </c>
      <c r="AF361" t="s">
        <v>241</v>
      </c>
      <c r="AG361" t="s">
        <v>39</v>
      </c>
      <c r="AH361">
        <v>13981</v>
      </c>
      <c r="AI361">
        <v>17.52</v>
      </c>
      <c r="AJ361">
        <v>43.75</v>
      </c>
    </row>
    <row r="362" spans="1:36" x14ac:dyDescent="0.75">
      <c r="A362">
        <v>69</v>
      </c>
      <c r="B362" t="s">
        <v>120</v>
      </c>
      <c r="C362">
        <v>13</v>
      </c>
      <c r="D362" t="s">
        <v>372</v>
      </c>
      <c r="E362" t="s">
        <v>2085</v>
      </c>
      <c r="F362">
        <v>84804</v>
      </c>
      <c r="G362">
        <v>51354</v>
      </c>
      <c r="H362">
        <v>60.56</v>
      </c>
      <c r="I362">
        <v>33450</v>
      </c>
      <c r="J362">
        <v>39.44</v>
      </c>
      <c r="K362">
        <v>1953</v>
      </c>
      <c r="L362">
        <v>2.2999999999999998</v>
      </c>
      <c r="M362">
        <v>5.84</v>
      </c>
      <c r="N362">
        <v>664</v>
      </c>
      <c r="O362">
        <v>0.78</v>
      </c>
      <c r="P362">
        <v>1.99</v>
      </c>
      <c r="Q362">
        <v>30833</v>
      </c>
      <c r="R362">
        <v>36.36</v>
      </c>
      <c r="S362">
        <v>92.18</v>
      </c>
      <c r="T362">
        <v>8</v>
      </c>
      <c r="U362" t="s">
        <v>170</v>
      </c>
      <c r="V362" t="s">
        <v>1192</v>
      </c>
      <c r="W362" t="s">
        <v>316</v>
      </c>
      <c r="X362" t="s">
        <v>36</v>
      </c>
      <c r="Y362">
        <v>16141</v>
      </c>
      <c r="Z362">
        <v>19.03</v>
      </c>
      <c r="AA362">
        <v>52.35</v>
      </c>
      <c r="AB362" t="s">
        <v>168</v>
      </c>
      <c r="AC362">
        <v>6</v>
      </c>
      <c r="AD362" t="s">
        <v>163</v>
      </c>
      <c r="AE362" t="s">
        <v>450</v>
      </c>
      <c r="AF362" t="s">
        <v>247</v>
      </c>
      <c r="AG362" t="s">
        <v>39</v>
      </c>
      <c r="AH362">
        <v>14692</v>
      </c>
      <c r="AI362">
        <v>17.32</v>
      </c>
      <c r="AJ362">
        <v>47.65</v>
      </c>
    </row>
    <row r="363" spans="1:36" x14ac:dyDescent="0.75">
      <c r="A363">
        <v>69</v>
      </c>
      <c r="B363" t="s">
        <v>120</v>
      </c>
      <c r="C363">
        <v>14</v>
      </c>
      <c r="D363" t="s">
        <v>376</v>
      </c>
      <c r="E363" t="s">
        <v>2086</v>
      </c>
      <c r="F363">
        <v>74256</v>
      </c>
      <c r="G363">
        <v>50980</v>
      </c>
      <c r="H363">
        <v>68.650000000000006</v>
      </c>
      <c r="I363">
        <v>23276</v>
      </c>
      <c r="J363">
        <v>31.35</v>
      </c>
      <c r="K363">
        <v>1667</v>
      </c>
      <c r="L363">
        <v>2.2400000000000002</v>
      </c>
      <c r="M363">
        <v>7.16</v>
      </c>
      <c r="N363">
        <v>703</v>
      </c>
      <c r="O363">
        <v>0.95</v>
      </c>
      <c r="P363">
        <v>3.02</v>
      </c>
      <c r="Q363">
        <v>20906</v>
      </c>
      <c r="R363">
        <v>28.15</v>
      </c>
      <c r="S363">
        <v>89.82</v>
      </c>
      <c r="T363">
        <v>3</v>
      </c>
      <c r="U363" t="s">
        <v>163</v>
      </c>
      <c r="V363" t="s">
        <v>1193</v>
      </c>
      <c r="W363" t="s">
        <v>327</v>
      </c>
      <c r="X363" t="s">
        <v>36</v>
      </c>
      <c r="Y363">
        <v>13714</v>
      </c>
      <c r="Z363">
        <v>18.47</v>
      </c>
      <c r="AA363">
        <v>65.599999999999994</v>
      </c>
      <c r="AB363" t="s">
        <v>168</v>
      </c>
      <c r="AC363">
        <v>7</v>
      </c>
      <c r="AD363" t="s">
        <v>163</v>
      </c>
      <c r="AE363" t="s">
        <v>1194</v>
      </c>
      <c r="AF363" t="s">
        <v>187</v>
      </c>
      <c r="AG363" t="s">
        <v>42</v>
      </c>
      <c r="AH363">
        <v>7192</v>
      </c>
      <c r="AI363">
        <v>9.69</v>
      </c>
      <c r="AJ363">
        <v>34.4</v>
      </c>
    </row>
    <row r="364" spans="1:36" x14ac:dyDescent="0.75">
      <c r="A364">
        <v>70</v>
      </c>
      <c r="B364" t="s">
        <v>121</v>
      </c>
      <c r="C364">
        <v>1</v>
      </c>
      <c r="D364" t="s">
        <v>162</v>
      </c>
      <c r="E364" t="s">
        <v>2087</v>
      </c>
      <c r="F364">
        <v>88459</v>
      </c>
      <c r="G364">
        <v>44263</v>
      </c>
      <c r="H364">
        <v>50.04</v>
      </c>
      <c r="I364">
        <v>44196</v>
      </c>
      <c r="J364">
        <v>49.96</v>
      </c>
      <c r="K364">
        <v>3164</v>
      </c>
      <c r="L364">
        <v>3.58</v>
      </c>
      <c r="M364">
        <v>7.16</v>
      </c>
      <c r="N364">
        <v>1914</v>
      </c>
      <c r="O364">
        <v>2.16</v>
      </c>
      <c r="P364">
        <v>4.33</v>
      </c>
      <c r="Q364">
        <v>39118</v>
      </c>
      <c r="R364">
        <v>44.22</v>
      </c>
      <c r="S364">
        <v>88.51</v>
      </c>
      <c r="T364">
        <v>11</v>
      </c>
      <c r="U364" t="s">
        <v>170</v>
      </c>
      <c r="V364" t="s">
        <v>1197</v>
      </c>
      <c r="W364" t="s">
        <v>508</v>
      </c>
      <c r="X364" t="s">
        <v>36</v>
      </c>
      <c r="Y364">
        <v>23129</v>
      </c>
      <c r="Z364">
        <v>26.15</v>
      </c>
      <c r="AA364">
        <v>59.13</v>
      </c>
      <c r="AB364" t="s">
        <v>168</v>
      </c>
      <c r="AC364">
        <v>3</v>
      </c>
      <c r="AD364" t="s">
        <v>170</v>
      </c>
      <c r="AE364" t="s">
        <v>1195</v>
      </c>
      <c r="AF364" t="s">
        <v>1196</v>
      </c>
      <c r="AG364" t="s">
        <v>42</v>
      </c>
      <c r="AH364">
        <v>15989</v>
      </c>
      <c r="AI364">
        <v>18.079999999999998</v>
      </c>
      <c r="AJ364">
        <v>40.869999999999997</v>
      </c>
    </row>
    <row r="365" spans="1:36" x14ac:dyDescent="0.75">
      <c r="A365">
        <v>70</v>
      </c>
      <c r="B365" t="s">
        <v>121</v>
      </c>
      <c r="C365">
        <v>2</v>
      </c>
      <c r="D365" t="s">
        <v>169</v>
      </c>
      <c r="E365" t="s">
        <v>2088</v>
      </c>
      <c r="F365">
        <v>90724</v>
      </c>
      <c r="G365">
        <v>46812</v>
      </c>
      <c r="H365">
        <v>51.6</v>
      </c>
      <c r="I365">
        <v>43912</v>
      </c>
      <c r="J365">
        <v>48.4</v>
      </c>
      <c r="K365">
        <v>3201</v>
      </c>
      <c r="L365">
        <v>3.53</v>
      </c>
      <c r="M365">
        <v>7.29</v>
      </c>
      <c r="N365">
        <v>2187</v>
      </c>
      <c r="O365">
        <v>2.41</v>
      </c>
      <c r="P365">
        <v>4.9800000000000004</v>
      </c>
      <c r="Q365">
        <v>38524</v>
      </c>
      <c r="R365">
        <v>42.46</v>
      </c>
      <c r="S365">
        <v>87.73</v>
      </c>
      <c r="T365">
        <v>11</v>
      </c>
      <c r="U365" t="s">
        <v>163</v>
      </c>
      <c r="V365" t="s">
        <v>1198</v>
      </c>
      <c r="W365" t="s">
        <v>227</v>
      </c>
      <c r="X365" t="s">
        <v>36</v>
      </c>
      <c r="Y365">
        <v>22343</v>
      </c>
      <c r="Z365">
        <v>24.63</v>
      </c>
      <c r="AA365">
        <v>58</v>
      </c>
      <c r="AB365" t="s">
        <v>168</v>
      </c>
      <c r="AC365">
        <v>4</v>
      </c>
      <c r="AD365" t="s">
        <v>163</v>
      </c>
      <c r="AE365" t="s">
        <v>758</v>
      </c>
      <c r="AF365" t="s">
        <v>794</v>
      </c>
      <c r="AG365" t="s">
        <v>42</v>
      </c>
      <c r="AH365">
        <v>16181</v>
      </c>
      <c r="AI365">
        <v>17.84</v>
      </c>
      <c r="AJ365">
        <v>42</v>
      </c>
    </row>
    <row r="366" spans="1:36" x14ac:dyDescent="0.75">
      <c r="A366">
        <v>71</v>
      </c>
      <c r="B366" t="s">
        <v>122</v>
      </c>
      <c r="C366">
        <v>1</v>
      </c>
      <c r="D366" t="s">
        <v>162</v>
      </c>
      <c r="E366" t="s">
        <v>2089</v>
      </c>
      <c r="F366">
        <v>72893</v>
      </c>
      <c r="G366">
        <v>41335</v>
      </c>
      <c r="H366">
        <v>56.71</v>
      </c>
      <c r="I366">
        <v>31558</v>
      </c>
      <c r="J366">
        <v>43.29</v>
      </c>
      <c r="K366">
        <v>2463</v>
      </c>
      <c r="L366">
        <v>3.38</v>
      </c>
      <c r="M366">
        <v>7.8</v>
      </c>
      <c r="N366">
        <v>786</v>
      </c>
      <c r="O366">
        <v>1.08</v>
      </c>
      <c r="P366">
        <v>2.4900000000000002</v>
      </c>
      <c r="Q366">
        <v>28309</v>
      </c>
      <c r="R366">
        <v>38.840000000000003</v>
      </c>
      <c r="S366">
        <v>89.7</v>
      </c>
      <c r="T366">
        <v>14</v>
      </c>
      <c r="U366" t="s">
        <v>163</v>
      </c>
      <c r="V366" t="s">
        <v>1200</v>
      </c>
      <c r="W366" t="s">
        <v>1201</v>
      </c>
      <c r="X366" t="s">
        <v>36</v>
      </c>
      <c r="Y366">
        <v>16219</v>
      </c>
      <c r="Z366">
        <v>22.25</v>
      </c>
      <c r="AA366">
        <v>57.29</v>
      </c>
      <c r="AB366" t="s">
        <v>168</v>
      </c>
      <c r="AC366">
        <v>8</v>
      </c>
      <c r="AD366" t="s">
        <v>163</v>
      </c>
      <c r="AE366" t="s">
        <v>1199</v>
      </c>
      <c r="AF366" t="s">
        <v>726</v>
      </c>
      <c r="AG366" t="s">
        <v>39</v>
      </c>
      <c r="AH366">
        <v>12090</v>
      </c>
      <c r="AI366">
        <v>16.59</v>
      </c>
      <c r="AJ366">
        <v>42.71</v>
      </c>
    </row>
    <row r="367" spans="1:36" x14ac:dyDescent="0.75">
      <c r="A367">
        <v>71</v>
      </c>
      <c r="B367" t="s">
        <v>122</v>
      </c>
      <c r="C367">
        <v>2</v>
      </c>
      <c r="D367" t="s">
        <v>169</v>
      </c>
      <c r="E367" t="s">
        <v>2090</v>
      </c>
      <c r="F367">
        <v>78344</v>
      </c>
      <c r="G367">
        <v>42991</v>
      </c>
      <c r="H367">
        <v>54.87</v>
      </c>
      <c r="I367">
        <v>35353</v>
      </c>
      <c r="J367">
        <v>45.13</v>
      </c>
      <c r="K367">
        <v>2600</v>
      </c>
      <c r="L367">
        <v>3.32</v>
      </c>
      <c r="M367">
        <v>7.35</v>
      </c>
      <c r="N367">
        <v>1163</v>
      </c>
      <c r="O367">
        <v>1.48</v>
      </c>
      <c r="P367">
        <v>3.29</v>
      </c>
      <c r="Q367">
        <v>31590</v>
      </c>
      <c r="R367">
        <v>40.32</v>
      </c>
      <c r="S367">
        <v>89.36</v>
      </c>
      <c r="T367">
        <v>3</v>
      </c>
      <c r="U367" t="s">
        <v>170</v>
      </c>
      <c r="V367" t="s">
        <v>1202</v>
      </c>
      <c r="W367" t="s">
        <v>1203</v>
      </c>
      <c r="X367" t="s">
        <v>39</v>
      </c>
      <c r="Y367">
        <v>16124</v>
      </c>
      <c r="Z367">
        <v>20.58</v>
      </c>
      <c r="AA367">
        <v>51.04</v>
      </c>
      <c r="AB367" t="s">
        <v>168</v>
      </c>
      <c r="AC367">
        <v>11</v>
      </c>
      <c r="AD367" t="s">
        <v>163</v>
      </c>
      <c r="AE367" t="s">
        <v>1204</v>
      </c>
      <c r="AF367" t="s">
        <v>407</v>
      </c>
      <c r="AG367" t="s">
        <v>36</v>
      </c>
      <c r="AH367">
        <v>15466</v>
      </c>
      <c r="AI367">
        <v>19.739999999999998</v>
      </c>
      <c r="AJ367">
        <v>48.96</v>
      </c>
    </row>
    <row r="368" spans="1:36" x14ac:dyDescent="0.75">
      <c r="A368">
        <v>71</v>
      </c>
      <c r="B368" t="s">
        <v>122</v>
      </c>
      <c r="C368">
        <v>3</v>
      </c>
      <c r="D368" t="s">
        <v>175</v>
      </c>
      <c r="E368" t="s">
        <v>2091</v>
      </c>
      <c r="F368">
        <v>82724</v>
      </c>
      <c r="G368">
        <v>46970</v>
      </c>
      <c r="H368">
        <v>56.78</v>
      </c>
      <c r="I368">
        <v>35754</v>
      </c>
      <c r="J368">
        <v>43.22</v>
      </c>
      <c r="K368">
        <v>3538</v>
      </c>
      <c r="L368">
        <v>4.28</v>
      </c>
      <c r="M368">
        <v>9.9</v>
      </c>
      <c r="N368">
        <v>1562</v>
      </c>
      <c r="O368">
        <v>1.89</v>
      </c>
      <c r="P368">
        <v>4.37</v>
      </c>
      <c r="Q368">
        <v>30654</v>
      </c>
      <c r="R368">
        <v>37.06</v>
      </c>
      <c r="S368">
        <v>85.74</v>
      </c>
      <c r="T368">
        <v>5</v>
      </c>
      <c r="U368" t="s">
        <v>163</v>
      </c>
      <c r="V368" t="s">
        <v>1205</v>
      </c>
      <c r="W368" t="s">
        <v>1206</v>
      </c>
      <c r="X368" t="s">
        <v>36</v>
      </c>
      <c r="Y368">
        <v>16993</v>
      </c>
      <c r="Z368">
        <v>20.54</v>
      </c>
      <c r="AA368">
        <v>55.43</v>
      </c>
      <c r="AB368" t="s">
        <v>168</v>
      </c>
      <c r="AC368">
        <v>9</v>
      </c>
      <c r="AD368" t="s">
        <v>163</v>
      </c>
      <c r="AE368" t="s">
        <v>1207</v>
      </c>
      <c r="AF368" t="s">
        <v>174</v>
      </c>
      <c r="AG368" t="s">
        <v>39</v>
      </c>
      <c r="AH368">
        <v>13661</v>
      </c>
      <c r="AI368">
        <v>16.510000000000002</v>
      </c>
      <c r="AJ368">
        <v>44.57</v>
      </c>
    </row>
    <row r="369" spans="1:36" x14ac:dyDescent="0.75">
      <c r="A369">
        <v>71</v>
      </c>
      <c r="B369" t="s">
        <v>122</v>
      </c>
      <c r="C369">
        <v>4</v>
      </c>
      <c r="D369" t="s">
        <v>180</v>
      </c>
      <c r="E369" t="s">
        <v>2092</v>
      </c>
      <c r="F369">
        <v>82337</v>
      </c>
      <c r="G369">
        <v>48091</v>
      </c>
      <c r="H369">
        <v>58.41</v>
      </c>
      <c r="I369">
        <v>34246</v>
      </c>
      <c r="J369">
        <v>41.59</v>
      </c>
      <c r="K369">
        <v>2804</v>
      </c>
      <c r="L369">
        <v>3.41</v>
      </c>
      <c r="M369">
        <v>8.19</v>
      </c>
      <c r="N369">
        <v>1214</v>
      </c>
      <c r="O369">
        <v>1.47</v>
      </c>
      <c r="P369">
        <v>3.54</v>
      </c>
      <c r="Q369">
        <v>30228</v>
      </c>
      <c r="R369">
        <v>36.71</v>
      </c>
      <c r="S369">
        <v>88.27</v>
      </c>
      <c r="T369">
        <v>2</v>
      </c>
      <c r="U369" t="s">
        <v>170</v>
      </c>
      <c r="V369" t="s">
        <v>1208</v>
      </c>
      <c r="W369" t="s">
        <v>816</v>
      </c>
      <c r="X369" t="s">
        <v>30</v>
      </c>
      <c r="Y369">
        <v>16527</v>
      </c>
      <c r="Z369">
        <v>20.07</v>
      </c>
      <c r="AA369">
        <v>54.67</v>
      </c>
      <c r="AB369" t="s">
        <v>168</v>
      </c>
      <c r="AC369">
        <v>7</v>
      </c>
      <c r="AD369" t="s">
        <v>170</v>
      </c>
      <c r="AE369" t="s">
        <v>1209</v>
      </c>
      <c r="AF369" t="s">
        <v>229</v>
      </c>
      <c r="AG369" t="s">
        <v>36</v>
      </c>
      <c r="AH369">
        <v>13701</v>
      </c>
      <c r="AI369">
        <v>16.64</v>
      </c>
      <c r="AJ369">
        <v>45.33</v>
      </c>
    </row>
    <row r="370" spans="1:36" x14ac:dyDescent="0.75">
      <c r="A370">
        <v>71</v>
      </c>
      <c r="B370" t="s">
        <v>122</v>
      </c>
      <c r="C370">
        <v>5</v>
      </c>
      <c r="D370" t="s">
        <v>185</v>
      </c>
      <c r="E370" t="s">
        <v>2093</v>
      </c>
      <c r="F370">
        <v>89986</v>
      </c>
      <c r="G370">
        <v>54018</v>
      </c>
      <c r="H370">
        <v>60.03</v>
      </c>
      <c r="I370">
        <v>35968</v>
      </c>
      <c r="J370">
        <v>39.97</v>
      </c>
      <c r="K370">
        <v>3213</v>
      </c>
      <c r="L370">
        <v>3.57</v>
      </c>
      <c r="M370">
        <v>8.93</v>
      </c>
      <c r="N370">
        <v>1554</v>
      </c>
      <c r="O370">
        <v>1.73</v>
      </c>
      <c r="P370">
        <v>4.32</v>
      </c>
      <c r="Q370">
        <v>31201</v>
      </c>
      <c r="R370">
        <v>34.67</v>
      </c>
      <c r="S370">
        <v>86.75</v>
      </c>
      <c r="T370">
        <v>9</v>
      </c>
      <c r="U370" t="s">
        <v>163</v>
      </c>
      <c r="V370" t="s">
        <v>1211</v>
      </c>
      <c r="W370" t="s">
        <v>433</v>
      </c>
      <c r="X370" t="s">
        <v>36</v>
      </c>
      <c r="Y370">
        <v>17189</v>
      </c>
      <c r="Z370">
        <v>19.100000000000001</v>
      </c>
      <c r="AA370">
        <v>55.09</v>
      </c>
      <c r="AB370" t="s">
        <v>168</v>
      </c>
      <c r="AC370">
        <v>4</v>
      </c>
      <c r="AD370" t="s">
        <v>163</v>
      </c>
      <c r="AE370" t="s">
        <v>1210</v>
      </c>
      <c r="AF370" t="s">
        <v>661</v>
      </c>
      <c r="AG370" t="s">
        <v>39</v>
      </c>
      <c r="AH370">
        <v>14012</v>
      </c>
      <c r="AI370">
        <v>15.57</v>
      </c>
      <c r="AJ370">
        <v>44.91</v>
      </c>
    </row>
    <row r="371" spans="1:36" x14ac:dyDescent="0.75">
      <c r="A371">
        <v>72</v>
      </c>
      <c r="B371" t="s">
        <v>123</v>
      </c>
      <c r="C371">
        <v>1</v>
      </c>
      <c r="D371" t="s">
        <v>162</v>
      </c>
      <c r="E371" t="s">
        <v>2094</v>
      </c>
      <c r="F371">
        <v>71771</v>
      </c>
      <c r="G371">
        <v>40812</v>
      </c>
      <c r="H371">
        <v>56.86</v>
      </c>
      <c r="I371">
        <v>30959</v>
      </c>
      <c r="J371">
        <v>43.14</v>
      </c>
      <c r="K371">
        <v>3023</v>
      </c>
      <c r="L371">
        <v>4.21</v>
      </c>
      <c r="M371">
        <v>9.76</v>
      </c>
      <c r="N371">
        <v>575</v>
      </c>
      <c r="O371">
        <v>0.8</v>
      </c>
      <c r="P371">
        <v>1.86</v>
      </c>
      <c r="Q371">
        <v>27361</v>
      </c>
      <c r="R371">
        <v>38.119999999999997</v>
      </c>
      <c r="S371">
        <v>88.38</v>
      </c>
      <c r="T371">
        <v>14</v>
      </c>
      <c r="U371" t="s">
        <v>163</v>
      </c>
      <c r="V371" t="s">
        <v>1213</v>
      </c>
      <c r="W371" t="s">
        <v>187</v>
      </c>
      <c r="X371" t="s">
        <v>36</v>
      </c>
      <c r="Y371">
        <v>13704</v>
      </c>
      <c r="Z371">
        <v>19.09</v>
      </c>
      <c r="AA371">
        <v>50.09</v>
      </c>
      <c r="AB371" t="s">
        <v>168</v>
      </c>
      <c r="AC371">
        <v>2</v>
      </c>
      <c r="AD371" t="s">
        <v>170</v>
      </c>
      <c r="AE371" t="s">
        <v>1212</v>
      </c>
      <c r="AF371" t="s">
        <v>671</v>
      </c>
      <c r="AG371" t="s">
        <v>39</v>
      </c>
      <c r="AH371">
        <v>13657</v>
      </c>
      <c r="AI371">
        <v>19.03</v>
      </c>
      <c r="AJ371">
        <v>49.91</v>
      </c>
    </row>
    <row r="372" spans="1:36" x14ac:dyDescent="0.75">
      <c r="A372">
        <v>72</v>
      </c>
      <c r="B372" t="s">
        <v>123</v>
      </c>
      <c r="C372">
        <v>2</v>
      </c>
      <c r="D372" t="s">
        <v>169</v>
      </c>
      <c r="E372" t="s">
        <v>2095</v>
      </c>
      <c r="F372">
        <v>81983</v>
      </c>
      <c r="G372">
        <v>49062</v>
      </c>
      <c r="H372">
        <v>59.84</v>
      </c>
      <c r="I372">
        <v>32921</v>
      </c>
      <c r="J372">
        <v>40.159999999999997</v>
      </c>
      <c r="K372">
        <v>2867</v>
      </c>
      <c r="L372">
        <v>3.5</v>
      </c>
      <c r="M372">
        <v>8.7100000000000009</v>
      </c>
      <c r="N372">
        <v>654</v>
      </c>
      <c r="O372">
        <v>0.8</v>
      </c>
      <c r="P372">
        <v>1.99</v>
      </c>
      <c r="Q372">
        <v>29400</v>
      </c>
      <c r="R372">
        <v>35.86</v>
      </c>
      <c r="S372">
        <v>89.3</v>
      </c>
      <c r="T372">
        <v>10</v>
      </c>
      <c r="U372" t="s">
        <v>170</v>
      </c>
      <c r="V372" t="s">
        <v>1215</v>
      </c>
      <c r="W372" t="s">
        <v>1216</v>
      </c>
      <c r="X372" t="s">
        <v>30</v>
      </c>
      <c r="Y372">
        <v>18192</v>
      </c>
      <c r="Z372">
        <v>22.19</v>
      </c>
      <c r="AA372">
        <v>61.88</v>
      </c>
      <c r="AB372" t="s">
        <v>168</v>
      </c>
      <c r="AC372">
        <v>9</v>
      </c>
      <c r="AD372" t="s">
        <v>170</v>
      </c>
      <c r="AE372" t="s">
        <v>1214</v>
      </c>
      <c r="AF372" t="s">
        <v>1160</v>
      </c>
      <c r="AG372" t="s">
        <v>36</v>
      </c>
      <c r="AH372">
        <v>11208</v>
      </c>
      <c r="AI372">
        <v>13.67</v>
      </c>
      <c r="AJ372">
        <v>38.119999999999997</v>
      </c>
    </row>
    <row r="373" spans="1:36" x14ac:dyDescent="0.75">
      <c r="A373">
        <v>72</v>
      </c>
      <c r="B373" t="s">
        <v>123</v>
      </c>
      <c r="C373">
        <v>3</v>
      </c>
      <c r="D373" t="s">
        <v>175</v>
      </c>
      <c r="E373" t="s">
        <v>2096</v>
      </c>
      <c r="F373">
        <v>85250</v>
      </c>
      <c r="G373">
        <v>49567</v>
      </c>
      <c r="H373">
        <v>58.14</v>
      </c>
      <c r="I373">
        <v>35683</v>
      </c>
      <c r="J373">
        <v>41.86</v>
      </c>
      <c r="K373">
        <v>3231</v>
      </c>
      <c r="L373">
        <v>3.79</v>
      </c>
      <c r="M373">
        <v>9.0500000000000007</v>
      </c>
      <c r="N373">
        <v>1292</v>
      </c>
      <c r="O373">
        <v>1.52</v>
      </c>
      <c r="P373">
        <v>3.62</v>
      </c>
      <c r="Q373">
        <v>31160</v>
      </c>
      <c r="R373">
        <v>36.549999999999997</v>
      </c>
      <c r="S373">
        <v>87.32</v>
      </c>
      <c r="T373">
        <v>3</v>
      </c>
      <c r="U373" t="s">
        <v>170</v>
      </c>
      <c r="V373" t="s">
        <v>1217</v>
      </c>
      <c r="W373" t="s">
        <v>231</v>
      </c>
      <c r="X373" t="s">
        <v>36</v>
      </c>
      <c r="Y373">
        <v>16730</v>
      </c>
      <c r="Z373">
        <v>19.62</v>
      </c>
      <c r="AA373">
        <v>53.69</v>
      </c>
      <c r="AB373" t="s">
        <v>168</v>
      </c>
      <c r="AC373">
        <v>6</v>
      </c>
      <c r="AD373" t="s">
        <v>170</v>
      </c>
      <c r="AE373" t="s">
        <v>1218</v>
      </c>
      <c r="AF373" t="s">
        <v>918</v>
      </c>
      <c r="AG373" t="s">
        <v>39</v>
      </c>
      <c r="AH373">
        <v>14430</v>
      </c>
      <c r="AI373">
        <v>16.93</v>
      </c>
      <c r="AJ373">
        <v>46.31</v>
      </c>
    </row>
    <row r="374" spans="1:36" x14ac:dyDescent="0.75">
      <c r="A374">
        <v>72</v>
      </c>
      <c r="B374" t="s">
        <v>123</v>
      </c>
      <c r="C374">
        <v>4</v>
      </c>
      <c r="D374" t="s">
        <v>180</v>
      </c>
      <c r="E374" t="s">
        <v>2097</v>
      </c>
      <c r="F374">
        <v>79626</v>
      </c>
      <c r="G374">
        <v>47467</v>
      </c>
      <c r="H374">
        <v>59.61</v>
      </c>
      <c r="I374">
        <v>32159</v>
      </c>
      <c r="J374">
        <v>40.39</v>
      </c>
      <c r="K374">
        <v>2160</v>
      </c>
      <c r="L374">
        <v>2.71</v>
      </c>
      <c r="M374">
        <v>6.72</v>
      </c>
      <c r="N374">
        <v>647</v>
      </c>
      <c r="O374">
        <v>0.81</v>
      </c>
      <c r="P374">
        <v>2.0099999999999998</v>
      </c>
      <c r="Q374">
        <v>29352</v>
      </c>
      <c r="R374">
        <v>36.86</v>
      </c>
      <c r="S374">
        <v>91.27</v>
      </c>
      <c r="T374">
        <v>8</v>
      </c>
      <c r="U374" t="s">
        <v>163</v>
      </c>
      <c r="V374" t="s">
        <v>1220</v>
      </c>
      <c r="W374" t="s">
        <v>182</v>
      </c>
      <c r="X374" t="s">
        <v>30</v>
      </c>
      <c r="Y374">
        <v>16117</v>
      </c>
      <c r="Z374">
        <v>20.239999999999998</v>
      </c>
      <c r="AA374">
        <v>54.91</v>
      </c>
      <c r="AB374" t="s">
        <v>168</v>
      </c>
      <c r="AC374">
        <v>1</v>
      </c>
      <c r="AD374" t="s">
        <v>163</v>
      </c>
      <c r="AE374" t="s">
        <v>1219</v>
      </c>
      <c r="AF374" t="s">
        <v>540</v>
      </c>
      <c r="AG374" t="s">
        <v>39</v>
      </c>
      <c r="AH374">
        <v>13235</v>
      </c>
      <c r="AI374">
        <v>16.62</v>
      </c>
      <c r="AJ374">
        <v>45.09</v>
      </c>
    </row>
    <row r="375" spans="1:36" x14ac:dyDescent="0.75">
      <c r="A375">
        <v>72</v>
      </c>
      <c r="B375" t="s">
        <v>123</v>
      </c>
      <c r="C375">
        <v>5</v>
      </c>
      <c r="D375" t="s">
        <v>185</v>
      </c>
      <c r="E375" t="s">
        <v>2098</v>
      </c>
      <c r="F375">
        <v>86938</v>
      </c>
      <c r="G375">
        <v>48755</v>
      </c>
      <c r="H375">
        <v>56.08</v>
      </c>
      <c r="I375">
        <v>38183</v>
      </c>
      <c r="J375">
        <v>43.92</v>
      </c>
      <c r="K375">
        <v>3570</v>
      </c>
      <c r="L375">
        <v>4.1100000000000003</v>
      </c>
      <c r="M375">
        <v>9.35</v>
      </c>
      <c r="N375">
        <v>867</v>
      </c>
      <c r="O375">
        <v>1</v>
      </c>
      <c r="P375">
        <v>2.27</v>
      </c>
      <c r="Q375">
        <v>33746</v>
      </c>
      <c r="R375">
        <v>38.82</v>
      </c>
      <c r="S375">
        <v>88.38</v>
      </c>
      <c r="T375">
        <v>7</v>
      </c>
      <c r="U375" t="s">
        <v>163</v>
      </c>
      <c r="V375" t="s">
        <v>1223</v>
      </c>
      <c r="W375" t="s">
        <v>1224</v>
      </c>
      <c r="X375" t="s">
        <v>39</v>
      </c>
      <c r="Y375">
        <v>17795</v>
      </c>
      <c r="Z375">
        <v>20.47</v>
      </c>
      <c r="AA375">
        <v>52.73</v>
      </c>
      <c r="AB375" t="s">
        <v>168</v>
      </c>
      <c r="AC375">
        <v>5</v>
      </c>
      <c r="AD375" t="s">
        <v>163</v>
      </c>
      <c r="AE375" t="s">
        <v>1221</v>
      </c>
      <c r="AF375" t="s">
        <v>1222</v>
      </c>
      <c r="AG375" t="s">
        <v>36</v>
      </c>
      <c r="AH375">
        <v>15951</v>
      </c>
      <c r="AI375">
        <v>18.350000000000001</v>
      </c>
      <c r="AJ375">
        <v>47.27</v>
      </c>
    </row>
    <row r="376" spans="1:36" x14ac:dyDescent="0.75">
      <c r="A376">
        <v>73</v>
      </c>
      <c r="B376" t="s">
        <v>124</v>
      </c>
      <c r="C376">
        <v>1</v>
      </c>
      <c r="D376" t="s">
        <v>162</v>
      </c>
      <c r="E376" t="s">
        <v>2099</v>
      </c>
      <c r="F376">
        <v>87087</v>
      </c>
      <c r="G376">
        <v>46106</v>
      </c>
      <c r="H376">
        <v>52.94</v>
      </c>
      <c r="I376">
        <v>40981</v>
      </c>
      <c r="J376">
        <v>47.06</v>
      </c>
      <c r="K376">
        <v>2007</v>
      </c>
      <c r="L376">
        <v>2.2999999999999998</v>
      </c>
      <c r="M376">
        <v>4.9000000000000004</v>
      </c>
      <c r="N376">
        <v>844</v>
      </c>
      <c r="O376">
        <v>0.97</v>
      </c>
      <c r="P376">
        <v>2.06</v>
      </c>
      <c r="Q376">
        <v>38130</v>
      </c>
      <c r="R376">
        <v>43.78</v>
      </c>
      <c r="S376">
        <v>93.04</v>
      </c>
      <c r="T376">
        <v>8</v>
      </c>
      <c r="U376" t="s">
        <v>170</v>
      </c>
      <c r="V376" t="s">
        <v>1226</v>
      </c>
      <c r="W376" t="s">
        <v>1227</v>
      </c>
      <c r="X376" t="s">
        <v>36</v>
      </c>
      <c r="Y376">
        <v>19355</v>
      </c>
      <c r="Z376">
        <v>22.22</v>
      </c>
      <c r="AA376">
        <v>50.76</v>
      </c>
      <c r="AB376" t="s">
        <v>168</v>
      </c>
      <c r="AC376">
        <v>4</v>
      </c>
      <c r="AD376" t="s">
        <v>163</v>
      </c>
      <c r="AE376" t="s">
        <v>1225</v>
      </c>
      <c r="AF376" t="s">
        <v>270</v>
      </c>
      <c r="AG376" t="s">
        <v>39</v>
      </c>
      <c r="AH376">
        <v>18775</v>
      </c>
      <c r="AI376">
        <v>21.56</v>
      </c>
      <c r="AJ376">
        <v>49.24</v>
      </c>
    </row>
    <row r="377" spans="1:36" x14ac:dyDescent="0.75">
      <c r="A377">
        <v>73</v>
      </c>
      <c r="B377" t="s">
        <v>124</v>
      </c>
      <c r="C377">
        <v>2</v>
      </c>
      <c r="D377" t="s">
        <v>169</v>
      </c>
      <c r="E377" t="s">
        <v>2100</v>
      </c>
      <c r="F377">
        <v>76029</v>
      </c>
      <c r="G377">
        <v>48545</v>
      </c>
      <c r="H377">
        <v>63.85</v>
      </c>
      <c r="I377">
        <v>27484</v>
      </c>
      <c r="J377">
        <v>36.15</v>
      </c>
      <c r="K377">
        <v>2072</v>
      </c>
      <c r="L377">
        <v>2.73</v>
      </c>
      <c r="M377">
        <v>7.54</v>
      </c>
      <c r="N377">
        <v>789</v>
      </c>
      <c r="O377">
        <v>1.04</v>
      </c>
      <c r="P377">
        <v>2.87</v>
      </c>
      <c r="Q377">
        <v>24623</v>
      </c>
      <c r="R377">
        <v>32.39</v>
      </c>
      <c r="S377">
        <v>89.59</v>
      </c>
      <c r="T377">
        <v>9</v>
      </c>
      <c r="U377" t="s">
        <v>163</v>
      </c>
      <c r="V377" t="s">
        <v>1230</v>
      </c>
      <c r="W377" t="s">
        <v>407</v>
      </c>
      <c r="X377" t="s">
        <v>39</v>
      </c>
      <c r="Y377">
        <v>14076</v>
      </c>
      <c r="Z377">
        <v>18.510000000000002</v>
      </c>
      <c r="AA377">
        <v>57.17</v>
      </c>
      <c r="AB377" t="s">
        <v>168</v>
      </c>
      <c r="AC377">
        <v>8</v>
      </c>
      <c r="AD377" t="s">
        <v>163</v>
      </c>
      <c r="AE377" t="s">
        <v>1228</v>
      </c>
      <c r="AF377" t="s">
        <v>1229</v>
      </c>
      <c r="AG377" t="s">
        <v>34</v>
      </c>
      <c r="AH377">
        <v>10547</v>
      </c>
      <c r="AI377">
        <v>13.87</v>
      </c>
      <c r="AJ377">
        <v>42.83</v>
      </c>
    </row>
    <row r="378" spans="1:36" x14ac:dyDescent="0.75">
      <c r="A378">
        <v>73</v>
      </c>
      <c r="B378" t="s">
        <v>124</v>
      </c>
      <c r="C378">
        <v>3</v>
      </c>
      <c r="D378" t="s">
        <v>175</v>
      </c>
      <c r="E378" t="s">
        <v>2101</v>
      </c>
      <c r="F378">
        <v>72714</v>
      </c>
      <c r="G378">
        <v>41588</v>
      </c>
      <c r="H378">
        <v>57.19</v>
      </c>
      <c r="I378">
        <v>31126</v>
      </c>
      <c r="J378">
        <v>42.81</v>
      </c>
      <c r="K378">
        <v>2436</v>
      </c>
      <c r="L378">
        <v>3.35</v>
      </c>
      <c r="M378">
        <v>7.83</v>
      </c>
      <c r="N378">
        <v>1057</v>
      </c>
      <c r="O378">
        <v>1.45</v>
      </c>
      <c r="P378">
        <v>3.4</v>
      </c>
      <c r="Q378">
        <v>27633</v>
      </c>
      <c r="R378">
        <v>38</v>
      </c>
      <c r="S378">
        <v>88.78</v>
      </c>
      <c r="T378">
        <v>12</v>
      </c>
      <c r="U378" t="s">
        <v>170</v>
      </c>
      <c r="V378" t="s">
        <v>1233</v>
      </c>
      <c r="W378" t="s">
        <v>746</v>
      </c>
      <c r="X378" t="s">
        <v>39</v>
      </c>
      <c r="Y378">
        <v>14857</v>
      </c>
      <c r="Z378">
        <v>20.43</v>
      </c>
      <c r="AA378">
        <v>53.77</v>
      </c>
      <c r="AB378" t="s">
        <v>168</v>
      </c>
      <c r="AC378">
        <v>6</v>
      </c>
      <c r="AD378" t="s">
        <v>163</v>
      </c>
      <c r="AE378" t="s">
        <v>1231</v>
      </c>
      <c r="AF378" t="s">
        <v>1232</v>
      </c>
      <c r="AG378" t="s">
        <v>36</v>
      </c>
      <c r="AH378">
        <v>12776</v>
      </c>
      <c r="AI378">
        <v>17.57</v>
      </c>
      <c r="AJ378">
        <v>46.23</v>
      </c>
    </row>
    <row r="379" spans="1:36" x14ac:dyDescent="0.75">
      <c r="A379">
        <v>73</v>
      </c>
      <c r="B379" t="s">
        <v>124</v>
      </c>
      <c r="C379">
        <v>4</v>
      </c>
      <c r="D379" t="s">
        <v>180</v>
      </c>
      <c r="E379" t="s">
        <v>2102</v>
      </c>
      <c r="F379">
        <v>74639</v>
      </c>
      <c r="G379">
        <v>46114</v>
      </c>
      <c r="H379">
        <v>61.78</v>
      </c>
      <c r="I379">
        <v>28525</v>
      </c>
      <c r="J379">
        <v>38.22</v>
      </c>
      <c r="K379">
        <v>3311</v>
      </c>
      <c r="L379">
        <v>4.4400000000000004</v>
      </c>
      <c r="M379">
        <v>11.61</v>
      </c>
      <c r="N379">
        <v>1353</v>
      </c>
      <c r="O379">
        <v>1.81</v>
      </c>
      <c r="P379">
        <v>4.74</v>
      </c>
      <c r="Q379">
        <v>23861</v>
      </c>
      <c r="R379">
        <v>31.97</v>
      </c>
      <c r="S379">
        <v>83.65</v>
      </c>
      <c r="T379">
        <v>9</v>
      </c>
      <c r="U379" t="s">
        <v>163</v>
      </c>
      <c r="V379" t="s">
        <v>1234</v>
      </c>
      <c r="W379" t="s">
        <v>580</v>
      </c>
      <c r="X379" t="s">
        <v>37</v>
      </c>
      <c r="Y379">
        <v>13293</v>
      </c>
      <c r="Z379">
        <v>17.809999999999999</v>
      </c>
      <c r="AA379">
        <v>55.71</v>
      </c>
      <c r="AB379" t="s">
        <v>168</v>
      </c>
      <c r="AC379">
        <v>10</v>
      </c>
      <c r="AD379" t="s">
        <v>170</v>
      </c>
      <c r="AE379" t="s">
        <v>1235</v>
      </c>
      <c r="AF379" t="s">
        <v>1236</v>
      </c>
      <c r="AG379" t="s">
        <v>32</v>
      </c>
      <c r="AH379">
        <v>10568</v>
      </c>
      <c r="AI379">
        <v>14.16</v>
      </c>
      <c r="AJ379">
        <v>44.29</v>
      </c>
    </row>
    <row r="380" spans="1:36" x14ac:dyDescent="0.75">
      <c r="A380">
        <v>74</v>
      </c>
      <c r="B380" t="s">
        <v>125</v>
      </c>
      <c r="C380">
        <v>1</v>
      </c>
      <c r="D380" t="s">
        <v>162</v>
      </c>
      <c r="E380" t="s">
        <v>2103</v>
      </c>
      <c r="F380">
        <v>100409</v>
      </c>
      <c r="G380">
        <v>57861</v>
      </c>
      <c r="H380">
        <v>57.63</v>
      </c>
      <c r="I380">
        <v>42548</v>
      </c>
      <c r="J380">
        <v>42.37</v>
      </c>
      <c r="K380">
        <v>2554</v>
      </c>
      <c r="L380">
        <v>2.54</v>
      </c>
      <c r="M380">
        <v>6</v>
      </c>
      <c r="N380">
        <v>858</v>
      </c>
      <c r="O380">
        <v>0.85</v>
      </c>
      <c r="P380">
        <v>2.02</v>
      </c>
      <c r="Q380">
        <v>39136</v>
      </c>
      <c r="R380">
        <v>38.979999999999997</v>
      </c>
      <c r="S380">
        <v>91.98</v>
      </c>
      <c r="T380">
        <v>11</v>
      </c>
      <c r="U380" t="s">
        <v>170</v>
      </c>
      <c r="V380" t="s">
        <v>1237</v>
      </c>
      <c r="W380" t="s">
        <v>667</v>
      </c>
      <c r="X380" t="s">
        <v>36</v>
      </c>
      <c r="Y380">
        <v>25174</v>
      </c>
      <c r="Z380">
        <v>25.07</v>
      </c>
      <c r="AA380">
        <v>64.319999999999993</v>
      </c>
      <c r="AB380" t="s">
        <v>168</v>
      </c>
      <c r="AC380">
        <v>17</v>
      </c>
      <c r="AD380" t="s">
        <v>170</v>
      </c>
      <c r="AE380" t="s">
        <v>1238</v>
      </c>
      <c r="AF380" t="s">
        <v>1239</v>
      </c>
      <c r="AG380" t="s">
        <v>39</v>
      </c>
      <c r="AH380">
        <v>13962</v>
      </c>
      <c r="AI380">
        <v>13.91</v>
      </c>
      <c r="AJ380">
        <v>35.68</v>
      </c>
    </row>
    <row r="381" spans="1:36" x14ac:dyDescent="0.75">
      <c r="A381">
        <v>74</v>
      </c>
      <c r="B381" t="s">
        <v>125</v>
      </c>
      <c r="C381">
        <v>2</v>
      </c>
      <c r="D381" t="s">
        <v>169</v>
      </c>
      <c r="E381" t="s">
        <v>2104</v>
      </c>
      <c r="F381">
        <v>94953</v>
      </c>
      <c r="G381">
        <v>54107</v>
      </c>
      <c r="H381">
        <v>56.98</v>
      </c>
      <c r="I381">
        <v>40846</v>
      </c>
      <c r="J381">
        <v>43.02</v>
      </c>
      <c r="K381">
        <v>2304</v>
      </c>
      <c r="L381">
        <v>2.4300000000000002</v>
      </c>
      <c r="M381">
        <v>5.64</v>
      </c>
      <c r="N381">
        <v>695</v>
      </c>
      <c r="O381">
        <v>0.73</v>
      </c>
      <c r="P381">
        <v>1.7</v>
      </c>
      <c r="Q381">
        <v>37847</v>
      </c>
      <c r="R381">
        <v>39.86</v>
      </c>
      <c r="S381">
        <v>92.66</v>
      </c>
      <c r="T381">
        <v>2</v>
      </c>
      <c r="U381" t="s">
        <v>170</v>
      </c>
      <c r="V381" t="s">
        <v>1240</v>
      </c>
      <c r="W381" t="s">
        <v>451</v>
      </c>
      <c r="X381" t="s">
        <v>36</v>
      </c>
      <c r="Y381">
        <v>20287</v>
      </c>
      <c r="Z381">
        <v>21.37</v>
      </c>
      <c r="AA381">
        <v>53.6</v>
      </c>
      <c r="AB381" t="s">
        <v>168</v>
      </c>
      <c r="AC381">
        <v>12</v>
      </c>
      <c r="AD381" t="s">
        <v>163</v>
      </c>
      <c r="AE381" t="s">
        <v>1241</v>
      </c>
      <c r="AF381" t="s">
        <v>783</v>
      </c>
      <c r="AG381" t="s">
        <v>39</v>
      </c>
      <c r="AH381">
        <v>17560</v>
      </c>
      <c r="AI381">
        <v>18.489999999999998</v>
      </c>
      <c r="AJ381">
        <v>46.4</v>
      </c>
    </row>
    <row r="382" spans="1:36" x14ac:dyDescent="0.75">
      <c r="A382">
        <v>74</v>
      </c>
      <c r="B382" t="s">
        <v>125</v>
      </c>
      <c r="C382">
        <v>3</v>
      </c>
      <c r="D382" t="s">
        <v>175</v>
      </c>
      <c r="E382" t="s">
        <v>2105</v>
      </c>
      <c r="F382">
        <v>81855</v>
      </c>
      <c r="G382">
        <v>47070</v>
      </c>
      <c r="H382">
        <v>57.5</v>
      </c>
      <c r="I382">
        <v>34785</v>
      </c>
      <c r="J382">
        <v>42.5</v>
      </c>
      <c r="K382">
        <v>1897</v>
      </c>
      <c r="L382">
        <v>2.3199999999999998</v>
      </c>
      <c r="M382">
        <v>5.45</v>
      </c>
      <c r="N382">
        <v>530</v>
      </c>
      <c r="O382">
        <v>0.65</v>
      </c>
      <c r="P382">
        <v>1.52</v>
      </c>
      <c r="Q382">
        <v>32358</v>
      </c>
      <c r="R382">
        <v>39.53</v>
      </c>
      <c r="S382">
        <v>93.02</v>
      </c>
      <c r="T382">
        <v>8</v>
      </c>
      <c r="U382" t="s">
        <v>163</v>
      </c>
      <c r="V382" t="s">
        <v>1243</v>
      </c>
      <c r="W382" t="s">
        <v>1244</v>
      </c>
      <c r="X382" t="s">
        <v>39</v>
      </c>
      <c r="Y382">
        <v>16665</v>
      </c>
      <c r="Z382">
        <v>20.36</v>
      </c>
      <c r="AA382">
        <v>51.5</v>
      </c>
      <c r="AB382" t="s">
        <v>168</v>
      </c>
      <c r="AC382">
        <v>6</v>
      </c>
      <c r="AD382" t="s">
        <v>163</v>
      </c>
      <c r="AE382" t="s">
        <v>1242</v>
      </c>
      <c r="AF382" t="s">
        <v>553</v>
      </c>
      <c r="AG382" t="s">
        <v>36</v>
      </c>
      <c r="AH382">
        <v>15693</v>
      </c>
      <c r="AI382">
        <v>19.170000000000002</v>
      </c>
      <c r="AJ382">
        <v>48.5</v>
      </c>
    </row>
    <row r="383" spans="1:36" x14ac:dyDescent="0.75">
      <c r="A383">
        <v>74</v>
      </c>
      <c r="B383" t="s">
        <v>125</v>
      </c>
      <c r="C383">
        <v>4</v>
      </c>
      <c r="D383" t="s">
        <v>180</v>
      </c>
      <c r="E383" t="s">
        <v>2106</v>
      </c>
      <c r="F383">
        <v>85236</v>
      </c>
      <c r="G383">
        <v>51939</v>
      </c>
      <c r="H383">
        <v>60.94</v>
      </c>
      <c r="I383">
        <v>33297</v>
      </c>
      <c r="J383">
        <v>39.06</v>
      </c>
      <c r="K383">
        <v>1481</v>
      </c>
      <c r="L383">
        <v>1.74</v>
      </c>
      <c r="M383">
        <v>4.45</v>
      </c>
      <c r="N383">
        <v>409</v>
      </c>
      <c r="O383">
        <v>0.48</v>
      </c>
      <c r="P383">
        <v>1.23</v>
      </c>
      <c r="Q383">
        <v>31407</v>
      </c>
      <c r="R383">
        <v>36.85</v>
      </c>
      <c r="S383">
        <v>94.32</v>
      </c>
      <c r="T383">
        <v>7</v>
      </c>
      <c r="U383" t="s">
        <v>170</v>
      </c>
      <c r="V383" t="s">
        <v>1245</v>
      </c>
      <c r="W383" t="s">
        <v>1246</v>
      </c>
      <c r="X383" t="s">
        <v>39</v>
      </c>
      <c r="Y383">
        <v>17158</v>
      </c>
      <c r="Z383">
        <v>20.13</v>
      </c>
      <c r="AA383">
        <v>54.63</v>
      </c>
      <c r="AB383" t="s">
        <v>168</v>
      </c>
      <c r="AC383">
        <v>9</v>
      </c>
      <c r="AD383" t="s">
        <v>170</v>
      </c>
      <c r="AE383" t="s">
        <v>1247</v>
      </c>
      <c r="AF383" t="s">
        <v>1248</v>
      </c>
      <c r="AG383" t="s">
        <v>36</v>
      </c>
      <c r="AH383">
        <v>14249</v>
      </c>
      <c r="AI383">
        <v>16.72</v>
      </c>
      <c r="AJ383">
        <v>45.37</v>
      </c>
    </row>
    <row r="384" spans="1:36" x14ac:dyDescent="0.75">
      <c r="A384">
        <v>74</v>
      </c>
      <c r="B384" t="s">
        <v>125</v>
      </c>
      <c r="C384">
        <v>5</v>
      </c>
      <c r="D384" t="s">
        <v>185</v>
      </c>
      <c r="E384" t="s">
        <v>2107</v>
      </c>
      <c r="F384">
        <v>95600</v>
      </c>
      <c r="G384">
        <v>59203</v>
      </c>
      <c r="H384">
        <v>61.93</v>
      </c>
      <c r="I384">
        <v>36397</v>
      </c>
      <c r="J384">
        <v>38.07</v>
      </c>
      <c r="K384">
        <v>2372</v>
      </c>
      <c r="L384">
        <v>2.48</v>
      </c>
      <c r="M384">
        <v>6.52</v>
      </c>
      <c r="N384">
        <v>830</v>
      </c>
      <c r="O384">
        <v>0.87</v>
      </c>
      <c r="P384">
        <v>2.2799999999999998</v>
      </c>
      <c r="Q384">
        <v>33195</v>
      </c>
      <c r="R384">
        <v>34.72</v>
      </c>
      <c r="S384">
        <v>91.2</v>
      </c>
      <c r="T384">
        <v>4</v>
      </c>
      <c r="U384" t="s">
        <v>170</v>
      </c>
      <c r="V384" t="s">
        <v>1250</v>
      </c>
      <c r="W384" t="s">
        <v>936</v>
      </c>
      <c r="X384" t="s">
        <v>36</v>
      </c>
      <c r="Y384">
        <v>17814</v>
      </c>
      <c r="Z384">
        <v>18.63</v>
      </c>
      <c r="AA384">
        <v>53.66</v>
      </c>
      <c r="AB384" t="s">
        <v>168</v>
      </c>
      <c r="AC384">
        <v>1</v>
      </c>
      <c r="AD384" t="s">
        <v>170</v>
      </c>
      <c r="AE384" t="s">
        <v>1249</v>
      </c>
      <c r="AF384" t="s">
        <v>1003</v>
      </c>
      <c r="AG384" t="s">
        <v>40</v>
      </c>
      <c r="AH384">
        <v>15381</v>
      </c>
      <c r="AI384">
        <v>16.09</v>
      </c>
      <c r="AJ384">
        <v>46.34</v>
      </c>
    </row>
    <row r="385" spans="1:36" x14ac:dyDescent="0.75">
      <c r="A385">
        <v>74</v>
      </c>
      <c r="B385" t="s">
        <v>125</v>
      </c>
      <c r="C385">
        <v>6</v>
      </c>
      <c r="D385" t="s">
        <v>256</v>
      </c>
      <c r="E385" t="s">
        <v>2108</v>
      </c>
      <c r="F385">
        <v>78941</v>
      </c>
      <c r="G385">
        <v>47760</v>
      </c>
      <c r="H385">
        <v>60.5</v>
      </c>
      <c r="I385">
        <v>31181</v>
      </c>
      <c r="J385">
        <v>39.5</v>
      </c>
      <c r="K385">
        <v>1693</v>
      </c>
      <c r="L385">
        <v>2.14</v>
      </c>
      <c r="M385">
        <v>5.43</v>
      </c>
      <c r="N385">
        <v>544</v>
      </c>
      <c r="O385">
        <v>0.69</v>
      </c>
      <c r="P385">
        <v>1.74</v>
      </c>
      <c r="Q385">
        <v>28944</v>
      </c>
      <c r="R385">
        <v>36.67</v>
      </c>
      <c r="S385">
        <v>92.83</v>
      </c>
      <c r="T385">
        <v>7</v>
      </c>
      <c r="U385" t="s">
        <v>163</v>
      </c>
      <c r="V385" t="s">
        <v>1252</v>
      </c>
      <c r="W385" t="s">
        <v>167</v>
      </c>
      <c r="X385" t="s">
        <v>36</v>
      </c>
      <c r="Y385">
        <v>16356</v>
      </c>
      <c r="Z385">
        <v>20.72</v>
      </c>
      <c r="AA385">
        <v>56.51</v>
      </c>
      <c r="AB385" t="s">
        <v>168</v>
      </c>
      <c r="AC385">
        <v>3</v>
      </c>
      <c r="AD385" t="s">
        <v>170</v>
      </c>
      <c r="AE385" t="s">
        <v>1251</v>
      </c>
      <c r="AF385" t="s">
        <v>350</v>
      </c>
      <c r="AG385" t="s">
        <v>39</v>
      </c>
      <c r="AH385">
        <v>12588</v>
      </c>
      <c r="AI385">
        <v>15.95</v>
      </c>
      <c r="AJ385">
        <v>43.49</v>
      </c>
    </row>
    <row r="386" spans="1:36" x14ac:dyDescent="0.75">
      <c r="A386">
        <v>75</v>
      </c>
      <c r="B386" t="s">
        <v>126</v>
      </c>
      <c r="C386">
        <v>2</v>
      </c>
      <c r="D386" t="s">
        <v>169</v>
      </c>
      <c r="E386" t="s">
        <v>2109</v>
      </c>
      <c r="F386">
        <v>71736</v>
      </c>
      <c r="G386">
        <v>34773</v>
      </c>
      <c r="H386">
        <v>48.47</v>
      </c>
      <c r="I386">
        <v>36963</v>
      </c>
      <c r="J386">
        <v>51.53</v>
      </c>
      <c r="K386">
        <v>2543</v>
      </c>
      <c r="L386">
        <v>3.54</v>
      </c>
      <c r="M386">
        <v>6.88</v>
      </c>
      <c r="N386">
        <v>775</v>
      </c>
      <c r="O386">
        <v>1.08</v>
      </c>
      <c r="P386">
        <v>2.1</v>
      </c>
      <c r="Q386">
        <v>33645</v>
      </c>
      <c r="R386">
        <v>46.9</v>
      </c>
      <c r="S386">
        <v>91.02</v>
      </c>
      <c r="T386">
        <v>1</v>
      </c>
      <c r="U386" t="s">
        <v>163</v>
      </c>
      <c r="V386" t="s">
        <v>1253</v>
      </c>
      <c r="W386" t="s">
        <v>661</v>
      </c>
      <c r="X386" t="s">
        <v>36</v>
      </c>
      <c r="Y386">
        <v>18347</v>
      </c>
      <c r="Z386">
        <v>25.58</v>
      </c>
      <c r="AA386">
        <v>54.53</v>
      </c>
      <c r="AB386" t="s">
        <v>168</v>
      </c>
      <c r="AC386">
        <v>3</v>
      </c>
      <c r="AD386" t="s">
        <v>170</v>
      </c>
      <c r="AE386" t="s">
        <v>1254</v>
      </c>
      <c r="AF386" t="s">
        <v>258</v>
      </c>
      <c r="AG386" t="s">
        <v>39</v>
      </c>
      <c r="AH386">
        <v>15298</v>
      </c>
      <c r="AI386">
        <v>21.33</v>
      </c>
      <c r="AJ386">
        <v>45.47</v>
      </c>
    </row>
    <row r="387" spans="1:36" x14ac:dyDescent="0.75">
      <c r="A387">
        <v>75</v>
      </c>
      <c r="B387" t="s">
        <v>126</v>
      </c>
      <c r="C387">
        <v>3</v>
      </c>
      <c r="D387" t="s">
        <v>175</v>
      </c>
      <c r="E387" t="s">
        <v>2110</v>
      </c>
      <c r="F387">
        <v>68679</v>
      </c>
      <c r="G387">
        <v>38027</v>
      </c>
      <c r="H387">
        <v>55.37</v>
      </c>
      <c r="I387">
        <v>30652</v>
      </c>
      <c r="J387">
        <v>44.63</v>
      </c>
      <c r="K387">
        <v>2695</v>
      </c>
      <c r="L387">
        <v>3.92</v>
      </c>
      <c r="M387">
        <v>8.7899999999999991</v>
      </c>
      <c r="N387">
        <v>780</v>
      </c>
      <c r="O387">
        <v>1.1399999999999999</v>
      </c>
      <c r="P387">
        <v>2.54</v>
      </c>
      <c r="Q387">
        <v>27177</v>
      </c>
      <c r="R387">
        <v>39.57</v>
      </c>
      <c r="S387">
        <v>88.66</v>
      </c>
      <c r="T387">
        <v>1</v>
      </c>
      <c r="U387" t="s">
        <v>163</v>
      </c>
      <c r="V387" t="s">
        <v>1255</v>
      </c>
      <c r="W387" t="s">
        <v>1256</v>
      </c>
      <c r="X387" t="s">
        <v>36</v>
      </c>
      <c r="Y387">
        <v>17801</v>
      </c>
      <c r="Z387">
        <v>25.92</v>
      </c>
      <c r="AA387">
        <v>65.5</v>
      </c>
      <c r="AB387" t="s">
        <v>168</v>
      </c>
      <c r="AC387">
        <v>3</v>
      </c>
      <c r="AD387" t="s">
        <v>170</v>
      </c>
      <c r="AE387" t="s">
        <v>1257</v>
      </c>
      <c r="AF387" t="s">
        <v>308</v>
      </c>
      <c r="AG387" t="s">
        <v>38</v>
      </c>
      <c r="AH387">
        <v>9376</v>
      </c>
      <c r="AI387">
        <v>13.65</v>
      </c>
      <c r="AJ387">
        <v>34.5</v>
      </c>
    </row>
    <row r="388" spans="1:36" x14ac:dyDescent="0.75">
      <c r="A388">
        <v>75</v>
      </c>
      <c r="B388" t="s">
        <v>126</v>
      </c>
      <c r="C388">
        <v>4</v>
      </c>
      <c r="D388" t="s">
        <v>180</v>
      </c>
      <c r="E388" t="s">
        <v>2111</v>
      </c>
      <c r="F388">
        <v>69753</v>
      </c>
      <c r="G388">
        <v>35606</v>
      </c>
      <c r="H388">
        <v>51.05</v>
      </c>
      <c r="I388">
        <v>34147</v>
      </c>
      <c r="J388">
        <v>48.95</v>
      </c>
      <c r="K388">
        <v>834</v>
      </c>
      <c r="L388">
        <v>1.2</v>
      </c>
      <c r="M388">
        <v>2.44</v>
      </c>
      <c r="N388">
        <v>265</v>
      </c>
      <c r="O388">
        <v>0.38</v>
      </c>
      <c r="P388">
        <v>0.78</v>
      </c>
      <c r="Q388">
        <v>33048</v>
      </c>
      <c r="R388">
        <v>47.38</v>
      </c>
      <c r="S388">
        <v>96.78</v>
      </c>
      <c r="T388">
        <v>14</v>
      </c>
      <c r="U388" t="s">
        <v>170</v>
      </c>
      <c r="V388" t="s">
        <v>1260</v>
      </c>
      <c r="W388" t="s">
        <v>604</v>
      </c>
      <c r="X388" t="s">
        <v>39</v>
      </c>
      <c r="Y388">
        <v>17024</v>
      </c>
      <c r="Z388">
        <v>24.41</v>
      </c>
      <c r="AA388">
        <v>51.51</v>
      </c>
      <c r="AB388" t="s">
        <v>168</v>
      </c>
      <c r="AC388">
        <v>7</v>
      </c>
      <c r="AD388" t="s">
        <v>170</v>
      </c>
      <c r="AE388" t="s">
        <v>1258</v>
      </c>
      <c r="AF388" t="s">
        <v>1259</v>
      </c>
      <c r="AG388" t="s">
        <v>36</v>
      </c>
      <c r="AH388">
        <v>16024</v>
      </c>
      <c r="AI388">
        <v>22.97</v>
      </c>
      <c r="AJ388">
        <v>48.49</v>
      </c>
    </row>
    <row r="389" spans="1:36" x14ac:dyDescent="0.75">
      <c r="A389">
        <v>75</v>
      </c>
      <c r="B389" t="s">
        <v>126</v>
      </c>
      <c r="C389">
        <v>5</v>
      </c>
      <c r="D389" t="s">
        <v>185</v>
      </c>
      <c r="E389" t="s">
        <v>2112</v>
      </c>
      <c r="F389">
        <v>75881</v>
      </c>
      <c r="G389">
        <v>39242</v>
      </c>
      <c r="H389">
        <v>51.72</v>
      </c>
      <c r="I389">
        <v>36639</v>
      </c>
      <c r="J389">
        <v>48.28</v>
      </c>
      <c r="K389">
        <v>1879</v>
      </c>
      <c r="L389">
        <v>2.48</v>
      </c>
      <c r="M389">
        <v>5.13</v>
      </c>
      <c r="N389">
        <v>618</v>
      </c>
      <c r="O389">
        <v>0.81</v>
      </c>
      <c r="P389">
        <v>1.69</v>
      </c>
      <c r="Q389">
        <v>34142</v>
      </c>
      <c r="R389">
        <v>44.99</v>
      </c>
      <c r="S389">
        <v>93.18</v>
      </c>
      <c r="T389">
        <v>20</v>
      </c>
      <c r="U389" t="s">
        <v>163</v>
      </c>
      <c r="V389" t="s">
        <v>1263</v>
      </c>
      <c r="W389" t="s">
        <v>1201</v>
      </c>
      <c r="X389" t="s">
        <v>36</v>
      </c>
      <c r="Y389">
        <v>19212</v>
      </c>
      <c r="Z389">
        <v>25.32</v>
      </c>
      <c r="AA389">
        <v>56.27</v>
      </c>
      <c r="AB389" t="s">
        <v>168</v>
      </c>
      <c r="AC389">
        <v>10</v>
      </c>
      <c r="AD389" t="s">
        <v>170</v>
      </c>
      <c r="AE389" t="s">
        <v>1261</v>
      </c>
      <c r="AF389" t="s">
        <v>1262</v>
      </c>
      <c r="AG389" t="s">
        <v>30</v>
      </c>
      <c r="AH389">
        <v>14930</v>
      </c>
      <c r="AI389">
        <v>19.68</v>
      </c>
      <c r="AJ389">
        <v>43.73</v>
      </c>
    </row>
    <row r="390" spans="1:36" x14ac:dyDescent="0.75">
      <c r="A390">
        <v>75</v>
      </c>
      <c r="B390" t="s">
        <v>126</v>
      </c>
      <c r="C390">
        <v>6</v>
      </c>
      <c r="D390" t="s">
        <v>256</v>
      </c>
      <c r="E390" t="s">
        <v>2113</v>
      </c>
      <c r="F390">
        <v>76657</v>
      </c>
      <c r="G390">
        <v>38439</v>
      </c>
      <c r="H390">
        <v>50.14</v>
      </c>
      <c r="I390">
        <v>38218</v>
      </c>
      <c r="J390">
        <v>49.86</v>
      </c>
      <c r="K390">
        <v>1695</v>
      </c>
      <c r="L390">
        <v>2.21</v>
      </c>
      <c r="M390">
        <v>4.4400000000000004</v>
      </c>
      <c r="N390">
        <v>614</v>
      </c>
      <c r="O390">
        <v>0.8</v>
      </c>
      <c r="P390">
        <v>1.61</v>
      </c>
      <c r="Q390">
        <v>35909</v>
      </c>
      <c r="R390">
        <v>46.84</v>
      </c>
      <c r="S390">
        <v>93.96</v>
      </c>
      <c r="T390">
        <v>6</v>
      </c>
      <c r="U390" t="s">
        <v>163</v>
      </c>
      <c r="V390" t="s">
        <v>1264</v>
      </c>
      <c r="W390" t="s">
        <v>290</v>
      </c>
      <c r="X390" t="s">
        <v>36</v>
      </c>
      <c r="Y390">
        <v>18309</v>
      </c>
      <c r="Z390">
        <v>23.88</v>
      </c>
      <c r="AA390">
        <v>50.99</v>
      </c>
      <c r="AB390" t="s">
        <v>168</v>
      </c>
      <c r="AC390">
        <v>8</v>
      </c>
      <c r="AD390" t="s">
        <v>170</v>
      </c>
      <c r="AE390" t="s">
        <v>854</v>
      </c>
      <c r="AF390" t="s">
        <v>768</v>
      </c>
      <c r="AG390" t="s">
        <v>29</v>
      </c>
      <c r="AH390">
        <v>17600</v>
      </c>
      <c r="AI390">
        <v>22.96</v>
      </c>
      <c r="AJ390">
        <v>49.01</v>
      </c>
    </row>
    <row r="391" spans="1:36" x14ac:dyDescent="0.75">
      <c r="A391">
        <v>75</v>
      </c>
      <c r="B391" t="s">
        <v>126</v>
      </c>
      <c r="C391">
        <v>7</v>
      </c>
      <c r="D391" t="s">
        <v>260</v>
      </c>
      <c r="E391" t="s">
        <v>2114</v>
      </c>
      <c r="F391">
        <v>76054</v>
      </c>
      <c r="G391">
        <v>38325</v>
      </c>
      <c r="H391">
        <v>50.39</v>
      </c>
      <c r="I391">
        <v>37729</v>
      </c>
      <c r="J391">
        <v>49.61</v>
      </c>
      <c r="K391">
        <v>1937</v>
      </c>
      <c r="L391">
        <v>2.5499999999999998</v>
      </c>
      <c r="M391">
        <v>5.13</v>
      </c>
      <c r="N391">
        <v>664</v>
      </c>
      <c r="O391">
        <v>0.87</v>
      </c>
      <c r="P391">
        <v>1.76</v>
      </c>
      <c r="Q391">
        <v>35128</v>
      </c>
      <c r="R391">
        <v>46.19</v>
      </c>
      <c r="S391">
        <v>93.11</v>
      </c>
      <c r="T391">
        <v>13</v>
      </c>
      <c r="U391" t="s">
        <v>163</v>
      </c>
      <c r="V391" t="s">
        <v>1266</v>
      </c>
      <c r="W391" t="s">
        <v>1267</v>
      </c>
      <c r="X391" t="s">
        <v>36</v>
      </c>
      <c r="Y391">
        <v>19637</v>
      </c>
      <c r="Z391">
        <v>25.82</v>
      </c>
      <c r="AA391">
        <v>55.9</v>
      </c>
      <c r="AB391" t="s">
        <v>168</v>
      </c>
      <c r="AC391">
        <v>2</v>
      </c>
      <c r="AD391" t="s">
        <v>163</v>
      </c>
      <c r="AE391" t="s">
        <v>1265</v>
      </c>
      <c r="AF391" t="s">
        <v>580</v>
      </c>
      <c r="AG391" t="s">
        <v>30</v>
      </c>
      <c r="AH391">
        <v>15491</v>
      </c>
      <c r="AI391">
        <v>20.37</v>
      </c>
      <c r="AJ391">
        <v>44.1</v>
      </c>
    </row>
    <row r="392" spans="1:36" x14ac:dyDescent="0.75">
      <c r="A392">
        <v>75</v>
      </c>
      <c r="B392" t="s">
        <v>126</v>
      </c>
      <c r="C392">
        <v>8</v>
      </c>
      <c r="D392" t="s">
        <v>264</v>
      </c>
      <c r="E392" t="s">
        <v>2115</v>
      </c>
      <c r="F392">
        <v>82164</v>
      </c>
      <c r="G392">
        <v>44197</v>
      </c>
      <c r="H392">
        <v>53.79</v>
      </c>
      <c r="I392">
        <v>37967</v>
      </c>
      <c r="J392">
        <v>46.21</v>
      </c>
      <c r="K392">
        <v>3952</v>
      </c>
      <c r="L392">
        <v>4.8099999999999996</v>
      </c>
      <c r="M392">
        <v>10.41</v>
      </c>
      <c r="N392">
        <v>969</v>
      </c>
      <c r="O392">
        <v>1.18</v>
      </c>
      <c r="P392">
        <v>2.5499999999999998</v>
      </c>
      <c r="Q392">
        <v>33046</v>
      </c>
      <c r="R392">
        <v>40.22</v>
      </c>
      <c r="S392">
        <v>87.04</v>
      </c>
      <c r="T392">
        <v>1</v>
      </c>
      <c r="U392" t="s">
        <v>170</v>
      </c>
      <c r="V392" t="s">
        <v>1268</v>
      </c>
      <c r="W392" t="s">
        <v>1269</v>
      </c>
      <c r="X392" t="s">
        <v>36</v>
      </c>
      <c r="Y392">
        <v>21336</v>
      </c>
      <c r="Z392">
        <v>25.97</v>
      </c>
      <c r="AA392">
        <v>64.56</v>
      </c>
      <c r="AB392" t="s">
        <v>168</v>
      </c>
      <c r="AC392">
        <v>8</v>
      </c>
      <c r="AD392" t="s">
        <v>170</v>
      </c>
      <c r="AE392" t="s">
        <v>1270</v>
      </c>
      <c r="AF392" t="s">
        <v>308</v>
      </c>
      <c r="AG392" t="s">
        <v>39</v>
      </c>
      <c r="AH392">
        <v>11710</v>
      </c>
      <c r="AI392">
        <v>14.25</v>
      </c>
      <c r="AJ392">
        <v>35.44</v>
      </c>
    </row>
    <row r="393" spans="1:36" x14ac:dyDescent="0.75">
      <c r="A393">
        <v>75</v>
      </c>
      <c r="B393" t="s">
        <v>126</v>
      </c>
      <c r="C393">
        <v>9</v>
      </c>
      <c r="D393" t="s">
        <v>268</v>
      </c>
      <c r="E393" t="s">
        <v>2116</v>
      </c>
      <c r="F393">
        <v>68351</v>
      </c>
      <c r="G393">
        <v>35341</v>
      </c>
      <c r="H393">
        <v>51.71</v>
      </c>
      <c r="I393">
        <v>33010</v>
      </c>
      <c r="J393">
        <v>48.29</v>
      </c>
      <c r="K393">
        <v>2100</v>
      </c>
      <c r="L393">
        <v>3.07</v>
      </c>
      <c r="M393">
        <v>6.36</v>
      </c>
      <c r="N393">
        <v>744</v>
      </c>
      <c r="O393">
        <v>1.0900000000000001</v>
      </c>
      <c r="P393">
        <v>2.25</v>
      </c>
      <c r="Q393">
        <v>30166</v>
      </c>
      <c r="R393">
        <v>44.13</v>
      </c>
      <c r="S393">
        <v>91.38</v>
      </c>
      <c r="T393">
        <v>10</v>
      </c>
      <c r="U393" t="s">
        <v>163</v>
      </c>
      <c r="V393" t="s">
        <v>1272</v>
      </c>
      <c r="W393" t="s">
        <v>1273</v>
      </c>
      <c r="X393" t="s">
        <v>36</v>
      </c>
      <c r="Y393">
        <v>16669</v>
      </c>
      <c r="Z393">
        <v>24.39</v>
      </c>
      <c r="AA393">
        <v>55.26</v>
      </c>
      <c r="AB393" t="s">
        <v>168</v>
      </c>
      <c r="AC393">
        <v>9</v>
      </c>
      <c r="AD393" t="s">
        <v>163</v>
      </c>
      <c r="AE393" t="s">
        <v>1271</v>
      </c>
      <c r="AF393" t="s">
        <v>433</v>
      </c>
      <c r="AG393" t="s">
        <v>29</v>
      </c>
      <c r="AH393">
        <v>13497</v>
      </c>
      <c r="AI393">
        <v>19.75</v>
      </c>
      <c r="AJ393">
        <v>44.74</v>
      </c>
    </row>
    <row r="394" spans="1:36" x14ac:dyDescent="0.75">
      <c r="A394">
        <v>75</v>
      </c>
      <c r="B394" t="s">
        <v>126</v>
      </c>
      <c r="C394">
        <v>10</v>
      </c>
      <c r="D394" t="s">
        <v>359</v>
      </c>
      <c r="E394" t="s">
        <v>2117</v>
      </c>
      <c r="F394">
        <v>67347</v>
      </c>
      <c r="G394">
        <v>34400</v>
      </c>
      <c r="H394">
        <v>51.08</v>
      </c>
      <c r="I394">
        <v>32947</v>
      </c>
      <c r="J394">
        <v>48.92</v>
      </c>
      <c r="K394">
        <v>2042</v>
      </c>
      <c r="L394">
        <v>3.03</v>
      </c>
      <c r="M394">
        <v>6.2</v>
      </c>
      <c r="N394">
        <v>661</v>
      </c>
      <c r="O394">
        <v>0.98</v>
      </c>
      <c r="P394">
        <v>2.0099999999999998</v>
      </c>
      <c r="Q394">
        <v>30244</v>
      </c>
      <c r="R394">
        <v>44.91</v>
      </c>
      <c r="S394">
        <v>91.8</v>
      </c>
      <c r="T394">
        <v>4</v>
      </c>
      <c r="U394" t="s">
        <v>170</v>
      </c>
      <c r="V394" t="s">
        <v>1274</v>
      </c>
      <c r="W394" t="s">
        <v>1275</v>
      </c>
      <c r="X394" t="s">
        <v>36</v>
      </c>
      <c r="Y394">
        <v>18181</v>
      </c>
      <c r="Z394">
        <v>27</v>
      </c>
      <c r="AA394">
        <v>60.11</v>
      </c>
      <c r="AB394" t="s">
        <v>168</v>
      </c>
      <c r="AC394">
        <v>12</v>
      </c>
      <c r="AD394" t="s">
        <v>170</v>
      </c>
      <c r="AE394" t="s">
        <v>1276</v>
      </c>
      <c r="AF394" t="s">
        <v>1277</v>
      </c>
      <c r="AG394" t="s">
        <v>29</v>
      </c>
      <c r="AH394">
        <v>12063</v>
      </c>
      <c r="AI394">
        <v>17.91</v>
      </c>
      <c r="AJ394">
        <v>39.89</v>
      </c>
    </row>
    <row r="395" spans="1:36" x14ac:dyDescent="0.75">
      <c r="A395">
        <v>75</v>
      </c>
      <c r="B395" t="s">
        <v>126</v>
      </c>
      <c r="C395">
        <v>11</v>
      </c>
      <c r="D395" t="s">
        <v>363</v>
      </c>
      <c r="E395" t="s">
        <v>2118</v>
      </c>
      <c r="F395">
        <v>70944</v>
      </c>
      <c r="G395">
        <v>35600</v>
      </c>
      <c r="H395">
        <v>50.18</v>
      </c>
      <c r="I395">
        <v>35344</v>
      </c>
      <c r="J395">
        <v>49.82</v>
      </c>
      <c r="K395">
        <v>4064</v>
      </c>
      <c r="L395">
        <v>5.73</v>
      </c>
      <c r="M395">
        <v>11.5</v>
      </c>
      <c r="N395">
        <v>1041</v>
      </c>
      <c r="O395">
        <v>1.47</v>
      </c>
      <c r="P395">
        <v>2.95</v>
      </c>
      <c r="Q395">
        <v>30239</v>
      </c>
      <c r="R395">
        <v>42.62</v>
      </c>
      <c r="S395">
        <v>85.56</v>
      </c>
      <c r="T395">
        <v>14</v>
      </c>
      <c r="U395" t="s">
        <v>170</v>
      </c>
      <c r="V395" t="s">
        <v>1279</v>
      </c>
      <c r="W395" t="s">
        <v>1280</v>
      </c>
      <c r="X395" t="s">
        <v>37</v>
      </c>
      <c r="Y395">
        <v>19203</v>
      </c>
      <c r="Z395">
        <v>27.07</v>
      </c>
      <c r="AA395">
        <v>63.5</v>
      </c>
      <c r="AB395" t="s">
        <v>168</v>
      </c>
      <c r="AC395">
        <v>12</v>
      </c>
      <c r="AD395" t="s">
        <v>163</v>
      </c>
      <c r="AE395" t="s">
        <v>1278</v>
      </c>
      <c r="AF395" t="s">
        <v>465</v>
      </c>
      <c r="AG395" t="s">
        <v>39</v>
      </c>
      <c r="AH395">
        <v>11036</v>
      </c>
      <c r="AI395">
        <v>15.56</v>
      </c>
      <c r="AJ395">
        <v>36.5</v>
      </c>
    </row>
    <row r="396" spans="1:36" x14ac:dyDescent="0.75">
      <c r="A396">
        <v>75</v>
      </c>
      <c r="B396" t="s">
        <v>126</v>
      </c>
      <c r="C396">
        <v>12</v>
      </c>
      <c r="D396" t="s">
        <v>368</v>
      </c>
      <c r="E396" t="s">
        <v>2119</v>
      </c>
      <c r="F396">
        <v>73915</v>
      </c>
      <c r="G396">
        <v>34263</v>
      </c>
      <c r="H396">
        <v>46.35</v>
      </c>
      <c r="I396">
        <v>39652</v>
      </c>
      <c r="J396">
        <v>53.65</v>
      </c>
      <c r="K396">
        <v>1710</v>
      </c>
      <c r="L396">
        <v>2.31</v>
      </c>
      <c r="M396">
        <v>4.3099999999999996</v>
      </c>
      <c r="N396">
        <v>533</v>
      </c>
      <c r="O396">
        <v>0.72</v>
      </c>
      <c r="P396">
        <v>1.34</v>
      </c>
      <c r="Q396">
        <v>37409</v>
      </c>
      <c r="R396">
        <v>50.61</v>
      </c>
      <c r="S396">
        <v>94.34</v>
      </c>
      <c r="T396">
        <v>3</v>
      </c>
      <c r="U396" t="s">
        <v>170</v>
      </c>
      <c r="V396" t="s">
        <v>1281</v>
      </c>
      <c r="W396" t="s">
        <v>1282</v>
      </c>
      <c r="X396" t="s">
        <v>36</v>
      </c>
      <c r="Y396">
        <v>21082</v>
      </c>
      <c r="Z396">
        <v>28.52</v>
      </c>
      <c r="AA396">
        <v>56.36</v>
      </c>
      <c r="AB396" t="s">
        <v>168</v>
      </c>
      <c r="AC396">
        <v>13</v>
      </c>
      <c r="AD396" t="s">
        <v>163</v>
      </c>
      <c r="AE396" t="s">
        <v>1283</v>
      </c>
      <c r="AF396" t="s">
        <v>247</v>
      </c>
      <c r="AG396" t="s">
        <v>39</v>
      </c>
      <c r="AH396">
        <v>16327</v>
      </c>
      <c r="AI396">
        <v>22.09</v>
      </c>
      <c r="AJ396">
        <v>43.64</v>
      </c>
    </row>
    <row r="397" spans="1:36" x14ac:dyDescent="0.75">
      <c r="A397">
        <v>75</v>
      </c>
      <c r="B397" t="s">
        <v>126</v>
      </c>
      <c r="C397">
        <v>13</v>
      </c>
      <c r="D397" t="s">
        <v>372</v>
      </c>
      <c r="E397" t="s">
        <v>2120</v>
      </c>
      <c r="F397">
        <v>75382</v>
      </c>
      <c r="G397">
        <v>36536</v>
      </c>
      <c r="H397">
        <v>48.47</v>
      </c>
      <c r="I397">
        <v>38846</v>
      </c>
      <c r="J397">
        <v>51.53</v>
      </c>
      <c r="K397">
        <v>2135</v>
      </c>
      <c r="L397">
        <v>2.83</v>
      </c>
      <c r="M397">
        <v>5.5</v>
      </c>
      <c r="N397">
        <v>566</v>
      </c>
      <c r="O397">
        <v>0.75</v>
      </c>
      <c r="P397">
        <v>1.46</v>
      </c>
      <c r="Q397">
        <v>36145</v>
      </c>
      <c r="R397">
        <v>47.95</v>
      </c>
      <c r="S397">
        <v>93.05</v>
      </c>
      <c r="T397">
        <v>12</v>
      </c>
      <c r="U397" t="s">
        <v>163</v>
      </c>
      <c r="V397" t="s">
        <v>1285</v>
      </c>
      <c r="W397" t="s">
        <v>1286</v>
      </c>
      <c r="X397" t="s">
        <v>36</v>
      </c>
      <c r="Y397">
        <v>20239</v>
      </c>
      <c r="Z397">
        <v>26.85</v>
      </c>
      <c r="AA397">
        <v>55.99</v>
      </c>
      <c r="AB397" t="s">
        <v>168</v>
      </c>
      <c r="AC397">
        <v>3</v>
      </c>
      <c r="AD397" t="s">
        <v>163</v>
      </c>
      <c r="AE397" t="s">
        <v>1284</v>
      </c>
      <c r="AF397" t="s">
        <v>319</v>
      </c>
      <c r="AG397" t="s">
        <v>39</v>
      </c>
      <c r="AH397">
        <v>15906</v>
      </c>
      <c r="AI397">
        <v>21.1</v>
      </c>
      <c r="AJ397">
        <v>44.01</v>
      </c>
    </row>
    <row r="398" spans="1:36" x14ac:dyDescent="0.75">
      <c r="A398">
        <v>75</v>
      </c>
      <c r="B398" t="s">
        <v>126</v>
      </c>
      <c r="C398">
        <v>14</v>
      </c>
      <c r="D398" t="s">
        <v>376</v>
      </c>
      <c r="E398" t="s">
        <v>2121</v>
      </c>
      <c r="F398">
        <v>72364</v>
      </c>
      <c r="G398">
        <v>35105</v>
      </c>
      <c r="H398">
        <v>48.51</v>
      </c>
      <c r="I398">
        <v>37259</v>
      </c>
      <c r="J398">
        <v>51.49</v>
      </c>
      <c r="K398">
        <v>713</v>
      </c>
      <c r="L398">
        <v>0.99</v>
      </c>
      <c r="M398">
        <v>1.91</v>
      </c>
      <c r="N398">
        <v>254</v>
      </c>
      <c r="O398">
        <v>0.35</v>
      </c>
      <c r="P398">
        <v>0.68</v>
      </c>
      <c r="Q398">
        <v>36292</v>
      </c>
      <c r="R398">
        <v>50.15</v>
      </c>
      <c r="S398">
        <v>97.4</v>
      </c>
      <c r="T398">
        <v>5</v>
      </c>
      <c r="U398" t="s">
        <v>163</v>
      </c>
      <c r="V398" t="s">
        <v>1287</v>
      </c>
      <c r="W398" t="s">
        <v>730</v>
      </c>
      <c r="X398" t="s">
        <v>39</v>
      </c>
      <c r="Y398">
        <v>19029</v>
      </c>
      <c r="Z398">
        <v>26.3</v>
      </c>
      <c r="AA398">
        <v>52.43</v>
      </c>
      <c r="AB398" t="s">
        <v>168</v>
      </c>
      <c r="AC398">
        <v>9</v>
      </c>
      <c r="AD398" t="s">
        <v>170</v>
      </c>
      <c r="AE398" t="s">
        <v>1288</v>
      </c>
      <c r="AF398" t="s">
        <v>308</v>
      </c>
      <c r="AG398" t="s">
        <v>36</v>
      </c>
      <c r="AH398">
        <v>17263</v>
      </c>
      <c r="AI398">
        <v>23.86</v>
      </c>
      <c r="AJ398">
        <v>47.57</v>
      </c>
    </row>
    <row r="399" spans="1:36" x14ac:dyDescent="0.75">
      <c r="A399">
        <v>75</v>
      </c>
      <c r="B399" t="s">
        <v>126</v>
      </c>
      <c r="C399">
        <v>15</v>
      </c>
      <c r="D399" t="s">
        <v>380</v>
      </c>
      <c r="E399" t="s">
        <v>2122</v>
      </c>
      <c r="F399">
        <v>76203</v>
      </c>
      <c r="G399">
        <v>43200</v>
      </c>
      <c r="H399">
        <v>56.69</v>
      </c>
      <c r="I399">
        <v>33003</v>
      </c>
      <c r="J399">
        <v>43.31</v>
      </c>
      <c r="K399">
        <v>2284</v>
      </c>
      <c r="L399">
        <v>3</v>
      </c>
      <c r="M399">
        <v>6.92</v>
      </c>
      <c r="N399">
        <v>800</v>
      </c>
      <c r="O399">
        <v>1.05</v>
      </c>
      <c r="P399">
        <v>2.42</v>
      </c>
      <c r="Q399">
        <v>29919</v>
      </c>
      <c r="R399">
        <v>39.26</v>
      </c>
      <c r="S399">
        <v>90.66</v>
      </c>
      <c r="T399">
        <v>13</v>
      </c>
      <c r="U399" t="s">
        <v>170</v>
      </c>
      <c r="V399" t="s">
        <v>1291</v>
      </c>
      <c r="W399" t="s">
        <v>1292</v>
      </c>
      <c r="X399" t="s">
        <v>30</v>
      </c>
      <c r="Y399">
        <v>18039</v>
      </c>
      <c r="Z399">
        <v>23.67</v>
      </c>
      <c r="AA399">
        <v>60.29</v>
      </c>
      <c r="AB399" t="s">
        <v>168</v>
      </c>
      <c r="AC399">
        <v>7</v>
      </c>
      <c r="AD399" t="s">
        <v>163</v>
      </c>
      <c r="AE399" t="s">
        <v>1289</v>
      </c>
      <c r="AF399" t="s">
        <v>1290</v>
      </c>
      <c r="AG399" t="s">
        <v>29</v>
      </c>
      <c r="AH399">
        <v>11880</v>
      </c>
      <c r="AI399">
        <v>15.59</v>
      </c>
      <c r="AJ399">
        <v>39.71</v>
      </c>
    </row>
    <row r="400" spans="1:36" x14ac:dyDescent="0.75">
      <c r="A400">
        <v>75</v>
      </c>
      <c r="B400" t="s">
        <v>126</v>
      </c>
      <c r="C400">
        <v>16</v>
      </c>
      <c r="D400" t="s">
        <v>383</v>
      </c>
      <c r="E400" t="s">
        <v>2123</v>
      </c>
      <c r="F400">
        <v>70384</v>
      </c>
      <c r="G400">
        <v>38637</v>
      </c>
      <c r="H400">
        <v>54.89</v>
      </c>
      <c r="I400">
        <v>31747</v>
      </c>
      <c r="J400">
        <v>45.11</v>
      </c>
      <c r="K400">
        <v>1404</v>
      </c>
      <c r="L400">
        <v>1.99</v>
      </c>
      <c r="M400">
        <v>4.42</v>
      </c>
      <c r="N400">
        <v>518</v>
      </c>
      <c r="O400">
        <v>0.74</v>
      </c>
      <c r="P400">
        <v>1.63</v>
      </c>
      <c r="Q400">
        <v>29825</v>
      </c>
      <c r="R400">
        <v>42.37</v>
      </c>
      <c r="S400">
        <v>93.95</v>
      </c>
      <c r="T400">
        <v>14</v>
      </c>
      <c r="U400" t="s">
        <v>163</v>
      </c>
      <c r="V400" t="s">
        <v>1294</v>
      </c>
      <c r="W400" t="s">
        <v>1295</v>
      </c>
      <c r="X400" t="s">
        <v>36</v>
      </c>
      <c r="Y400">
        <v>15263</v>
      </c>
      <c r="Z400">
        <v>21.69</v>
      </c>
      <c r="AA400">
        <v>51.18</v>
      </c>
      <c r="AB400" t="s">
        <v>168</v>
      </c>
      <c r="AC400">
        <v>7</v>
      </c>
      <c r="AD400" t="s">
        <v>170</v>
      </c>
      <c r="AE400" t="s">
        <v>1293</v>
      </c>
      <c r="AF400" t="s">
        <v>829</v>
      </c>
      <c r="AG400" t="s">
        <v>29</v>
      </c>
      <c r="AH400">
        <v>14562</v>
      </c>
      <c r="AI400">
        <v>20.69</v>
      </c>
      <c r="AJ400">
        <v>48.82</v>
      </c>
    </row>
    <row r="401" spans="1:36" x14ac:dyDescent="0.75">
      <c r="A401">
        <v>75</v>
      </c>
      <c r="B401" t="s">
        <v>126</v>
      </c>
      <c r="C401">
        <v>17</v>
      </c>
      <c r="D401" t="s">
        <v>1024</v>
      </c>
      <c r="E401" t="s">
        <v>2124</v>
      </c>
      <c r="F401">
        <v>58245</v>
      </c>
      <c r="G401">
        <v>34359</v>
      </c>
      <c r="H401">
        <v>58.99</v>
      </c>
      <c r="I401">
        <v>23886</v>
      </c>
      <c r="J401">
        <v>41.01</v>
      </c>
      <c r="K401">
        <v>1120</v>
      </c>
      <c r="L401">
        <v>1.92</v>
      </c>
      <c r="M401">
        <v>4.6900000000000004</v>
      </c>
      <c r="N401">
        <v>365</v>
      </c>
      <c r="O401">
        <v>0.63</v>
      </c>
      <c r="P401">
        <v>1.53</v>
      </c>
      <c r="Q401">
        <v>22401</v>
      </c>
      <c r="R401">
        <v>38.46</v>
      </c>
      <c r="S401">
        <v>93.78</v>
      </c>
      <c r="T401">
        <v>19</v>
      </c>
      <c r="U401" t="s">
        <v>170</v>
      </c>
      <c r="V401" t="s">
        <v>1297</v>
      </c>
      <c r="W401" t="s">
        <v>316</v>
      </c>
      <c r="X401" t="s">
        <v>29</v>
      </c>
      <c r="Y401">
        <v>11360</v>
      </c>
      <c r="Z401">
        <v>19.5</v>
      </c>
      <c r="AA401">
        <v>50.71</v>
      </c>
      <c r="AB401" t="s">
        <v>168</v>
      </c>
      <c r="AC401">
        <v>6</v>
      </c>
      <c r="AD401" t="s">
        <v>170</v>
      </c>
      <c r="AE401" t="s">
        <v>1296</v>
      </c>
      <c r="AF401" t="s">
        <v>918</v>
      </c>
      <c r="AG401" t="s">
        <v>36</v>
      </c>
      <c r="AH401">
        <v>11041</v>
      </c>
      <c r="AI401">
        <v>18.96</v>
      </c>
      <c r="AJ401">
        <v>49.29</v>
      </c>
    </row>
    <row r="402" spans="1:36" x14ac:dyDescent="0.75">
      <c r="A402">
        <v>75</v>
      </c>
      <c r="B402" t="s">
        <v>126</v>
      </c>
      <c r="C402">
        <v>18</v>
      </c>
      <c r="D402" t="s">
        <v>1028</v>
      </c>
      <c r="E402" t="s">
        <v>2125</v>
      </c>
      <c r="F402">
        <v>67245</v>
      </c>
      <c r="G402">
        <v>38539</v>
      </c>
      <c r="H402">
        <v>57.31</v>
      </c>
      <c r="I402">
        <v>28706</v>
      </c>
      <c r="J402">
        <v>42.69</v>
      </c>
      <c r="K402">
        <v>3470</v>
      </c>
      <c r="L402">
        <v>5.16</v>
      </c>
      <c r="M402">
        <v>12.09</v>
      </c>
      <c r="N402">
        <v>1073</v>
      </c>
      <c r="O402">
        <v>1.6</v>
      </c>
      <c r="P402">
        <v>3.74</v>
      </c>
      <c r="Q402">
        <v>24163</v>
      </c>
      <c r="R402">
        <v>35.93</v>
      </c>
      <c r="S402">
        <v>84.17</v>
      </c>
      <c r="T402">
        <v>12</v>
      </c>
      <c r="U402" t="s">
        <v>163</v>
      </c>
      <c r="V402" t="s">
        <v>1299</v>
      </c>
      <c r="W402" t="s">
        <v>569</v>
      </c>
      <c r="X402" t="s">
        <v>39</v>
      </c>
      <c r="Y402">
        <v>12954</v>
      </c>
      <c r="Z402">
        <v>19.260000000000002</v>
      </c>
      <c r="AA402">
        <v>53.61</v>
      </c>
      <c r="AB402" t="s">
        <v>168</v>
      </c>
      <c r="AC402">
        <v>10</v>
      </c>
      <c r="AD402" t="s">
        <v>170</v>
      </c>
      <c r="AE402" t="s">
        <v>1298</v>
      </c>
      <c r="AF402" t="s">
        <v>691</v>
      </c>
      <c r="AG402" t="s">
        <v>30</v>
      </c>
      <c r="AH402">
        <v>11209</v>
      </c>
      <c r="AI402">
        <v>16.670000000000002</v>
      </c>
      <c r="AJ402">
        <v>46.39</v>
      </c>
    </row>
    <row r="403" spans="1:36" x14ac:dyDescent="0.75">
      <c r="A403">
        <v>76</v>
      </c>
      <c r="B403" t="s">
        <v>127</v>
      </c>
      <c r="C403">
        <v>1</v>
      </c>
      <c r="D403" t="s">
        <v>162</v>
      </c>
      <c r="E403" t="s">
        <v>2126</v>
      </c>
      <c r="F403">
        <v>64488</v>
      </c>
      <c r="G403">
        <v>37212</v>
      </c>
      <c r="H403">
        <v>57.7</v>
      </c>
      <c r="I403">
        <v>27276</v>
      </c>
      <c r="J403">
        <v>42.3</v>
      </c>
      <c r="K403">
        <v>2236</v>
      </c>
      <c r="L403">
        <v>3.47</v>
      </c>
      <c r="M403">
        <v>8.1999999999999993</v>
      </c>
      <c r="N403">
        <v>769</v>
      </c>
      <c r="O403">
        <v>1.19</v>
      </c>
      <c r="P403">
        <v>2.82</v>
      </c>
      <c r="Q403">
        <v>24271</v>
      </c>
      <c r="R403">
        <v>37.64</v>
      </c>
      <c r="S403">
        <v>88.98</v>
      </c>
      <c r="T403">
        <v>5</v>
      </c>
      <c r="U403" t="s">
        <v>163</v>
      </c>
      <c r="V403" t="s">
        <v>1300</v>
      </c>
      <c r="W403" t="s">
        <v>187</v>
      </c>
      <c r="X403" t="s">
        <v>36</v>
      </c>
      <c r="Y403">
        <v>13271</v>
      </c>
      <c r="Z403">
        <v>20.58</v>
      </c>
      <c r="AA403">
        <v>54.68</v>
      </c>
      <c r="AB403" t="s">
        <v>168</v>
      </c>
      <c r="AC403">
        <v>11</v>
      </c>
      <c r="AD403" t="s">
        <v>170</v>
      </c>
      <c r="AE403" t="s">
        <v>1301</v>
      </c>
      <c r="AF403" t="s">
        <v>308</v>
      </c>
      <c r="AG403" t="s">
        <v>30</v>
      </c>
      <c r="AH403">
        <v>11000</v>
      </c>
      <c r="AI403">
        <v>17.059999999999999</v>
      </c>
      <c r="AJ403">
        <v>45.32</v>
      </c>
    </row>
    <row r="404" spans="1:36" x14ac:dyDescent="0.75">
      <c r="A404">
        <v>76</v>
      </c>
      <c r="B404" t="s">
        <v>127</v>
      </c>
      <c r="C404">
        <v>2</v>
      </c>
      <c r="D404" t="s">
        <v>169</v>
      </c>
      <c r="E404" t="s">
        <v>2127</v>
      </c>
      <c r="F404">
        <v>94797</v>
      </c>
      <c r="G404">
        <v>52436</v>
      </c>
      <c r="H404">
        <v>55.31</v>
      </c>
      <c r="I404">
        <v>42361</v>
      </c>
      <c r="J404">
        <v>44.69</v>
      </c>
      <c r="K404">
        <v>3616</v>
      </c>
      <c r="L404">
        <v>3.81</v>
      </c>
      <c r="M404">
        <v>8.5399999999999991</v>
      </c>
      <c r="N404">
        <v>1224</v>
      </c>
      <c r="O404">
        <v>1.29</v>
      </c>
      <c r="P404">
        <v>2.89</v>
      </c>
      <c r="Q404">
        <v>37521</v>
      </c>
      <c r="R404">
        <v>39.58</v>
      </c>
      <c r="S404">
        <v>88.57</v>
      </c>
      <c r="T404">
        <v>10</v>
      </c>
      <c r="U404" t="s">
        <v>170</v>
      </c>
      <c r="V404" t="s">
        <v>679</v>
      </c>
      <c r="W404" t="s">
        <v>487</v>
      </c>
      <c r="X404" t="s">
        <v>36</v>
      </c>
      <c r="Y404">
        <v>22716</v>
      </c>
      <c r="Z404">
        <v>23.96</v>
      </c>
      <c r="AA404">
        <v>60.54</v>
      </c>
      <c r="AB404" t="s">
        <v>168</v>
      </c>
      <c r="AC404">
        <v>5</v>
      </c>
      <c r="AD404" t="s">
        <v>170</v>
      </c>
      <c r="AE404" t="s">
        <v>1302</v>
      </c>
      <c r="AF404" t="s">
        <v>595</v>
      </c>
      <c r="AG404" t="s">
        <v>39</v>
      </c>
      <c r="AH404">
        <v>14805</v>
      </c>
      <c r="AI404">
        <v>15.62</v>
      </c>
      <c r="AJ404">
        <v>39.46</v>
      </c>
    </row>
    <row r="405" spans="1:36" x14ac:dyDescent="0.75">
      <c r="A405">
        <v>76</v>
      </c>
      <c r="B405" t="s">
        <v>127</v>
      </c>
      <c r="C405">
        <v>3</v>
      </c>
      <c r="D405" t="s">
        <v>175</v>
      </c>
      <c r="E405" t="s">
        <v>2128</v>
      </c>
      <c r="F405">
        <v>69397</v>
      </c>
      <c r="G405">
        <v>40600</v>
      </c>
      <c r="H405">
        <v>58.5</v>
      </c>
      <c r="I405">
        <v>28797</v>
      </c>
      <c r="J405">
        <v>41.5</v>
      </c>
      <c r="K405">
        <v>1513</v>
      </c>
      <c r="L405">
        <v>2.1800000000000002</v>
      </c>
      <c r="M405">
        <v>5.25</v>
      </c>
      <c r="N405">
        <v>645</v>
      </c>
      <c r="O405">
        <v>0.93</v>
      </c>
      <c r="P405">
        <v>2.2400000000000002</v>
      </c>
      <c r="Q405">
        <v>26639</v>
      </c>
      <c r="R405">
        <v>38.39</v>
      </c>
      <c r="S405">
        <v>92.51</v>
      </c>
      <c r="T405">
        <v>10</v>
      </c>
      <c r="U405" t="s">
        <v>163</v>
      </c>
      <c r="V405" t="s">
        <v>1303</v>
      </c>
      <c r="W405" t="s">
        <v>478</v>
      </c>
      <c r="X405" t="s">
        <v>28</v>
      </c>
      <c r="Y405">
        <v>16268</v>
      </c>
      <c r="Z405">
        <v>23.44</v>
      </c>
      <c r="AA405">
        <v>61.07</v>
      </c>
      <c r="AB405" t="s">
        <v>168</v>
      </c>
      <c r="AC405">
        <v>11</v>
      </c>
      <c r="AD405" t="s">
        <v>163</v>
      </c>
      <c r="AE405" t="s">
        <v>1304</v>
      </c>
      <c r="AF405" t="s">
        <v>770</v>
      </c>
      <c r="AG405" t="s">
        <v>36</v>
      </c>
      <c r="AH405">
        <v>10371</v>
      </c>
      <c r="AI405">
        <v>14.94</v>
      </c>
      <c r="AJ405">
        <v>38.93</v>
      </c>
    </row>
    <row r="406" spans="1:36" x14ac:dyDescent="0.75">
      <c r="A406">
        <v>76</v>
      </c>
      <c r="B406" t="s">
        <v>127</v>
      </c>
      <c r="C406">
        <v>4</v>
      </c>
      <c r="D406" t="s">
        <v>180</v>
      </c>
      <c r="E406" t="s">
        <v>2129</v>
      </c>
      <c r="F406">
        <v>88359</v>
      </c>
      <c r="G406">
        <v>52299</v>
      </c>
      <c r="H406">
        <v>59.19</v>
      </c>
      <c r="I406">
        <v>36060</v>
      </c>
      <c r="J406">
        <v>40.81</v>
      </c>
      <c r="K406">
        <v>3326</v>
      </c>
      <c r="L406">
        <v>3.76</v>
      </c>
      <c r="M406">
        <v>9.2200000000000006</v>
      </c>
      <c r="N406">
        <v>1002</v>
      </c>
      <c r="O406">
        <v>1.1299999999999999</v>
      </c>
      <c r="P406">
        <v>2.78</v>
      </c>
      <c r="Q406">
        <v>31732</v>
      </c>
      <c r="R406">
        <v>35.909999999999997</v>
      </c>
      <c r="S406">
        <v>88</v>
      </c>
      <c r="T406">
        <v>5</v>
      </c>
      <c r="U406" t="s">
        <v>170</v>
      </c>
      <c r="V406" t="s">
        <v>1305</v>
      </c>
      <c r="W406" t="s">
        <v>1306</v>
      </c>
      <c r="X406" t="s">
        <v>36</v>
      </c>
      <c r="Y406">
        <v>19271</v>
      </c>
      <c r="Z406">
        <v>21.81</v>
      </c>
      <c r="AA406">
        <v>60.73</v>
      </c>
      <c r="AB406" t="s">
        <v>168</v>
      </c>
      <c r="AC406">
        <v>11</v>
      </c>
      <c r="AD406" t="s">
        <v>163</v>
      </c>
      <c r="AE406" t="s">
        <v>1307</v>
      </c>
      <c r="AF406" t="s">
        <v>304</v>
      </c>
      <c r="AG406" t="s">
        <v>42</v>
      </c>
      <c r="AH406">
        <v>12461</v>
      </c>
      <c r="AI406">
        <v>14.1</v>
      </c>
      <c r="AJ406">
        <v>39.270000000000003</v>
      </c>
    </row>
    <row r="407" spans="1:36" x14ac:dyDescent="0.75">
      <c r="A407">
        <v>76</v>
      </c>
      <c r="B407" t="s">
        <v>127</v>
      </c>
      <c r="C407">
        <v>5</v>
      </c>
      <c r="D407" t="s">
        <v>185</v>
      </c>
      <c r="E407" t="s">
        <v>2130</v>
      </c>
      <c r="F407">
        <v>96317</v>
      </c>
      <c r="G407">
        <v>55821</v>
      </c>
      <c r="H407">
        <v>57.96</v>
      </c>
      <c r="I407">
        <v>40496</v>
      </c>
      <c r="J407">
        <v>42.04</v>
      </c>
      <c r="K407">
        <v>2052</v>
      </c>
      <c r="L407">
        <v>2.13</v>
      </c>
      <c r="M407">
        <v>5.07</v>
      </c>
      <c r="N407">
        <v>693</v>
      </c>
      <c r="O407">
        <v>0.72</v>
      </c>
      <c r="P407">
        <v>1.71</v>
      </c>
      <c r="Q407">
        <v>37751</v>
      </c>
      <c r="R407">
        <v>39.19</v>
      </c>
      <c r="S407">
        <v>93.22</v>
      </c>
      <c r="T407">
        <v>6</v>
      </c>
      <c r="U407" t="s">
        <v>163</v>
      </c>
      <c r="V407" t="s">
        <v>1309</v>
      </c>
      <c r="W407" t="s">
        <v>227</v>
      </c>
      <c r="X407" t="s">
        <v>30</v>
      </c>
      <c r="Y407">
        <v>26103</v>
      </c>
      <c r="Z407">
        <v>27.1</v>
      </c>
      <c r="AA407">
        <v>69.150000000000006</v>
      </c>
      <c r="AB407" t="s">
        <v>168</v>
      </c>
      <c r="AC407">
        <v>5</v>
      </c>
      <c r="AD407" t="s">
        <v>163</v>
      </c>
      <c r="AE407" t="s">
        <v>1308</v>
      </c>
      <c r="AF407" t="s">
        <v>201</v>
      </c>
      <c r="AG407" t="s">
        <v>39</v>
      </c>
      <c r="AH407">
        <v>11648</v>
      </c>
      <c r="AI407">
        <v>12.09</v>
      </c>
      <c r="AJ407">
        <v>30.85</v>
      </c>
    </row>
    <row r="408" spans="1:36" x14ac:dyDescent="0.75">
      <c r="A408">
        <v>76</v>
      </c>
      <c r="B408" t="s">
        <v>127</v>
      </c>
      <c r="C408">
        <v>6</v>
      </c>
      <c r="D408" t="s">
        <v>256</v>
      </c>
      <c r="E408" t="s">
        <v>2131</v>
      </c>
      <c r="F408">
        <v>109566</v>
      </c>
      <c r="G408">
        <v>57731</v>
      </c>
      <c r="H408">
        <v>52.69</v>
      </c>
      <c r="I408">
        <v>51835</v>
      </c>
      <c r="J408">
        <v>47.31</v>
      </c>
      <c r="K408">
        <v>3104</v>
      </c>
      <c r="L408">
        <v>2.83</v>
      </c>
      <c r="M408">
        <v>5.99</v>
      </c>
      <c r="N408">
        <v>1201</v>
      </c>
      <c r="O408">
        <v>1.1000000000000001</v>
      </c>
      <c r="P408">
        <v>2.3199999999999998</v>
      </c>
      <c r="Q408">
        <v>47530</v>
      </c>
      <c r="R408">
        <v>43.38</v>
      </c>
      <c r="S408">
        <v>91.69</v>
      </c>
      <c r="T408">
        <v>7</v>
      </c>
      <c r="U408" t="s">
        <v>163</v>
      </c>
      <c r="V408" t="s">
        <v>1311</v>
      </c>
      <c r="W408" t="s">
        <v>393</v>
      </c>
      <c r="X408" t="s">
        <v>28</v>
      </c>
      <c r="Y408">
        <v>24845</v>
      </c>
      <c r="Z408">
        <v>22.68</v>
      </c>
      <c r="AA408">
        <v>52.27</v>
      </c>
      <c r="AB408" t="s">
        <v>168</v>
      </c>
      <c r="AC408">
        <v>5</v>
      </c>
      <c r="AD408" t="s">
        <v>163</v>
      </c>
      <c r="AE408" t="s">
        <v>1310</v>
      </c>
      <c r="AF408" t="s">
        <v>247</v>
      </c>
      <c r="AG408" t="s">
        <v>36</v>
      </c>
      <c r="AH408">
        <v>22685</v>
      </c>
      <c r="AI408">
        <v>20.7</v>
      </c>
      <c r="AJ408">
        <v>47.73</v>
      </c>
    </row>
    <row r="409" spans="1:36" x14ac:dyDescent="0.75">
      <c r="A409">
        <v>76</v>
      </c>
      <c r="B409" t="s">
        <v>127</v>
      </c>
      <c r="C409">
        <v>7</v>
      </c>
      <c r="D409" t="s">
        <v>260</v>
      </c>
      <c r="E409" t="s">
        <v>2132</v>
      </c>
      <c r="F409">
        <v>87631</v>
      </c>
      <c r="G409">
        <v>55149</v>
      </c>
      <c r="H409">
        <v>62.93</v>
      </c>
      <c r="I409">
        <v>32482</v>
      </c>
      <c r="J409">
        <v>37.07</v>
      </c>
      <c r="K409">
        <v>4207</v>
      </c>
      <c r="L409">
        <v>4.8</v>
      </c>
      <c r="M409">
        <v>12.95</v>
      </c>
      <c r="N409">
        <v>391</v>
      </c>
      <c r="O409">
        <v>0.45</v>
      </c>
      <c r="P409">
        <v>1.2</v>
      </c>
      <c r="Q409">
        <v>27884</v>
      </c>
      <c r="R409">
        <v>31.82</v>
      </c>
      <c r="S409">
        <v>85.84</v>
      </c>
      <c r="T409">
        <v>8</v>
      </c>
      <c r="U409" t="s">
        <v>170</v>
      </c>
      <c r="V409" t="s">
        <v>1313</v>
      </c>
      <c r="W409" t="s">
        <v>1041</v>
      </c>
      <c r="X409" t="s">
        <v>39</v>
      </c>
      <c r="Y409">
        <v>17267</v>
      </c>
      <c r="Z409">
        <v>19.7</v>
      </c>
      <c r="AA409">
        <v>61.92</v>
      </c>
      <c r="AB409" t="s">
        <v>168</v>
      </c>
      <c r="AC409">
        <v>3</v>
      </c>
      <c r="AD409" t="s">
        <v>163</v>
      </c>
      <c r="AE409" t="s">
        <v>1312</v>
      </c>
      <c r="AF409" t="s">
        <v>356</v>
      </c>
      <c r="AG409" t="s">
        <v>31</v>
      </c>
      <c r="AH409">
        <v>10617</v>
      </c>
      <c r="AI409">
        <v>12.12</v>
      </c>
      <c r="AJ409">
        <v>38.08</v>
      </c>
    </row>
    <row r="410" spans="1:36" x14ac:dyDescent="0.75">
      <c r="A410">
        <v>76</v>
      </c>
      <c r="B410" t="s">
        <v>127</v>
      </c>
      <c r="C410">
        <v>8</v>
      </c>
      <c r="D410" t="s">
        <v>264</v>
      </c>
      <c r="E410" t="s">
        <v>2133</v>
      </c>
      <c r="F410">
        <v>67666</v>
      </c>
      <c r="G410">
        <v>43876</v>
      </c>
      <c r="H410">
        <v>64.84</v>
      </c>
      <c r="I410">
        <v>23790</v>
      </c>
      <c r="J410">
        <v>35.159999999999997</v>
      </c>
      <c r="K410">
        <v>1548</v>
      </c>
      <c r="L410">
        <v>2.29</v>
      </c>
      <c r="M410">
        <v>6.51</v>
      </c>
      <c r="N410">
        <v>55</v>
      </c>
      <c r="O410">
        <v>0.08</v>
      </c>
      <c r="P410">
        <v>0.23</v>
      </c>
      <c r="Q410">
        <v>22187</v>
      </c>
      <c r="R410">
        <v>32.79</v>
      </c>
      <c r="S410">
        <v>93.26</v>
      </c>
      <c r="T410">
        <v>1</v>
      </c>
      <c r="U410" t="s">
        <v>163</v>
      </c>
      <c r="V410" t="s">
        <v>1314</v>
      </c>
      <c r="W410" t="s">
        <v>211</v>
      </c>
      <c r="X410" t="s">
        <v>28</v>
      </c>
      <c r="Y410">
        <v>13911</v>
      </c>
      <c r="Z410">
        <v>20.56</v>
      </c>
      <c r="AA410">
        <v>62.7</v>
      </c>
      <c r="AB410" t="s">
        <v>168</v>
      </c>
      <c r="AC410">
        <v>7</v>
      </c>
      <c r="AD410" t="s">
        <v>170</v>
      </c>
      <c r="AE410" t="s">
        <v>1315</v>
      </c>
      <c r="AF410" t="s">
        <v>918</v>
      </c>
      <c r="AG410" t="s">
        <v>36</v>
      </c>
      <c r="AH410">
        <v>8276</v>
      </c>
      <c r="AI410">
        <v>12.23</v>
      </c>
      <c r="AJ410">
        <v>37.299999999999997</v>
      </c>
    </row>
    <row r="411" spans="1:36" x14ac:dyDescent="0.75">
      <c r="A411">
        <v>76</v>
      </c>
      <c r="B411" t="s">
        <v>127</v>
      </c>
      <c r="C411">
        <v>9</v>
      </c>
      <c r="D411" t="s">
        <v>268</v>
      </c>
      <c r="E411" t="s">
        <v>2134</v>
      </c>
      <c r="F411">
        <v>93669</v>
      </c>
      <c r="G411">
        <v>51033</v>
      </c>
      <c r="H411">
        <v>54.48</v>
      </c>
      <c r="I411">
        <v>42636</v>
      </c>
      <c r="J411">
        <v>45.52</v>
      </c>
      <c r="K411">
        <v>3597</v>
      </c>
      <c r="L411">
        <v>3.84</v>
      </c>
      <c r="M411">
        <v>8.44</v>
      </c>
      <c r="N411">
        <v>1142</v>
      </c>
      <c r="O411">
        <v>1.22</v>
      </c>
      <c r="P411">
        <v>2.68</v>
      </c>
      <c r="Q411">
        <v>37897</v>
      </c>
      <c r="R411">
        <v>40.46</v>
      </c>
      <c r="S411">
        <v>88.88</v>
      </c>
      <c r="T411">
        <v>10</v>
      </c>
      <c r="U411" t="s">
        <v>170</v>
      </c>
      <c r="V411" t="s">
        <v>1317</v>
      </c>
      <c r="W411" t="s">
        <v>179</v>
      </c>
      <c r="X411" t="s">
        <v>36</v>
      </c>
      <c r="Y411">
        <v>23852</v>
      </c>
      <c r="Z411">
        <v>25.46</v>
      </c>
      <c r="AA411">
        <v>62.94</v>
      </c>
      <c r="AB411" t="s">
        <v>168</v>
      </c>
      <c r="AC411">
        <v>2</v>
      </c>
      <c r="AD411" t="s">
        <v>170</v>
      </c>
      <c r="AE411" t="s">
        <v>1316</v>
      </c>
      <c r="AF411" t="s">
        <v>779</v>
      </c>
      <c r="AG411" t="s">
        <v>42</v>
      </c>
      <c r="AH411">
        <v>14045</v>
      </c>
      <c r="AI411">
        <v>14.99</v>
      </c>
      <c r="AJ411">
        <v>37.06</v>
      </c>
    </row>
    <row r="412" spans="1:36" x14ac:dyDescent="0.75">
      <c r="A412">
        <v>76</v>
      </c>
      <c r="B412" t="s">
        <v>127</v>
      </c>
      <c r="C412">
        <v>10</v>
      </c>
      <c r="D412" t="s">
        <v>359</v>
      </c>
      <c r="E412" t="s">
        <v>2135</v>
      </c>
      <c r="F412">
        <v>108745</v>
      </c>
      <c r="G412">
        <v>57282</v>
      </c>
      <c r="H412">
        <v>52.68</v>
      </c>
      <c r="I412">
        <v>51463</v>
      </c>
      <c r="J412">
        <v>47.32</v>
      </c>
      <c r="K412">
        <v>3924</v>
      </c>
      <c r="L412">
        <v>3.61</v>
      </c>
      <c r="M412">
        <v>7.62</v>
      </c>
      <c r="N412">
        <v>1250</v>
      </c>
      <c r="O412">
        <v>1.1499999999999999</v>
      </c>
      <c r="P412">
        <v>2.4300000000000002</v>
      </c>
      <c r="Q412">
        <v>46289</v>
      </c>
      <c r="R412">
        <v>42.57</v>
      </c>
      <c r="S412">
        <v>89.95</v>
      </c>
      <c r="T412">
        <v>3</v>
      </c>
      <c r="U412" t="s">
        <v>163</v>
      </c>
      <c r="V412" t="s">
        <v>1318</v>
      </c>
      <c r="W412" t="s">
        <v>167</v>
      </c>
      <c r="X412" t="s">
        <v>36</v>
      </c>
      <c r="Y412">
        <v>28569</v>
      </c>
      <c r="Z412">
        <v>26.27</v>
      </c>
      <c r="AA412">
        <v>61.72</v>
      </c>
      <c r="AB412" t="s">
        <v>168</v>
      </c>
      <c r="AC412">
        <v>5</v>
      </c>
      <c r="AD412" t="s">
        <v>170</v>
      </c>
      <c r="AE412" t="s">
        <v>1319</v>
      </c>
      <c r="AF412" t="s">
        <v>1320</v>
      </c>
      <c r="AG412" t="s">
        <v>42</v>
      </c>
      <c r="AH412">
        <v>17720</v>
      </c>
      <c r="AI412">
        <v>16.3</v>
      </c>
      <c r="AJ412">
        <v>38.28</v>
      </c>
    </row>
    <row r="413" spans="1:36" x14ac:dyDescent="0.75">
      <c r="A413">
        <v>77</v>
      </c>
      <c r="B413" t="s">
        <v>128</v>
      </c>
      <c r="C413">
        <v>1</v>
      </c>
      <c r="D413" t="s">
        <v>162</v>
      </c>
      <c r="E413" t="s">
        <v>2136</v>
      </c>
      <c r="F413">
        <v>70918</v>
      </c>
      <c r="G413">
        <v>45374</v>
      </c>
      <c r="H413">
        <v>63.98</v>
      </c>
      <c r="I413">
        <v>25544</v>
      </c>
      <c r="J413">
        <v>36.020000000000003</v>
      </c>
      <c r="K413">
        <v>2087</v>
      </c>
      <c r="L413">
        <v>2.94</v>
      </c>
      <c r="M413">
        <v>8.17</v>
      </c>
      <c r="N413">
        <v>856</v>
      </c>
      <c r="O413">
        <v>1.21</v>
      </c>
      <c r="P413">
        <v>3.35</v>
      </c>
      <c r="Q413">
        <v>22601</v>
      </c>
      <c r="R413">
        <v>31.87</v>
      </c>
      <c r="S413">
        <v>88.48</v>
      </c>
      <c r="T413">
        <v>1</v>
      </c>
      <c r="U413" t="s">
        <v>170</v>
      </c>
      <c r="V413" t="s">
        <v>1321</v>
      </c>
      <c r="W413" t="s">
        <v>59</v>
      </c>
      <c r="X413" t="s">
        <v>37</v>
      </c>
      <c r="Y413">
        <v>12659</v>
      </c>
      <c r="Z413">
        <v>17.850000000000001</v>
      </c>
      <c r="AA413">
        <v>56.01</v>
      </c>
      <c r="AB413" t="s">
        <v>168</v>
      </c>
      <c r="AC413">
        <v>17</v>
      </c>
      <c r="AD413" t="s">
        <v>163</v>
      </c>
      <c r="AE413" t="s">
        <v>1322</v>
      </c>
      <c r="AF413" t="s">
        <v>517</v>
      </c>
      <c r="AG413" t="s">
        <v>39</v>
      </c>
      <c r="AH413">
        <v>9942</v>
      </c>
      <c r="AI413">
        <v>14.02</v>
      </c>
      <c r="AJ413">
        <v>43.99</v>
      </c>
    </row>
    <row r="414" spans="1:36" x14ac:dyDescent="0.75">
      <c r="A414">
        <v>77</v>
      </c>
      <c r="B414" t="s">
        <v>128</v>
      </c>
      <c r="C414">
        <v>2</v>
      </c>
      <c r="D414" t="s">
        <v>169</v>
      </c>
      <c r="E414" t="s">
        <v>2137</v>
      </c>
      <c r="F414">
        <v>79727</v>
      </c>
      <c r="G414">
        <v>44364</v>
      </c>
      <c r="H414">
        <v>55.64</v>
      </c>
      <c r="I414">
        <v>35363</v>
      </c>
      <c r="J414">
        <v>44.36</v>
      </c>
      <c r="K414">
        <v>2137</v>
      </c>
      <c r="L414">
        <v>2.68</v>
      </c>
      <c r="M414">
        <v>6.04</v>
      </c>
      <c r="N414">
        <v>778</v>
      </c>
      <c r="O414">
        <v>0.98</v>
      </c>
      <c r="P414">
        <v>2.2000000000000002</v>
      </c>
      <c r="Q414">
        <v>32448</v>
      </c>
      <c r="R414">
        <v>40.700000000000003</v>
      </c>
      <c r="S414">
        <v>91.76</v>
      </c>
      <c r="T414">
        <v>10</v>
      </c>
      <c r="U414" t="s">
        <v>170</v>
      </c>
      <c r="V414" t="s">
        <v>1325</v>
      </c>
      <c r="W414" t="s">
        <v>308</v>
      </c>
      <c r="X414" t="s">
        <v>39</v>
      </c>
      <c r="Y414">
        <v>17551</v>
      </c>
      <c r="Z414">
        <v>22.01</v>
      </c>
      <c r="AA414">
        <v>54.09</v>
      </c>
      <c r="AB414" t="s">
        <v>168</v>
      </c>
      <c r="AC414">
        <v>5</v>
      </c>
      <c r="AD414" t="s">
        <v>170</v>
      </c>
      <c r="AE414" t="s">
        <v>1323</v>
      </c>
      <c r="AF414" t="s">
        <v>1324</v>
      </c>
      <c r="AG414" t="s">
        <v>36</v>
      </c>
      <c r="AH414">
        <v>14897</v>
      </c>
      <c r="AI414">
        <v>18.690000000000001</v>
      </c>
      <c r="AJ414">
        <v>45.91</v>
      </c>
    </row>
    <row r="415" spans="1:36" x14ac:dyDescent="0.75">
      <c r="A415">
        <v>77</v>
      </c>
      <c r="B415" t="s">
        <v>128</v>
      </c>
      <c r="C415">
        <v>3</v>
      </c>
      <c r="D415" t="s">
        <v>175</v>
      </c>
      <c r="E415" t="s">
        <v>2138</v>
      </c>
      <c r="F415">
        <v>75457</v>
      </c>
      <c r="G415">
        <v>45482</v>
      </c>
      <c r="H415">
        <v>60.28</v>
      </c>
      <c r="I415">
        <v>29975</v>
      </c>
      <c r="J415">
        <v>39.72</v>
      </c>
      <c r="K415">
        <v>2525</v>
      </c>
      <c r="L415">
        <v>3.35</v>
      </c>
      <c r="M415">
        <v>8.42</v>
      </c>
      <c r="N415">
        <v>645</v>
      </c>
      <c r="O415">
        <v>0.85</v>
      </c>
      <c r="P415">
        <v>2.15</v>
      </c>
      <c r="Q415">
        <v>26805</v>
      </c>
      <c r="R415">
        <v>35.520000000000003</v>
      </c>
      <c r="S415">
        <v>89.42</v>
      </c>
      <c r="T415">
        <v>10</v>
      </c>
      <c r="U415" t="s">
        <v>163</v>
      </c>
      <c r="V415" t="s">
        <v>1328</v>
      </c>
      <c r="W415" t="s">
        <v>327</v>
      </c>
      <c r="X415" t="s">
        <v>38</v>
      </c>
      <c r="Y415">
        <v>18531</v>
      </c>
      <c r="Z415">
        <v>24.56</v>
      </c>
      <c r="AA415">
        <v>69.13</v>
      </c>
      <c r="AB415" t="s">
        <v>168</v>
      </c>
      <c r="AC415">
        <v>6</v>
      </c>
      <c r="AD415" t="s">
        <v>163</v>
      </c>
      <c r="AE415" t="s">
        <v>1326</v>
      </c>
      <c r="AF415" t="s">
        <v>1327</v>
      </c>
      <c r="AG415" t="s">
        <v>42</v>
      </c>
      <c r="AH415">
        <v>8274</v>
      </c>
      <c r="AI415">
        <v>10.97</v>
      </c>
      <c r="AJ415">
        <v>30.87</v>
      </c>
    </row>
    <row r="416" spans="1:36" x14ac:dyDescent="0.75">
      <c r="A416">
        <v>77</v>
      </c>
      <c r="B416" t="s">
        <v>128</v>
      </c>
      <c r="C416">
        <v>4</v>
      </c>
      <c r="D416" t="s">
        <v>180</v>
      </c>
      <c r="E416" t="s">
        <v>2139</v>
      </c>
      <c r="F416">
        <v>87942</v>
      </c>
      <c r="G416">
        <v>50507</v>
      </c>
      <c r="H416">
        <v>57.43</v>
      </c>
      <c r="I416">
        <v>37435</v>
      </c>
      <c r="J416">
        <v>42.57</v>
      </c>
      <c r="K416">
        <v>2504</v>
      </c>
      <c r="L416">
        <v>2.85</v>
      </c>
      <c r="M416">
        <v>6.69</v>
      </c>
      <c r="N416">
        <v>1001</v>
      </c>
      <c r="O416">
        <v>1.1399999999999999</v>
      </c>
      <c r="P416">
        <v>2.67</v>
      </c>
      <c r="Q416">
        <v>33930</v>
      </c>
      <c r="R416">
        <v>38.58</v>
      </c>
      <c r="S416">
        <v>90.64</v>
      </c>
      <c r="T416">
        <v>1</v>
      </c>
      <c r="U416" t="s">
        <v>163</v>
      </c>
      <c r="V416" t="s">
        <v>1329</v>
      </c>
      <c r="W416" t="s">
        <v>365</v>
      </c>
      <c r="X416" t="s">
        <v>39</v>
      </c>
      <c r="Y416">
        <v>20957</v>
      </c>
      <c r="Z416">
        <v>23.83</v>
      </c>
      <c r="AA416">
        <v>61.77</v>
      </c>
      <c r="AB416" t="s">
        <v>168</v>
      </c>
      <c r="AC416">
        <v>7</v>
      </c>
      <c r="AD416" t="s">
        <v>163</v>
      </c>
      <c r="AE416" t="s">
        <v>1330</v>
      </c>
      <c r="AF416" t="s">
        <v>540</v>
      </c>
      <c r="AG416" t="s">
        <v>36</v>
      </c>
      <c r="AH416">
        <v>12973</v>
      </c>
      <c r="AI416">
        <v>14.75</v>
      </c>
      <c r="AJ416">
        <v>38.229999999999997</v>
      </c>
    </row>
    <row r="417" spans="1:36" x14ac:dyDescent="0.75">
      <c r="A417">
        <v>77</v>
      </c>
      <c r="B417" t="s">
        <v>128</v>
      </c>
      <c r="C417">
        <v>5</v>
      </c>
      <c r="D417" t="s">
        <v>185</v>
      </c>
      <c r="E417" t="s">
        <v>2140</v>
      </c>
      <c r="F417">
        <v>84878</v>
      </c>
      <c r="G417">
        <v>52648</v>
      </c>
      <c r="H417">
        <v>62.03</v>
      </c>
      <c r="I417">
        <v>32230</v>
      </c>
      <c r="J417">
        <v>37.97</v>
      </c>
      <c r="K417">
        <v>1822</v>
      </c>
      <c r="L417">
        <v>2.15</v>
      </c>
      <c r="M417">
        <v>5.65</v>
      </c>
      <c r="N417">
        <v>619</v>
      </c>
      <c r="O417">
        <v>0.73</v>
      </c>
      <c r="P417">
        <v>1.92</v>
      </c>
      <c r="Q417">
        <v>29789</v>
      </c>
      <c r="R417">
        <v>35.1</v>
      </c>
      <c r="S417">
        <v>92.43</v>
      </c>
      <c r="T417">
        <v>2</v>
      </c>
      <c r="U417" t="s">
        <v>163</v>
      </c>
      <c r="V417" t="s">
        <v>1331</v>
      </c>
      <c r="W417" t="s">
        <v>555</v>
      </c>
      <c r="X417" t="s">
        <v>39</v>
      </c>
      <c r="Y417">
        <v>20523</v>
      </c>
      <c r="Z417">
        <v>24.18</v>
      </c>
      <c r="AA417">
        <v>68.89</v>
      </c>
      <c r="AB417" t="s">
        <v>168</v>
      </c>
      <c r="AC417">
        <v>10</v>
      </c>
      <c r="AD417" t="s">
        <v>163</v>
      </c>
      <c r="AE417" t="s">
        <v>1332</v>
      </c>
      <c r="AF417" t="s">
        <v>1333</v>
      </c>
      <c r="AG417" t="s">
        <v>42</v>
      </c>
      <c r="AH417">
        <v>9266</v>
      </c>
      <c r="AI417">
        <v>10.92</v>
      </c>
      <c r="AJ417">
        <v>31.11</v>
      </c>
    </row>
    <row r="418" spans="1:36" x14ac:dyDescent="0.75">
      <c r="A418">
        <v>77</v>
      </c>
      <c r="B418" t="s">
        <v>128</v>
      </c>
      <c r="C418">
        <v>6</v>
      </c>
      <c r="D418" t="s">
        <v>256</v>
      </c>
      <c r="E418" t="s">
        <v>2141</v>
      </c>
      <c r="F418">
        <v>78121</v>
      </c>
      <c r="G418">
        <v>48843</v>
      </c>
      <c r="H418">
        <v>62.52</v>
      </c>
      <c r="I418">
        <v>29278</v>
      </c>
      <c r="J418">
        <v>37.479999999999997</v>
      </c>
      <c r="K418">
        <v>2410</v>
      </c>
      <c r="L418">
        <v>3.08</v>
      </c>
      <c r="M418">
        <v>8.23</v>
      </c>
      <c r="N418">
        <v>798</v>
      </c>
      <c r="O418">
        <v>1.02</v>
      </c>
      <c r="P418">
        <v>2.73</v>
      </c>
      <c r="Q418">
        <v>26070</v>
      </c>
      <c r="R418">
        <v>33.369999999999997</v>
      </c>
      <c r="S418">
        <v>89.04</v>
      </c>
      <c r="T418">
        <v>4</v>
      </c>
      <c r="U418" t="s">
        <v>163</v>
      </c>
      <c r="V418" t="s">
        <v>1334</v>
      </c>
      <c r="W418" t="s">
        <v>319</v>
      </c>
      <c r="X418" t="s">
        <v>39</v>
      </c>
      <c r="Y418">
        <v>14397</v>
      </c>
      <c r="Z418">
        <v>18.43</v>
      </c>
      <c r="AA418">
        <v>55.22</v>
      </c>
      <c r="AB418" t="s">
        <v>168</v>
      </c>
      <c r="AC418">
        <v>8</v>
      </c>
      <c r="AD418" t="s">
        <v>170</v>
      </c>
      <c r="AE418" t="s">
        <v>1335</v>
      </c>
      <c r="AF418" t="s">
        <v>882</v>
      </c>
      <c r="AG418" t="s">
        <v>36</v>
      </c>
      <c r="AH418">
        <v>11673</v>
      </c>
      <c r="AI418">
        <v>14.94</v>
      </c>
      <c r="AJ418">
        <v>44.78</v>
      </c>
    </row>
    <row r="419" spans="1:36" x14ac:dyDescent="0.75">
      <c r="A419">
        <v>77</v>
      </c>
      <c r="B419" t="s">
        <v>128</v>
      </c>
      <c r="C419">
        <v>7</v>
      </c>
      <c r="D419" t="s">
        <v>260</v>
      </c>
      <c r="E419" t="s">
        <v>2142</v>
      </c>
      <c r="F419">
        <v>85368</v>
      </c>
      <c r="G419">
        <v>52372</v>
      </c>
      <c r="H419">
        <v>61.35</v>
      </c>
      <c r="I419">
        <v>32996</v>
      </c>
      <c r="J419">
        <v>38.65</v>
      </c>
      <c r="K419">
        <v>2523</v>
      </c>
      <c r="L419">
        <v>2.96</v>
      </c>
      <c r="M419">
        <v>7.65</v>
      </c>
      <c r="N419">
        <v>739</v>
      </c>
      <c r="O419">
        <v>0.87</v>
      </c>
      <c r="P419">
        <v>2.2400000000000002</v>
      </c>
      <c r="Q419">
        <v>29734</v>
      </c>
      <c r="R419">
        <v>34.83</v>
      </c>
      <c r="S419">
        <v>90.11</v>
      </c>
      <c r="T419">
        <v>3</v>
      </c>
      <c r="U419" t="s">
        <v>163</v>
      </c>
      <c r="V419" t="s">
        <v>1336</v>
      </c>
      <c r="W419" t="s">
        <v>1337</v>
      </c>
      <c r="X419" t="s">
        <v>36</v>
      </c>
      <c r="Y419">
        <v>18279</v>
      </c>
      <c r="Z419">
        <v>21.41</v>
      </c>
      <c r="AA419">
        <v>61.48</v>
      </c>
      <c r="AB419" t="s">
        <v>168</v>
      </c>
      <c r="AC419">
        <v>14</v>
      </c>
      <c r="AD419" t="s">
        <v>170</v>
      </c>
      <c r="AE419" t="s">
        <v>1338</v>
      </c>
      <c r="AF419" t="s">
        <v>918</v>
      </c>
      <c r="AG419" t="s">
        <v>42</v>
      </c>
      <c r="AH419">
        <v>11455</v>
      </c>
      <c r="AI419">
        <v>13.42</v>
      </c>
      <c r="AJ419">
        <v>38.520000000000003</v>
      </c>
    </row>
    <row r="420" spans="1:36" x14ac:dyDescent="0.75">
      <c r="A420">
        <v>77</v>
      </c>
      <c r="B420" t="s">
        <v>128</v>
      </c>
      <c r="C420">
        <v>8</v>
      </c>
      <c r="D420" t="s">
        <v>264</v>
      </c>
      <c r="E420" t="s">
        <v>2143</v>
      </c>
      <c r="F420">
        <v>88870</v>
      </c>
      <c r="G420">
        <v>56337</v>
      </c>
      <c r="H420">
        <v>63.39</v>
      </c>
      <c r="I420">
        <v>32533</v>
      </c>
      <c r="J420">
        <v>36.61</v>
      </c>
      <c r="K420">
        <v>2694</v>
      </c>
      <c r="L420">
        <v>3.03</v>
      </c>
      <c r="M420">
        <v>8.2799999999999994</v>
      </c>
      <c r="N420">
        <v>841</v>
      </c>
      <c r="O420">
        <v>0.95</v>
      </c>
      <c r="P420">
        <v>2.59</v>
      </c>
      <c r="Q420">
        <v>28998</v>
      </c>
      <c r="R420">
        <v>32.630000000000003</v>
      </c>
      <c r="S420">
        <v>89.13</v>
      </c>
      <c r="T420">
        <v>9</v>
      </c>
      <c r="U420" t="s">
        <v>163</v>
      </c>
      <c r="V420" t="s">
        <v>1340</v>
      </c>
      <c r="W420" t="s">
        <v>802</v>
      </c>
      <c r="X420" t="s">
        <v>36</v>
      </c>
      <c r="Y420">
        <v>19485</v>
      </c>
      <c r="Z420">
        <v>21.93</v>
      </c>
      <c r="AA420">
        <v>67.19</v>
      </c>
      <c r="AB420" t="s">
        <v>168</v>
      </c>
      <c r="AC420">
        <v>3</v>
      </c>
      <c r="AD420" t="s">
        <v>170</v>
      </c>
      <c r="AE420" t="s">
        <v>1339</v>
      </c>
      <c r="AF420" t="s">
        <v>253</v>
      </c>
      <c r="AG420" t="s">
        <v>39</v>
      </c>
      <c r="AH420">
        <v>9513</v>
      </c>
      <c r="AI420">
        <v>10.7</v>
      </c>
      <c r="AJ420">
        <v>32.81</v>
      </c>
    </row>
    <row r="421" spans="1:36" x14ac:dyDescent="0.75">
      <c r="A421">
        <v>77</v>
      </c>
      <c r="B421" t="s">
        <v>128</v>
      </c>
      <c r="C421">
        <v>9</v>
      </c>
      <c r="D421" t="s">
        <v>268</v>
      </c>
      <c r="E421" t="s">
        <v>2144</v>
      </c>
      <c r="F421">
        <v>85973</v>
      </c>
      <c r="G421">
        <v>54579</v>
      </c>
      <c r="H421">
        <v>63.48</v>
      </c>
      <c r="I421">
        <v>31394</v>
      </c>
      <c r="J421">
        <v>36.520000000000003</v>
      </c>
      <c r="K421">
        <v>2320</v>
      </c>
      <c r="L421">
        <v>2.7</v>
      </c>
      <c r="M421">
        <v>7.39</v>
      </c>
      <c r="N421">
        <v>770</v>
      </c>
      <c r="O421">
        <v>0.9</v>
      </c>
      <c r="P421">
        <v>2.4500000000000002</v>
      </c>
      <c r="Q421">
        <v>28304</v>
      </c>
      <c r="R421">
        <v>32.92</v>
      </c>
      <c r="S421">
        <v>90.16</v>
      </c>
      <c r="T421">
        <v>11</v>
      </c>
      <c r="U421" t="s">
        <v>170</v>
      </c>
      <c r="V421" t="s">
        <v>1341</v>
      </c>
      <c r="W421" t="s">
        <v>272</v>
      </c>
      <c r="X421" t="s">
        <v>36</v>
      </c>
      <c r="Y421">
        <v>15361</v>
      </c>
      <c r="Z421">
        <v>17.87</v>
      </c>
      <c r="AA421">
        <v>54.27</v>
      </c>
      <c r="AB421" t="s">
        <v>168</v>
      </c>
      <c r="AC421">
        <v>12</v>
      </c>
      <c r="AD421" t="s">
        <v>163</v>
      </c>
      <c r="AE421" t="s">
        <v>1342</v>
      </c>
      <c r="AF421" t="s">
        <v>348</v>
      </c>
      <c r="AG421" t="s">
        <v>39</v>
      </c>
      <c r="AH421">
        <v>12943</v>
      </c>
      <c r="AI421">
        <v>15.05</v>
      </c>
      <c r="AJ421">
        <v>45.73</v>
      </c>
    </row>
    <row r="422" spans="1:36" x14ac:dyDescent="0.75">
      <c r="A422">
        <v>77</v>
      </c>
      <c r="B422" t="s">
        <v>128</v>
      </c>
      <c r="C422">
        <v>10</v>
      </c>
      <c r="D422" t="s">
        <v>359</v>
      </c>
      <c r="E422" t="s">
        <v>2145</v>
      </c>
      <c r="F422">
        <v>79365</v>
      </c>
      <c r="G422">
        <v>49983</v>
      </c>
      <c r="H422">
        <v>62.98</v>
      </c>
      <c r="I422">
        <v>29382</v>
      </c>
      <c r="J422">
        <v>37.020000000000003</v>
      </c>
      <c r="K422">
        <v>1706</v>
      </c>
      <c r="L422">
        <v>2.15</v>
      </c>
      <c r="M422">
        <v>5.81</v>
      </c>
      <c r="N422">
        <v>765</v>
      </c>
      <c r="O422">
        <v>0.96</v>
      </c>
      <c r="P422">
        <v>2.6</v>
      </c>
      <c r="Q422">
        <v>26911</v>
      </c>
      <c r="R422">
        <v>33.909999999999997</v>
      </c>
      <c r="S422">
        <v>91.59</v>
      </c>
      <c r="T422">
        <v>4</v>
      </c>
      <c r="U422" t="s">
        <v>170</v>
      </c>
      <c r="V422" t="s">
        <v>1343</v>
      </c>
      <c r="W422" t="s">
        <v>179</v>
      </c>
      <c r="X422" t="s">
        <v>36</v>
      </c>
      <c r="Y422">
        <v>15154</v>
      </c>
      <c r="Z422">
        <v>19.09</v>
      </c>
      <c r="AA422">
        <v>56.31</v>
      </c>
      <c r="AB422" t="s">
        <v>168</v>
      </c>
      <c r="AC422">
        <v>9</v>
      </c>
      <c r="AD422" t="s">
        <v>163</v>
      </c>
      <c r="AE422" t="s">
        <v>1344</v>
      </c>
      <c r="AF422" t="s">
        <v>1053</v>
      </c>
      <c r="AG422" t="s">
        <v>29</v>
      </c>
      <c r="AH422">
        <v>11757</v>
      </c>
      <c r="AI422">
        <v>14.81</v>
      </c>
      <c r="AJ422">
        <v>43.69</v>
      </c>
    </row>
    <row r="423" spans="1:36" x14ac:dyDescent="0.75">
      <c r="A423">
        <v>77</v>
      </c>
      <c r="B423" t="s">
        <v>128</v>
      </c>
      <c r="C423">
        <v>11</v>
      </c>
      <c r="D423" t="s">
        <v>363</v>
      </c>
      <c r="E423" t="s">
        <v>2146</v>
      </c>
      <c r="F423">
        <v>64893</v>
      </c>
      <c r="G423">
        <v>40440</v>
      </c>
      <c r="H423">
        <v>62.32</v>
      </c>
      <c r="I423">
        <v>24453</v>
      </c>
      <c r="J423">
        <v>37.68</v>
      </c>
      <c r="K423">
        <v>1779</v>
      </c>
      <c r="L423">
        <v>2.74</v>
      </c>
      <c r="M423">
        <v>7.28</v>
      </c>
      <c r="N423">
        <v>349</v>
      </c>
      <c r="O423">
        <v>0.54</v>
      </c>
      <c r="P423">
        <v>1.43</v>
      </c>
      <c r="Q423">
        <v>22325</v>
      </c>
      <c r="R423">
        <v>34.4</v>
      </c>
      <c r="S423">
        <v>91.3</v>
      </c>
      <c r="T423">
        <v>2</v>
      </c>
      <c r="U423" t="s">
        <v>163</v>
      </c>
      <c r="V423" t="s">
        <v>1345</v>
      </c>
      <c r="W423" t="s">
        <v>251</v>
      </c>
      <c r="X423" t="s">
        <v>30</v>
      </c>
      <c r="Y423">
        <v>13639</v>
      </c>
      <c r="Z423">
        <v>21.02</v>
      </c>
      <c r="AA423">
        <v>61.09</v>
      </c>
      <c r="AB423" t="s">
        <v>168</v>
      </c>
      <c r="AC423">
        <v>8</v>
      </c>
      <c r="AD423" t="s">
        <v>170</v>
      </c>
      <c r="AE423" t="s">
        <v>1346</v>
      </c>
      <c r="AF423" t="s">
        <v>294</v>
      </c>
      <c r="AG423" t="s">
        <v>36</v>
      </c>
      <c r="AH423">
        <v>8686</v>
      </c>
      <c r="AI423">
        <v>13.39</v>
      </c>
      <c r="AJ423">
        <v>38.909999999999997</v>
      </c>
    </row>
    <row r="424" spans="1:36" x14ac:dyDescent="0.75">
      <c r="A424">
        <v>78</v>
      </c>
      <c r="B424" t="s">
        <v>129</v>
      </c>
      <c r="C424">
        <v>1</v>
      </c>
      <c r="D424" t="s">
        <v>162</v>
      </c>
      <c r="E424" t="s">
        <v>2147</v>
      </c>
      <c r="F424">
        <v>83490</v>
      </c>
      <c r="G424">
        <v>41919</v>
      </c>
      <c r="H424">
        <v>50.21</v>
      </c>
      <c r="I424">
        <v>41571</v>
      </c>
      <c r="J424">
        <v>49.79</v>
      </c>
      <c r="K424">
        <v>2054</v>
      </c>
      <c r="L424">
        <v>2.46</v>
      </c>
      <c r="M424">
        <v>4.9400000000000004</v>
      </c>
      <c r="N424">
        <v>584</v>
      </c>
      <c r="O424">
        <v>0.7</v>
      </c>
      <c r="P424">
        <v>1.4</v>
      </c>
      <c r="Q424">
        <v>38933</v>
      </c>
      <c r="R424">
        <v>46.63</v>
      </c>
      <c r="S424">
        <v>93.65</v>
      </c>
      <c r="T424">
        <v>1</v>
      </c>
      <c r="U424" t="s">
        <v>163</v>
      </c>
      <c r="V424" t="s">
        <v>1347</v>
      </c>
      <c r="W424" t="s">
        <v>436</v>
      </c>
      <c r="X424" t="s">
        <v>36</v>
      </c>
      <c r="Y424">
        <v>19879</v>
      </c>
      <c r="Z424">
        <v>23.81</v>
      </c>
      <c r="AA424">
        <v>51.06</v>
      </c>
      <c r="AB424" t="s">
        <v>168</v>
      </c>
      <c r="AC424">
        <v>2</v>
      </c>
      <c r="AD424" t="s">
        <v>163</v>
      </c>
      <c r="AE424" t="s">
        <v>1348</v>
      </c>
      <c r="AF424" t="s">
        <v>467</v>
      </c>
      <c r="AG424" t="s">
        <v>39</v>
      </c>
      <c r="AH424">
        <v>19054</v>
      </c>
      <c r="AI424">
        <v>22.82</v>
      </c>
      <c r="AJ424">
        <v>48.94</v>
      </c>
    </row>
    <row r="425" spans="1:36" x14ac:dyDescent="0.75">
      <c r="A425">
        <v>78</v>
      </c>
      <c r="B425" t="s">
        <v>129</v>
      </c>
      <c r="C425">
        <v>2</v>
      </c>
      <c r="D425" t="s">
        <v>169</v>
      </c>
      <c r="E425" t="s">
        <v>2148</v>
      </c>
      <c r="F425">
        <v>85418</v>
      </c>
      <c r="G425">
        <v>42309</v>
      </c>
      <c r="H425">
        <v>49.53</v>
      </c>
      <c r="I425">
        <v>43109</v>
      </c>
      <c r="J425">
        <v>50.47</v>
      </c>
      <c r="K425">
        <v>2295</v>
      </c>
      <c r="L425">
        <v>2.69</v>
      </c>
      <c r="M425">
        <v>5.32</v>
      </c>
      <c r="N425">
        <v>742</v>
      </c>
      <c r="O425">
        <v>0.87</v>
      </c>
      <c r="P425">
        <v>1.72</v>
      </c>
      <c r="Q425">
        <v>40072</v>
      </c>
      <c r="R425">
        <v>46.91</v>
      </c>
      <c r="S425">
        <v>92.96</v>
      </c>
      <c r="T425">
        <v>10</v>
      </c>
      <c r="U425" t="s">
        <v>163</v>
      </c>
      <c r="V425" t="s">
        <v>1350</v>
      </c>
      <c r="W425" t="s">
        <v>1351</v>
      </c>
      <c r="X425" t="s">
        <v>36</v>
      </c>
      <c r="Y425">
        <v>23361</v>
      </c>
      <c r="Z425">
        <v>27.35</v>
      </c>
      <c r="AA425">
        <v>58.3</v>
      </c>
      <c r="AB425" t="s">
        <v>168</v>
      </c>
      <c r="AC425">
        <v>1</v>
      </c>
      <c r="AD425" t="s">
        <v>163</v>
      </c>
      <c r="AE425" t="s">
        <v>1349</v>
      </c>
      <c r="AF425" t="s">
        <v>314</v>
      </c>
      <c r="AG425" t="s">
        <v>39</v>
      </c>
      <c r="AH425">
        <v>16711</v>
      </c>
      <c r="AI425">
        <v>19.559999999999999</v>
      </c>
      <c r="AJ425">
        <v>41.7</v>
      </c>
    </row>
    <row r="426" spans="1:36" x14ac:dyDescent="0.75">
      <c r="A426">
        <v>78</v>
      </c>
      <c r="B426" t="s">
        <v>129</v>
      </c>
      <c r="C426">
        <v>3</v>
      </c>
      <c r="D426" t="s">
        <v>175</v>
      </c>
      <c r="E426" t="s">
        <v>2149</v>
      </c>
      <c r="F426">
        <v>83239</v>
      </c>
      <c r="G426">
        <v>43289</v>
      </c>
      <c r="H426">
        <v>52.01</v>
      </c>
      <c r="I426">
        <v>39950</v>
      </c>
      <c r="J426">
        <v>47.99</v>
      </c>
      <c r="K426">
        <v>1762</v>
      </c>
      <c r="L426">
        <v>2.12</v>
      </c>
      <c r="M426">
        <v>4.41</v>
      </c>
      <c r="N426">
        <v>530</v>
      </c>
      <c r="O426">
        <v>0.64</v>
      </c>
      <c r="P426">
        <v>1.33</v>
      </c>
      <c r="Q426">
        <v>37658</v>
      </c>
      <c r="R426">
        <v>45.24</v>
      </c>
      <c r="S426">
        <v>94.26</v>
      </c>
      <c r="T426">
        <v>8</v>
      </c>
      <c r="U426" t="s">
        <v>170</v>
      </c>
      <c r="V426" t="s">
        <v>1353</v>
      </c>
      <c r="W426" t="s">
        <v>918</v>
      </c>
      <c r="X426" t="s">
        <v>36</v>
      </c>
      <c r="Y426">
        <v>22192</v>
      </c>
      <c r="Z426">
        <v>26.66</v>
      </c>
      <c r="AA426">
        <v>58.93</v>
      </c>
      <c r="AB426" t="s">
        <v>168</v>
      </c>
      <c r="AC426">
        <v>4</v>
      </c>
      <c r="AD426" t="s">
        <v>163</v>
      </c>
      <c r="AE426" t="s">
        <v>1352</v>
      </c>
      <c r="AF426" t="s">
        <v>247</v>
      </c>
      <c r="AG426" t="s">
        <v>39</v>
      </c>
      <c r="AH426">
        <v>15466</v>
      </c>
      <c r="AI426">
        <v>18.579999999999998</v>
      </c>
      <c r="AJ426">
        <v>41.07</v>
      </c>
    </row>
    <row r="427" spans="1:36" x14ac:dyDescent="0.75">
      <c r="A427">
        <v>78</v>
      </c>
      <c r="B427" t="s">
        <v>129</v>
      </c>
      <c r="C427">
        <v>4</v>
      </c>
      <c r="D427" t="s">
        <v>180</v>
      </c>
      <c r="E427" t="s">
        <v>2150</v>
      </c>
      <c r="F427">
        <v>78497</v>
      </c>
      <c r="G427">
        <v>40666</v>
      </c>
      <c r="H427">
        <v>51.81</v>
      </c>
      <c r="I427">
        <v>37831</v>
      </c>
      <c r="J427">
        <v>48.19</v>
      </c>
      <c r="K427">
        <v>2016</v>
      </c>
      <c r="L427">
        <v>2.57</v>
      </c>
      <c r="M427">
        <v>5.33</v>
      </c>
      <c r="N427">
        <v>528</v>
      </c>
      <c r="O427">
        <v>0.67</v>
      </c>
      <c r="P427">
        <v>1.4</v>
      </c>
      <c r="Q427">
        <v>35287</v>
      </c>
      <c r="R427">
        <v>44.95</v>
      </c>
      <c r="S427">
        <v>93.28</v>
      </c>
      <c r="T427">
        <v>1</v>
      </c>
      <c r="U427" t="s">
        <v>170</v>
      </c>
      <c r="V427" t="s">
        <v>1354</v>
      </c>
      <c r="W427" t="s">
        <v>546</v>
      </c>
      <c r="X427" t="s">
        <v>36</v>
      </c>
      <c r="Y427">
        <v>21662</v>
      </c>
      <c r="Z427">
        <v>27.6</v>
      </c>
      <c r="AA427">
        <v>61.39</v>
      </c>
      <c r="AB427" t="s">
        <v>168</v>
      </c>
      <c r="AC427">
        <v>7</v>
      </c>
      <c r="AD427" t="s">
        <v>163</v>
      </c>
      <c r="AE427" t="s">
        <v>1355</v>
      </c>
      <c r="AF427" t="s">
        <v>1356</v>
      </c>
      <c r="AG427" t="s">
        <v>39</v>
      </c>
      <c r="AH427">
        <v>13625</v>
      </c>
      <c r="AI427">
        <v>17.36</v>
      </c>
      <c r="AJ427">
        <v>38.61</v>
      </c>
    </row>
    <row r="428" spans="1:36" x14ac:dyDescent="0.75">
      <c r="A428">
        <v>78</v>
      </c>
      <c r="B428" t="s">
        <v>129</v>
      </c>
      <c r="C428">
        <v>5</v>
      </c>
      <c r="D428" t="s">
        <v>185</v>
      </c>
      <c r="E428" t="s">
        <v>2151</v>
      </c>
      <c r="F428">
        <v>73783</v>
      </c>
      <c r="G428">
        <v>38621</v>
      </c>
      <c r="H428">
        <v>52.34</v>
      </c>
      <c r="I428">
        <v>35162</v>
      </c>
      <c r="J428">
        <v>47.66</v>
      </c>
      <c r="K428">
        <v>1326</v>
      </c>
      <c r="L428">
        <v>1.8</v>
      </c>
      <c r="M428">
        <v>3.77</v>
      </c>
      <c r="N428">
        <v>466</v>
      </c>
      <c r="O428">
        <v>0.63</v>
      </c>
      <c r="P428">
        <v>1.33</v>
      </c>
      <c r="Q428">
        <v>33370</v>
      </c>
      <c r="R428">
        <v>45.23</v>
      </c>
      <c r="S428">
        <v>94.9</v>
      </c>
      <c r="T428">
        <v>9</v>
      </c>
      <c r="U428" t="s">
        <v>170</v>
      </c>
      <c r="V428" t="s">
        <v>1358</v>
      </c>
      <c r="W428" t="s">
        <v>1359</v>
      </c>
      <c r="X428" t="s">
        <v>36</v>
      </c>
      <c r="Y428">
        <v>19684</v>
      </c>
      <c r="Z428">
        <v>26.68</v>
      </c>
      <c r="AA428">
        <v>58.99</v>
      </c>
      <c r="AB428" t="s">
        <v>168</v>
      </c>
      <c r="AC428">
        <v>8</v>
      </c>
      <c r="AD428" t="s">
        <v>163</v>
      </c>
      <c r="AE428" t="s">
        <v>1357</v>
      </c>
      <c r="AF428" t="s">
        <v>205</v>
      </c>
      <c r="AG428" t="s">
        <v>39</v>
      </c>
      <c r="AH428">
        <v>13686</v>
      </c>
      <c r="AI428">
        <v>18.55</v>
      </c>
      <c r="AJ428">
        <v>41.01</v>
      </c>
    </row>
    <row r="429" spans="1:36" x14ac:dyDescent="0.75">
      <c r="A429">
        <v>78</v>
      </c>
      <c r="B429" t="s">
        <v>129</v>
      </c>
      <c r="C429">
        <v>6</v>
      </c>
      <c r="D429" t="s">
        <v>256</v>
      </c>
      <c r="E429" t="s">
        <v>2152</v>
      </c>
      <c r="F429">
        <v>75704</v>
      </c>
      <c r="G429">
        <v>41911</v>
      </c>
      <c r="H429">
        <v>55.36</v>
      </c>
      <c r="I429">
        <v>33793</v>
      </c>
      <c r="J429">
        <v>44.64</v>
      </c>
      <c r="K429">
        <v>1547</v>
      </c>
      <c r="L429">
        <v>2.04</v>
      </c>
      <c r="M429">
        <v>4.58</v>
      </c>
      <c r="N429">
        <v>517</v>
      </c>
      <c r="O429">
        <v>0.68</v>
      </c>
      <c r="P429">
        <v>1.53</v>
      </c>
      <c r="Q429">
        <v>31729</v>
      </c>
      <c r="R429">
        <v>41.91</v>
      </c>
      <c r="S429">
        <v>93.89</v>
      </c>
      <c r="T429">
        <v>1</v>
      </c>
      <c r="U429" t="s">
        <v>170</v>
      </c>
      <c r="V429" t="s">
        <v>1360</v>
      </c>
      <c r="W429" t="s">
        <v>1361</v>
      </c>
      <c r="X429" t="s">
        <v>36</v>
      </c>
      <c r="Y429">
        <v>18510</v>
      </c>
      <c r="Z429">
        <v>24.45</v>
      </c>
      <c r="AA429">
        <v>58.34</v>
      </c>
      <c r="AB429" t="s">
        <v>168</v>
      </c>
      <c r="AC429">
        <v>10</v>
      </c>
      <c r="AD429" t="s">
        <v>163</v>
      </c>
      <c r="AE429" t="s">
        <v>1362</v>
      </c>
      <c r="AF429" t="s">
        <v>290</v>
      </c>
      <c r="AG429" t="s">
        <v>39</v>
      </c>
      <c r="AH429">
        <v>13219</v>
      </c>
      <c r="AI429">
        <v>17.46</v>
      </c>
      <c r="AJ429">
        <v>41.66</v>
      </c>
    </row>
    <row r="430" spans="1:36" x14ac:dyDescent="0.75">
      <c r="A430">
        <v>78</v>
      </c>
      <c r="B430" t="s">
        <v>129</v>
      </c>
      <c r="C430">
        <v>7</v>
      </c>
      <c r="D430" t="s">
        <v>260</v>
      </c>
      <c r="E430" t="s">
        <v>2153</v>
      </c>
      <c r="F430">
        <v>80615</v>
      </c>
      <c r="G430">
        <v>47519</v>
      </c>
      <c r="H430">
        <v>58.95</v>
      </c>
      <c r="I430">
        <v>33096</v>
      </c>
      <c r="J430">
        <v>41.05</v>
      </c>
      <c r="K430">
        <v>2295</v>
      </c>
      <c r="L430">
        <v>2.85</v>
      </c>
      <c r="M430">
        <v>6.93</v>
      </c>
      <c r="N430">
        <v>650</v>
      </c>
      <c r="O430">
        <v>0.81</v>
      </c>
      <c r="P430">
        <v>1.96</v>
      </c>
      <c r="Q430">
        <v>30151</v>
      </c>
      <c r="R430">
        <v>37.4</v>
      </c>
      <c r="S430">
        <v>91.1</v>
      </c>
      <c r="T430">
        <v>6</v>
      </c>
      <c r="U430" t="s">
        <v>170</v>
      </c>
      <c r="V430" t="s">
        <v>1364</v>
      </c>
      <c r="W430" t="s">
        <v>272</v>
      </c>
      <c r="X430" t="s">
        <v>37</v>
      </c>
      <c r="Y430">
        <v>16756</v>
      </c>
      <c r="Z430">
        <v>20.79</v>
      </c>
      <c r="AA430">
        <v>55.57</v>
      </c>
      <c r="AB430" t="s">
        <v>168</v>
      </c>
      <c r="AC430">
        <v>5</v>
      </c>
      <c r="AD430" t="s">
        <v>163</v>
      </c>
      <c r="AE430" t="s">
        <v>1363</v>
      </c>
      <c r="AF430" t="s">
        <v>235</v>
      </c>
      <c r="AG430" t="s">
        <v>38</v>
      </c>
      <c r="AH430">
        <v>13395</v>
      </c>
      <c r="AI430">
        <v>16.62</v>
      </c>
      <c r="AJ430">
        <v>44.43</v>
      </c>
    </row>
    <row r="431" spans="1:36" x14ac:dyDescent="0.75">
      <c r="A431">
        <v>78</v>
      </c>
      <c r="B431" t="s">
        <v>129</v>
      </c>
      <c r="C431">
        <v>8</v>
      </c>
      <c r="D431" t="s">
        <v>264</v>
      </c>
      <c r="E431" t="s">
        <v>2154</v>
      </c>
      <c r="F431">
        <v>73870</v>
      </c>
      <c r="G431">
        <v>47014</v>
      </c>
      <c r="H431">
        <v>63.64</v>
      </c>
      <c r="I431">
        <v>26856</v>
      </c>
      <c r="J431">
        <v>36.36</v>
      </c>
      <c r="K431">
        <v>2557</v>
      </c>
      <c r="L431">
        <v>3.46</v>
      </c>
      <c r="M431">
        <v>9.52</v>
      </c>
      <c r="N431">
        <v>1078</v>
      </c>
      <c r="O431">
        <v>1.46</v>
      </c>
      <c r="P431">
        <v>4.01</v>
      </c>
      <c r="Q431">
        <v>23221</v>
      </c>
      <c r="R431">
        <v>31.43</v>
      </c>
      <c r="S431">
        <v>86.46</v>
      </c>
      <c r="T431">
        <v>8</v>
      </c>
      <c r="U431" t="s">
        <v>163</v>
      </c>
      <c r="V431" t="s">
        <v>1365</v>
      </c>
      <c r="W431" t="s">
        <v>300</v>
      </c>
      <c r="X431" t="s">
        <v>39</v>
      </c>
      <c r="Y431">
        <v>12276</v>
      </c>
      <c r="Z431">
        <v>16.62</v>
      </c>
      <c r="AA431">
        <v>52.87</v>
      </c>
      <c r="AB431" t="s">
        <v>168</v>
      </c>
      <c r="AC431">
        <v>14</v>
      </c>
      <c r="AD431" t="s">
        <v>170</v>
      </c>
      <c r="AE431" t="s">
        <v>1366</v>
      </c>
      <c r="AF431" t="s">
        <v>1367</v>
      </c>
      <c r="AG431" t="s">
        <v>36</v>
      </c>
      <c r="AH431">
        <v>10945</v>
      </c>
      <c r="AI431">
        <v>14.82</v>
      </c>
      <c r="AJ431">
        <v>47.13</v>
      </c>
    </row>
    <row r="432" spans="1:36" x14ac:dyDescent="0.75">
      <c r="A432">
        <v>78</v>
      </c>
      <c r="B432" t="s">
        <v>129</v>
      </c>
      <c r="C432">
        <v>9</v>
      </c>
      <c r="D432" t="s">
        <v>268</v>
      </c>
      <c r="E432" t="s">
        <v>2155</v>
      </c>
      <c r="F432">
        <v>90984</v>
      </c>
      <c r="G432">
        <v>54529</v>
      </c>
      <c r="H432">
        <v>59.93</v>
      </c>
      <c r="I432">
        <v>36455</v>
      </c>
      <c r="J432">
        <v>40.07</v>
      </c>
      <c r="K432">
        <v>2675</v>
      </c>
      <c r="L432">
        <v>2.94</v>
      </c>
      <c r="M432">
        <v>7.34</v>
      </c>
      <c r="N432">
        <v>883</v>
      </c>
      <c r="O432">
        <v>0.97</v>
      </c>
      <c r="P432">
        <v>2.42</v>
      </c>
      <c r="Q432">
        <v>32897</v>
      </c>
      <c r="R432">
        <v>36.159999999999997</v>
      </c>
      <c r="S432">
        <v>90.24</v>
      </c>
      <c r="T432">
        <v>13</v>
      </c>
      <c r="U432" t="s">
        <v>163</v>
      </c>
      <c r="V432" t="s">
        <v>1368</v>
      </c>
      <c r="W432" t="s">
        <v>306</v>
      </c>
      <c r="X432" t="s">
        <v>37</v>
      </c>
      <c r="Y432">
        <v>17926</v>
      </c>
      <c r="Z432">
        <v>19.7</v>
      </c>
      <c r="AA432">
        <v>54.49</v>
      </c>
      <c r="AB432" t="s">
        <v>168</v>
      </c>
      <c r="AC432">
        <v>14</v>
      </c>
      <c r="AD432" t="s">
        <v>163</v>
      </c>
      <c r="AE432" t="s">
        <v>1369</v>
      </c>
      <c r="AF432" t="s">
        <v>775</v>
      </c>
      <c r="AG432" t="s">
        <v>39</v>
      </c>
      <c r="AH432">
        <v>14971</v>
      </c>
      <c r="AI432">
        <v>16.45</v>
      </c>
      <c r="AJ432">
        <v>45.51</v>
      </c>
    </row>
    <row r="433" spans="1:36" x14ac:dyDescent="0.75">
      <c r="A433">
        <v>78</v>
      </c>
      <c r="B433" t="s">
        <v>129</v>
      </c>
      <c r="C433">
        <v>10</v>
      </c>
      <c r="D433" t="s">
        <v>359</v>
      </c>
      <c r="E433" t="s">
        <v>2156</v>
      </c>
      <c r="F433">
        <v>88764</v>
      </c>
      <c r="G433">
        <v>45324</v>
      </c>
      <c r="H433">
        <v>51.06</v>
      </c>
      <c r="I433">
        <v>43440</v>
      </c>
      <c r="J433">
        <v>48.94</v>
      </c>
      <c r="K433">
        <v>2627</v>
      </c>
      <c r="L433">
        <v>2.96</v>
      </c>
      <c r="M433">
        <v>6.05</v>
      </c>
      <c r="N433">
        <v>861</v>
      </c>
      <c r="O433">
        <v>0.97</v>
      </c>
      <c r="P433">
        <v>1.98</v>
      </c>
      <c r="Q433">
        <v>39952</v>
      </c>
      <c r="R433">
        <v>45.01</v>
      </c>
      <c r="S433">
        <v>91.97</v>
      </c>
      <c r="T433">
        <v>7</v>
      </c>
      <c r="U433" t="s">
        <v>170</v>
      </c>
      <c r="V433" t="s">
        <v>1370</v>
      </c>
      <c r="W433" t="s">
        <v>1371</v>
      </c>
      <c r="X433" t="s">
        <v>36</v>
      </c>
      <c r="Y433">
        <v>25868</v>
      </c>
      <c r="Z433">
        <v>29.14</v>
      </c>
      <c r="AA433">
        <v>64.75</v>
      </c>
      <c r="AB433" t="s">
        <v>168</v>
      </c>
      <c r="AC433">
        <v>10</v>
      </c>
      <c r="AD433" t="s">
        <v>163</v>
      </c>
      <c r="AE433" t="s">
        <v>1372</v>
      </c>
      <c r="AF433" t="s">
        <v>1373</v>
      </c>
      <c r="AG433" t="s">
        <v>40</v>
      </c>
      <c r="AH433">
        <v>14084</v>
      </c>
      <c r="AI433">
        <v>15.87</v>
      </c>
      <c r="AJ433">
        <v>35.25</v>
      </c>
    </row>
    <row r="434" spans="1:36" x14ac:dyDescent="0.75">
      <c r="A434">
        <v>78</v>
      </c>
      <c r="B434" t="s">
        <v>129</v>
      </c>
      <c r="C434">
        <v>11</v>
      </c>
      <c r="D434" t="s">
        <v>363</v>
      </c>
      <c r="E434" t="s">
        <v>2157</v>
      </c>
      <c r="F434">
        <v>68015</v>
      </c>
      <c r="G434">
        <v>39662</v>
      </c>
      <c r="H434">
        <v>58.31</v>
      </c>
      <c r="I434">
        <v>28353</v>
      </c>
      <c r="J434">
        <v>41.69</v>
      </c>
      <c r="K434">
        <v>1850</v>
      </c>
      <c r="L434">
        <v>2.72</v>
      </c>
      <c r="M434">
        <v>6.52</v>
      </c>
      <c r="N434">
        <v>665</v>
      </c>
      <c r="O434">
        <v>0.98</v>
      </c>
      <c r="P434">
        <v>2.35</v>
      </c>
      <c r="Q434">
        <v>25838</v>
      </c>
      <c r="R434">
        <v>37.99</v>
      </c>
      <c r="S434">
        <v>91.13</v>
      </c>
      <c r="T434">
        <v>3</v>
      </c>
      <c r="U434" t="s">
        <v>170</v>
      </c>
      <c r="V434" t="s">
        <v>1374</v>
      </c>
      <c r="W434" t="s">
        <v>442</v>
      </c>
      <c r="X434" t="s">
        <v>36</v>
      </c>
      <c r="Y434">
        <v>13684</v>
      </c>
      <c r="Z434">
        <v>20.12</v>
      </c>
      <c r="AA434">
        <v>52.96</v>
      </c>
      <c r="AB434" t="s">
        <v>168</v>
      </c>
      <c r="AC434">
        <v>5</v>
      </c>
      <c r="AD434" t="s">
        <v>163</v>
      </c>
      <c r="AE434" t="s">
        <v>1375</v>
      </c>
      <c r="AF434" t="s">
        <v>802</v>
      </c>
      <c r="AG434" t="s">
        <v>39</v>
      </c>
      <c r="AH434">
        <v>12154</v>
      </c>
      <c r="AI434">
        <v>17.87</v>
      </c>
      <c r="AJ434">
        <v>47.04</v>
      </c>
    </row>
    <row r="435" spans="1:36" x14ac:dyDescent="0.75">
      <c r="A435">
        <v>78</v>
      </c>
      <c r="B435" t="s">
        <v>129</v>
      </c>
      <c r="C435">
        <v>12</v>
      </c>
      <c r="D435" t="s">
        <v>368</v>
      </c>
      <c r="E435" t="s">
        <v>2158</v>
      </c>
      <c r="F435">
        <v>69005</v>
      </c>
      <c r="G435">
        <v>37485</v>
      </c>
      <c r="H435">
        <v>54.32</v>
      </c>
      <c r="I435">
        <v>31520</v>
      </c>
      <c r="J435">
        <v>45.68</v>
      </c>
      <c r="K435">
        <v>1887</v>
      </c>
      <c r="L435">
        <v>2.73</v>
      </c>
      <c r="M435">
        <v>5.99</v>
      </c>
      <c r="N435">
        <v>524</v>
      </c>
      <c r="O435">
        <v>0.76</v>
      </c>
      <c r="P435">
        <v>1.66</v>
      </c>
      <c r="Q435">
        <v>29109</v>
      </c>
      <c r="R435">
        <v>42.18</v>
      </c>
      <c r="S435">
        <v>92.35</v>
      </c>
      <c r="T435">
        <v>12</v>
      </c>
      <c r="U435" t="s">
        <v>170</v>
      </c>
      <c r="V435" t="s">
        <v>1377</v>
      </c>
      <c r="W435" t="s">
        <v>395</v>
      </c>
      <c r="X435" t="s">
        <v>36</v>
      </c>
      <c r="Y435">
        <v>16484</v>
      </c>
      <c r="Z435">
        <v>23.89</v>
      </c>
      <c r="AA435">
        <v>56.63</v>
      </c>
      <c r="AB435" t="s">
        <v>168</v>
      </c>
      <c r="AC435">
        <v>2</v>
      </c>
      <c r="AD435" t="s">
        <v>163</v>
      </c>
      <c r="AE435" t="s">
        <v>1376</v>
      </c>
      <c r="AF435" t="s">
        <v>809</v>
      </c>
      <c r="AG435" t="s">
        <v>39</v>
      </c>
      <c r="AH435">
        <v>12625</v>
      </c>
      <c r="AI435">
        <v>18.3</v>
      </c>
      <c r="AJ435">
        <v>43.37</v>
      </c>
    </row>
    <row r="436" spans="1:36" x14ac:dyDescent="0.75">
      <c r="A436">
        <v>79</v>
      </c>
      <c r="B436" t="s">
        <v>130</v>
      </c>
      <c r="C436">
        <v>1</v>
      </c>
      <c r="D436" t="s">
        <v>162</v>
      </c>
      <c r="E436" t="s">
        <v>2159</v>
      </c>
      <c r="F436">
        <v>90237</v>
      </c>
      <c r="G436">
        <v>49348</v>
      </c>
      <c r="H436">
        <v>54.69</v>
      </c>
      <c r="I436">
        <v>40889</v>
      </c>
      <c r="J436">
        <v>45.31</v>
      </c>
      <c r="K436">
        <v>2062</v>
      </c>
      <c r="L436">
        <v>2.29</v>
      </c>
      <c r="M436">
        <v>5.04</v>
      </c>
      <c r="N436">
        <v>962</v>
      </c>
      <c r="O436">
        <v>1.07</v>
      </c>
      <c r="P436">
        <v>2.35</v>
      </c>
      <c r="Q436">
        <v>37865</v>
      </c>
      <c r="R436">
        <v>41.96</v>
      </c>
      <c r="S436">
        <v>92.6</v>
      </c>
      <c r="T436">
        <v>3</v>
      </c>
      <c r="U436" t="s">
        <v>163</v>
      </c>
      <c r="V436" t="s">
        <v>1378</v>
      </c>
      <c r="W436" t="s">
        <v>553</v>
      </c>
      <c r="X436" t="s">
        <v>36</v>
      </c>
      <c r="Y436">
        <v>22878</v>
      </c>
      <c r="Z436">
        <v>25.35</v>
      </c>
      <c r="AA436">
        <v>60.42</v>
      </c>
      <c r="AB436" t="s">
        <v>168</v>
      </c>
      <c r="AC436">
        <v>5</v>
      </c>
      <c r="AD436" t="s">
        <v>170</v>
      </c>
      <c r="AE436" t="s">
        <v>1379</v>
      </c>
      <c r="AF436" t="s">
        <v>258</v>
      </c>
      <c r="AG436" t="s">
        <v>29</v>
      </c>
      <c r="AH436">
        <v>14987</v>
      </c>
      <c r="AI436">
        <v>16.61</v>
      </c>
      <c r="AJ436">
        <v>39.58</v>
      </c>
    </row>
    <row r="437" spans="1:36" x14ac:dyDescent="0.75">
      <c r="A437">
        <v>79</v>
      </c>
      <c r="B437" t="s">
        <v>130</v>
      </c>
      <c r="C437">
        <v>2</v>
      </c>
      <c r="D437" t="s">
        <v>169</v>
      </c>
      <c r="E437" t="s">
        <v>2160</v>
      </c>
      <c r="F437">
        <v>97376</v>
      </c>
      <c r="G437">
        <v>50300</v>
      </c>
      <c r="H437">
        <v>51.66</v>
      </c>
      <c r="I437">
        <v>47076</v>
      </c>
      <c r="J437">
        <v>48.34</v>
      </c>
      <c r="K437">
        <v>2099</v>
      </c>
      <c r="L437">
        <v>2.16</v>
      </c>
      <c r="M437">
        <v>4.46</v>
      </c>
      <c r="N437">
        <v>1121</v>
      </c>
      <c r="O437">
        <v>1.1499999999999999</v>
      </c>
      <c r="P437">
        <v>2.38</v>
      </c>
      <c r="Q437">
        <v>43856</v>
      </c>
      <c r="R437">
        <v>45.04</v>
      </c>
      <c r="S437">
        <v>93.16</v>
      </c>
      <c r="T437">
        <v>1</v>
      </c>
      <c r="U437" t="s">
        <v>170</v>
      </c>
      <c r="V437" t="s">
        <v>1380</v>
      </c>
      <c r="W437" t="s">
        <v>221</v>
      </c>
      <c r="X437" t="s">
        <v>30</v>
      </c>
      <c r="Y437">
        <v>24970</v>
      </c>
      <c r="Z437">
        <v>25.64</v>
      </c>
      <c r="AA437">
        <v>56.94</v>
      </c>
      <c r="AB437" t="s">
        <v>168</v>
      </c>
      <c r="AC437">
        <v>7</v>
      </c>
      <c r="AD437" t="s">
        <v>170</v>
      </c>
      <c r="AE437" t="s">
        <v>1381</v>
      </c>
      <c r="AF437" t="s">
        <v>709</v>
      </c>
      <c r="AG437" t="s">
        <v>36</v>
      </c>
      <c r="AH437">
        <v>18886</v>
      </c>
      <c r="AI437">
        <v>19.39</v>
      </c>
      <c r="AJ437">
        <v>43.06</v>
      </c>
    </row>
    <row r="438" spans="1:36" x14ac:dyDescent="0.75">
      <c r="A438">
        <v>79</v>
      </c>
      <c r="B438" t="s">
        <v>130</v>
      </c>
      <c r="C438">
        <v>3</v>
      </c>
      <c r="D438" t="s">
        <v>175</v>
      </c>
      <c r="E438" t="s">
        <v>2161</v>
      </c>
      <c r="F438">
        <v>84788</v>
      </c>
      <c r="G438">
        <v>48161</v>
      </c>
      <c r="H438">
        <v>56.8</v>
      </c>
      <c r="I438">
        <v>36627</v>
      </c>
      <c r="J438">
        <v>43.2</v>
      </c>
      <c r="K438">
        <v>2655</v>
      </c>
      <c r="L438">
        <v>3.13</v>
      </c>
      <c r="M438">
        <v>7.25</v>
      </c>
      <c r="N438">
        <v>1238</v>
      </c>
      <c r="O438">
        <v>1.46</v>
      </c>
      <c r="P438">
        <v>3.38</v>
      </c>
      <c r="Q438">
        <v>32734</v>
      </c>
      <c r="R438">
        <v>38.61</v>
      </c>
      <c r="S438">
        <v>89.37</v>
      </c>
      <c r="T438">
        <v>2</v>
      </c>
      <c r="U438" t="s">
        <v>163</v>
      </c>
      <c r="V438" t="s">
        <v>1382</v>
      </c>
      <c r="W438" t="s">
        <v>775</v>
      </c>
      <c r="X438" t="s">
        <v>36</v>
      </c>
      <c r="Y438">
        <v>19434</v>
      </c>
      <c r="Z438">
        <v>22.92</v>
      </c>
      <c r="AA438">
        <v>59.37</v>
      </c>
      <c r="AB438" t="s">
        <v>168</v>
      </c>
      <c r="AC438">
        <v>10</v>
      </c>
      <c r="AD438" t="s">
        <v>170</v>
      </c>
      <c r="AE438" t="s">
        <v>1383</v>
      </c>
      <c r="AF438" t="s">
        <v>667</v>
      </c>
      <c r="AG438" t="s">
        <v>39</v>
      </c>
      <c r="AH438">
        <v>13300</v>
      </c>
      <c r="AI438">
        <v>15.69</v>
      </c>
      <c r="AJ438">
        <v>40.630000000000003</v>
      </c>
    </row>
    <row r="439" spans="1:36" x14ac:dyDescent="0.75">
      <c r="A439">
        <v>80</v>
      </c>
      <c r="B439" t="s">
        <v>131</v>
      </c>
      <c r="C439">
        <v>1</v>
      </c>
      <c r="D439" t="s">
        <v>162</v>
      </c>
      <c r="E439" t="s">
        <v>2162</v>
      </c>
      <c r="F439">
        <v>84286</v>
      </c>
      <c r="G439">
        <v>46749</v>
      </c>
      <c r="H439">
        <v>55.46</v>
      </c>
      <c r="I439">
        <v>37537</v>
      </c>
      <c r="J439">
        <v>44.54</v>
      </c>
      <c r="K439">
        <v>1980</v>
      </c>
      <c r="L439">
        <v>2.35</v>
      </c>
      <c r="M439">
        <v>5.27</v>
      </c>
      <c r="N439">
        <v>1023</v>
      </c>
      <c r="O439">
        <v>1.21</v>
      </c>
      <c r="P439">
        <v>2.73</v>
      </c>
      <c r="Q439">
        <v>34534</v>
      </c>
      <c r="R439">
        <v>40.97</v>
      </c>
      <c r="S439">
        <v>92</v>
      </c>
      <c r="T439">
        <v>6</v>
      </c>
      <c r="U439" t="s">
        <v>163</v>
      </c>
      <c r="V439" t="s">
        <v>1384</v>
      </c>
      <c r="W439" t="s">
        <v>207</v>
      </c>
      <c r="X439" t="s">
        <v>29</v>
      </c>
      <c r="Y439">
        <v>19329</v>
      </c>
      <c r="Z439">
        <v>22.93</v>
      </c>
      <c r="AA439">
        <v>55.97</v>
      </c>
      <c r="AB439" t="s">
        <v>168</v>
      </c>
      <c r="AC439">
        <v>8</v>
      </c>
      <c r="AD439" t="s">
        <v>163</v>
      </c>
      <c r="AE439" t="s">
        <v>390</v>
      </c>
      <c r="AF439" t="s">
        <v>304</v>
      </c>
      <c r="AG439" t="s">
        <v>36</v>
      </c>
      <c r="AH439">
        <v>15205</v>
      </c>
      <c r="AI439">
        <v>18.04</v>
      </c>
      <c r="AJ439">
        <v>44.03</v>
      </c>
    </row>
    <row r="440" spans="1:36" x14ac:dyDescent="0.75">
      <c r="A440">
        <v>80</v>
      </c>
      <c r="B440" t="s">
        <v>131</v>
      </c>
      <c r="C440">
        <v>2</v>
      </c>
      <c r="D440" t="s">
        <v>169</v>
      </c>
      <c r="E440" t="s">
        <v>2163</v>
      </c>
      <c r="F440">
        <v>75487</v>
      </c>
      <c r="G440">
        <v>43239</v>
      </c>
      <c r="H440">
        <v>57.28</v>
      </c>
      <c r="I440">
        <v>32248</v>
      </c>
      <c r="J440">
        <v>42.72</v>
      </c>
      <c r="K440">
        <v>2327</v>
      </c>
      <c r="L440">
        <v>3.08</v>
      </c>
      <c r="M440">
        <v>7.22</v>
      </c>
      <c r="N440">
        <v>920</v>
      </c>
      <c r="O440">
        <v>1.22</v>
      </c>
      <c r="P440">
        <v>2.85</v>
      </c>
      <c r="Q440">
        <v>29001</v>
      </c>
      <c r="R440">
        <v>38.42</v>
      </c>
      <c r="S440">
        <v>89.93</v>
      </c>
      <c r="T440">
        <v>7</v>
      </c>
      <c r="U440" t="s">
        <v>170</v>
      </c>
      <c r="V440" t="s">
        <v>1385</v>
      </c>
      <c r="W440" t="s">
        <v>508</v>
      </c>
      <c r="X440" t="s">
        <v>36</v>
      </c>
      <c r="Y440">
        <v>17948</v>
      </c>
      <c r="Z440">
        <v>23.78</v>
      </c>
      <c r="AA440">
        <v>61.89</v>
      </c>
      <c r="AB440" t="s">
        <v>168</v>
      </c>
      <c r="AC440">
        <v>11</v>
      </c>
      <c r="AD440" t="s">
        <v>163</v>
      </c>
      <c r="AE440" t="s">
        <v>1386</v>
      </c>
      <c r="AF440" t="s">
        <v>245</v>
      </c>
      <c r="AG440" t="s">
        <v>29</v>
      </c>
      <c r="AH440">
        <v>11053</v>
      </c>
      <c r="AI440">
        <v>14.64</v>
      </c>
      <c r="AJ440">
        <v>38.11</v>
      </c>
    </row>
    <row r="441" spans="1:36" x14ac:dyDescent="0.75">
      <c r="A441">
        <v>80</v>
      </c>
      <c r="B441" t="s">
        <v>131</v>
      </c>
      <c r="C441">
        <v>3</v>
      </c>
      <c r="D441" t="s">
        <v>175</v>
      </c>
      <c r="E441" t="s">
        <v>2164</v>
      </c>
      <c r="F441">
        <v>83768</v>
      </c>
      <c r="G441">
        <v>43931</v>
      </c>
      <c r="H441">
        <v>52.44</v>
      </c>
      <c r="I441">
        <v>39837</v>
      </c>
      <c r="J441">
        <v>47.56</v>
      </c>
      <c r="K441">
        <v>3751</v>
      </c>
      <c r="L441">
        <v>4.4800000000000004</v>
      </c>
      <c r="M441">
        <v>9.42</v>
      </c>
      <c r="N441">
        <v>1684</v>
      </c>
      <c r="O441">
        <v>2.0099999999999998</v>
      </c>
      <c r="P441">
        <v>4.2300000000000004</v>
      </c>
      <c r="Q441">
        <v>34402</v>
      </c>
      <c r="R441">
        <v>41.07</v>
      </c>
      <c r="S441">
        <v>86.36</v>
      </c>
      <c r="T441">
        <v>9</v>
      </c>
      <c r="U441" t="s">
        <v>163</v>
      </c>
      <c r="V441" t="s">
        <v>1066</v>
      </c>
      <c r="W441" t="s">
        <v>540</v>
      </c>
      <c r="X441" t="s">
        <v>39</v>
      </c>
      <c r="Y441">
        <v>20688</v>
      </c>
      <c r="Z441">
        <v>24.7</v>
      </c>
      <c r="AA441">
        <v>60.14</v>
      </c>
      <c r="AB441" t="s">
        <v>168</v>
      </c>
      <c r="AC441">
        <v>11</v>
      </c>
      <c r="AD441" t="s">
        <v>163</v>
      </c>
      <c r="AE441" t="s">
        <v>1387</v>
      </c>
      <c r="AF441" t="s">
        <v>306</v>
      </c>
      <c r="AG441" t="s">
        <v>36</v>
      </c>
      <c r="AH441">
        <v>13714</v>
      </c>
      <c r="AI441">
        <v>16.37</v>
      </c>
      <c r="AJ441">
        <v>39.86</v>
      </c>
    </row>
    <row r="442" spans="1:36" x14ac:dyDescent="0.75">
      <c r="A442">
        <v>80</v>
      </c>
      <c r="B442" t="s">
        <v>131</v>
      </c>
      <c r="C442">
        <v>4</v>
      </c>
      <c r="D442" t="s">
        <v>180</v>
      </c>
      <c r="E442" t="s">
        <v>2165</v>
      </c>
      <c r="F442">
        <v>84023</v>
      </c>
      <c r="G442">
        <v>44450</v>
      </c>
      <c r="H442">
        <v>52.9</v>
      </c>
      <c r="I442">
        <v>39573</v>
      </c>
      <c r="J442">
        <v>47.1</v>
      </c>
      <c r="K442">
        <v>3184</v>
      </c>
      <c r="L442">
        <v>3.79</v>
      </c>
      <c r="M442">
        <v>8.0500000000000007</v>
      </c>
      <c r="N442">
        <v>1089</v>
      </c>
      <c r="O442">
        <v>1.3</v>
      </c>
      <c r="P442">
        <v>2.75</v>
      </c>
      <c r="Q442">
        <v>35300</v>
      </c>
      <c r="R442">
        <v>42.01</v>
      </c>
      <c r="S442">
        <v>89.2</v>
      </c>
      <c r="T442">
        <v>10</v>
      </c>
      <c r="U442" t="s">
        <v>163</v>
      </c>
      <c r="V442" t="s">
        <v>1389</v>
      </c>
      <c r="W442" t="s">
        <v>1390</v>
      </c>
      <c r="X442" t="s">
        <v>36</v>
      </c>
      <c r="Y442">
        <v>20489</v>
      </c>
      <c r="Z442">
        <v>24.38</v>
      </c>
      <c r="AA442">
        <v>58.04</v>
      </c>
      <c r="AB442" t="s">
        <v>168</v>
      </c>
      <c r="AC442">
        <v>5</v>
      </c>
      <c r="AD442" t="s">
        <v>163</v>
      </c>
      <c r="AE442" t="s">
        <v>1388</v>
      </c>
      <c r="AF442" t="s">
        <v>239</v>
      </c>
      <c r="AG442" t="s">
        <v>42</v>
      </c>
      <c r="AH442">
        <v>14811</v>
      </c>
      <c r="AI442">
        <v>17.63</v>
      </c>
      <c r="AJ442">
        <v>41.96</v>
      </c>
    </row>
    <row r="443" spans="1:36" x14ac:dyDescent="0.75">
      <c r="A443">
        <v>81</v>
      </c>
      <c r="B443" t="s">
        <v>132</v>
      </c>
      <c r="C443">
        <v>1</v>
      </c>
      <c r="D443" t="s">
        <v>162</v>
      </c>
      <c r="E443" t="s">
        <v>2166</v>
      </c>
      <c r="F443">
        <v>83763</v>
      </c>
      <c r="G443">
        <v>43181</v>
      </c>
      <c r="H443">
        <v>51.55</v>
      </c>
      <c r="I443">
        <v>40582</v>
      </c>
      <c r="J443">
        <v>48.45</v>
      </c>
      <c r="K443">
        <v>3303</v>
      </c>
      <c r="L443">
        <v>3.94</v>
      </c>
      <c r="M443">
        <v>8.14</v>
      </c>
      <c r="N443">
        <v>1970</v>
      </c>
      <c r="O443">
        <v>2.35</v>
      </c>
      <c r="P443">
        <v>4.8499999999999996</v>
      </c>
      <c r="Q443">
        <v>35309</v>
      </c>
      <c r="R443">
        <v>42.15</v>
      </c>
      <c r="S443">
        <v>87.01</v>
      </c>
      <c r="T443">
        <v>6</v>
      </c>
      <c r="U443" t="s">
        <v>163</v>
      </c>
      <c r="V443" t="s">
        <v>1391</v>
      </c>
      <c r="W443" t="s">
        <v>247</v>
      </c>
      <c r="X443" t="s">
        <v>40</v>
      </c>
      <c r="Y443">
        <v>24959</v>
      </c>
      <c r="Z443">
        <v>29.8</v>
      </c>
      <c r="AA443">
        <v>70.69</v>
      </c>
      <c r="AB443" t="s">
        <v>168</v>
      </c>
      <c r="AC443">
        <v>13</v>
      </c>
      <c r="AD443" t="s">
        <v>163</v>
      </c>
      <c r="AE443" t="s">
        <v>1392</v>
      </c>
      <c r="AF443" t="s">
        <v>515</v>
      </c>
      <c r="AG443" t="s">
        <v>42</v>
      </c>
      <c r="AH443">
        <v>10350</v>
      </c>
      <c r="AI443">
        <v>12.36</v>
      </c>
      <c r="AJ443">
        <v>29.31</v>
      </c>
    </row>
    <row r="444" spans="1:36" x14ac:dyDescent="0.75">
      <c r="A444">
        <v>81</v>
      </c>
      <c r="B444" t="s">
        <v>132</v>
      </c>
      <c r="C444">
        <v>2</v>
      </c>
      <c r="D444" t="s">
        <v>169</v>
      </c>
      <c r="E444" t="s">
        <v>2167</v>
      </c>
      <c r="F444">
        <v>106014</v>
      </c>
      <c r="G444">
        <v>55037</v>
      </c>
      <c r="H444">
        <v>51.91</v>
      </c>
      <c r="I444">
        <v>50977</v>
      </c>
      <c r="J444">
        <v>48.09</v>
      </c>
      <c r="K444">
        <v>4558</v>
      </c>
      <c r="L444">
        <v>4.3</v>
      </c>
      <c r="M444">
        <v>8.94</v>
      </c>
      <c r="N444">
        <v>2554</v>
      </c>
      <c r="O444">
        <v>2.41</v>
      </c>
      <c r="P444">
        <v>5.01</v>
      </c>
      <c r="Q444">
        <v>43865</v>
      </c>
      <c r="R444">
        <v>41.38</v>
      </c>
      <c r="S444">
        <v>86.05</v>
      </c>
      <c r="T444">
        <v>6</v>
      </c>
      <c r="U444" t="s">
        <v>170</v>
      </c>
      <c r="V444" t="s">
        <v>1393</v>
      </c>
      <c r="W444" t="s">
        <v>773</v>
      </c>
      <c r="X444" t="s">
        <v>36</v>
      </c>
      <c r="Y444">
        <v>29014</v>
      </c>
      <c r="Z444">
        <v>27.37</v>
      </c>
      <c r="AA444">
        <v>66.14</v>
      </c>
      <c r="AB444" t="s">
        <v>168</v>
      </c>
      <c r="AC444">
        <v>9</v>
      </c>
      <c r="AD444" t="s">
        <v>170</v>
      </c>
      <c r="AE444" t="s">
        <v>1394</v>
      </c>
      <c r="AF444" t="s">
        <v>1395</v>
      </c>
      <c r="AG444" t="s">
        <v>42</v>
      </c>
      <c r="AH444">
        <v>14851</v>
      </c>
      <c r="AI444">
        <v>14.01</v>
      </c>
      <c r="AJ444">
        <v>33.86</v>
      </c>
    </row>
    <row r="445" spans="1:36" x14ac:dyDescent="0.75">
      <c r="A445">
        <v>81</v>
      </c>
      <c r="B445" t="s">
        <v>132</v>
      </c>
      <c r="C445">
        <v>3</v>
      </c>
      <c r="D445" t="s">
        <v>175</v>
      </c>
      <c r="E445" t="s">
        <v>2168</v>
      </c>
      <c r="F445">
        <v>101429</v>
      </c>
      <c r="G445">
        <v>51388</v>
      </c>
      <c r="H445">
        <v>50.66</v>
      </c>
      <c r="I445">
        <v>50041</v>
      </c>
      <c r="J445">
        <v>49.34</v>
      </c>
      <c r="K445">
        <v>4053</v>
      </c>
      <c r="L445">
        <v>4</v>
      </c>
      <c r="M445">
        <v>8.1</v>
      </c>
      <c r="N445">
        <v>2073</v>
      </c>
      <c r="O445">
        <v>2.04</v>
      </c>
      <c r="P445">
        <v>4.1399999999999997</v>
      </c>
      <c r="Q445">
        <v>43915</v>
      </c>
      <c r="R445">
        <v>43.3</v>
      </c>
      <c r="S445">
        <v>87.76</v>
      </c>
      <c r="T445">
        <v>5</v>
      </c>
      <c r="U445" t="s">
        <v>163</v>
      </c>
      <c r="V445" t="s">
        <v>1396</v>
      </c>
      <c r="W445" t="s">
        <v>201</v>
      </c>
      <c r="X445" t="s">
        <v>36</v>
      </c>
      <c r="Y445">
        <v>22884</v>
      </c>
      <c r="Z445">
        <v>22.56</v>
      </c>
      <c r="AA445">
        <v>52.11</v>
      </c>
      <c r="AB445" t="s">
        <v>168</v>
      </c>
      <c r="AC445">
        <v>12</v>
      </c>
      <c r="AD445" t="s">
        <v>163</v>
      </c>
      <c r="AE445" t="s">
        <v>1397</v>
      </c>
      <c r="AF445" t="s">
        <v>267</v>
      </c>
      <c r="AG445" t="s">
        <v>39</v>
      </c>
      <c r="AH445">
        <v>21031</v>
      </c>
      <c r="AI445">
        <v>20.73</v>
      </c>
      <c r="AJ445">
        <v>47.89</v>
      </c>
    </row>
    <row r="446" spans="1:36" x14ac:dyDescent="0.75">
      <c r="A446">
        <v>82</v>
      </c>
      <c r="B446" t="s">
        <v>133</v>
      </c>
      <c r="C446">
        <v>1</v>
      </c>
      <c r="D446" t="s">
        <v>162</v>
      </c>
      <c r="E446" t="s">
        <v>2169</v>
      </c>
      <c r="F446">
        <v>89975</v>
      </c>
      <c r="G446">
        <v>48208</v>
      </c>
      <c r="H446">
        <v>53.58</v>
      </c>
      <c r="I446">
        <v>41767</v>
      </c>
      <c r="J446">
        <v>46.42</v>
      </c>
      <c r="K446">
        <v>3503</v>
      </c>
      <c r="L446">
        <v>3.89</v>
      </c>
      <c r="M446">
        <v>8.39</v>
      </c>
      <c r="N446">
        <v>1818</v>
      </c>
      <c r="O446">
        <v>2.02</v>
      </c>
      <c r="P446">
        <v>4.3499999999999996</v>
      </c>
      <c r="Q446">
        <v>36446</v>
      </c>
      <c r="R446">
        <v>40.51</v>
      </c>
      <c r="S446">
        <v>87.26</v>
      </c>
      <c r="T446">
        <v>1</v>
      </c>
      <c r="U446" t="s">
        <v>170</v>
      </c>
      <c r="V446" t="s">
        <v>1398</v>
      </c>
      <c r="W446" t="s">
        <v>308</v>
      </c>
      <c r="X446" t="s">
        <v>30</v>
      </c>
      <c r="Y446">
        <v>20053</v>
      </c>
      <c r="Z446">
        <v>22.29</v>
      </c>
      <c r="AA446">
        <v>55.02</v>
      </c>
      <c r="AB446" t="s">
        <v>168</v>
      </c>
      <c r="AC446">
        <v>8</v>
      </c>
      <c r="AD446" t="s">
        <v>163</v>
      </c>
      <c r="AE446" t="s">
        <v>1399</v>
      </c>
      <c r="AF446" t="s">
        <v>290</v>
      </c>
      <c r="AG446" t="s">
        <v>36</v>
      </c>
      <c r="AH446">
        <v>16393</v>
      </c>
      <c r="AI446">
        <v>18.22</v>
      </c>
      <c r="AJ446">
        <v>44.98</v>
      </c>
    </row>
    <row r="447" spans="1:36" x14ac:dyDescent="0.75">
      <c r="A447">
        <v>82</v>
      </c>
      <c r="B447" t="s">
        <v>133</v>
      </c>
      <c r="C447">
        <v>2</v>
      </c>
      <c r="D447" t="s">
        <v>169</v>
      </c>
      <c r="E447" t="s">
        <v>2170</v>
      </c>
      <c r="F447">
        <v>93323</v>
      </c>
      <c r="G447">
        <v>48944</v>
      </c>
      <c r="H447">
        <v>52.45</v>
      </c>
      <c r="I447">
        <v>44379</v>
      </c>
      <c r="J447">
        <v>47.55</v>
      </c>
      <c r="K447">
        <v>3705</v>
      </c>
      <c r="L447">
        <v>3.97</v>
      </c>
      <c r="M447">
        <v>8.35</v>
      </c>
      <c r="N447">
        <v>2046</v>
      </c>
      <c r="O447">
        <v>2.19</v>
      </c>
      <c r="P447">
        <v>4.6100000000000003</v>
      </c>
      <c r="Q447">
        <v>38628</v>
      </c>
      <c r="R447">
        <v>41.39</v>
      </c>
      <c r="S447">
        <v>87.04</v>
      </c>
      <c r="T447">
        <v>14</v>
      </c>
      <c r="U447" t="s">
        <v>170</v>
      </c>
      <c r="V447" t="s">
        <v>1401</v>
      </c>
      <c r="W447" t="s">
        <v>1402</v>
      </c>
      <c r="X447" t="s">
        <v>31</v>
      </c>
      <c r="Y447">
        <v>21398</v>
      </c>
      <c r="Z447">
        <v>22.93</v>
      </c>
      <c r="AA447">
        <v>55.4</v>
      </c>
      <c r="AB447" t="s">
        <v>168</v>
      </c>
      <c r="AC447">
        <v>10</v>
      </c>
      <c r="AD447" t="s">
        <v>163</v>
      </c>
      <c r="AE447" t="s">
        <v>1400</v>
      </c>
      <c r="AF447" t="s">
        <v>1123</v>
      </c>
      <c r="AG447" t="s">
        <v>42</v>
      </c>
      <c r="AH447">
        <v>17230</v>
      </c>
      <c r="AI447">
        <v>18.46</v>
      </c>
      <c r="AJ447">
        <v>44.6</v>
      </c>
    </row>
    <row r="448" spans="1:36" x14ac:dyDescent="0.75">
      <c r="A448">
        <v>83</v>
      </c>
      <c r="B448" t="s">
        <v>134</v>
      </c>
      <c r="C448">
        <v>1</v>
      </c>
      <c r="D448" t="s">
        <v>162</v>
      </c>
      <c r="E448" t="s">
        <v>2171</v>
      </c>
      <c r="F448">
        <v>74842</v>
      </c>
      <c r="G448">
        <v>45867</v>
      </c>
      <c r="H448">
        <v>61.29</v>
      </c>
      <c r="I448">
        <v>28975</v>
      </c>
      <c r="J448">
        <v>38.71</v>
      </c>
      <c r="K448">
        <v>2063</v>
      </c>
      <c r="L448">
        <v>2.76</v>
      </c>
      <c r="M448">
        <v>7.12</v>
      </c>
      <c r="N448">
        <v>730</v>
      </c>
      <c r="O448">
        <v>0.98</v>
      </c>
      <c r="P448">
        <v>2.52</v>
      </c>
      <c r="Q448">
        <v>26182</v>
      </c>
      <c r="R448">
        <v>34.979999999999997</v>
      </c>
      <c r="S448">
        <v>90.36</v>
      </c>
      <c r="T448">
        <v>14</v>
      </c>
      <c r="U448" t="s">
        <v>170</v>
      </c>
      <c r="V448" t="s">
        <v>1404</v>
      </c>
      <c r="W448" t="s">
        <v>779</v>
      </c>
      <c r="X448" t="s">
        <v>39</v>
      </c>
      <c r="Y448">
        <v>14448</v>
      </c>
      <c r="Z448">
        <v>19.3</v>
      </c>
      <c r="AA448">
        <v>55.18</v>
      </c>
      <c r="AB448" t="s">
        <v>168</v>
      </c>
      <c r="AC448">
        <v>13</v>
      </c>
      <c r="AD448" t="s">
        <v>170</v>
      </c>
      <c r="AE448" t="s">
        <v>1403</v>
      </c>
      <c r="AF448" t="s">
        <v>627</v>
      </c>
      <c r="AG448" t="s">
        <v>36</v>
      </c>
      <c r="AH448">
        <v>11734</v>
      </c>
      <c r="AI448">
        <v>15.68</v>
      </c>
      <c r="AJ448">
        <v>44.82</v>
      </c>
    </row>
    <row r="449" spans="1:36" x14ac:dyDescent="0.75">
      <c r="A449">
        <v>83</v>
      </c>
      <c r="B449" t="s">
        <v>134</v>
      </c>
      <c r="C449">
        <v>2</v>
      </c>
      <c r="D449" t="s">
        <v>169</v>
      </c>
      <c r="E449" t="s">
        <v>2172</v>
      </c>
      <c r="F449">
        <v>90541</v>
      </c>
      <c r="G449">
        <v>55427</v>
      </c>
      <c r="H449">
        <v>61.22</v>
      </c>
      <c r="I449">
        <v>35114</v>
      </c>
      <c r="J449">
        <v>38.78</v>
      </c>
      <c r="K449">
        <v>2396</v>
      </c>
      <c r="L449">
        <v>2.65</v>
      </c>
      <c r="M449">
        <v>6.82</v>
      </c>
      <c r="N449">
        <v>706</v>
      </c>
      <c r="O449">
        <v>0.78</v>
      </c>
      <c r="P449">
        <v>2.0099999999999998</v>
      </c>
      <c r="Q449">
        <v>32012</v>
      </c>
      <c r="R449">
        <v>35.36</v>
      </c>
      <c r="S449">
        <v>91.17</v>
      </c>
      <c r="T449">
        <v>8</v>
      </c>
      <c r="U449" t="s">
        <v>170</v>
      </c>
      <c r="V449" t="s">
        <v>1406</v>
      </c>
      <c r="W449" t="s">
        <v>816</v>
      </c>
      <c r="X449" t="s">
        <v>36</v>
      </c>
      <c r="Y449">
        <v>18334</v>
      </c>
      <c r="Z449">
        <v>20.25</v>
      </c>
      <c r="AA449">
        <v>57.27</v>
      </c>
      <c r="AB449" t="s">
        <v>168</v>
      </c>
      <c r="AC449">
        <v>7</v>
      </c>
      <c r="AD449" t="s">
        <v>170</v>
      </c>
      <c r="AE449" t="s">
        <v>244</v>
      </c>
      <c r="AF449" t="s">
        <v>1405</v>
      </c>
      <c r="AG449" t="s">
        <v>42</v>
      </c>
      <c r="AH449">
        <v>13678</v>
      </c>
      <c r="AI449">
        <v>15.11</v>
      </c>
      <c r="AJ449">
        <v>42.73</v>
      </c>
    </row>
    <row r="450" spans="1:36" x14ac:dyDescent="0.75">
      <c r="A450">
        <v>83</v>
      </c>
      <c r="B450" t="s">
        <v>134</v>
      </c>
      <c r="C450">
        <v>3</v>
      </c>
      <c r="D450" t="s">
        <v>175</v>
      </c>
      <c r="E450" t="s">
        <v>2173</v>
      </c>
      <c r="F450">
        <v>100775</v>
      </c>
      <c r="G450">
        <v>58092</v>
      </c>
      <c r="H450">
        <v>57.65</v>
      </c>
      <c r="I450">
        <v>42683</v>
      </c>
      <c r="J450">
        <v>42.35</v>
      </c>
      <c r="K450">
        <v>3273</v>
      </c>
      <c r="L450">
        <v>3.25</v>
      </c>
      <c r="M450">
        <v>7.67</v>
      </c>
      <c r="N450">
        <v>1319</v>
      </c>
      <c r="O450">
        <v>1.31</v>
      </c>
      <c r="P450">
        <v>3.09</v>
      </c>
      <c r="Q450">
        <v>38091</v>
      </c>
      <c r="R450">
        <v>37.799999999999997</v>
      </c>
      <c r="S450">
        <v>89.24</v>
      </c>
      <c r="T450">
        <v>7</v>
      </c>
      <c r="U450" t="s">
        <v>163</v>
      </c>
      <c r="V450" t="s">
        <v>1408</v>
      </c>
      <c r="W450" t="s">
        <v>197</v>
      </c>
      <c r="X450" t="s">
        <v>39</v>
      </c>
      <c r="Y450">
        <v>19570</v>
      </c>
      <c r="Z450">
        <v>19.420000000000002</v>
      </c>
      <c r="AA450">
        <v>51.38</v>
      </c>
      <c r="AB450" t="s">
        <v>168</v>
      </c>
      <c r="AC450">
        <v>3</v>
      </c>
      <c r="AD450" t="s">
        <v>163</v>
      </c>
      <c r="AE450" t="s">
        <v>1407</v>
      </c>
      <c r="AF450" t="s">
        <v>866</v>
      </c>
      <c r="AG450" t="s">
        <v>36</v>
      </c>
      <c r="AH450">
        <v>18521</v>
      </c>
      <c r="AI450">
        <v>18.38</v>
      </c>
      <c r="AJ450">
        <v>48.62</v>
      </c>
    </row>
    <row r="451" spans="1:36" x14ac:dyDescent="0.75">
      <c r="A451">
        <v>83</v>
      </c>
      <c r="B451" t="s">
        <v>134</v>
      </c>
      <c r="C451">
        <v>4</v>
      </c>
      <c r="D451" t="s">
        <v>180</v>
      </c>
      <c r="E451" t="s">
        <v>2174</v>
      </c>
      <c r="F451">
        <v>106143</v>
      </c>
      <c r="G451">
        <v>63455</v>
      </c>
      <c r="H451">
        <v>59.78</v>
      </c>
      <c r="I451">
        <v>42688</v>
      </c>
      <c r="J451">
        <v>40.22</v>
      </c>
      <c r="K451">
        <v>2474</v>
      </c>
      <c r="L451">
        <v>2.33</v>
      </c>
      <c r="M451">
        <v>5.8</v>
      </c>
      <c r="N451">
        <v>946</v>
      </c>
      <c r="O451">
        <v>0.89</v>
      </c>
      <c r="P451">
        <v>2.2200000000000002</v>
      </c>
      <c r="Q451">
        <v>39268</v>
      </c>
      <c r="R451">
        <v>37</v>
      </c>
      <c r="S451">
        <v>91.99</v>
      </c>
      <c r="T451">
        <v>13</v>
      </c>
      <c r="U451" t="s">
        <v>170</v>
      </c>
      <c r="V451" t="s">
        <v>1410</v>
      </c>
      <c r="W451" t="s">
        <v>1411</v>
      </c>
      <c r="X451" t="s">
        <v>36</v>
      </c>
      <c r="Y451">
        <v>21460</v>
      </c>
      <c r="Z451">
        <v>20.22</v>
      </c>
      <c r="AA451">
        <v>54.65</v>
      </c>
      <c r="AB451" t="s">
        <v>168</v>
      </c>
      <c r="AC451">
        <v>1</v>
      </c>
      <c r="AD451" t="s">
        <v>163</v>
      </c>
      <c r="AE451" t="s">
        <v>1409</v>
      </c>
      <c r="AF451" t="s">
        <v>247</v>
      </c>
      <c r="AG451" t="s">
        <v>42</v>
      </c>
      <c r="AH451">
        <v>17808</v>
      </c>
      <c r="AI451">
        <v>16.78</v>
      </c>
      <c r="AJ451">
        <v>45.35</v>
      </c>
    </row>
    <row r="452" spans="1:36" x14ac:dyDescent="0.75">
      <c r="A452">
        <v>83</v>
      </c>
      <c r="B452" t="s">
        <v>134</v>
      </c>
      <c r="C452">
        <v>5</v>
      </c>
      <c r="D452" t="s">
        <v>185</v>
      </c>
      <c r="E452" t="s">
        <v>2175</v>
      </c>
      <c r="F452">
        <v>96236</v>
      </c>
      <c r="G452">
        <v>55676</v>
      </c>
      <c r="H452">
        <v>57.85</v>
      </c>
      <c r="I452">
        <v>40560</v>
      </c>
      <c r="J452">
        <v>42.15</v>
      </c>
      <c r="K452">
        <v>2045</v>
      </c>
      <c r="L452">
        <v>2.12</v>
      </c>
      <c r="M452">
        <v>5.04</v>
      </c>
      <c r="N452">
        <v>832</v>
      </c>
      <c r="O452">
        <v>0.86</v>
      </c>
      <c r="P452">
        <v>2.0499999999999998</v>
      </c>
      <c r="Q452">
        <v>37683</v>
      </c>
      <c r="R452">
        <v>39.159999999999997</v>
      </c>
      <c r="S452">
        <v>92.91</v>
      </c>
      <c r="T452">
        <v>5</v>
      </c>
      <c r="U452" t="s">
        <v>163</v>
      </c>
      <c r="V452" t="s">
        <v>1412</v>
      </c>
      <c r="W452" t="s">
        <v>247</v>
      </c>
      <c r="X452" t="s">
        <v>37</v>
      </c>
      <c r="Y452">
        <v>20061</v>
      </c>
      <c r="Z452">
        <v>20.85</v>
      </c>
      <c r="AA452">
        <v>53.24</v>
      </c>
      <c r="AB452" t="s">
        <v>168</v>
      </c>
      <c r="AC452">
        <v>8</v>
      </c>
      <c r="AD452" t="s">
        <v>163</v>
      </c>
      <c r="AE452" t="s">
        <v>1413</v>
      </c>
      <c r="AF452" t="s">
        <v>661</v>
      </c>
      <c r="AG452" t="s">
        <v>42</v>
      </c>
      <c r="AH452">
        <v>17622</v>
      </c>
      <c r="AI452">
        <v>18.309999999999999</v>
      </c>
      <c r="AJ452">
        <v>46.76</v>
      </c>
    </row>
    <row r="453" spans="1:36" x14ac:dyDescent="0.75">
      <c r="A453">
        <v>83</v>
      </c>
      <c r="B453" t="s">
        <v>134</v>
      </c>
      <c r="C453">
        <v>6</v>
      </c>
      <c r="D453" t="s">
        <v>256</v>
      </c>
      <c r="E453" t="s">
        <v>2176</v>
      </c>
      <c r="F453">
        <v>118392</v>
      </c>
      <c r="G453">
        <v>70593</v>
      </c>
      <c r="H453">
        <v>59.63</v>
      </c>
      <c r="I453">
        <v>47799</v>
      </c>
      <c r="J453">
        <v>40.369999999999997</v>
      </c>
      <c r="K453">
        <v>2787</v>
      </c>
      <c r="L453">
        <v>2.35</v>
      </c>
      <c r="M453">
        <v>5.83</v>
      </c>
      <c r="N453">
        <v>1100</v>
      </c>
      <c r="O453">
        <v>0.93</v>
      </c>
      <c r="P453">
        <v>2.2999999999999998</v>
      </c>
      <c r="Q453">
        <v>43912</v>
      </c>
      <c r="R453">
        <v>37.090000000000003</v>
      </c>
      <c r="S453">
        <v>91.87</v>
      </c>
      <c r="T453">
        <v>14</v>
      </c>
      <c r="U453" t="s">
        <v>170</v>
      </c>
      <c r="V453" t="s">
        <v>1414</v>
      </c>
      <c r="W453" t="s">
        <v>308</v>
      </c>
      <c r="X453" t="s">
        <v>36</v>
      </c>
      <c r="Y453">
        <v>24541</v>
      </c>
      <c r="Z453">
        <v>20.73</v>
      </c>
      <c r="AA453">
        <v>55.89</v>
      </c>
      <c r="AB453" t="s">
        <v>168</v>
      </c>
      <c r="AC453">
        <v>4</v>
      </c>
      <c r="AD453" t="s">
        <v>163</v>
      </c>
      <c r="AE453" t="s">
        <v>208</v>
      </c>
      <c r="AF453" t="s">
        <v>241</v>
      </c>
      <c r="AG453" t="s">
        <v>42</v>
      </c>
      <c r="AH453">
        <v>19371</v>
      </c>
      <c r="AI453">
        <v>16.36</v>
      </c>
      <c r="AJ453">
        <v>44.11</v>
      </c>
    </row>
    <row r="454" spans="1:36" x14ac:dyDescent="0.75">
      <c r="A454">
        <v>83</v>
      </c>
      <c r="B454" t="s">
        <v>134</v>
      </c>
      <c r="C454">
        <v>7</v>
      </c>
      <c r="D454" t="s">
        <v>260</v>
      </c>
      <c r="E454" t="s">
        <v>2177</v>
      </c>
      <c r="F454">
        <v>103503</v>
      </c>
      <c r="G454">
        <v>63240</v>
      </c>
      <c r="H454">
        <v>61.1</v>
      </c>
      <c r="I454">
        <v>40263</v>
      </c>
      <c r="J454">
        <v>38.9</v>
      </c>
      <c r="K454">
        <v>2701</v>
      </c>
      <c r="L454">
        <v>2.61</v>
      </c>
      <c r="M454">
        <v>6.71</v>
      </c>
      <c r="N454">
        <v>757</v>
      </c>
      <c r="O454">
        <v>0.73</v>
      </c>
      <c r="P454">
        <v>1.88</v>
      </c>
      <c r="Q454">
        <v>36805</v>
      </c>
      <c r="R454">
        <v>35.56</v>
      </c>
      <c r="S454">
        <v>91.41</v>
      </c>
      <c r="T454">
        <v>8</v>
      </c>
      <c r="U454" t="s">
        <v>170</v>
      </c>
      <c r="V454" t="s">
        <v>1415</v>
      </c>
      <c r="W454" t="s">
        <v>746</v>
      </c>
      <c r="X454" t="s">
        <v>36</v>
      </c>
      <c r="Y454">
        <v>20967</v>
      </c>
      <c r="Z454">
        <v>20.260000000000002</v>
      </c>
      <c r="AA454">
        <v>56.97</v>
      </c>
      <c r="AB454" t="s">
        <v>168</v>
      </c>
      <c r="AC454">
        <v>10</v>
      </c>
      <c r="AD454" t="s">
        <v>163</v>
      </c>
      <c r="AE454" t="s">
        <v>1416</v>
      </c>
      <c r="AF454" t="s">
        <v>515</v>
      </c>
      <c r="AG454" t="s">
        <v>42</v>
      </c>
      <c r="AH454">
        <v>15838</v>
      </c>
      <c r="AI454">
        <v>15.3</v>
      </c>
      <c r="AJ454">
        <v>43.03</v>
      </c>
    </row>
    <row r="455" spans="1:36" x14ac:dyDescent="0.75">
      <c r="A455">
        <v>83</v>
      </c>
      <c r="B455" t="s">
        <v>134</v>
      </c>
      <c r="C455">
        <v>8</v>
      </c>
      <c r="D455" t="s">
        <v>264</v>
      </c>
      <c r="E455" t="s">
        <v>2178</v>
      </c>
      <c r="F455">
        <v>104360</v>
      </c>
      <c r="G455">
        <v>58442</v>
      </c>
      <c r="H455">
        <v>56</v>
      </c>
      <c r="I455">
        <v>45918</v>
      </c>
      <c r="J455">
        <v>44</v>
      </c>
      <c r="K455">
        <v>2871</v>
      </c>
      <c r="L455">
        <v>2.75</v>
      </c>
      <c r="M455">
        <v>6.25</v>
      </c>
      <c r="N455">
        <v>1095</v>
      </c>
      <c r="O455">
        <v>1.05</v>
      </c>
      <c r="P455">
        <v>2.38</v>
      </c>
      <c r="Q455">
        <v>41952</v>
      </c>
      <c r="R455">
        <v>40.200000000000003</v>
      </c>
      <c r="S455">
        <v>91.36</v>
      </c>
      <c r="T455">
        <v>1</v>
      </c>
      <c r="U455" t="s">
        <v>163</v>
      </c>
      <c r="V455" t="s">
        <v>1417</v>
      </c>
      <c r="W455" t="s">
        <v>542</v>
      </c>
      <c r="X455" t="s">
        <v>36</v>
      </c>
      <c r="Y455">
        <v>24209</v>
      </c>
      <c r="Z455">
        <v>23.2</v>
      </c>
      <c r="AA455">
        <v>57.71</v>
      </c>
      <c r="AB455" t="s">
        <v>168</v>
      </c>
      <c r="AC455">
        <v>4</v>
      </c>
      <c r="AD455" t="s">
        <v>163</v>
      </c>
      <c r="AE455" t="s">
        <v>1418</v>
      </c>
      <c r="AF455" t="s">
        <v>290</v>
      </c>
      <c r="AG455" t="s">
        <v>42</v>
      </c>
      <c r="AH455">
        <v>17743</v>
      </c>
      <c r="AI455">
        <v>17</v>
      </c>
      <c r="AJ455">
        <v>42.29</v>
      </c>
    </row>
    <row r="456" spans="1:36" x14ac:dyDescent="0.75">
      <c r="A456">
        <v>84</v>
      </c>
      <c r="B456" t="s">
        <v>135</v>
      </c>
      <c r="C456">
        <v>1</v>
      </c>
      <c r="D456" t="s">
        <v>162</v>
      </c>
      <c r="E456" t="s">
        <v>2179</v>
      </c>
      <c r="F456">
        <v>72991</v>
      </c>
      <c r="G456">
        <v>43827</v>
      </c>
      <c r="H456">
        <v>60.04</v>
      </c>
      <c r="I456">
        <v>29164</v>
      </c>
      <c r="J456">
        <v>39.96</v>
      </c>
      <c r="K456">
        <v>2201</v>
      </c>
      <c r="L456">
        <v>3.02</v>
      </c>
      <c r="M456">
        <v>7.55</v>
      </c>
      <c r="N456">
        <v>751</v>
      </c>
      <c r="O456">
        <v>1.03</v>
      </c>
      <c r="P456">
        <v>2.58</v>
      </c>
      <c r="Q456">
        <v>26212</v>
      </c>
      <c r="R456">
        <v>35.909999999999997</v>
      </c>
      <c r="S456">
        <v>89.88</v>
      </c>
      <c r="T456">
        <v>13</v>
      </c>
      <c r="U456" t="s">
        <v>163</v>
      </c>
      <c r="V456" t="s">
        <v>1421</v>
      </c>
      <c r="W456" t="s">
        <v>319</v>
      </c>
      <c r="X456" t="s">
        <v>36</v>
      </c>
      <c r="Y456">
        <v>15228</v>
      </c>
      <c r="Z456">
        <v>20.86</v>
      </c>
      <c r="AA456">
        <v>58.1</v>
      </c>
      <c r="AB456" t="s">
        <v>168</v>
      </c>
      <c r="AC456">
        <v>6</v>
      </c>
      <c r="AD456" t="s">
        <v>170</v>
      </c>
      <c r="AE456" t="s">
        <v>1419</v>
      </c>
      <c r="AF456" t="s">
        <v>1420</v>
      </c>
      <c r="AG456" t="s">
        <v>42</v>
      </c>
      <c r="AH456">
        <v>10984</v>
      </c>
      <c r="AI456">
        <v>15.05</v>
      </c>
      <c r="AJ456">
        <v>41.9</v>
      </c>
    </row>
    <row r="457" spans="1:36" x14ac:dyDescent="0.75">
      <c r="A457">
        <v>84</v>
      </c>
      <c r="B457" t="s">
        <v>135</v>
      </c>
      <c r="C457">
        <v>2</v>
      </c>
      <c r="D457" t="s">
        <v>169</v>
      </c>
      <c r="E457" t="s">
        <v>2180</v>
      </c>
      <c r="F457">
        <v>83311</v>
      </c>
      <c r="G457">
        <v>47529</v>
      </c>
      <c r="H457">
        <v>57.05</v>
      </c>
      <c r="I457">
        <v>35782</v>
      </c>
      <c r="J457">
        <v>42.95</v>
      </c>
      <c r="K457">
        <v>3149</v>
      </c>
      <c r="L457">
        <v>3.78</v>
      </c>
      <c r="M457">
        <v>8.8000000000000007</v>
      </c>
      <c r="N457">
        <v>1236</v>
      </c>
      <c r="O457">
        <v>1.48</v>
      </c>
      <c r="P457">
        <v>3.45</v>
      </c>
      <c r="Q457">
        <v>31397</v>
      </c>
      <c r="R457">
        <v>37.69</v>
      </c>
      <c r="S457">
        <v>87.75</v>
      </c>
      <c r="T457">
        <v>5</v>
      </c>
      <c r="U457" t="s">
        <v>163</v>
      </c>
      <c r="V457" t="s">
        <v>1423</v>
      </c>
      <c r="W457" t="s">
        <v>1390</v>
      </c>
      <c r="X457" t="s">
        <v>39</v>
      </c>
      <c r="Y457">
        <v>16763</v>
      </c>
      <c r="Z457">
        <v>20.12</v>
      </c>
      <c r="AA457">
        <v>53.39</v>
      </c>
      <c r="AB457" t="s">
        <v>168</v>
      </c>
      <c r="AC457">
        <v>4</v>
      </c>
      <c r="AD457" t="s">
        <v>170</v>
      </c>
      <c r="AE457" t="s">
        <v>1422</v>
      </c>
      <c r="AF457" t="s">
        <v>389</v>
      </c>
      <c r="AG457" t="s">
        <v>36</v>
      </c>
      <c r="AH457">
        <v>14634</v>
      </c>
      <c r="AI457">
        <v>17.57</v>
      </c>
      <c r="AJ457">
        <v>46.61</v>
      </c>
    </row>
    <row r="458" spans="1:36" x14ac:dyDescent="0.75">
      <c r="A458">
        <v>84</v>
      </c>
      <c r="B458" t="s">
        <v>135</v>
      </c>
      <c r="C458">
        <v>3</v>
      </c>
      <c r="D458" t="s">
        <v>175</v>
      </c>
      <c r="E458" t="s">
        <v>2181</v>
      </c>
      <c r="F458">
        <v>75602</v>
      </c>
      <c r="G458">
        <v>41850</v>
      </c>
      <c r="H458">
        <v>55.36</v>
      </c>
      <c r="I458">
        <v>33752</v>
      </c>
      <c r="J458">
        <v>44.64</v>
      </c>
      <c r="K458">
        <v>1875</v>
      </c>
      <c r="L458">
        <v>2.48</v>
      </c>
      <c r="M458">
        <v>5.56</v>
      </c>
      <c r="N458">
        <v>658</v>
      </c>
      <c r="O458">
        <v>0.87</v>
      </c>
      <c r="P458">
        <v>1.95</v>
      </c>
      <c r="Q458">
        <v>31219</v>
      </c>
      <c r="R458">
        <v>41.29</v>
      </c>
      <c r="S458">
        <v>92.5</v>
      </c>
      <c r="T458">
        <v>1</v>
      </c>
      <c r="U458" t="s">
        <v>170</v>
      </c>
      <c r="V458" t="s">
        <v>1424</v>
      </c>
      <c r="W458" t="s">
        <v>1425</v>
      </c>
      <c r="X458" t="s">
        <v>36</v>
      </c>
      <c r="Y458">
        <v>15821</v>
      </c>
      <c r="Z458">
        <v>20.93</v>
      </c>
      <c r="AA458">
        <v>50.68</v>
      </c>
      <c r="AB458" t="s">
        <v>168</v>
      </c>
      <c r="AC458">
        <v>5</v>
      </c>
      <c r="AD458" t="s">
        <v>163</v>
      </c>
      <c r="AE458" t="s">
        <v>1426</v>
      </c>
      <c r="AF458" t="s">
        <v>276</v>
      </c>
      <c r="AG458" t="s">
        <v>42</v>
      </c>
      <c r="AH458">
        <v>15398</v>
      </c>
      <c r="AI458">
        <v>20.37</v>
      </c>
      <c r="AJ458">
        <v>49.32</v>
      </c>
    </row>
    <row r="459" spans="1:36" x14ac:dyDescent="0.75">
      <c r="A459">
        <v>84</v>
      </c>
      <c r="B459" t="s">
        <v>135</v>
      </c>
      <c r="C459">
        <v>4</v>
      </c>
      <c r="D459" t="s">
        <v>180</v>
      </c>
      <c r="E459" t="s">
        <v>2182</v>
      </c>
      <c r="F459">
        <v>88777</v>
      </c>
      <c r="G459">
        <v>47951</v>
      </c>
      <c r="H459">
        <v>54.01</v>
      </c>
      <c r="I459">
        <v>40826</v>
      </c>
      <c r="J459">
        <v>45.99</v>
      </c>
      <c r="K459">
        <v>2313</v>
      </c>
      <c r="L459">
        <v>2.61</v>
      </c>
      <c r="M459">
        <v>5.67</v>
      </c>
      <c r="N459">
        <v>723</v>
      </c>
      <c r="O459">
        <v>0.81</v>
      </c>
      <c r="P459">
        <v>1.77</v>
      </c>
      <c r="Q459">
        <v>37790</v>
      </c>
      <c r="R459">
        <v>42.57</v>
      </c>
      <c r="S459">
        <v>92.56</v>
      </c>
      <c r="T459">
        <v>7</v>
      </c>
      <c r="U459" t="s">
        <v>163</v>
      </c>
      <c r="V459" t="s">
        <v>630</v>
      </c>
      <c r="W459" t="s">
        <v>205</v>
      </c>
      <c r="X459" t="s">
        <v>43</v>
      </c>
      <c r="Y459">
        <v>19034</v>
      </c>
      <c r="Z459">
        <v>21.44</v>
      </c>
      <c r="AA459">
        <v>50.37</v>
      </c>
      <c r="AB459" t="s">
        <v>168</v>
      </c>
      <c r="AC459">
        <v>9</v>
      </c>
      <c r="AD459" t="s">
        <v>170</v>
      </c>
      <c r="AE459" t="s">
        <v>1427</v>
      </c>
      <c r="AF459" t="s">
        <v>822</v>
      </c>
      <c r="AG459" t="s">
        <v>36</v>
      </c>
      <c r="AH459">
        <v>18756</v>
      </c>
      <c r="AI459">
        <v>21.13</v>
      </c>
      <c r="AJ459">
        <v>49.63</v>
      </c>
    </row>
    <row r="460" spans="1:36" x14ac:dyDescent="0.75">
      <c r="A460">
        <v>84</v>
      </c>
      <c r="B460" t="s">
        <v>135</v>
      </c>
      <c r="C460">
        <v>5</v>
      </c>
      <c r="D460" t="s">
        <v>185</v>
      </c>
      <c r="E460" t="s">
        <v>2183</v>
      </c>
      <c r="F460">
        <v>81870</v>
      </c>
      <c r="G460">
        <v>46396</v>
      </c>
      <c r="H460">
        <v>56.67</v>
      </c>
      <c r="I460">
        <v>35474</v>
      </c>
      <c r="J460">
        <v>43.33</v>
      </c>
      <c r="K460">
        <v>2862</v>
      </c>
      <c r="L460">
        <v>3.5</v>
      </c>
      <c r="M460">
        <v>8.07</v>
      </c>
      <c r="N460">
        <v>1132</v>
      </c>
      <c r="O460">
        <v>1.38</v>
      </c>
      <c r="P460">
        <v>3.19</v>
      </c>
      <c r="Q460">
        <v>31480</v>
      </c>
      <c r="R460">
        <v>38.450000000000003</v>
      </c>
      <c r="S460">
        <v>88.74</v>
      </c>
      <c r="T460">
        <v>2</v>
      </c>
      <c r="U460" t="s">
        <v>163</v>
      </c>
      <c r="V460" t="s">
        <v>1428</v>
      </c>
      <c r="W460" t="s">
        <v>193</v>
      </c>
      <c r="X460" t="s">
        <v>39</v>
      </c>
      <c r="Y460">
        <v>16020</v>
      </c>
      <c r="Z460">
        <v>19.57</v>
      </c>
      <c r="AA460">
        <v>50.89</v>
      </c>
      <c r="AB460" t="s">
        <v>168</v>
      </c>
      <c r="AC460">
        <v>11</v>
      </c>
      <c r="AD460" t="s">
        <v>163</v>
      </c>
      <c r="AE460" t="s">
        <v>1429</v>
      </c>
      <c r="AF460" t="s">
        <v>201</v>
      </c>
      <c r="AG460" t="s">
        <v>36</v>
      </c>
      <c r="AH460">
        <v>15460</v>
      </c>
      <c r="AI460">
        <v>18.88</v>
      </c>
      <c r="AJ460">
        <v>49.11</v>
      </c>
    </row>
    <row r="461" spans="1:36" x14ac:dyDescent="0.75">
      <c r="A461">
        <v>85</v>
      </c>
      <c r="B461" t="s">
        <v>136</v>
      </c>
      <c r="C461">
        <v>1</v>
      </c>
      <c r="D461" t="s">
        <v>162</v>
      </c>
      <c r="E461" t="s">
        <v>2184</v>
      </c>
      <c r="F461">
        <v>109665</v>
      </c>
      <c r="G461">
        <v>61496</v>
      </c>
      <c r="H461">
        <v>56.08</v>
      </c>
      <c r="I461">
        <v>48169</v>
      </c>
      <c r="J461">
        <v>43.92</v>
      </c>
      <c r="K461">
        <v>2734</v>
      </c>
      <c r="L461">
        <v>2.4900000000000002</v>
      </c>
      <c r="M461">
        <v>5.68</v>
      </c>
      <c r="N461">
        <v>1296</v>
      </c>
      <c r="O461">
        <v>1.18</v>
      </c>
      <c r="P461">
        <v>2.69</v>
      </c>
      <c r="Q461">
        <v>44139</v>
      </c>
      <c r="R461">
        <v>40.25</v>
      </c>
      <c r="S461">
        <v>91.63</v>
      </c>
      <c r="T461">
        <v>14</v>
      </c>
      <c r="U461" t="s">
        <v>163</v>
      </c>
      <c r="V461" t="s">
        <v>1431</v>
      </c>
      <c r="W461" t="s">
        <v>247</v>
      </c>
      <c r="X461" t="s">
        <v>37</v>
      </c>
      <c r="Y461">
        <v>24017</v>
      </c>
      <c r="Z461">
        <v>21.9</v>
      </c>
      <c r="AA461">
        <v>54.41</v>
      </c>
      <c r="AB461" t="s">
        <v>168</v>
      </c>
      <c r="AC461">
        <v>3</v>
      </c>
      <c r="AD461" t="s">
        <v>163</v>
      </c>
      <c r="AE461" t="s">
        <v>1430</v>
      </c>
      <c r="AF461" t="s">
        <v>321</v>
      </c>
      <c r="AG461" t="s">
        <v>39</v>
      </c>
      <c r="AH461">
        <v>20122</v>
      </c>
      <c r="AI461">
        <v>18.350000000000001</v>
      </c>
      <c r="AJ461">
        <v>45.59</v>
      </c>
    </row>
    <row r="462" spans="1:36" x14ac:dyDescent="0.75">
      <c r="A462">
        <v>85</v>
      </c>
      <c r="B462" t="s">
        <v>136</v>
      </c>
      <c r="C462">
        <v>2</v>
      </c>
      <c r="D462" t="s">
        <v>169</v>
      </c>
      <c r="E462" t="s">
        <v>2185</v>
      </c>
      <c r="F462">
        <v>103480</v>
      </c>
      <c r="G462">
        <v>58437</v>
      </c>
      <c r="H462">
        <v>56.47</v>
      </c>
      <c r="I462">
        <v>45043</v>
      </c>
      <c r="J462">
        <v>43.53</v>
      </c>
      <c r="K462">
        <v>3461</v>
      </c>
      <c r="L462">
        <v>3.34</v>
      </c>
      <c r="M462">
        <v>7.68</v>
      </c>
      <c r="N462">
        <v>1721</v>
      </c>
      <c r="O462">
        <v>1.66</v>
      </c>
      <c r="P462">
        <v>3.82</v>
      </c>
      <c r="Q462">
        <v>39861</v>
      </c>
      <c r="R462">
        <v>38.520000000000003</v>
      </c>
      <c r="S462">
        <v>88.5</v>
      </c>
      <c r="T462">
        <v>7</v>
      </c>
      <c r="U462" t="s">
        <v>170</v>
      </c>
      <c r="V462" t="s">
        <v>1432</v>
      </c>
      <c r="W462" t="s">
        <v>411</v>
      </c>
      <c r="X462" t="s">
        <v>37</v>
      </c>
      <c r="Y462">
        <v>23748</v>
      </c>
      <c r="Z462">
        <v>22.95</v>
      </c>
      <c r="AA462">
        <v>59.58</v>
      </c>
      <c r="AB462" t="s">
        <v>168</v>
      </c>
      <c r="AC462">
        <v>12</v>
      </c>
      <c r="AD462" t="s">
        <v>170</v>
      </c>
      <c r="AE462" t="s">
        <v>1348</v>
      </c>
      <c r="AF462" t="s">
        <v>918</v>
      </c>
      <c r="AG462" t="s">
        <v>39</v>
      </c>
      <c r="AH462">
        <v>16113</v>
      </c>
      <c r="AI462">
        <v>15.57</v>
      </c>
      <c r="AJ462">
        <v>40.42</v>
      </c>
    </row>
    <row r="463" spans="1:36" x14ac:dyDescent="0.75">
      <c r="A463">
        <v>85</v>
      </c>
      <c r="B463" t="s">
        <v>136</v>
      </c>
      <c r="C463">
        <v>3</v>
      </c>
      <c r="D463" t="s">
        <v>175</v>
      </c>
      <c r="E463" t="s">
        <v>2186</v>
      </c>
      <c r="F463">
        <v>122015</v>
      </c>
      <c r="G463">
        <v>67203</v>
      </c>
      <c r="H463">
        <v>55.08</v>
      </c>
      <c r="I463">
        <v>54812</v>
      </c>
      <c r="J463">
        <v>44.92</v>
      </c>
      <c r="K463">
        <v>3403</v>
      </c>
      <c r="L463">
        <v>2.79</v>
      </c>
      <c r="M463">
        <v>6.21</v>
      </c>
      <c r="N463">
        <v>1644</v>
      </c>
      <c r="O463">
        <v>1.35</v>
      </c>
      <c r="P463">
        <v>3</v>
      </c>
      <c r="Q463">
        <v>49765</v>
      </c>
      <c r="R463">
        <v>40.79</v>
      </c>
      <c r="S463">
        <v>90.79</v>
      </c>
      <c r="T463">
        <v>11</v>
      </c>
      <c r="U463" t="s">
        <v>163</v>
      </c>
      <c r="V463" t="s">
        <v>1434</v>
      </c>
      <c r="W463" t="s">
        <v>182</v>
      </c>
      <c r="X463" t="s">
        <v>36</v>
      </c>
      <c r="Y463">
        <v>29940</v>
      </c>
      <c r="Z463">
        <v>24.54</v>
      </c>
      <c r="AA463">
        <v>60.16</v>
      </c>
      <c r="AB463" t="s">
        <v>168</v>
      </c>
      <c r="AC463">
        <v>7</v>
      </c>
      <c r="AD463" t="s">
        <v>170</v>
      </c>
      <c r="AE463" t="s">
        <v>1433</v>
      </c>
      <c r="AF463" t="s">
        <v>395</v>
      </c>
      <c r="AG463" t="s">
        <v>39</v>
      </c>
      <c r="AH463">
        <v>19825</v>
      </c>
      <c r="AI463">
        <v>16.25</v>
      </c>
      <c r="AJ463">
        <v>39.840000000000003</v>
      </c>
    </row>
    <row r="464" spans="1:36" x14ac:dyDescent="0.75">
      <c r="A464">
        <v>85</v>
      </c>
      <c r="B464" t="s">
        <v>136</v>
      </c>
      <c r="C464">
        <v>4</v>
      </c>
      <c r="D464" t="s">
        <v>180</v>
      </c>
      <c r="E464" t="s">
        <v>2187</v>
      </c>
      <c r="F464">
        <v>97892</v>
      </c>
      <c r="G464">
        <v>56034</v>
      </c>
      <c r="H464">
        <v>57.24</v>
      </c>
      <c r="I464">
        <v>41858</v>
      </c>
      <c r="J464">
        <v>42.76</v>
      </c>
      <c r="K464">
        <v>2415</v>
      </c>
      <c r="L464">
        <v>2.4700000000000002</v>
      </c>
      <c r="M464">
        <v>5.77</v>
      </c>
      <c r="N464">
        <v>839</v>
      </c>
      <c r="O464">
        <v>0.86</v>
      </c>
      <c r="P464">
        <v>2</v>
      </c>
      <c r="Q464">
        <v>38604</v>
      </c>
      <c r="R464">
        <v>39.44</v>
      </c>
      <c r="S464">
        <v>92.23</v>
      </c>
      <c r="T464">
        <v>1</v>
      </c>
      <c r="U464" t="s">
        <v>170</v>
      </c>
      <c r="V464" t="s">
        <v>1435</v>
      </c>
      <c r="W464" t="s">
        <v>415</v>
      </c>
      <c r="X464" t="s">
        <v>36</v>
      </c>
      <c r="Y464">
        <v>24129</v>
      </c>
      <c r="Z464">
        <v>24.65</v>
      </c>
      <c r="AA464">
        <v>62.5</v>
      </c>
      <c r="AB464" t="s">
        <v>168</v>
      </c>
      <c r="AC464">
        <v>6</v>
      </c>
      <c r="AD464" t="s">
        <v>163</v>
      </c>
      <c r="AE464" t="s">
        <v>1436</v>
      </c>
      <c r="AF464" t="s">
        <v>1437</v>
      </c>
      <c r="AG464" t="s">
        <v>38</v>
      </c>
      <c r="AH464">
        <v>14475</v>
      </c>
      <c r="AI464">
        <v>14.79</v>
      </c>
      <c r="AJ464">
        <v>37.5</v>
      </c>
    </row>
    <row r="465" spans="1:36" x14ac:dyDescent="0.75">
      <c r="A465">
        <v>85</v>
      </c>
      <c r="B465" t="s">
        <v>136</v>
      </c>
      <c r="C465">
        <v>5</v>
      </c>
      <c r="D465" t="s">
        <v>185</v>
      </c>
      <c r="E465" t="s">
        <v>2188</v>
      </c>
      <c r="F465">
        <v>81455</v>
      </c>
      <c r="G465">
        <v>43953</v>
      </c>
      <c r="H465">
        <v>53.96</v>
      </c>
      <c r="I465">
        <v>37502</v>
      </c>
      <c r="J465">
        <v>46.04</v>
      </c>
      <c r="K465">
        <v>2602</v>
      </c>
      <c r="L465">
        <v>3.19</v>
      </c>
      <c r="M465">
        <v>6.94</v>
      </c>
      <c r="N465">
        <v>1169</v>
      </c>
      <c r="O465">
        <v>1.44</v>
      </c>
      <c r="P465">
        <v>3.12</v>
      </c>
      <c r="Q465">
        <v>33731</v>
      </c>
      <c r="R465">
        <v>41.41</v>
      </c>
      <c r="S465">
        <v>89.94</v>
      </c>
      <c r="T465">
        <v>7</v>
      </c>
      <c r="U465" t="s">
        <v>163</v>
      </c>
      <c r="V465" t="s">
        <v>1439</v>
      </c>
      <c r="W465" t="s">
        <v>290</v>
      </c>
      <c r="X465" t="s">
        <v>36</v>
      </c>
      <c r="Y465">
        <v>17999</v>
      </c>
      <c r="Z465">
        <v>22.1</v>
      </c>
      <c r="AA465">
        <v>53.36</v>
      </c>
      <c r="AB465" t="s">
        <v>168</v>
      </c>
      <c r="AC465">
        <v>1</v>
      </c>
      <c r="AD465" t="s">
        <v>163</v>
      </c>
      <c r="AE465" t="s">
        <v>1438</v>
      </c>
      <c r="AF465" t="s">
        <v>1286</v>
      </c>
      <c r="AG465" t="s">
        <v>30</v>
      </c>
      <c r="AH465">
        <v>15732</v>
      </c>
      <c r="AI465">
        <v>19.309999999999999</v>
      </c>
      <c r="AJ465">
        <v>46.64</v>
      </c>
    </row>
    <row r="466" spans="1:36" x14ac:dyDescent="0.75">
      <c r="A466">
        <v>86</v>
      </c>
      <c r="B466" t="s">
        <v>137</v>
      </c>
      <c r="C466">
        <v>1</v>
      </c>
      <c r="D466" t="s">
        <v>162</v>
      </c>
      <c r="E466" t="s">
        <v>2189</v>
      </c>
      <c r="F466">
        <v>79559</v>
      </c>
      <c r="G466">
        <v>44333</v>
      </c>
      <c r="H466">
        <v>55.72</v>
      </c>
      <c r="I466">
        <v>35226</v>
      </c>
      <c r="J466">
        <v>44.28</v>
      </c>
      <c r="K466">
        <v>2114</v>
      </c>
      <c r="L466">
        <v>2.66</v>
      </c>
      <c r="M466">
        <v>6</v>
      </c>
      <c r="N466">
        <v>1016</v>
      </c>
      <c r="O466">
        <v>1.28</v>
      </c>
      <c r="P466">
        <v>2.88</v>
      </c>
      <c r="Q466">
        <v>32096</v>
      </c>
      <c r="R466">
        <v>40.340000000000003</v>
      </c>
      <c r="S466">
        <v>91.11</v>
      </c>
      <c r="T466">
        <v>1</v>
      </c>
      <c r="U466" t="s">
        <v>163</v>
      </c>
      <c r="V466" t="s">
        <v>1440</v>
      </c>
      <c r="W466" t="s">
        <v>205</v>
      </c>
      <c r="X466" t="s">
        <v>36</v>
      </c>
      <c r="Y466">
        <v>19135</v>
      </c>
      <c r="Z466">
        <v>24.05</v>
      </c>
      <c r="AA466">
        <v>59.62</v>
      </c>
      <c r="AB466" t="s">
        <v>168</v>
      </c>
      <c r="AC466">
        <v>6</v>
      </c>
      <c r="AD466" t="s">
        <v>170</v>
      </c>
      <c r="AE466" t="s">
        <v>1441</v>
      </c>
      <c r="AF466" t="s">
        <v>1442</v>
      </c>
      <c r="AG466" t="s">
        <v>29</v>
      </c>
      <c r="AH466">
        <v>12961</v>
      </c>
      <c r="AI466">
        <v>16.29</v>
      </c>
      <c r="AJ466">
        <v>40.380000000000003</v>
      </c>
    </row>
    <row r="467" spans="1:36" x14ac:dyDescent="0.75">
      <c r="A467">
        <v>86</v>
      </c>
      <c r="B467" t="s">
        <v>137</v>
      </c>
      <c r="C467">
        <v>2</v>
      </c>
      <c r="D467" t="s">
        <v>169</v>
      </c>
      <c r="E467" t="s">
        <v>2190</v>
      </c>
      <c r="F467">
        <v>77522</v>
      </c>
      <c r="G467">
        <v>43855</v>
      </c>
      <c r="H467">
        <v>56.57</v>
      </c>
      <c r="I467">
        <v>33667</v>
      </c>
      <c r="J467">
        <v>43.43</v>
      </c>
      <c r="K467">
        <v>3683</v>
      </c>
      <c r="L467">
        <v>4.75</v>
      </c>
      <c r="M467">
        <v>10.94</v>
      </c>
      <c r="N467">
        <v>1300</v>
      </c>
      <c r="O467">
        <v>1.68</v>
      </c>
      <c r="P467">
        <v>3.86</v>
      </c>
      <c r="Q467">
        <v>28684</v>
      </c>
      <c r="R467">
        <v>37</v>
      </c>
      <c r="S467">
        <v>85.2</v>
      </c>
      <c r="T467">
        <v>13</v>
      </c>
      <c r="U467" t="s">
        <v>163</v>
      </c>
      <c r="V467" t="s">
        <v>1444</v>
      </c>
      <c r="W467" t="s">
        <v>1445</v>
      </c>
      <c r="X467" t="s">
        <v>36</v>
      </c>
      <c r="Y467">
        <v>19423</v>
      </c>
      <c r="Z467">
        <v>25.05</v>
      </c>
      <c r="AA467">
        <v>67.709999999999994</v>
      </c>
      <c r="AB467" t="s">
        <v>168</v>
      </c>
      <c r="AC467">
        <v>3</v>
      </c>
      <c r="AD467" t="s">
        <v>163</v>
      </c>
      <c r="AE467" t="s">
        <v>1443</v>
      </c>
      <c r="AF467" t="s">
        <v>251</v>
      </c>
      <c r="AG467" t="s">
        <v>39</v>
      </c>
      <c r="AH467">
        <v>9261</v>
      </c>
      <c r="AI467">
        <v>11.95</v>
      </c>
      <c r="AJ467">
        <v>32.29</v>
      </c>
    </row>
    <row r="468" spans="1:36" x14ac:dyDescent="0.75">
      <c r="A468">
        <v>86</v>
      </c>
      <c r="B468" t="s">
        <v>137</v>
      </c>
      <c r="C468">
        <v>3</v>
      </c>
      <c r="D468" t="s">
        <v>175</v>
      </c>
      <c r="E468" t="s">
        <v>2191</v>
      </c>
      <c r="F468">
        <v>74026</v>
      </c>
      <c r="G468">
        <v>39678</v>
      </c>
      <c r="H468">
        <v>53.6</v>
      </c>
      <c r="I468">
        <v>34348</v>
      </c>
      <c r="J468">
        <v>46.4</v>
      </c>
      <c r="K468">
        <v>2658</v>
      </c>
      <c r="L468">
        <v>3.59</v>
      </c>
      <c r="M468">
        <v>7.74</v>
      </c>
      <c r="N468">
        <v>1402</v>
      </c>
      <c r="O468">
        <v>1.89</v>
      </c>
      <c r="P468">
        <v>4.08</v>
      </c>
      <c r="Q468">
        <v>30288</v>
      </c>
      <c r="R468">
        <v>40.92</v>
      </c>
      <c r="S468">
        <v>88.18</v>
      </c>
      <c r="T468">
        <v>11</v>
      </c>
      <c r="U468" t="s">
        <v>163</v>
      </c>
      <c r="V468" t="s">
        <v>1447</v>
      </c>
      <c r="W468" t="s">
        <v>802</v>
      </c>
      <c r="X468" t="s">
        <v>36</v>
      </c>
      <c r="Y468">
        <v>20544</v>
      </c>
      <c r="Z468">
        <v>27.75</v>
      </c>
      <c r="AA468">
        <v>67.83</v>
      </c>
      <c r="AB468" t="s">
        <v>168</v>
      </c>
      <c r="AC468">
        <v>4</v>
      </c>
      <c r="AD468" t="s">
        <v>170</v>
      </c>
      <c r="AE468" t="s">
        <v>1446</v>
      </c>
      <c r="AF468" t="s">
        <v>221</v>
      </c>
      <c r="AG468" t="s">
        <v>42</v>
      </c>
      <c r="AH468">
        <v>9744</v>
      </c>
      <c r="AI468">
        <v>13.16</v>
      </c>
      <c r="AJ468">
        <v>32.17</v>
      </c>
    </row>
    <row r="469" spans="1:36" x14ac:dyDescent="0.75">
      <c r="A469">
        <v>86</v>
      </c>
      <c r="B469" t="s">
        <v>137</v>
      </c>
      <c r="C469">
        <v>4</v>
      </c>
      <c r="D469" t="s">
        <v>180</v>
      </c>
      <c r="E469" t="s">
        <v>2192</v>
      </c>
      <c r="F469">
        <v>75658</v>
      </c>
      <c r="G469">
        <v>43536</v>
      </c>
      <c r="H469">
        <v>57.54</v>
      </c>
      <c r="I469">
        <v>32122</v>
      </c>
      <c r="J469">
        <v>42.46</v>
      </c>
      <c r="K469">
        <v>2509</v>
      </c>
      <c r="L469">
        <v>3.32</v>
      </c>
      <c r="M469">
        <v>7.81</v>
      </c>
      <c r="N469">
        <v>1353</v>
      </c>
      <c r="O469">
        <v>1.79</v>
      </c>
      <c r="P469">
        <v>4.21</v>
      </c>
      <c r="Q469">
        <v>28260</v>
      </c>
      <c r="R469">
        <v>37.35</v>
      </c>
      <c r="S469">
        <v>87.98</v>
      </c>
      <c r="T469">
        <v>6</v>
      </c>
      <c r="U469" t="s">
        <v>163</v>
      </c>
      <c r="V469" t="s">
        <v>1448</v>
      </c>
      <c r="W469" t="s">
        <v>304</v>
      </c>
      <c r="X469" t="s">
        <v>37</v>
      </c>
      <c r="Y469">
        <v>14508</v>
      </c>
      <c r="Z469">
        <v>19.18</v>
      </c>
      <c r="AA469">
        <v>51.34</v>
      </c>
      <c r="AB469" t="s">
        <v>168</v>
      </c>
      <c r="AC469">
        <v>9</v>
      </c>
      <c r="AD469" t="s">
        <v>170</v>
      </c>
      <c r="AE469" t="s">
        <v>1449</v>
      </c>
      <c r="AF469" t="s">
        <v>1450</v>
      </c>
      <c r="AG469" t="s">
        <v>38</v>
      </c>
      <c r="AH469">
        <v>13752</v>
      </c>
      <c r="AI469">
        <v>18.18</v>
      </c>
      <c r="AJ469">
        <v>48.66</v>
      </c>
    </row>
    <row r="470" spans="1:36" x14ac:dyDescent="0.75">
      <c r="A470">
        <v>87</v>
      </c>
      <c r="B470" t="s">
        <v>138</v>
      </c>
      <c r="C470">
        <v>1</v>
      </c>
      <c r="D470" t="s">
        <v>162</v>
      </c>
      <c r="E470" t="s">
        <v>2193</v>
      </c>
      <c r="F470">
        <v>84743</v>
      </c>
      <c r="G470">
        <v>44273</v>
      </c>
      <c r="H470">
        <v>52.24</v>
      </c>
      <c r="I470">
        <v>40470</v>
      </c>
      <c r="J470">
        <v>47.76</v>
      </c>
      <c r="K470">
        <v>2577</v>
      </c>
      <c r="L470">
        <v>3.04</v>
      </c>
      <c r="M470">
        <v>6.37</v>
      </c>
      <c r="N470">
        <v>1985</v>
      </c>
      <c r="O470">
        <v>2.34</v>
      </c>
      <c r="P470">
        <v>4.9000000000000004</v>
      </c>
      <c r="Q470">
        <v>35908</v>
      </c>
      <c r="R470">
        <v>42.37</v>
      </c>
      <c r="S470">
        <v>88.73</v>
      </c>
      <c r="T470">
        <v>3</v>
      </c>
      <c r="U470" t="s">
        <v>170</v>
      </c>
      <c r="V470" t="s">
        <v>1451</v>
      </c>
      <c r="W470" t="s">
        <v>350</v>
      </c>
      <c r="X470" t="s">
        <v>36</v>
      </c>
      <c r="Y470">
        <v>19965</v>
      </c>
      <c r="Z470">
        <v>23.56</v>
      </c>
      <c r="AA470">
        <v>55.6</v>
      </c>
      <c r="AB470" t="s">
        <v>168</v>
      </c>
      <c r="AC470">
        <v>6</v>
      </c>
      <c r="AD470" t="s">
        <v>170</v>
      </c>
      <c r="AE470" t="s">
        <v>1452</v>
      </c>
      <c r="AF470" t="s">
        <v>768</v>
      </c>
      <c r="AG470" t="s">
        <v>29</v>
      </c>
      <c r="AH470">
        <v>15943</v>
      </c>
      <c r="AI470">
        <v>18.809999999999999</v>
      </c>
      <c r="AJ470">
        <v>44.4</v>
      </c>
    </row>
    <row r="471" spans="1:36" x14ac:dyDescent="0.75">
      <c r="A471">
        <v>87</v>
      </c>
      <c r="B471" t="s">
        <v>138</v>
      </c>
      <c r="C471">
        <v>2</v>
      </c>
      <c r="D471" t="s">
        <v>169</v>
      </c>
      <c r="E471" t="s">
        <v>2194</v>
      </c>
      <c r="F471">
        <v>97461</v>
      </c>
      <c r="G471">
        <v>47463</v>
      </c>
      <c r="H471">
        <v>48.7</v>
      </c>
      <c r="I471">
        <v>49998</v>
      </c>
      <c r="J471">
        <v>51.3</v>
      </c>
      <c r="K471">
        <v>3254</v>
      </c>
      <c r="L471">
        <v>3.34</v>
      </c>
      <c r="M471">
        <v>6.51</v>
      </c>
      <c r="N471">
        <v>2396</v>
      </c>
      <c r="O471">
        <v>2.46</v>
      </c>
      <c r="P471">
        <v>4.79</v>
      </c>
      <c r="Q471">
        <v>44348</v>
      </c>
      <c r="R471">
        <v>45.5</v>
      </c>
      <c r="S471">
        <v>88.7</v>
      </c>
      <c r="T471">
        <v>3</v>
      </c>
      <c r="U471" t="s">
        <v>163</v>
      </c>
      <c r="V471" t="s">
        <v>1453</v>
      </c>
      <c r="W471" t="s">
        <v>493</v>
      </c>
      <c r="X471" t="s">
        <v>36</v>
      </c>
      <c r="Y471">
        <v>24209</v>
      </c>
      <c r="Z471">
        <v>24.84</v>
      </c>
      <c r="AA471">
        <v>54.59</v>
      </c>
      <c r="AB471" t="s">
        <v>168</v>
      </c>
      <c r="AC471">
        <v>5</v>
      </c>
      <c r="AD471" t="s">
        <v>163</v>
      </c>
      <c r="AE471" t="s">
        <v>1454</v>
      </c>
      <c r="AF471" t="s">
        <v>290</v>
      </c>
      <c r="AG471" t="s">
        <v>28</v>
      </c>
      <c r="AH471">
        <v>20139</v>
      </c>
      <c r="AI471">
        <v>20.66</v>
      </c>
      <c r="AJ471">
        <v>45.41</v>
      </c>
    </row>
    <row r="472" spans="1:36" x14ac:dyDescent="0.75">
      <c r="A472">
        <v>87</v>
      </c>
      <c r="B472" t="s">
        <v>138</v>
      </c>
      <c r="C472">
        <v>3</v>
      </c>
      <c r="D472" t="s">
        <v>175</v>
      </c>
      <c r="E472" t="s">
        <v>2195</v>
      </c>
      <c r="F472">
        <v>83058</v>
      </c>
      <c r="G472">
        <v>42831</v>
      </c>
      <c r="H472">
        <v>51.57</v>
      </c>
      <c r="I472">
        <v>40227</v>
      </c>
      <c r="J472">
        <v>48.43</v>
      </c>
      <c r="K472">
        <v>3865</v>
      </c>
      <c r="L472">
        <v>4.6500000000000004</v>
      </c>
      <c r="M472">
        <v>9.61</v>
      </c>
      <c r="N472">
        <v>2325</v>
      </c>
      <c r="O472">
        <v>2.8</v>
      </c>
      <c r="P472">
        <v>5.78</v>
      </c>
      <c r="Q472">
        <v>34037</v>
      </c>
      <c r="R472">
        <v>40.98</v>
      </c>
      <c r="S472">
        <v>84.61</v>
      </c>
      <c r="T472">
        <v>5</v>
      </c>
      <c r="U472" t="s">
        <v>170</v>
      </c>
      <c r="V472" t="s">
        <v>1455</v>
      </c>
      <c r="W472" t="s">
        <v>1456</v>
      </c>
      <c r="X472" t="s">
        <v>36</v>
      </c>
      <c r="Y472">
        <v>21369</v>
      </c>
      <c r="Z472">
        <v>25.73</v>
      </c>
      <c r="AA472">
        <v>62.78</v>
      </c>
      <c r="AB472" t="s">
        <v>168</v>
      </c>
      <c r="AC472">
        <v>9</v>
      </c>
      <c r="AD472" t="s">
        <v>163</v>
      </c>
      <c r="AE472" t="s">
        <v>724</v>
      </c>
      <c r="AF472" t="s">
        <v>553</v>
      </c>
      <c r="AG472" t="s">
        <v>39</v>
      </c>
      <c r="AH472">
        <v>12668</v>
      </c>
      <c r="AI472">
        <v>15.25</v>
      </c>
      <c r="AJ472">
        <v>37.22</v>
      </c>
    </row>
    <row r="473" spans="1:36" x14ac:dyDescent="0.75">
      <c r="A473">
        <v>88</v>
      </c>
      <c r="B473" t="s">
        <v>139</v>
      </c>
      <c r="C473">
        <v>1</v>
      </c>
      <c r="D473" t="s">
        <v>162</v>
      </c>
      <c r="E473" t="s">
        <v>2196</v>
      </c>
      <c r="F473">
        <v>77078</v>
      </c>
      <c r="G473">
        <v>42800</v>
      </c>
      <c r="H473">
        <v>55.53</v>
      </c>
      <c r="I473">
        <v>34278</v>
      </c>
      <c r="J473">
        <v>44.47</v>
      </c>
      <c r="K473">
        <v>2392</v>
      </c>
      <c r="L473">
        <v>3.1</v>
      </c>
      <c r="M473">
        <v>6.98</v>
      </c>
      <c r="N473">
        <v>1123</v>
      </c>
      <c r="O473">
        <v>1.46</v>
      </c>
      <c r="P473">
        <v>3.28</v>
      </c>
      <c r="Q473">
        <v>30763</v>
      </c>
      <c r="R473">
        <v>39.909999999999997</v>
      </c>
      <c r="S473">
        <v>89.75</v>
      </c>
      <c r="T473">
        <v>13</v>
      </c>
      <c r="U473" t="s">
        <v>163</v>
      </c>
      <c r="V473" t="s">
        <v>1459</v>
      </c>
      <c r="W473" t="s">
        <v>182</v>
      </c>
      <c r="X473" t="s">
        <v>39</v>
      </c>
      <c r="Y473">
        <v>16340</v>
      </c>
      <c r="Z473">
        <v>21.2</v>
      </c>
      <c r="AA473">
        <v>53.12</v>
      </c>
      <c r="AB473" t="s">
        <v>168</v>
      </c>
      <c r="AC473">
        <v>11</v>
      </c>
      <c r="AD473" t="s">
        <v>170</v>
      </c>
      <c r="AE473" t="s">
        <v>1457</v>
      </c>
      <c r="AF473" t="s">
        <v>1458</v>
      </c>
      <c r="AG473" t="s">
        <v>36</v>
      </c>
      <c r="AH473">
        <v>14423</v>
      </c>
      <c r="AI473">
        <v>18.71</v>
      </c>
      <c r="AJ473">
        <v>46.88</v>
      </c>
    </row>
    <row r="474" spans="1:36" x14ac:dyDescent="0.75">
      <c r="A474">
        <v>88</v>
      </c>
      <c r="B474" t="s">
        <v>139</v>
      </c>
      <c r="C474">
        <v>2</v>
      </c>
      <c r="D474" t="s">
        <v>169</v>
      </c>
      <c r="E474" t="s">
        <v>2197</v>
      </c>
      <c r="F474">
        <v>73261</v>
      </c>
      <c r="G474">
        <v>41433</v>
      </c>
      <c r="H474">
        <v>56.56</v>
      </c>
      <c r="I474">
        <v>31828</v>
      </c>
      <c r="J474">
        <v>43.44</v>
      </c>
      <c r="K474">
        <v>2516</v>
      </c>
      <c r="L474">
        <v>3.43</v>
      </c>
      <c r="M474">
        <v>7.9</v>
      </c>
      <c r="N474">
        <v>1337</v>
      </c>
      <c r="O474">
        <v>1.82</v>
      </c>
      <c r="P474">
        <v>4.2</v>
      </c>
      <c r="Q474">
        <v>27975</v>
      </c>
      <c r="R474">
        <v>38.19</v>
      </c>
      <c r="S474">
        <v>87.89</v>
      </c>
      <c r="T474">
        <v>2</v>
      </c>
      <c r="U474" t="s">
        <v>163</v>
      </c>
      <c r="V474" t="s">
        <v>1460</v>
      </c>
      <c r="W474" t="s">
        <v>312</v>
      </c>
      <c r="X474" t="s">
        <v>39</v>
      </c>
      <c r="Y474">
        <v>15501</v>
      </c>
      <c r="Z474">
        <v>21.16</v>
      </c>
      <c r="AA474">
        <v>55.41</v>
      </c>
      <c r="AB474" t="s">
        <v>168</v>
      </c>
      <c r="AC474">
        <v>9</v>
      </c>
      <c r="AD474" t="s">
        <v>170</v>
      </c>
      <c r="AE474" t="s">
        <v>1461</v>
      </c>
      <c r="AF474" t="s">
        <v>709</v>
      </c>
      <c r="AG474" t="s">
        <v>36</v>
      </c>
      <c r="AH474">
        <v>12474</v>
      </c>
      <c r="AI474">
        <v>17.03</v>
      </c>
      <c r="AJ474">
        <v>44.59</v>
      </c>
    </row>
    <row r="475" spans="1:36" x14ac:dyDescent="0.75">
      <c r="A475">
        <v>88</v>
      </c>
      <c r="B475" t="s">
        <v>139</v>
      </c>
      <c r="C475">
        <v>3</v>
      </c>
      <c r="D475" t="s">
        <v>175</v>
      </c>
      <c r="E475" t="s">
        <v>2198</v>
      </c>
      <c r="F475">
        <v>65649</v>
      </c>
      <c r="G475">
        <v>35296</v>
      </c>
      <c r="H475">
        <v>53.76</v>
      </c>
      <c r="I475">
        <v>30353</v>
      </c>
      <c r="J475">
        <v>46.24</v>
      </c>
      <c r="K475">
        <v>2130</v>
      </c>
      <c r="L475">
        <v>3.24</v>
      </c>
      <c r="M475">
        <v>7.02</v>
      </c>
      <c r="N475">
        <v>969</v>
      </c>
      <c r="O475">
        <v>1.48</v>
      </c>
      <c r="P475">
        <v>3.19</v>
      </c>
      <c r="Q475">
        <v>27254</v>
      </c>
      <c r="R475">
        <v>41.51</v>
      </c>
      <c r="S475">
        <v>89.79</v>
      </c>
      <c r="T475">
        <v>8</v>
      </c>
      <c r="U475" t="s">
        <v>163</v>
      </c>
      <c r="V475" t="s">
        <v>1463</v>
      </c>
      <c r="W475" t="s">
        <v>227</v>
      </c>
      <c r="X475" t="s">
        <v>40</v>
      </c>
      <c r="Y475">
        <v>16547</v>
      </c>
      <c r="Z475">
        <v>25.21</v>
      </c>
      <c r="AA475">
        <v>60.71</v>
      </c>
      <c r="AB475" t="s">
        <v>168</v>
      </c>
      <c r="AC475">
        <v>4</v>
      </c>
      <c r="AD475" t="s">
        <v>163</v>
      </c>
      <c r="AE475" t="s">
        <v>1462</v>
      </c>
      <c r="AF475" t="s">
        <v>730</v>
      </c>
      <c r="AG475" t="s">
        <v>36</v>
      </c>
      <c r="AH475">
        <v>10707</v>
      </c>
      <c r="AI475">
        <v>16.309999999999999</v>
      </c>
      <c r="AJ475">
        <v>39.29</v>
      </c>
    </row>
    <row r="476" spans="1:36" x14ac:dyDescent="0.75">
      <c r="A476">
        <v>88</v>
      </c>
      <c r="B476" t="s">
        <v>139</v>
      </c>
      <c r="C476">
        <v>4</v>
      </c>
      <c r="D476" t="s">
        <v>180</v>
      </c>
      <c r="E476" t="s">
        <v>2199</v>
      </c>
      <c r="F476">
        <v>66558</v>
      </c>
      <c r="G476">
        <v>34698</v>
      </c>
      <c r="H476">
        <v>52.13</v>
      </c>
      <c r="I476">
        <v>31860</v>
      </c>
      <c r="J476">
        <v>47.87</v>
      </c>
      <c r="K476">
        <v>2654</v>
      </c>
      <c r="L476">
        <v>3.99</v>
      </c>
      <c r="M476">
        <v>8.33</v>
      </c>
      <c r="N476">
        <v>1461</v>
      </c>
      <c r="O476">
        <v>2.2000000000000002</v>
      </c>
      <c r="P476">
        <v>4.59</v>
      </c>
      <c r="Q476">
        <v>27745</v>
      </c>
      <c r="R476">
        <v>41.69</v>
      </c>
      <c r="S476">
        <v>87.08</v>
      </c>
      <c r="T476">
        <v>4</v>
      </c>
      <c r="U476" t="s">
        <v>163</v>
      </c>
      <c r="V476" t="s">
        <v>1464</v>
      </c>
      <c r="W476" t="s">
        <v>453</v>
      </c>
      <c r="X476" t="s">
        <v>39</v>
      </c>
      <c r="Y476">
        <v>14836</v>
      </c>
      <c r="Z476">
        <v>22.29</v>
      </c>
      <c r="AA476">
        <v>53.47</v>
      </c>
      <c r="AB476" t="s">
        <v>168</v>
      </c>
      <c r="AC476">
        <v>5</v>
      </c>
      <c r="AD476" t="s">
        <v>163</v>
      </c>
      <c r="AE476" t="s">
        <v>1465</v>
      </c>
      <c r="AF476" t="s">
        <v>365</v>
      </c>
      <c r="AG476" t="s">
        <v>30</v>
      </c>
      <c r="AH476">
        <v>12909</v>
      </c>
      <c r="AI476">
        <v>19.399999999999999</v>
      </c>
      <c r="AJ476">
        <v>46.53</v>
      </c>
    </row>
    <row r="477" spans="1:36" x14ac:dyDescent="0.75">
      <c r="A477">
        <v>89</v>
      </c>
      <c r="B477" t="s">
        <v>140</v>
      </c>
      <c r="C477">
        <v>1</v>
      </c>
      <c r="D477" t="s">
        <v>162</v>
      </c>
      <c r="E477" t="s">
        <v>2200</v>
      </c>
      <c r="F477">
        <v>76916</v>
      </c>
      <c r="G477">
        <v>39262</v>
      </c>
      <c r="H477">
        <v>51.05</v>
      </c>
      <c r="I477">
        <v>37654</v>
      </c>
      <c r="J477">
        <v>48.95</v>
      </c>
      <c r="K477">
        <v>2227</v>
      </c>
      <c r="L477">
        <v>2.9</v>
      </c>
      <c r="M477">
        <v>5.91</v>
      </c>
      <c r="N477">
        <v>742</v>
      </c>
      <c r="O477">
        <v>0.96</v>
      </c>
      <c r="P477">
        <v>1.97</v>
      </c>
      <c r="Q477">
        <v>34685</v>
      </c>
      <c r="R477">
        <v>45.09</v>
      </c>
      <c r="S477">
        <v>92.12</v>
      </c>
      <c r="T477">
        <v>2</v>
      </c>
      <c r="U477" t="s">
        <v>163</v>
      </c>
      <c r="V477" t="s">
        <v>1466</v>
      </c>
      <c r="W477" t="s">
        <v>553</v>
      </c>
      <c r="X477" t="s">
        <v>39</v>
      </c>
      <c r="Y477">
        <v>18243</v>
      </c>
      <c r="Z477">
        <v>23.72</v>
      </c>
      <c r="AA477">
        <v>52.6</v>
      </c>
      <c r="AB477" t="s">
        <v>168</v>
      </c>
      <c r="AC477">
        <v>4</v>
      </c>
      <c r="AD477" t="s">
        <v>163</v>
      </c>
      <c r="AE477" t="s">
        <v>1467</v>
      </c>
      <c r="AF477" t="s">
        <v>1468</v>
      </c>
      <c r="AG477" t="s">
        <v>36</v>
      </c>
      <c r="AH477">
        <v>16442</v>
      </c>
      <c r="AI477">
        <v>21.38</v>
      </c>
      <c r="AJ477">
        <v>47.4</v>
      </c>
    </row>
    <row r="478" spans="1:36" x14ac:dyDescent="0.75">
      <c r="A478">
        <v>89</v>
      </c>
      <c r="B478" t="s">
        <v>140</v>
      </c>
      <c r="C478">
        <v>2</v>
      </c>
      <c r="D478" t="s">
        <v>169</v>
      </c>
      <c r="E478" t="s">
        <v>2201</v>
      </c>
      <c r="F478">
        <v>75693</v>
      </c>
      <c r="G478">
        <v>41990</v>
      </c>
      <c r="H478">
        <v>55.47</v>
      </c>
      <c r="I478">
        <v>33703</v>
      </c>
      <c r="J478">
        <v>44.53</v>
      </c>
      <c r="K478">
        <v>3073</v>
      </c>
      <c r="L478">
        <v>4.0599999999999996</v>
      </c>
      <c r="M478">
        <v>9.1199999999999992</v>
      </c>
      <c r="N478">
        <v>1214</v>
      </c>
      <c r="O478">
        <v>1.6</v>
      </c>
      <c r="P478">
        <v>3.6</v>
      </c>
      <c r="Q478">
        <v>29416</v>
      </c>
      <c r="R478">
        <v>38.86</v>
      </c>
      <c r="S478">
        <v>87.28</v>
      </c>
      <c r="T478">
        <v>4</v>
      </c>
      <c r="U478" t="s">
        <v>163</v>
      </c>
      <c r="V478" t="s">
        <v>1469</v>
      </c>
      <c r="W478" t="s">
        <v>274</v>
      </c>
      <c r="X478" t="s">
        <v>38</v>
      </c>
      <c r="Y478">
        <v>15911</v>
      </c>
      <c r="Z478">
        <v>21.02</v>
      </c>
      <c r="AA478">
        <v>54.09</v>
      </c>
      <c r="AB478" t="s">
        <v>168</v>
      </c>
      <c r="AC478">
        <v>15</v>
      </c>
      <c r="AD478" t="s">
        <v>163</v>
      </c>
      <c r="AE478" t="s">
        <v>1470</v>
      </c>
      <c r="AF478" t="s">
        <v>409</v>
      </c>
      <c r="AG478" t="s">
        <v>36</v>
      </c>
      <c r="AH478">
        <v>13505</v>
      </c>
      <c r="AI478">
        <v>17.84</v>
      </c>
      <c r="AJ478">
        <v>45.91</v>
      </c>
    </row>
    <row r="479" spans="1:36" x14ac:dyDescent="0.75">
      <c r="A479">
        <v>89</v>
      </c>
      <c r="B479" t="s">
        <v>140</v>
      </c>
      <c r="C479">
        <v>3</v>
      </c>
      <c r="D479" t="s">
        <v>175</v>
      </c>
      <c r="E479" t="s">
        <v>2202</v>
      </c>
      <c r="F479">
        <v>89140</v>
      </c>
      <c r="G479">
        <v>49532</v>
      </c>
      <c r="H479">
        <v>55.57</v>
      </c>
      <c r="I479">
        <v>39608</v>
      </c>
      <c r="J479">
        <v>44.43</v>
      </c>
      <c r="K479">
        <v>2731</v>
      </c>
      <c r="L479">
        <v>3.06</v>
      </c>
      <c r="M479">
        <v>6.9</v>
      </c>
      <c r="N479">
        <v>799</v>
      </c>
      <c r="O479">
        <v>0.9</v>
      </c>
      <c r="P479">
        <v>2.02</v>
      </c>
      <c r="Q479">
        <v>36078</v>
      </c>
      <c r="R479">
        <v>40.47</v>
      </c>
      <c r="S479">
        <v>91.09</v>
      </c>
      <c r="T479">
        <v>12</v>
      </c>
      <c r="U479" t="s">
        <v>170</v>
      </c>
      <c r="V479" t="s">
        <v>1472</v>
      </c>
      <c r="W479" t="s">
        <v>272</v>
      </c>
      <c r="X479" t="s">
        <v>36</v>
      </c>
      <c r="Y479">
        <v>20058</v>
      </c>
      <c r="Z479">
        <v>22.5</v>
      </c>
      <c r="AA479">
        <v>55.6</v>
      </c>
      <c r="AB479" t="s">
        <v>168</v>
      </c>
      <c r="AC479">
        <v>7</v>
      </c>
      <c r="AD479" t="s">
        <v>163</v>
      </c>
      <c r="AE479" t="s">
        <v>1471</v>
      </c>
      <c r="AF479" t="s">
        <v>193</v>
      </c>
      <c r="AG479" t="s">
        <v>42</v>
      </c>
      <c r="AH479">
        <v>16020</v>
      </c>
      <c r="AI479">
        <v>17.97</v>
      </c>
      <c r="AJ479">
        <v>44.4</v>
      </c>
    </row>
    <row r="480" spans="1:36" x14ac:dyDescent="0.75">
      <c r="A480">
        <v>90</v>
      </c>
      <c r="B480" t="s">
        <v>141</v>
      </c>
      <c r="C480">
        <v>1</v>
      </c>
      <c r="D480" t="s">
        <v>162</v>
      </c>
      <c r="E480" t="s">
        <v>2203</v>
      </c>
      <c r="F480">
        <v>47838</v>
      </c>
      <c r="G480">
        <v>26669</v>
      </c>
      <c r="H480">
        <v>55.75</v>
      </c>
      <c r="I480">
        <v>21169</v>
      </c>
      <c r="J480">
        <v>44.25</v>
      </c>
      <c r="K480">
        <v>1840</v>
      </c>
      <c r="L480">
        <v>3.85</v>
      </c>
      <c r="M480">
        <v>8.69</v>
      </c>
      <c r="N480">
        <v>788</v>
      </c>
      <c r="O480">
        <v>1.65</v>
      </c>
      <c r="P480">
        <v>3.72</v>
      </c>
      <c r="Q480">
        <v>18541</v>
      </c>
      <c r="R480">
        <v>38.76</v>
      </c>
      <c r="S480">
        <v>87.59</v>
      </c>
      <c r="T480">
        <v>6</v>
      </c>
      <c r="U480" t="s">
        <v>163</v>
      </c>
      <c r="V480" t="s">
        <v>1474</v>
      </c>
      <c r="W480" t="s">
        <v>1475</v>
      </c>
      <c r="X480" t="s">
        <v>39</v>
      </c>
      <c r="Y480">
        <v>9410</v>
      </c>
      <c r="Z480">
        <v>19.670000000000002</v>
      </c>
      <c r="AA480">
        <v>50.75</v>
      </c>
      <c r="AB480" t="s">
        <v>168</v>
      </c>
      <c r="AC480">
        <v>4</v>
      </c>
      <c r="AD480" t="s">
        <v>163</v>
      </c>
      <c r="AE480" t="s">
        <v>1473</v>
      </c>
      <c r="AF480" t="s">
        <v>227</v>
      </c>
      <c r="AG480" t="s">
        <v>37</v>
      </c>
      <c r="AH480">
        <v>9131</v>
      </c>
      <c r="AI480">
        <v>19.09</v>
      </c>
      <c r="AJ480">
        <v>49.25</v>
      </c>
    </row>
    <row r="481" spans="1:36" x14ac:dyDescent="0.75">
      <c r="A481">
        <v>90</v>
      </c>
      <c r="B481" t="s">
        <v>141</v>
      </c>
      <c r="C481">
        <v>2</v>
      </c>
      <c r="D481" t="s">
        <v>169</v>
      </c>
      <c r="E481" t="s">
        <v>2204</v>
      </c>
      <c r="F481">
        <v>47495</v>
      </c>
      <c r="G481">
        <v>26524</v>
      </c>
      <c r="H481">
        <v>55.85</v>
      </c>
      <c r="I481">
        <v>20971</v>
      </c>
      <c r="J481">
        <v>44.15</v>
      </c>
      <c r="K481">
        <v>1810</v>
      </c>
      <c r="L481">
        <v>3.81</v>
      </c>
      <c r="M481">
        <v>8.6300000000000008</v>
      </c>
      <c r="N481">
        <v>931</v>
      </c>
      <c r="O481">
        <v>1.96</v>
      </c>
      <c r="P481">
        <v>4.4400000000000004</v>
      </c>
      <c r="Q481">
        <v>18230</v>
      </c>
      <c r="R481">
        <v>38.380000000000003</v>
      </c>
      <c r="S481">
        <v>86.93</v>
      </c>
      <c r="T481">
        <v>10</v>
      </c>
      <c r="U481" t="s">
        <v>163</v>
      </c>
      <c r="V481" t="s">
        <v>1477</v>
      </c>
      <c r="W481" t="s">
        <v>300</v>
      </c>
      <c r="X481" t="s">
        <v>38</v>
      </c>
      <c r="Y481">
        <v>9815</v>
      </c>
      <c r="Z481">
        <v>20.67</v>
      </c>
      <c r="AA481">
        <v>53.84</v>
      </c>
      <c r="AB481" t="s">
        <v>168</v>
      </c>
      <c r="AC481">
        <v>4</v>
      </c>
      <c r="AD481" t="s">
        <v>163</v>
      </c>
      <c r="AE481" t="s">
        <v>1476</v>
      </c>
      <c r="AF481" t="s">
        <v>306</v>
      </c>
      <c r="AG481" t="s">
        <v>36</v>
      </c>
      <c r="AH481">
        <v>8415</v>
      </c>
      <c r="AI481">
        <v>17.72</v>
      </c>
      <c r="AJ481">
        <v>46.16</v>
      </c>
    </row>
    <row r="482" spans="1:36" x14ac:dyDescent="0.75">
      <c r="A482">
        <v>91</v>
      </c>
      <c r="B482" t="s">
        <v>142</v>
      </c>
      <c r="C482">
        <v>1</v>
      </c>
      <c r="D482" t="s">
        <v>162</v>
      </c>
      <c r="E482" t="s">
        <v>2205</v>
      </c>
      <c r="F482">
        <v>71200</v>
      </c>
      <c r="G482">
        <v>45176</v>
      </c>
      <c r="H482">
        <v>63.45</v>
      </c>
      <c r="I482">
        <v>26024</v>
      </c>
      <c r="J482">
        <v>36.549999999999997</v>
      </c>
      <c r="K482">
        <v>1920</v>
      </c>
      <c r="L482">
        <v>2.7</v>
      </c>
      <c r="M482">
        <v>7.38</v>
      </c>
      <c r="N482">
        <v>729</v>
      </c>
      <c r="O482">
        <v>1.02</v>
      </c>
      <c r="P482">
        <v>2.8</v>
      </c>
      <c r="Q482">
        <v>23375</v>
      </c>
      <c r="R482">
        <v>32.83</v>
      </c>
      <c r="S482">
        <v>89.82</v>
      </c>
      <c r="T482">
        <v>16</v>
      </c>
      <c r="U482" t="s">
        <v>163</v>
      </c>
      <c r="V482" t="s">
        <v>1478</v>
      </c>
      <c r="W482" t="s">
        <v>631</v>
      </c>
      <c r="X482" t="s">
        <v>32</v>
      </c>
      <c r="Y482">
        <v>11757</v>
      </c>
      <c r="Z482">
        <v>16.510000000000002</v>
      </c>
      <c r="AA482">
        <v>50.3</v>
      </c>
      <c r="AB482" t="s">
        <v>168</v>
      </c>
      <c r="AC482">
        <v>22</v>
      </c>
      <c r="AD482" t="s">
        <v>170</v>
      </c>
      <c r="AE482" t="s">
        <v>1479</v>
      </c>
      <c r="AF482" t="s">
        <v>1480</v>
      </c>
      <c r="AG482" t="s">
        <v>29</v>
      </c>
      <c r="AH482">
        <v>11618</v>
      </c>
      <c r="AI482">
        <v>16.32</v>
      </c>
      <c r="AJ482">
        <v>49.7</v>
      </c>
    </row>
    <row r="483" spans="1:36" x14ac:dyDescent="0.75">
      <c r="A483">
        <v>91</v>
      </c>
      <c r="B483" t="s">
        <v>142</v>
      </c>
      <c r="C483">
        <v>2</v>
      </c>
      <c r="D483" t="s">
        <v>169</v>
      </c>
      <c r="E483" t="s">
        <v>2206</v>
      </c>
      <c r="F483">
        <v>90740</v>
      </c>
      <c r="G483">
        <v>51367</v>
      </c>
      <c r="H483">
        <v>56.61</v>
      </c>
      <c r="I483">
        <v>39373</v>
      </c>
      <c r="J483">
        <v>43.39</v>
      </c>
      <c r="K483">
        <v>2189</v>
      </c>
      <c r="L483">
        <v>2.41</v>
      </c>
      <c r="M483">
        <v>5.56</v>
      </c>
      <c r="N483">
        <v>881</v>
      </c>
      <c r="O483">
        <v>0.97</v>
      </c>
      <c r="P483">
        <v>2.2400000000000002</v>
      </c>
      <c r="Q483">
        <v>36303</v>
      </c>
      <c r="R483">
        <v>40.01</v>
      </c>
      <c r="S483">
        <v>92.2</v>
      </c>
      <c r="T483">
        <v>6</v>
      </c>
      <c r="U483" t="s">
        <v>163</v>
      </c>
      <c r="V483" t="s">
        <v>1481</v>
      </c>
      <c r="W483" t="s">
        <v>555</v>
      </c>
      <c r="X483" t="s">
        <v>39</v>
      </c>
      <c r="Y483">
        <v>21572</v>
      </c>
      <c r="Z483">
        <v>23.77</v>
      </c>
      <c r="AA483">
        <v>59.42</v>
      </c>
      <c r="AB483" t="s">
        <v>168</v>
      </c>
      <c r="AC483">
        <v>11</v>
      </c>
      <c r="AD483" t="s">
        <v>170</v>
      </c>
      <c r="AE483" t="s">
        <v>523</v>
      </c>
      <c r="AF483" t="s">
        <v>1482</v>
      </c>
      <c r="AG483" t="s">
        <v>37</v>
      </c>
      <c r="AH483">
        <v>14731</v>
      </c>
      <c r="AI483">
        <v>16.23</v>
      </c>
      <c r="AJ483">
        <v>40.58</v>
      </c>
    </row>
    <row r="484" spans="1:36" x14ac:dyDescent="0.75">
      <c r="A484">
        <v>91</v>
      </c>
      <c r="B484" t="s">
        <v>142</v>
      </c>
      <c r="C484">
        <v>3</v>
      </c>
      <c r="D484" t="s">
        <v>175</v>
      </c>
      <c r="E484" t="s">
        <v>2207</v>
      </c>
      <c r="F484">
        <v>95817</v>
      </c>
      <c r="G484">
        <v>53865</v>
      </c>
      <c r="H484">
        <v>56.22</v>
      </c>
      <c r="I484">
        <v>41952</v>
      </c>
      <c r="J484">
        <v>43.78</v>
      </c>
      <c r="K484">
        <v>2917</v>
      </c>
      <c r="L484">
        <v>3.04</v>
      </c>
      <c r="M484">
        <v>6.95</v>
      </c>
      <c r="N484">
        <v>1262</v>
      </c>
      <c r="O484">
        <v>1.32</v>
      </c>
      <c r="P484">
        <v>3.01</v>
      </c>
      <c r="Q484">
        <v>37773</v>
      </c>
      <c r="R484">
        <v>39.42</v>
      </c>
      <c r="S484">
        <v>90.04</v>
      </c>
      <c r="T484">
        <v>12</v>
      </c>
      <c r="U484" t="s">
        <v>170</v>
      </c>
      <c r="V484" t="s">
        <v>1484</v>
      </c>
      <c r="W484" t="s">
        <v>882</v>
      </c>
      <c r="X484" t="s">
        <v>36</v>
      </c>
      <c r="Y484">
        <v>21684</v>
      </c>
      <c r="Z484">
        <v>22.63</v>
      </c>
      <c r="AA484">
        <v>57.41</v>
      </c>
      <c r="AB484" t="s">
        <v>168</v>
      </c>
      <c r="AC484">
        <v>9</v>
      </c>
      <c r="AD484" t="s">
        <v>170</v>
      </c>
      <c r="AE484" t="s">
        <v>1483</v>
      </c>
      <c r="AF484" t="s">
        <v>1246</v>
      </c>
      <c r="AG484" t="s">
        <v>29</v>
      </c>
      <c r="AH484">
        <v>16089</v>
      </c>
      <c r="AI484">
        <v>16.79</v>
      </c>
      <c r="AJ484">
        <v>42.59</v>
      </c>
    </row>
    <row r="485" spans="1:36" x14ac:dyDescent="0.75">
      <c r="A485">
        <v>91</v>
      </c>
      <c r="B485" t="s">
        <v>142</v>
      </c>
      <c r="C485">
        <v>4</v>
      </c>
      <c r="D485" t="s">
        <v>180</v>
      </c>
      <c r="E485" t="s">
        <v>2208</v>
      </c>
      <c r="F485">
        <v>96489</v>
      </c>
      <c r="G485">
        <v>54300</v>
      </c>
      <c r="H485">
        <v>56.28</v>
      </c>
      <c r="I485">
        <v>42189</v>
      </c>
      <c r="J485">
        <v>43.72</v>
      </c>
      <c r="K485">
        <v>3482</v>
      </c>
      <c r="L485">
        <v>3.61</v>
      </c>
      <c r="M485">
        <v>8.25</v>
      </c>
      <c r="N485">
        <v>1087</v>
      </c>
      <c r="O485">
        <v>1.1299999999999999</v>
      </c>
      <c r="P485">
        <v>2.58</v>
      </c>
      <c r="Q485">
        <v>37620</v>
      </c>
      <c r="R485">
        <v>38.99</v>
      </c>
      <c r="S485">
        <v>89.17</v>
      </c>
      <c r="T485">
        <v>2</v>
      </c>
      <c r="U485" t="s">
        <v>170</v>
      </c>
      <c r="V485" t="s">
        <v>1485</v>
      </c>
      <c r="W485" t="s">
        <v>1486</v>
      </c>
      <c r="X485" t="s">
        <v>36</v>
      </c>
      <c r="Y485">
        <v>21725</v>
      </c>
      <c r="Z485">
        <v>22.52</v>
      </c>
      <c r="AA485">
        <v>57.75</v>
      </c>
      <c r="AB485" t="s">
        <v>168</v>
      </c>
      <c r="AC485">
        <v>7</v>
      </c>
      <c r="AD485" t="s">
        <v>170</v>
      </c>
      <c r="AE485" t="s">
        <v>1487</v>
      </c>
      <c r="AF485" t="s">
        <v>1041</v>
      </c>
      <c r="AG485" t="s">
        <v>39</v>
      </c>
      <c r="AH485">
        <v>15895</v>
      </c>
      <c r="AI485">
        <v>16.47</v>
      </c>
      <c r="AJ485">
        <v>42.25</v>
      </c>
    </row>
    <row r="486" spans="1:36" x14ac:dyDescent="0.75">
      <c r="A486">
        <v>91</v>
      </c>
      <c r="B486" t="s">
        <v>142</v>
      </c>
      <c r="C486">
        <v>5</v>
      </c>
      <c r="D486" t="s">
        <v>185</v>
      </c>
      <c r="E486" t="s">
        <v>2209</v>
      </c>
      <c r="F486">
        <v>68395</v>
      </c>
      <c r="G486">
        <v>34386</v>
      </c>
      <c r="H486">
        <v>50.28</v>
      </c>
      <c r="I486">
        <v>34009</v>
      </c>
      <c r="J486">
        <v>49.72</v>
      </c>
      <c r="K486">
        <v>2412</v>
      </c>
      <c r="L486">
        <v>3.53</v>
      </c>
      <c r="M486">
        <v>7.09</v>
      </c>
      <c r="N486">
        <v>692</v>
      </c>
      <c r="O486">
        <v>1.01</v>
      </c>
      <c r="P486">
        <v>2.0299999999999998</v>
      </c>
      <c r="Q486">
        <v>30905</v>
      </c>
      <c r="R486">
        <v>45.19</v>
      </c>
      <c r="S486">
        <v>90.87</v>
      </c>
      <c r="T486">
        <v>4</v>
      </c>
      <c r="U486" t="s">
        <v>163</v>
      </c>
      <c r="V486" t="s">
        <v>1488</v>
      </c>
      <c r="W486" t="s">
        <v>245</v>
      </c>
      <c r="X486" t="s">
        <v>36</v>
      </c>
      <c r="Y486">
        <v>21436</v>
      </c>
      <c r="Z486">
        <v>31.34</v>
      </c>
      <c r="AA486">
        <v>69.36</v>
      </c>
      <c r="AB486" t="s">
        <v>168</v>
      </c>
      <c r="AC486">
        <v>15</v>
      </c>
      <c r="AD486" t="s">
        <v>170</v>
      </c>
      <c r="AE486" t="s">
        <v>1489</v>
      </c>
      <c r="AF486" t="s">
        <v>525</v>
      </c>
      <c r="AG486" t="s">
        <v>39</v>
      </c>
      <c r="AH486">
        <v>9469</v>
      </c>
      <c r="AI486">
        <v>13.84</v>
      </c>
      <c r="AJ486">
        <v>30.64</v>
      </c>
    </row>
    <row r="487" spans="1:36" x14ac:dyDescent="0.75">
      <c r="A487">
        <v>91</v>
      </c>
      <c r="B487" t="s">
        <v>142</v>
      </c>
      <c r="C487">
        <v>6</v>
      </c>
      <c r="D487" t="s">
        <v>256</v>
      </c>
      <c r="E487" t="s">
        <v>2210</v>
      </c>
      <c r="F487">
        <v>81934</v>
      </c>
      <c r="G487">
        <v>48052</v>
      </c>
      <c r="H487">
        <v>58.65</v>
      </c>
      <c r="I487">
        <v>33882</v>
      </c>
      <c r="J487">
        <v>41.35</v>
      </c>
      <c r="K487">
        <v>3196</v>
      </c>
      <c r="L487">
        <v>3.9</v>
      </c>
      <c r="M487">
        <v>9.43</v>
      </c>
      <c r="N487">
        <v>1125</v>
      </c>
      <c r="O487">
        <v>1.37</v>
      </c>
      <c r="P487">
        <v>3.32</v>
      </c>
      <c r="Q487">
        <v>29561</v>
      </c>
      <c r="R487">
        <v>36.08</v>
      </c>
      <c r="S487">
        <v>87.25</v>
      </c>
      <c r="T487">
        <v>13</v>
      </c>
      <c r="U487" t="s">
        <v>170</v>
      </c>
      <c r="V487" t="s">
        <v>1491</v>
      </c>
      <c r="W487" t="s">
        <v>1492</v>
      </c>
      <c r="X487" t="s">
        <v>36</v>
      </c>
      <c r="Y487">
        <v>18132</v>
      </c>
      <c r="Z487">
        <v>22.13</v>
      </c>
      <c r="AA487">
        <v>61.34</v>
      </c>
      <c r="AB487" t="s">
        <v>168</v>
      </c>
      <c r="AC487">
        <v>6</v>
      </c>
      <c r="AD487" t="s">
        <v>170</v>
      </c>
      <c r="AE487" t="s">
        <v>1490</v>
      </c>
      <c r="AF487" t="s">
        <v>595</v>
      </c>
      <c r="AG487" t="s">
        <v>38</v>
      </c>
      <c r="AH487">
        <v>11429</v>
      </c>
      <c r="AI487">
        <v>13.95</v>
      </c>
      <c r="AJ487">
        <v>38.659999999999997</v>
      </c>
    </row>
    <row r="488" spans="1:36" x14ac:dyDescent="0.75">
      <c r="A488">
        <v>91</v>
      </c>
      <c r="B488" t="s">
        <v>142</v>
      </c>
      <c r="C488">
        <v>7</v>
      </c>
      <c r="D488" t="s">
        <v>260</v>
      </c>
      <c r="E488" t="s">
        <v>2211</v>
      </c>
      <c r="F488">
        <v>73663</v>
      </c>
      <c r="G488">
        <v>44788</v>
      </c>
      <c r="H488">
        <v>60.8</v>
      </c>
      <c r="I488">
        <v>28875</v>
      </c>
      <c r="J488">
        <v>39.200000000000003</v>
      </c>
      <c r="K488">
        <v>2206</v>
      </c>
      <c r="L488">
        <v>2.99</v>
      </c>
      <c r="M488">
        <v>7.64</v>
      </c>
      <c r="N488">
        <v>782</v>
      </c>
      <c r="O488">
        <v>1.06</v>
      </c>
      <c r="P488">
        <v>2.71</v>
      </c>
      <c r="Q488">
        <v>25887</v>
      </c>
      <c r="R488">
        <v>35.14</v>
      </c>
      <c r="S488">
        <v>89.65</v>
      </c>
      <c r="T488">
        <v>3</v>
      </c>
      <c r="U488" t="s">
        <v>163</v>
      </c>
      <c r="V488" t="s">
        <v>1494</v>
      </c>
      <c r="W488" t="s">
        <v>1495</v>
      </c>
      <c r="X488" t="s">
        <v>39</v>
      </c>
      <c r="Y488">
        <v>13731</v>
      </c>
      <c r="Z488">
        <v>18.64</v>
      </c>
      <c r="AA488">
        <v>53.04</v>
      </c>
      <c r="AB488" t="s">
        <v>168</v>
      </c>
      <c r="AC488">
        <v>2</v>
      </c>
      <c r="AD488" t="s">
        <v>170</v>
      </c>
      <c r="AE488" t="s">
        <v>1493</v>
      </c>
      <c r="AF488" t="s">
        <v>678</v>
      </c>
      <c r="AG488" t="s">
        <v>36</v>
      </c>
      <c r="AH488">
        <v>12156</v>
      </c>
      <c r="AI488">
        <v>16.5</v>
      </c>
      <c r="AJ488">
        <v>46.96</v>
      </c>
    </row>
    <row r="489" spans="1:36" x14ac:dyDescent="0.75">
      <c r="A489">
        <v>91</v>
      </c>
      <c r="B489" t="s">
        <v>142</v>
      </c>
      <c r="C489">
        <v>8</v>
      </c>
      <c r="D489" t="s">
        <v>264</v>
      </c>
      <c r="E489" t="s">
        <v>2212</v>
      </c>
      <c r="F489">
        <v>76458</v>
      </c>
      <c r="G489">
        <v>40626</v>
      </c>
      <c r="H489">
        <v>53.14</v>
      </c>
      <c r="I489">
        <v>35832</v>
      </c>
      <c r="J489">
        <v>46.86</v>
      </c>
      <c r="K489">
        <v>1878</v>
      </c>
      <c r="L489">
        <v>2.46</v>
      </c>
      <c r="M489">
        <v>5.24</v>
      </c>
      <c r="N489">
        <v>630</v>
      </c>
      <c r="O489">
        <v>0.82</v>
      </c>
      <c r="P489">
        <v>1.76</v>
      </c>
      <c r="Q489">
        <v>33324</v>
      </c>
      <c r="R489">
        <v>43.58</v>
      </c>
      <c r="S489">
        <v>93</v>
      </c>
      <c r="T489">
        <v>1</v>
      </c>
      <c r="U489" t="s">
        <v>163</v>
      </c>
      <c r="V489" t="s">
        <v>1496</v>
      </c>
      <c r="W489" t="s">
        <v>304</v>
      </c>
      <c r="X489" t="s">
        <v>41</v>
      </c>
      <c r="Y489">
        <v>17344</v>
      </c>
      <c r="Z489">
        <v>22.68</v>
      </c>
      <c r="AA489">
        <v>52.05</v>
      </c>
      <c r="AB489" t="s">
        <v>168</v>
      </c>
      <c r="AC489">
        <v>4</v>
      </c>
      <c r="AD489" t="s">
        <v>163</v>
      </c>
      <c r="AE489" t="s">
        <v>1497</v>
      </c>
      <c r="AF489" t="s">
        <v>356</v>
      </c>
      <c r="AG489" t="s">
        <v>36</v>
      </c>
      <c r="AH489">
        <v>15980</v>
      </c>
      <c r="AI489">
        <v>20.9</v>
      </c>
      <c r="AJ489">
        <v>47.95</v>
      </c>
    </row>
    <row r="490" spans="1:36" x14ac:dyDescent="0.75">
      <c r="A490">
        <v>91</v>
      </c>
      <c r="B490" t="s">
        <v>142</v>
      </c>
      <c r="C490">
        <v>9</v>
      </c>
      <c r="D490" t="s">
        <v>268</v>
      </c>
      <c r="E490" t="s">
        <v>2213</v>
      </c>
      <c r="F490">
        <v>79287</v>
      </c>
      <c r="G490">
        <v>48744</v>
      </c>
      <c r="H490">
        <v>61.48</v>
      </c>
      <c r="I490">
        <v>30543</v>
      </c>
      <c r="J490">
        <v>38.520000000000003</v>
      </c>
      <c r="K490">
        <v>2710</v>
      </c>
      <c r="L490">
        <v>3.42</v>
      </c>
      <c r="M490">
        <v>8.8699999999999992</v>
      </c>
      <c r="N490">
        <v>1066</v>
      </c>
      <c r="O490">
        <v>1.34</v>
      </c>
      <c r="P490">
        <v>3.49</v>
      </c>
      <c r="Q490">
        <v>26767</v>
      </c>
      <c r="R490">
        <v>33.76</v>
      </c>
      <c r="S490">
        <v>87.64</v>
      </c>
      <c r="T490">
        <v>7</v>
      </c>
      <c r="U490" t="s">
        <v>170</v>
      </c>
      <c r="V490" t="s">
        <v>1498</v>
      </c>
      <c r="W490" t="s">
        <v>546</v>
      </c>
      <c r="X490" t="s">
        <v>36</v>
      </c>
      <c r="Y490">
        <v>15513</v>
      </c>
      <c r="Z490">
        <v>19.57</v>
      </c>
      <c r="AA490">
        <v>57.96</v>
      </c>
      <c r="AB490" t="s">
        <v>168</v>
      </c>
      <c r="AC490">
        <v>12</v>
      </c>
      <c r="AD490" t="s">
        <v>170</v>
      </c>
      <c r="AE490" t="s">
        <v>1499</v>
      </c>
      <c r="AF490" t="s">
        <v>667</v>
      </c>
      <c r="AG490" t="s">
        <v>39</v>
      </c>
      <c r="AH490">
        <v>11254</v>
      </c>
      <c r="AI490">
        <v>14.19</v>
      </c>
      <c r="AJ490">
        <v>42.04</v>
      </c>
    </row>
    <row r="491" spans="1:36" x14ac:dyDescent="0.75">
      <c r="A491">
        <v>91</v>
      </c>
      <c r="B491" t="s">
        <v>142</v>
      </c>
      <c r="C491">
        <v>10</v>
      </c>
      <c r="D491" t="s">
        <v>359</v>
      </c>
      <c r="E491" t="s">
        <v>2214</v>
      </c>
      <c r="F491">
        <v>60911</v>
      </c>
      <c r="G491">
        <v>38087</v>
      </c>
      <c r="H491">
        <v>62.53</v>
      </c>
      <c r="I491">
        <v>22824</v>
      </c>
      <c r="J491">
        <v>37.47</v>
      </c>
      <c r="K491">
        <v>1393</v>
      </c>
      <c r="L491">
        <v>2.29</v>
      </c>
      <c r="M491">
        <v>6.1</v>
      </c>
      <c r="N491">
        <v>580</v>
      </c>
      <c r="O491">
        <v>0.95</v>
      </c>
      <c r="P491">
        <v>2.54</v>
      </c>
      <c r="Q491">
        <v>20851</v>
      </c>
      <c r="R491">
        <v>34.229999999999997</v>
      </c>
      <c r="S491">
        <v>91.36</v>
      </c>
      <c r="T491">
        <v>7</v>
      </c>
      <c r="U491" t="s">
        <v>163</v>
      </c>
      <c r="V491" t="s">
        <v>1500</v>
      </c>
      <c r="W491" t="s">
        <v>1501</v>
      </c>
      <c r="X491" t="s">
        <v>36</v>
      </c>
      <c r="Y491">
        <v>11138</v>
      </c>
      <c r="Z491">
        <v>18.29</v>
      </c>
      <c r="AA491">
        <v>53.42</v>
      </c>
      <c r="AB491" t="s">
        <v>168</v>
      </c>
      <c r="AC491">
        <v>9</v>
      </c>
      <c r="AD491" t="s">
        <v>170</v>
      </c>
      <c r="AE491" t="s">
        <v>430</v>
      </c>
      <c r="AF491" t="s">
        <v>999</v>
      </c>
      <c r="AG491" t="s">
        <v>29</v>
      </c>
      <c r="AH491">
        <v>9713</v>
      </c>
      <c r="AI491">
        <v>15.95</v>
      </c>
      <c r="AJ491">
        <v>46.58</v>
      </c>
    </row>
    <row r="492" spans="1:36" x14ac:dyDescent="0.75">
      <c r="A492">
        <v>92</v>
      </c>
      <c r="B492" t="s">
        <v>143</v>
      </c>
      <c r="C492">
        <v>1</v>
      </c>
      <c r="D492" t="s">
        <v>162</v>
      </c>
      <c r="E492" t="s">
        <v>2215</v>
      </c>
      <c r="F492">
        <v>62486</v>
      </c>
      <c r="G492">
        <v>40913</v>
      </c>
      <c r="H492">
        <v>65.48</v>
      </c>
      <c r="I492">
        <v>21573</v>
      </c>
      <c r="J492">
        <v>34.520000000000003</v>
      </c>
      <c r="K492">
        <v>1443</v>
      </c>
      <c r="L492">
        <v>2.31</v>
      </c>
      <c r="M492">
        <v>6.69</v>
      </c>
      <c r="N492">
        <v>278</v>
      </c>
      <c r="O492">
        <v>0.44</v>
      </c>
      <c r="P492">
        <v>1.29</v>
      </c>
      <c r="Q492">
        <v>19852</v>
      </c>
      <c r="R492">
        <v>31.77</v>
      </c>
      <c r="S492">
        <v>92.02</v>
      </c>
      <c r="T492">
        <v>9</v>
      </c>
      <c r="U492" t="s">
        <v>170</v>
      </c>
      <c r="V492" t="s">
        <v>1502</v>
      </c>
      <c r="W492" t="s">
        <v>1503</v>
      </c>
      <c r="X492" t="s">
        <v>28</v>
      </c>
      <c r="Y492">
        <v>10955</v>
      </c>
      <c r="Z492">
        <v>17.53</v>
      </c>
      <c r="AA492">
        <v>55.18</v>
      </c>
      <c r="AB492" t="s">
        <v>168</v>
      </c>
      <c r="AC492">
        <v>18</v>
      </c>
      <c r="AD492" t="s">
        <v>170</v>
      </c>
      <c r="AE492" t="s">
        <v>1504</v>
      </c>
      <c r="AF492" t="s">
        <v>1505</v>
      </c>
      <c r="AG492" t="s">
        <v>36</v>
      </c>
      <c r="AH492">
        <v>8897</v>
      </c>
      <c r="AI492">
        <v>14.24</v>
      </c>
      <c r="AJ492">
        <v>44.82</v>
      </c>
    </row>
    <row r="493" spans="1:36" x14ac:dyDescent="0.75">
      <c r="A493">
        <v>92</v>
      </c>
      <c r="B493" t="s">
        <v>143</v>
      </c>
      <c r="C493">
        <v>2</v>
      </c>
      <c r="D493" t="s">
        <v>169</v>
      </c>
      <c r="E493" t="s">
        <v>2216</v>
      </c>
      <c r="F493">
        <v>68008</v>
      </c>
      <c r="G493">
        <v>35721</v>
      </c>
      <c r="H493">
        <v>52.52</v>
      </c>
      <c r="I493">
        <v>32287</v>
      </c>
      <c r="J493">
        <v>47.48</v>
      </c>
      <c r="K493">
        <v>2227</v>
      </c>
      <c r="L493">
        <v>3.27</v>
      </c>
      <c r="M493">
        <v>6.9</v>
      </c>
      <c r="N493">
        <v>406</v>
      </c>
      <c r="O493">
        <v>0.6</v>
      </c>
      <c r="P493">
        <v>1.26</v>
      </c>
      <c r="Q493">
        <v>29654</v>
      </c>
      <c r="R493">
        <v>43.6</v>
      </c>
      <c r="S493">
        <v>91.85</v>
      </c>
      <c r="T493">
        <v>4</v>
      </c>
      <c r="U493" t="s">
        <v>163</v>
      </c>
      <c r="V493" t="s">
        <v>1506</v>
      </c>
      <c r="W493" t="s">
        <v>913</v>
      </c>
      <c r="X493" t="s">
        <v>36</v>
      </c>
      <c r="Y493">
        <v>18810</v>
      </c>
      <c r="Z493">
        <v>27.66</v>
      </c>
      <c r="AA493">
        <v>63.43</v>
      </c>
      <c r="AB493" t="s">
        <v>168</v>
      </c>
      <c r="AC493">
        <v>6</v>
      </c>
      <c r="AD493" t="s">
        <v>170</v>
      </c>
      <c r="AE493" t="s">
        <v>1507</v>
      </c>
      <c r="AF493" t="s">
        <v>1508</v>
      </c>
      <c r="AG493" t="s">
        <v>39</v>
      </c>
      <c r="AH493">
        <v>10844</v>
      </c>
      <c r="AI493">
        <v>15.95</v>
      </c>
      <c r="AJ493">
        <v>36.57</v>
      </c>
    </row>
    <row r="494" spans="1:36" x14ac:dyDescent="0.75">
      <c r="A494">
        <v>92</v>
      </c>
      <c r="B494" t="s">
        <v>143</v>
      </c>
      <c r="C494">
        <v>3</v>
      </c>
      <c r="D494" t="s">
        <v>175</v>
      </c>
      <c r="E494" t="s">
        <v>2217</v>
      </c>
      <c r="F494">
        <v>81072</v>
      </c>
      <c r="G494">
        <v>42430</v>
      </c>
      <c r="H494">
        <v>52.34</v>
      </c>
      <c r="I494">
        <v>38642</v>
      </c>
      <c r="J494">
        <v>47.66</v>
      </c>
      <c r="K494">
        <v>2774</v>
      </c>
      <c r="L494">
        <v>3.42</v>
      </c>
      <c r="M494">
        <v>7.18</v>
      </c>
      <c r="N494">
        <v>134</v>
      </c>
      <c r="O494">
        <v>0.17</v>
      </c>
      <c r="P494">
        <v>0.35</v>
      </c>
      <c r="Q494">
        <v>35734</v>
      </c>
      <c r="R494">
        <v>44.08</v>
      </c>
      <c r="S494">
        <v>92.47</v>
      </c>
      <c r="T494">
        <v>13</v>
      </c>
      <c r="U494" t="s">
        <v>170</v>
      </c>
      <c r="V494" t="s">
        <v>1510</v>
      </c>
      <c r="W494" t="s">
        <v>709</v>
      </c>
      <c r="X494" t="s">
        <v>36</v>
      </c>
      <c r="Y494">
        <v>20962</v>
      </c>
      <c r="Z494">
        <v>25.86</v>
      </c>
      <c r="AA494">
        <v>58.66</v>
      </c>
      <c r="AB494" t="s">
        <v>168</v>
      </c>
      <c r="AC494">
        <v>5</v>
      </c>
      <c r="AD494" t="s">
        <v>163</v>
      </c>
      <c r="AE494" t="s">
        <v>1509</v>
      </c>
      <c r="AF494" t="s">
        <v>201</v>
      </c>
      <c r="AG494" t="s">
        <v>39</v>
      </c>
      <c r="AH494">
        <v>14772</v>
      </c>
      <c r="AI494">
        <v>18.22</v>
      </c>
      <c r="AJ494">
        <v>41.34</v>
      </c>
    </row>
    <row r="495" spans="1:36" x14ac:dyDescent="0.75">
      <c r="A495">
        <v>92</v>
      </c>
      <c r="B495" t="s">
        <v>143</v>
      </c>
      <c r="C495">
        <v>4</v>
      </c>
      <c r="D495" t="s">
        <v>180</v>
      </c>
      <c r="E495" t="s">
        <v>2218</v>
      </c>
      <c r="F495">
        <v>76175</v>
      </c>
      <c r="G495">
        <v>46390</v>
      </c>
      <c r="H495">
        <v>60.9</v>
      </c>
      <c r="I495">
        <v>29785</v>
      </c>
      <c r="J495">
        <v>39.1</v>
      </c>
      <c r="K495">
        <v>3087</v>
      </c>
      <c r="L495">
        <v>4.05</v>
      </c>
      <c r="M495">
        <v>10.36</v>
      </c>
      <c r="N495">
        <v>511</v>
      </c>
      <c r="O495">
        <v>0.67</v>
      </c>
      <c r="P495">
        <v>1.72</v>
      </c>
      <c r="Q495">
        <v>26187</v>
      </c>
      <c r="R495">
        <v>34.380000000000003</v>
      </c>
      <c r="S495">
        <v>87.92</v>
      </c>
      <c r="T495">
        <v>7</v>
      </c>
      <c r="U495" t="s">
        <v>170</v>
      </c>
      <c r="V495" t="s">
        <v>1511</v>
      </c>
      <c r="W495" t="s">
        <v>687</v>
      </c>
      <c r="X495" t="s">
        <v>36</v>
      </c>
      <c r="Y495">
        <v>17616</v>
      </c>
      <c r="Z495">
        <v>23.13</v>
      </c>
      <c r="AA495">
        <v>67.27</v>
      </c>
      <c r="AB495" t="s">
        <v>168</v>
      </c>
      <c r="AC495">
        <v>9</v>
      </c>
      <c r="AD495" t="s">
        <v>170</v>
      </c>
      <c r="AE495" t="s">
        <v>1512</v>
      </c>
      <c r="AF495" t="s">
        <v>371</v>
      </c>
      <c r="AG495" t="s">
        <v>39</v>
      </c>
      <c r="AH495">
        <v>8571</v>
      </c>
      <c r="AI495">
        <v>11.25</v>
      </c>
      <c r="AJ495">
        <v>32.729999999999997</v>
      </c>
    </row>
    <row r="496" spans="1:36" x14ac:dyDescent="0.75">
      <c r="A496">
        <v>92</v>
      </c>
      <c r="B496" t="s">
        <v>143</v>
      </c>
      <c r="C496">
        <v>5</v>
      </c>
      <c r="D496" t="s">
        <v>185</v>
      </c>
      <c r="E496" t="s">
        <v>2219</v>
      </c>
      <c r="F496">
        <v>70370</v>
      </c>
      <c r="G496">
        <v>38964</v>
      </c>
      <c r="H496">
        <v>55.37</v>
      </c>
      <c r="I496">
        <v>31406</v>
      </c>
      <c r="J496">
        <v>44.63</v>
      </c>
      <c r="K496">
        <v>2193</v>
      </c>
      <c r="L496">
        <v>3.12</v>
      </c>
      <c r="M496">
        <v>6.98</v>
      </c>
      <c r="N496">
        <v>840</v>
      </c>
      <c r="O496">
        <v>1.19</v>
      </c>
      <c r="P496">
        <v>2.67</v>
      </c>
      <c r="Q496">
        <v>28373</v>
      </c>
      <c r="R496">
        <v>40.32</v>
      </c>
      <c r="S496">
        <v>90.34</v>
      </c>
      <c r="T496">
        <v>18</v>
      </c>
      <c r="U496" t="s">
        <v>170</v>
      </c>
      <c r="V496" t="s">
        <v>1513</v>
      </c>
      <c r="W496" t="s">
        <v>1442</v>
      </c>
      <c r="X496" t="s">
        <v>36</v>
      </c>
      <c r="Y496">
        <v>17736</v>
      </c>
      <c r="Z496">
        <v>25.2</v>
      </c>
      <c r="AA496">
        <v>62.51</v>
      </c>
      <c r="AB496" t="s">
        <v>168</v>
      </c>
      <c r="AC496">
        <v>5</v>
      </c>
      <c r="AD496" t="s">
        <v>163</v>
      </c>
      <c r="AE496" t="s">
        <v>474</v>
      </c>
      <c r="AF496" t="s">
        <v>235</v>
      </c>
      <c r="AG496" t="s">
        <v>39</v>
      </c>
      <c r="AH496">
        <v>10637</v>
      </c>
      <c r="AI496">
        <v>15.12</v>
      </c>
      <c r="AJ496">
        <v>37.49</v>
      </c>
    </row>
    <row r="497" spans="1:36" x14ac:dyDescent="0.75">
      <c r="A497">
        <v>92</v>
      </c>
      <c r="B497" t="s">
        <v>143</v>
      </c>
      <c r="C497">
        <v>6</v>
      </c>
      <c r="D497" t="s">
        <v>256</v>
      </c>
      <c r="E497" t="s">
        <v>2220</v>
      </c>
      <c r="F497">
        <v>74305</v>
      </c>
      <c r="G497">
        <v>37066</v>
      </c>
      <c r="H497">
        <v>49.88</v>
      </c>
      <c r="I497">
        <v>37239</v>
      </c>
      <c r="J497">
        <v>50.12</v>
      </c>
      <c r="K497">
        <v>2278</v>
      </c>
      <c r="L497">
        <v>3.07</v>
      </c>
      <c r="M497">
        <v>6.12</v>
      </c>
      <c r="N497">
        <v>559</v>
      </c>
      <c r="O497">
        <v>0.75</v>
      </c>
      <c r="P497">
        <v>1.5</v>
      </c>
      <c r="Q497">
        <v>34402</v>
      </c>
      <c r="R497">
        <v>46.3</v>
      </c>
      <c r="S497">
        <v>92.38</v>
      </c>
      <c r="T497">
        <v>16</v>
      </c>
      <c r="U497" t="s">
        <v>170</v>
      </c>
      <c r="V497" t="s">
        <v>1515</v>
      </c>
      <c r="W497" t="s">
        <v>1516</v>
      </c>
      <c r="X497" t="s">
        <v>39</v>
      </c>
      <c r="Y497">
        <v>18512</v>
      </c>
      <c r="Z497">
        <v>24.91</v>
      </c>
      <c r="AA497">
        <v>53.81</v>
      </c>
      <c r="AB497" t="s">
        <v>168</v>
      </c>
      <c r="AC497">
        <v>8</v>
      </c>
      <c r="AD497" t="s">
        <v>163</v>
      </c>
      <c r="AE497" t="s">
        <v>1514</v>
      </c>
      <c r="AF497" t="s">
        <v>165</v>
      </c>
      <c r="AG497" t="s">
        <v>36</v>
      </c>
      <c r="AH497">
        <v>15890</v>
      </c>
      <c r="AI497">
        <v>21.38</v>
      </c>
      <c r="AJ497">
        <v>46.19</v>
      </c>
    </row>
    <row r="498" spans="1:36" x14ac:dyDescent="0.75">
      <c r="A498">
        <v>92</v>
      </c>
      <c r="B498" t="s">
        <v>143</v>
      </c>
      <c r="C498">
        <v>7</v>
      </c>
      <c r="D498" t="s">
        <v>260</v>
      </c>
      <c r="E498" t="s">
        <v>2221</v>
      </c>
      <c r="F498">
        <v>86690</v>
      </c>
      <c r="G498">
        <v>43753</v>
      </c>
      <c r="H498">
        <v>50.47</v>
      </c>
      <c r="I498">
        <v>42937</v>
      </c>
      <c r="J498">
        <v>49.53</v>
      </c>
      <c r="K498">
        <v>1858</v>
      </c>
      <c r="L498">
        <v>2.14</v>
      </c>
      <c r="M498">
        <v>4.33</v>
      </c>
      <c r="N498">
        <v>443</v>
      </c>
      <c r="O498">
        <v>0.51</v>
      </c>
      <c r="P498">
        <v>1.03</v>
      </c>
      <c r="Q498">
        <v>40636</v>
      </c>
      <c r="R498">
        <v>46.88</v>
      </c>
      <c r="S498">
        <v>94.64</v>
      </c>
      <c r="T498">
        <v>12</v>
      </c>
      <c r="U498" t="s">
        <v>163</v>
      </c>
      <c r="V498" t="s">
        <v>1517</v>
      </c>
      <c r="W498" t="s">
        <v>205</v>
      </c>
      <c r="X498" t="s">
        <v>36</v>
      </c>
      <c r="Y498">
        <v>23492</v>
      </c>
      <c r="Z498">
        <v>27.1</v>
      </c>
      <c r="AA498">
        <v>57.81</v>
      </c>
      <c r="AB498" t="s">
        <v>168</v>
      </c>
      <c r="AC498">
        <v>13</v>
      </c>
      <c r="AD498" t="s">
        <v>163</v>
      </c>
      <c r="AE498" t="s">
        <v>1518</v>
      </c>
      <c r="AF498" t="s">
        <v>239</v>
      </c>
      <c r="AG498" t="s">
        <v>39</v>
      </c>
      <c r="AH498">
        <v>17144</v>
      </c>
      <c r="AI498">
        <v>19.78</v>
      </c>
      <c r="AJ498">
        <v>42.19</v>
      </c>
    </row>
    <row r="499" spans="1:36" x14ac:dyDescent="0.75">
      <c r="A499">
        <v>92</v>
      </c>
      <c r="B499" t="s">
        <v>143</v>
      </c>
      <c r="C499">
        <v>8</v>
      </c>
      <c r="D499" t="s">
        <v>264</v>
      </c>
      <c r="E499" t="s">
        <v>2222</v>
      </c>
      <c r="F499">
        <v>68751</v>
      </c>
      <c r="G499">
        <v>34868</v>
      </c>
      <c r="H499">
        <v>50.72</v>
      </c>
      <c r="I499">
        <v>33883</v>
      </c>
      <c r="J499">
        <v>49.28</v>
      </c>
      <c r="K499">
        <v>2230</v>
      </c>
      <c r="L499">
        <v>3.24</v>
      </c>
      <c r="M499">
        <v>6.58</v>
      </c>
      <c r="N499">
        <v>312</v>
      </c>
      <c r="O499">
        <v>0.45</v>
      </c>
      <c r="P499">
        <v>0.92</v>
      </c>
      <c r="Q499">
        <v>31341</v>
      </c>
      <c r="R499">
        <v>45.59</v>
      </c>
      <c r="S499">
        <v>92.5</v>
      </c>
      <c r="T499">
        <v>8</v>
      </c>
      <c r="U499" t="s">
        <v>163</v>
      </c>
      <c r="V499" t="s">
        <v>1519</v>
      </c>
      <c r="W499" t="s">
        <v>205</v>
      </c>
      <c r="X499" t="s">
        <v>36</v>
      </c>
      <c r="Y499">
        <v>19126</v>
      </c>
      <c r="Z499">
        <v>27.82</v>
      </c>
      <c r="AA499">
        <v>61.03</v>
      </c>
      <c r="AB499" t="s">
        <v>168</v>
      </c>
      <c r="AC499">
        <v>12</v>
      </c>
      <c r="AD499" t="s">
        <v>163</v>
      </c>
      <c r="AE499" t="s">
        <v>230</v>
      </c>
      <c r="AF499" t="s">
        <v>661</v>
      </c>
      <c r="AG499" t="s">
        <v>39</v>
      </c>
      <c r="AH499">
        <v>12215</v>
      </c>
      <c r="AI499">
        <v>17.77</v>
      </c>
      <c r="AJ499">
        <v>38.97</v>
      </c>
    </row>
    <row r="500" spans="1:36" x14ac:dyDescent="0.75">
      <c r="A500">
        <v>92</v>
      </c>
      <c r="B500" t="s">
        <v>143</v>
      </c>
      <c r="C500">
        <v>9</v>
      </c>
      <c r="D500" t="s">
        <v>268</v>
      </c>
      <c r="E500" t="s">
        <v>2223</v>
      </c>
      <c r="F500">
        <v>64985</v>
      </c>
      <c r="G500">
        <v>36143</v>
      </c>
      <c r="H500">
        <v>55.62</v>
      </c>
      <c r="I500">
        <v>28842</v>
      </c>
      <c r="J500">
        <v>44.38</v>
      </c>
      <c r="K500">
        <v>2663</v>
      </c>
      <c r="L500">
        <v>4.0999999999999996</v>
      </c>
      <c r="M500">
        <v>9.23</v>
      </c>
      <c r="N500">
        <v>0</v>
      </c>
      <c r="O500">
        <v>0</v>
      </c>
      <c r="P500">
        <v>0</v>
      </c>
      <c r="Q500">
        <v>26179</v>
      </c>
      <c r="R500">
        <v>40.28</v>
      </c>
      <c r="S500">
        <v>90.77</v>
      </c>
      <c r="T500">
        <v>9</v>
      </c>
      <c r="U500" t="s">
        <v>163</v>
      </c>
      <c r="V500" t="s">
        <v>1522</v>
      </c>
      <c r="W500" t="s">
        <v>713</v>
      </c>
      <c r="X500" t="s">
        <v>39</v>
      </c>
      <c r="Y500">
        <v>14800</v>
      </c>
      <c r="Z500">
        <v>22.77</v>
      </c>
      <c r="AA500">
        <v>56.53</v>
      </c>
      <c r="AB500" t="s">
        <v>168</v>
      </c>
      <c r="AC500">
        <v>8</v>
      </c>
      <c r="AD500" t="s">
        <v>170</v>
      </c>
      <c r="AE500" t="s">
        <v>1520</v>
      </c>
      <c r="AF500" t="s">
        <v>1521</v>
      </c>
      <c r="AG500" t="s">
        <v>40</v>
      </c>
      <c r="AH500">
        <v>11379</v>
      </c>
      <c r="AI500">
        <v>17.510000000000002</v>
      </c>
      <c r="AJ500">
        <v>43.47</v>
      </c>
    </row>
    <row r="501" spans="1:36" x14ac:dyDescent="0.75">
      <c r="A501">
        <v>92</v>
      </c>
      <c r="B501" t="s">
        <v>143</v>
      </c>
      <c r="C501">
        <v>10</v>
      </c>
      <c r="D501" t="s">
        <v>359</v>
      </c>
      <c r="E501" t="s">
        <v>2224</v>
      </c>
      <c r="F501">
        <v>78974</v>
      </c>
      <c r="G501">
        <v>40926</v>
      </c>
      <c r="H501">
        <v>51.82</v>
      </c>
      <c r="I501">
        <v>38048</v>
      </c>
      <c r="J501">
        <v>48.18</v>
      </c>
      <c r="K501">
        <v>3600</v>
      </c>
      <c r="L501">
        <v>4.5599999999999996</v>
      </c>
      <c r="M501">
        <v>9.4600000000000009</v>
      </c>
      <c r="N501">
        <v>288</v>
      </c>
      <c r="O501">
        <v>0.36</v>
      </c>
      <c r="P501">
        <v>0.76</v>
      </c>
      <c r="Q501">
        <v>34160</v>
      </c>
      <c r="R501">
        <v>43.25</v>
      </c>
      <c r="S501">
        <v>89.78</v>
      </c>
      <c r="T501">
        <v>6</v>
      </c>
      <c r="U501" t="s">
        <v>163</v>
      </c>
      <c r="V501" t="s">
        <v>1523</v>
      </c>
      <c r="W501" t="s">
        <v>219</v>
      </c>
      <c r="X501" t="s">
        <v>36</v>
      </c>
      <c r="Y501">
        <v>20818</v>
      </c>
      <c r="Z501">
        <v>26.36</v>
      </c>
      <c r="AA501">
        <v>60.94</v>
      </c>
      <c r="AB501" t="s">
        <v>168</v>
      </c>
      <c r="AC501">
        <v>8</v>
      </c>
      <c r="AD501" t="s">
        <v>163</v>
      </c>
      <c r="AE501" t="s">
        <v>1524</v>
      </c>
      <c r="AF501" t="s">
        <v>1525</v>
      </c>
      <c r="AG501" t="s">
        <v>38</v>
      </c>
      <c r="AH501">
        <v>13342</v>
      </c>
      <c r="AI501">
        <v>16.89</v>
      </c>
      <c r="AJ501">
        <v>39.06</v>
      </c>
    </row>
    <row r="502" spans="1:36" x14ac:dyDescent="0.75">
      <c r="A502">
        <v>92</v>
      </c>
      <c r="B502" t="s">
        <v>143</v>
      </c>
      <c r="C502">
        <v>11</v>
      </c>
      <c r="D502" t="s">
        <v>363</v>
      </c>
      <c r="E502" t="s">
        <v>2225</v>
      </c>
      <c r="F502">
        <v>69273</v>
      </c>
      <c r="G502">
        <v>36273</v>
      </c>
      <c r="H502">
        <v>52.36</v>
      </c>
      <c r="I502">
        <v>33000</v>
      </c>
      <c r="J502">
        <v>47.64</v>
      </c>
      <c r="K502">
        <v>1349</v>
      </c>
      <c r="L502">
        <v>1.95</v>
      </c>
      <c r="M502">
        <v>4.09</v>
      </c>
      <c r="N502">
        <v>530</v>
      </c>
      <c r="O502">
        <v>0.77</v>
      </c>
      <c r="P502">
        <v>1.61</v>
      </c>
      <c r="Q502">
        <v>31121</v>
      </c>
      <c r="R502">
        <v>44.93</v>
      </c>
      <c r="S502">
        <v>94.31</v>
      </c>
      <c r="T502">
        <v>3</v>
      </c>
      <c r="U502" t="s">
        <v>170</v>
      </c>
      <c r="V502" t="s">
        <v>1526</v>
      </c>
      <c r="W502" t="s">
        <v>1527</v>
      </c>
      <c r="X502" t="s">
        <v>36</v>
      </c>
      <c r="Y502">
        <v>16287</v>
      </c>
      <c r="Z502">
        <v>23.51</v>
      </c>
      <c r="AA502">
        <v>52.33</v>
      </c>
      <c r="AB502" t="s">
        <v>168</v>
      </c>
      <c r="AC502">
        <v>9</v>
      </c>
      <c r="AD502" t="s">
        <v>170</v>
      </c>
      <c r="AE502" t="s">
        <v>1528</v>
      </c>
      <c r="AF502" t="s">
        <v>1529</v>
      </c>
      <c r="AG502" t="s">
        <v>29</v>
      </c>
      <c r="AH502">
        <v>14834</v>
      </c>
      <c r="AI502">
        <v>21.41</v>
      </c>
      <c r="AJ502">
        <v>47.67</v>
      </c>
    </row>
    <row r="503" spans="1:36" x14ac:dyDescent="0.75">
      <c r="A503">
        <v>92</v>
      </c>
      <c r="B503" t="s">
        <v>143</v>
      </c>
      <c r="C503">
        <v>12</v>
      </c>
      <c r="D503" t="s">
        <v>368</v>
      </c>
      <c r="E503" t="s">
        <v>2226</v>
      </c>
      <c r="F503">
        <v>92856</v>
      </c>
      <c r="G503">
        <v>48046</v>
      </c>
      <c r="H503">
        <v>51.74</v>
      </c>
      <c r="I503">
        <v>44810</v>
      </c>
      <c r="J503">
        <v>48.26</v>
      </c>
      <c r="K503">
        <v>2943</v>
      </c>
      <c r="L503">
        <v>3.17</v>
      </c>
      <c r="M503">
        <v>6.57</v>
      </c>
      <c r="N503">
        <v>941</v>
      </c>
      <c r="O503">
        <v>1.01</v>
      </c>
      <c r="P503">
        <v>2.1</v>
      </c>
      <c r="Q503">
        <v>40926</v>
      </c>
      <c r="R503">
        <v>44.07</v>
      </c>
      <c r="S503">
        <v>91.33</v>
      </c>
      <c r="T503">
        <v>9</v>
      </c>
      <c r="U503" t="s">
        <v>163</v>
      </c>
      <c r="V503" t="s">
        <v>1530</v>
      </c>
      <c r="W503" t="s">
        <v>197</v>
      </c>
      <c r="X503" t="s">
        <v>37</v>
      </c>
      <c r="Y503">
        <v>23705</v>
      </c>
      <c r="Z503">
        <v>25.53</v>
      </c>
      <c r="AA503">
        <v>57.92</v>
      </c>
      <c r="AB503" t="s">
        <v>168</v>
      </c>
      <c r="AC503">
        <v>17</v>
      </c>
      <c r="AD503" t="s">
        <v>163</v>
      </c>
      <c r="AE503" t="s">
        <v>1531</v>
      </c>
      <c r="AF503" t="s">
        <v>247</v>
      </c>
      <c r="AG503" t="s">
        <v>39</v>
      </c>
      <c r="AH503">
        <v>17221</v>
      </c>
      <c r="AI503">
        <v>18.55</v>
      </c>
      <c r="AJ503">
        <v>42.08</v>
      </c>
    </row>
    <row r="504" spans="1:36" x14ac:dyDescent="0.75">
      <c r="A504">
        <v>92</v>
      </c>
      <c r="B504" t="s">
        <v>143</v>
      </c>
      <c r="C504">
        <v>13</v>
      </c>
      <c r="D504" t="s">
        <v>372</v>
      </c>
      <c r="E504" t="s">
        <v>2227</v>
      </c>
      <c r="F504">
        <v>89108</v>
      </c>
      <c r="G504">
        <v>44289</v>
      </c>
      <c r="H504">
        <v>49.7</v>
      </c>
      <c r="I504">
        <v>44819</v>
      </c>
      <c r="J504">
        <v>50.3</v>
      </c>
      <c r="K504">
        <v>3765</v>
      </c>
      <c r="L504">
        <v>4.2300000000000004</v>
      </c>
      <c r="M504">
        <v>8.4</v>
      </c>
      <c r="N504">
        <v>280</v>
      </c>
      <c r="O504">
        <v>0.31</v>
      </c>
      <c r="P504">
        <v>0.62</v>
      </c>
      <c r="Q504">
        <v>40774</v>
      </c>
      <c r="R504">
        <v>45.76</v>
      </c>
      <c r="S504">
        <v>90.97</v>
      </c>
      <c r="T504">
        <v>7</v>
      </c>
      <c r="U504" t="s">
        <v>170</v>
      </c>
      <c r="V504" t="s">
        <v>594</v>
      </c>
      <c r="W504" t="s">
        <v>451</v>
      </c>
      <c r="X504" t="s">
        <v>36</v>
      </c>
      <c r="Y504">
        <v>25017</v>
      </c>
      <c r="Z504">
        <v>28.07</v>
      </c>
      <c r="AA504">
        <v>61.36</v>
      </c>
      <c r="AB504" t="s">
        <v>168</v>
      </c>
      <c r="AC504">
        <v>10</v>
      </c>
      <c r="AD504" t="s">
        <v>163</v>
      </c>
      <c r="AE504" t="s">
        <v>1532</v>
      </c>
      <c r="AF504" t="s">
        <v>1136</v>
      </c>
      <c r="AG504" t="s">
        <v>39</v>
      </c>
      <c r="AH504">
        <v>15757</v>
      </c>
      <c r="AI504">
        <v>17.68</v>
      </c>
      <c r="AJ504">
        <v>38.64</v>
      </c>
    </row>
    <row r="505" spans="1:36" x14ac:dyDescent="0.75">
      <c r="A505">
        <v>93</v>
      </c>
      <c r="B505" t="s">
        <v>144</v>
      </c>
      <c r="C505">
        <v>1</v>
      </c>
      <c r="D505" t="s">
        <v>162</v>
      </c>
      <c r="E505" t="s">
        <v>2228</v>
      </c>
      <c r="F505">
        <v>61804</v>
      </c>
      <c r="G505">
        <v>41892</v>
      </c>
      <c r="H505">
        <v>67.78</v>
      </c>
      <c r="I505">
        <v>19912</v>
      </c>
      <c r="J505">
        <v>32.22</v>
      </c>
      <c r="K505">
        <v>865</v>
      </c>
      <c r="L505">
        <v>1.4</v>
      </c>
      <c r="M505">
        <v>4.34</v>
      </c>
      <c r="N505">
        <v>505</v>
      </c>
      <c r="O505">
        <v>0.82</v>
      </c>
      <c r="P505">
        <v>2.54</v>
      </c>
      <c r="Q505">
        <v>18542</v>
      </c>
      <c r="R505">
        <v>30</v>
      </c>
      <c r="S505">
        <v>93.12</v>
      </c>
      <c r="T505">
        <v>3</v>
      </c>
      <c r="U505" t="s">
        <v>163</v>
      </c>
      <c r="V505" t="s">
        <v>1533</v>
      </c>
      <c r="W505" t="s">
        <v>880</v>
      </c>
      <c r="X505" t="s">
        <v>29</v>
      </c>
      <c r="Y505">
        <v>9591</v>
      </c>
      <c r="Z505">
        <v>15.52</v>
      </c>
      <c r="AA505">
        <v>51.73</v>
      </c>
      <c r="AB505" t="s">
        <v>168</v>
      </c>
      <c r="AC505">
        <v>10</v>
      </c>
      <c r="AD505" t="s">
        <v>163</v>
      </c>
      <c r="AE505" t="s">
        <v>688</v>
      </c>
      <c r="AF505" t="s">
        <v>393</v>
      </c>
      <c r="AG505" t="s">
        <v>36</v>
      </c>
      <c r="AH505">
        <v>8951</v>
      </c>
      <c r="AI505">
        <v>14.48</v>
      </c>
      <c r="AJ505">
        <v>48.27</v>
      </c>
    </row>
    <row r="506" spans="1:36" x14ac:dyDescent="0.75">
      <c r="A506">
        <v>93</v>
      </c>
      <c r="B506" t="s">
        <v>144</v>
      </c>
      <c r="C506">
        <v>2</v>
      </c>
      <c r="D506" t="s">
        <v>169</v>
      </c>
      <c r="E506" t="s">
        <v>2229</v>
      </c>
      <c r="F506">
        <v>54143</v>
      </c>
      <c r="G506">
        <v>38158</v>
      </c>
      <c r="H506">
        <v>70.48</v>
      </c>
      <c r="I506">
        <v>15985</v>
      </c>
      <c r="J506">
        <v>29.52</v>
      </c>
      <c r="K506">
        <v>929</v>
      </c>
      <c r="L506">
        <v>1.72</v>
      </c>
      <c r="M506">
        <v>5.81</v>
      </c>
      <c r="N506">
        <v>372</v>
      </c>
      <c r="O506">
        <v>0.69</v>
      </c>
      <c r="P506">
        <v>2.33</v>
      </c>
      <c r="Q506">
        <v>14684</v>
      </c>
      <c r="R506">
        <v>27.12</v>
      </c>
      <c r="S506">
        <v>91.86</v>
      </c>
      <c r="T506">
        <v>9</v>
      </c>
      <c r="U506" t="s">
        <v>163</v>
      </c>
      <c r="V506" t="s">
        <v>1534</v>
      </c>
      <c r="W506" t="s">
        <v>182</v>
      </c>
      <c r="X506" t="s">
        <v>29</v>
      </c>
      <c r="Y506">
        <v>8501</v>
      </c>
      <c r="Z506">
        <v>15.7</v>
      </c>
      <c r="AA506">
        <v>57.89</v>
      </c>
      <c r="AB506" t="s">
        <v>168</v>
      </c>
      <c r="AC506">
        <v>13</v>
      </c>
      <c r="AD506" t="s">
        <v>170</v>
      </c>
      <c r="AE506" t="s">
        <v>1535</v>
      </c>
      <c r="AF506" t="s">
        <v>667</v>
      </c>
      <c r="AG506" t="s">
        <v>36</v>
      </c>
      <c r="AH506">
        <v>6183</v>
      </c>
      <c r="AI506">
        <v>11.42</v>
      </c>
      <c r="AJ506">
        <v>42.11</v>
      </c>
    </row>
    <row r="507" spans="1:36" x14ac:dyDescent="0.75">
      <c r="A507">
        <v>93</v>
      </c>
      <c r="B507" t="s">
        <v>144</v>
      </c>
      <c r="C507">
        <v>3</v>
      </c>
      <c r="D507" t="s">
        <v>175</v>
      </c>
      <c r="E507" t="s">
        <v>2230</v>
      </c>
      <c r="F507">
        <v>72572</v>
      </c>
      <c r="G507">
        <v>44714</v>
      </c>
      <c r="H507">
        <v>61.61</v>
      </c>
      <c r="I507">
        <v>27858</v>
      </c>
      <c r="J507">
        <v>38.39</v>
      </c>
      <c r="K507">
        <v>1673</v>
      </c>
      <c r="L507">
        <v>2.31</v>
      </c>
      <c r="M507">
        <v>6.01</v>
      </c>
      <c r="N507">
        <v>616</v>
      </c>
      <c r="O507">
        <v>0.85</v>
      </c>
      <c r="P507">
        <v>2.21</v>
      </c>
      <c r="Q507">
        <v>25569</v>
      </c>
      <c r="R507">
        <v>35.229999999999997</v>
      </c>
      <c r="S507">
        <v>91.78</v>
      </c>
      <c r="T507">
        <v>13</v>
      </c>
      <c r="U507" t="s">
        <v>163</v>
      </c>
      <c r="V507" t="s">
        <v>1537</v>
      </c>
      <c r="W507" t="s">
        <v>883</v>
      </c>
      <c r="X507" t="s">
        <v>36</v>
      </c>
      <c r="Y507">
        <v>14598</v>
      </c>
      <c r="Z507">
        <v>20.12</v>
      </c>
      <c r="AA507">
        <v>57.09</v>
      </c>
      <c r="AB507" t="s">
        <v>168</v>
      </c>
      <c r="AC507">
        <v>7</v>
      </c>
      <c r="AD507" t="s">
        <v>170</v>
      </c>
      <c r="AE507" t="s">
        <v>1536</v>
      </c>
      <c r="AF507" t="s">
        <v>270</v>
      </c>
      <c r="AG507" t="s">
        <v>29</v>
      </c>
      <c r="AH507">
        <v>10971</v>
      </c>
      <c r="AI507">
        <v>15.12</v>
      </c>
      <c r="AJ507">
        <v>42.91</v>
      </c>
    </row>
    <row r="508" spans="1:36" x14ac:dyDescent="0.75">
      <c r="A508">
        <v>93</v>
      </c>
      <c r="B508" t="s">
        <v>144</v>
      </c>
      <c r="C508">
        <v>4</v>
      </c>
      <c r="D508" t="s">
        <v>180</v>
      </c>
      <c r="E508" t="s">
        <v>2231</v>
      </c>
      <c r="F508">
        <v>60977</v>
      </c>
      <c r="G508">
        <v>42913</v>
      </c>
      <c r="H508">
        <v>70.38</v>
      </c>
      <c r="I508">
        <v>18064</v>
      </c>
      <c r="J508">
        <v>29.62</v>
      </c>
      <c r="K508">
        <v>1066</v>
      </c>
      <c r="L508">
        <v>1.75</v>
      </c>
      <c r="M508">
        <v>5.9</v>
      </c>
      <c r="N508">
        <v>349</v>
      </c>
      <c r="O508">
        <v>0.56999999999999995</v>
      </c>
      <c r="P508">
        <v>1.93</v>
      </c>
      <c r="Q508">
        <v>16649</v>
      </c>
      <c r="R508">
        <v>27.3</v>
      </c>
      <c r="S508">
        <v>92.17</v>
      </c>
      <c r="T508">
        <v>8</v>
      </c>
      <c r="U508" t="s">
        <v>170</v>
      </c>
      <c r="V508" t="s">
        <v>1540</v>
      </c>
      <c r="W508" t="s">
        <v>1541</v>
      </c>
      <c r="X508" t="s">
        <v>28</v>
      </c>
      <c r="Y508">
        <v>9926</v>
      </c>
      <c r="Z508">
        <v>16.28</v>
      </c>
      <c r="AA508">
        <v>59.62</v>
      </c>
      <c r="AB508" t="s">
        <v>168</v>
      </c>
      <c r="AC508">
        <v>2</v>
      </c>
      <c r="AD508" t="s">
        <v>170</v>
      </c>
      <c r="AE508" t="s">
        <v>1538</v>
      </c>
      <c r="AF508" t="s">
        <v>1539</v>
      </c>
      <c r="AG508" t="s">
        <v>36</v>
      </c>
      <c r="AH508">
        <v>6723</v>
      </c>
      <c r="AI508">
        <v>11.03</v>
      </c>
      <c r="AJ508">
        <v>40.380000000000003</v>
      </c>
    </row>
    <row r="509" spans="1:36" x14ac:dyDescent="0.75">
      <c r="A509">
        <v>93</v>
      </c>
      <c r="B509" t="s">
        <v>144</v>
      </c>
      <c r="C509">
        <v>5</v>
      </c>
      <c r="D509" t="s">
        <v>185</v>
      </c>
      <c r="E509" t="s">
        <v>2232</v>
      </c>
      <c r="F509">
        <v>63848</v>
      </c>
      <c r="G509">
        <v>42323</v>
      </c>
      <c r="H509">
        <v>66.290000000000006</v>
      </c>
      <c r="I509">
        <v>21525</v>
      </c>
      <c r="J509">
        <v>33.71</v>
      </c>
      <c r="K509">
        <v>1615</v>
      </c>
      <c r="L509">
        <v>2.5299999999999998</v>
      </c>
      <c r="M509">
        <v>7.5</v>
      </c>
      <c r="N509">
        <v>627</v>
      </c>
      <c r="O509">
        <v>0.98</v>
      </c>
      <c r="P509">
        <v>2.91</v>
      </c>
      <c r="Q509">
        <v>19283</v>
      </c>
      <c r="R509">
        <v>30.2</v>
      </c>
      <c r="S509">
        <v>89.58</v>
      </c>
      <c r="T509">
        <v>9</v>
      </c>
      <c r="U509" t="s">
        <v>163</v>
      </c>
      <c r="V509" t="s">
        <v>1544</v>
      </c>
      <c r="W509" t="s">
        <v>1545</v>
      </c>
      <c r="X509" t="s">
        <v>38</v>
      </c>
      <c r="Y509">
        <v>12746</v>
      </c>
      <c r="Z509">
        <v>19.96</v>
      </c>
      <c r="AA509">
        <v>66.099999999999994</v>
      </c>
      <c r="AB509" t="s">
        <v>168</v>
      </c>
      <c r="AC509">
        <v>3</v>
      </c>
      <c r="AD509" t="s">
        <v>170</v>
      </c>
      <c r="AE509" t="s">
        <v>1542</v>
      </c>
      <c r="AF509" t="s">
        <v>1543</v>
      </c>
      <c r="AG509" t="s">
        <v>36</v>
      </c>
      <c r="AH509">
        <v>6537</v>
      </c>
      <c r="AI509">
        <v>10.24</v>
      </c>
      <c r="AJ509">
        <v>33.9</v>
      </c>
    </row>
    <row r="510" spans="1:36" x14ac:dyDescent="0.75">
      <c r="A510">
        <v>93</v>
      </c>
      <c r="B510" t="s">
        <v>144</v>
      </c>
      <c r="C510">
        <v>6</v>
      </c>
      <c r="D510" t="s">
        <v>256</v>
      </c>
      <c r="E510" t="s">
        <v>2233</v>
      </c>
      <c r="F510">
        <v>52593</v>
      </c>
      <c r="G510">
        <v>34666</v>
      </c>
      <c r="H510">
        <v>65.91</v>
      </c>
      <c r="I510">
        <v>17927</v>
      </c>
      <c r="J510">
        <v>34.090000000000003</v>
      </c>
      <c r="K510">
        <v>861</v>
      </c>
      <c r="L510">
        <v>1.64</v>
      </c>
      <c r="M510">
        <v>4.8</v>
      </c>
      <c r="N510">
        <v>348</v>
      </c>
      <c r="O510">
        <v>0.66</v>
      </c>
      <c r="P510">
        <v>1.94</v>
      </c>
      <c r="Q510">
        <v>16718</v>
      </c>
      <c r="R510">
        <v>31.79</v>
      </c>
      <c r="S510">
        <v>93.26</v>
      </c>
      <c r="T510">
        <v>14</v>
      </c>
      <c r="U510" t="s">
        <v>163</v>
      </c>
      <c r="V510" t="s">
        <v>1547</v>
      </c>
      <c r="W510" t="s">
        <v>1548</v>
      </c>
      <c r="X510" t="s">
        <v>29</v>
      </c>
      <c r="Y510">
        <v>9196</v>
      </c>
      <c r="Z510">
        <v>17.489999999999998</v>
      </c>
      <c r="AA510">
        <v>55.01</v>
      </c>
      <c r="AB510" t="s">
        <v>168</v>
      </c>
      <c r="AC510">
        <v>13</v>
      </c>
      <c r="AD510" t="s">
        <v>163</v>
      </c>
      <c r="AE510" t="s">
        <v>1546</v>
      </c>
      <c r="AF510" t="s">
        <v>866</v>
      </c>
      <c r="AG510" t="s">
        <v>36</v>
      </c>
      <c r="AH510">
        <v>7522</v>
      </c>
      <c r="AI510">
        <v>14.3</v>
      </c>
      <c r="AJ510">
        <v>44.99</v>
      </c>
    </row>
    <row r="511" spans="1:36" x14ac:dyDescent="0.75">
      <c r="A511">
        <v>93</v>
      </c>
      <c r="B511" t="s">
        <v>144</v>
      </c>
      <c r="C511">
        <v>7</v>
      </c>
      <c r="D511" t="s">
        <v>260</v>
      </c>
      <c r="E511" t="s">
        <v>2234</v>
      </c>
      <c r="F511">
        <v>76062</v>
      </c>
      <c r="G511">
        <v>45881</v>
      </c>
      <c r="H511">
        <v>60.32</v>
      </c>
      <c r="I511">
        <v>30181</v>
      </c>
      <c r="J511">
        <v>39.68</v>
      </c>
      <c r="K511">
        <v>1676</v>
      </c>
      <c r="L511">
        <v>2.2000000000000002</v>
      </c>
      <c r="M511">
        <v>5.55</v>
      </c>
      <c r="N511">
        <v>447</v>
      </c>
      <c r="O511">
        <v>0.59</v>
      </c>
      <c r="P511">
        <v>1.48</v>
      </c>
      <c r="Q511">
        <v>28058</v>
      </c>
      <c r="R511">
        <v>36.89</v>
      </c>
      <c r="S511">
        <v>92.97</v>
      </c>
      <c r="T511">
        <v>9</v>
      </c>
      <c r="U511" t="s">
        <v>163</v>
      </c>
      <c r="V511" t="s">
        <v>1551</v>
      </c>
      <c r="W511" t="s">
        <v>743</v>
      </c>
      <c r="X511" t="s">
        <v>29</v>
      </c>
      <c r="Y511">
        <v>16246</v>
      </c>
      <c r="Z511">
        <v>21.36</v>
      </c>
      <c r="AA511">
        <v>57.9</v>
      </c>
      <c r="AB511" t="s">
        <v>168</v>
      </c>
      <c r="AC511">
        <v>6</v>
      </c>
      <c r="AD511" t="s">
        <v>170</v>
      </c>
      <c r="AE511" t="s">
        <v>1549</v>
      </c>
      <c r="AF511" t="s">
        <v>1550</v>
      </c>
      <c r="AG511" t="s">
        <v>36</v>
      </c>
      <c r="AH511">
        <v>11812</v>
      </c>
      <c r="AI511">
        <v>15.53</v>
      </c>
      <c r="AJ511">
        <v>42.1</v>
      </c>
    </row>
    <row r="512" spans="1:36" x14ac:dyDescent="0.75">
      <c r="A512">
        <v>93</v>
      </c>
      <c r="B512" t="s">
        <v>144</v>
      </c>
      <c r="C512">
        <v>8</v>
      </c>
      <c r="D512" t="s">
        <v>264</v>
      </c>
      <c r="E512" t="s">
        <v>2235</v>
      </c>
      <c r="F512">
        <v>60133</v>
      </c>
      <c r="G512">
        <v>36856</v>
      </c>
      <c r="H512">
        <v>61.29</v>
      </c>
      <c r="I512">
        <v>23277</v>
      </c>
      <c r="J512">
        <v>38.71</v>
      </c>
      <c r="K512">
        <v>2255</v>
      </c>
      <c r="L512">
        <v>3.75</v>
      </c>
      <c r="M512">
        <v>9.69</v>
      </c>
      <c r="N512">
        <v>413</v>
      </c>
      <c r="O512">
        <v>0.69</v>
      </c>
      <c r="P512">
        <v>1.77</v>
      </c>
      <c r="Q512">
        <v>20609</v>
      </c>
      <c r="R512">
        <v>34.270000000000003</v>
      </c>
      <c r="S512">
        <v>88.54</v>
      </c>
      <c r="T512">
        <v>7</v>
      </c>
      <c r="U512" t="s">
        <v>170</v>
      </c>
      <c r="V512" t="s">
        <v>1552</v>
      </c>
      <c r="W512" t="s">
        <v>195</v>
      </c>
      <c r="X512" t="s">
        <v>36</v>
      </c>
      <c r="Y512">
        <v>11635</v>
      </c>
      <c r="Z512">
        <v>19.350000000000001</v>
      </c>
      <c r="AA512">
        <v>56.46</v>
      </c>
      <c r="AB512" t="s">
        <v>168</v>
      </c>
      <c r="AC512">
        <v>8</v>
      </c>
      <c r="AD512" t="s">
        <v>163</v>
      </c>
      <c r="AE512" t="s">
        <v>1553</v>
      </c>
      <c r="AF512" t="s">
        <v>883</v>
      </c>
      <c r="AG512" t="s">
        <v>39</v>
      </c>
      <c r="AH512">
        <v>8974</v>
      </c>
      <c r="AI512">
        <v>14.92</v>
      </c>
      <c r="AJ512">
        <v>43.54</v>
      </c>
    </row>
    <row r="513" spans="1:36" x14ac:dyDescent="0.75">
      <c r="A513">
        <v>93</v>
      </c>
      <c r="B513" t="s">
        <v>144</v>
      </c>
      <c r="C513">
        <v>9</v>
      </c>
      <c r="D513" t="s">
        <v>268</v>
      </c>
      <c r="E513" t="s">
        <v>2236</v>
      </c>
      <c r="F513">
        <v>70180</v>
      </c>
      <c r="G513">
        <v>44233</v>
      </c>
      <c r="H513">
        <v>63.03</v>
      </c>
      <c r="I513">
        <v>25947</v>
      </c>
      <c r="J513">
        <v>36.97</v>
      </c>
      <c r="K513">
        <v>1414</v>
      </c>
      <c r="L513">
        <v>2.0099999999999998</v>
      </c>
      <c r="M513">
        <v>5.45</v>
      </c>
      <c r="N513">
        <v>553</v>
      </c>
      <c r="O513">
        <v>0.79</v>
      </c>
      <c r="P513">
        <v>2.13</v>
      </c>
      <c r="Q513">
        <v>23980</v>
      </c>
      <c r="R513">
        <v>34.17</v>
      </c>
      <c r="S513">
        <v>92.42</v>
      </c>
      <c r="T513">
        <v>5</v>
      </c>
      <c r="U513" t="s">
        <v>170</v>
      </c>
      <c r="V513" t="s">
        <v>1554</v>
      </c>
      <c r="W513" t="s">
        <v>737</v>
      </c>
      <c r="X513" t="s">
        <v>29</v>
      </c>
      <c r="Y513">
        <v>12533</v>
      </c>
      <c r="Z513">
        <v>17.86</v>
      </c>
      <c r="AA513">
        <v>52.26</v>
      </c>
      <c r="AB513" t="s">
        <v>168</v>
      </c>
      <c r="AC513">
        <v>14</v>
      </c>
      <c r="AD513" t="s">
        <v>170</v>
      </c>
      <c r="AE513" t="s">
        <v>1555</v>
      </c>
      <c r="AF513" t="s">
        <v>1556</v>
      </c>
      <c r="AG513" t="s">
        <v>36</v>
      </c>
      <c r="AH513">
        <v>11447</v>
      </c>
      <c r="AI513">
        <v>16.309999999999999</v>
      </c>
      <c r="AJ513">
        <v>47.74</v>
      </c>
    </row>
    <row r="514" spans="1:36" x14ac:dyDescent="0.75">
      <c r="A514">
        <v>93</v>
      </c>
      <c r="B514" t="s">
        <v>144</v>
      </c>
      <c r="C514">
        <v>10</v>
      </c>
      <c r="D514" t="s">
        <v>359</v>
      </c>
      <c r="E514" t="s">
        <v>2237</v>
      </c>
      <c r="F514">
        <v>68698</v>
      </c>
      <c r="G514">
        <v>46393</v>
      </c>
      <c r="H514">
        <v>67.53</v>
      </c>
      <c r="I514">
        <v>22305</v>
      </c>
      <c r="J514">
        <v>32.47</v>
      </c>
      <c r="K514">
        <v>1879</v>
      </c>
      <c r="L514">
        <v>2.74</v>
      </c>
      <c r="M514">
        <v>8.42</v>
      </c>
      <c r="N514">
        <v>643</v>
      </c>
      <c r="O514">
        <v>0.94</v>
      </c>
      <c r="P514">
        <v>2.88</v>
      </c>
      <c r="Q514">
        <v>19783</v>
      </c>
      <c r="R514">
        <v>28.8</v>
      </c>
      <c r="S514">
        <v>88.69</v>
      </c>
      <c r="T514">
        <v>7</v>
      </c>
      <c r="U514" t="s">
        <v>163</v>
      </c>
      <c r="V514" t="s">
        <v>1557</v>
      </c>
      <c r="W514" t="s">
        <v>321</v>
      </c>
      <c r="X514" t="s">
        <v>39</v>
      </c>
      <c r="Y514">
        <v>10470</v>
      </c>
      <c r="Z514">
        <v>15.24</v>
      </c>
      <c r="AA514">
        <v>52.92</v>
      </c>
      <c r="AB514" t="s">
        <v>168</v>
      </c>
      <c r="AC514">
        <v>10</v>
      </c>
      <c r="AD514" t="s">
        <v>163</v>
      </c>
      <c r="AE514" t="s">
        <v>1558</v>
      </c>
      <c r="AF514" t="s">
        <v>1559</v>
      </c>
      <c r="AG514" t="s">
        <v>36</v>
      </c>
      <c r="AH514">
        <v>9313</v>
      </c>
      <c r="AI514">
        <v>13.56</v>
      </c>
      <c r="AJ514">
        <v>47.08</v>
      </c>
    </row>
    <row r="515" spans="1:36" x14ac:dyDescent="0.75">
      <c r="A515">
        <v>93</v>
      </c>
      <c r="B515" t="s">
        <v>144</v>
      </c>
      <c r="C515">
        <v>11</v>
      </c>
      <c r="D515" t="s">
        <v>363</v>
      </c>
      <c r="E515" t="s">
        <v>2238</v>
      </c>
      <c r="F515">
        <v>62665</v>
      </c>
      <c r="G515">
        <v>42972</v>
      </c>
      <c r="H515">
        <v>68.569999999999993</v>
      </c>
      <c r="I515">
        <v>19693</v>
      </c>
      <c r="J515">
        <v>31.43</v>
      </c>
      <c r="K515">
        <v>857</v>
      </c>
      <c r="L515">
        <v>1.37</v>
      </c>
      <c r="M515">
        <v>4.3499999999999996</v>
      </c>
      <c r="N515">
        <v>418</v>
      </c>
      <c r="O515">
        <v>0.67</v>
      </c>
      <c r="P515">
        <v>2.12</v>
      </c>
      <c r="Q515">
        <v>18418</v>
      </c>
      <c r="R515">
        <v>29.39</v>
      </c>
      <c r="S515">
        <v>93.53</v>
      </c>
      <c r="T515">
        <v>6</v>
      </c>
      <c r="U515" t="s">
        <v>170</v>
      </c>
      <c r="V515" t="s">
        <v>1560</v>
      </c>
      <c r="W515" t="s">
        <v>1561</v>
      </c>
      <c r="X515" t="s">
        <v>29</v>
      </c>
      <c r="Y515">
        <v>10962</v>
      </c>
      <c r="Z515">
        <v>17.489999999999998</v>
      </c>
      <c r="AA515">
        <v>59.52</v>
      </c>
      <c r="AB515" t="s">
        <v>168</v>
      </c>
      <c r="AC515">
        <v>8</v>
      </c>
      <c r="AD515" t="s">
        <v>170</v>
      </c>
      <c r="AE515" t="s">
        <v>1562</v>
      </c>
      <c r="AF515" t="s">
        <v>1503</v>
      </c>
      <c r="AG515" t="s">
        <v>36</v>
      </c>
      <c r="AH515">
        <v>7456</v>
      </c>
      <c r="AI515">
        <v>11.9</v>
      </c>
      <c r="AJ515">
        <v>40.479999999999997</v>
      </c>
    </row>
    <row r="516" spans="1:36" x14ac:dyDescent="0.75">
      <c r="A516">
        <v>93</v>
      </c>
      <c r="B516" t="s">
        <v>144</v>
      </c>
      <c r="C516">
        <v>12</v>
      </c>
      <c r="D516" t="s">
        <v>368</v>
      </c>
      <c r="E516" t="s">
        <v>2239</v>
      </c>
      <c r="F516">
        <v>64794</v>
      </c>
      <c r="G516">
        <v>43339</v>
      </c>
      <c r="H516">
        <v>66.89</v>
      </c>
      <c r="I516">
        <v>21455</v>
      </c>
      <c r="J516">
        <v>33.11</v>
      </c>
      <c r="K516">
        <v>1654</v>
      </c>
      <c r="L516">
        <v>2.5499999999999998</v>
      </c>
      <c r="M516">
        <v>7.71</v>
      </c>
      <c r="N516">
        <v>563</v>
      </c>
      <c r="O516">
        <v>0.87</v>
      </c>
      <c r="P516">
        <v>2.62</v>
      </c>
      <c r="Q516">
        <v>19238</v>
      </c>
      <c r="R516">
        <v>29.69</v>
      </c>
      <c r="S516">
        <v>89.67</v>
      </c>
      <c r="T516">
        <v>8</v>
      </c>
      <c r="U516" t="s">
        <v>163</v>
      </c>
      <c r="V516" t="s">
        <v>1564</v>
      </c>
      <c r="W516" t="s">
        <v>182</v>
      </c>
      <c r="X516" t="s">
        <v>36</v>
      </c>
      <c r="Y516">
        <v>10196</v>
      </c>
      <c r="Z516">
        <v>15.74</v>
      </c>
      <c r="AA516">
        <v>53</v>
      </c>
      <c r="AB516" t="s">
        <v>168</v>
      </c>
      <c r="AC516">
        <v>6</v>
      </c>
      <c r="AD516" t="s">
        <v>163</v>
      </c>
      <c r="AE516" t="s">
        <v>1563</v>
      </c>
      <c r="AF516" t="s">
        <v>513</v>
      </c>
      <c r="AG516" t="s">
        <v>38</v>
      </c>
      <c r="AH516">
        <v>9042</v>
      </c>
      <c r="AI516">
        <v>13.95</v>
      </c>
      <c r="AJ516">
        <v>47</v>
      </c>
    </row>
    <row r="517" spans="1:36" x14ac:dyDescent="0.75">
      <c r="A517">
        <v>94</v>
      </c>
      <c r="B517" t="s">
        <v>145</v>
      </c>
      <c r="C517">
        <v>1</v>
      </c>
      <c r="D517" t="s">
        <v>162</v>
      </c>
      <c r="E517" t="s">
        <v>2240</v>
      </c>
      <c r="F517">
        <v>84680</v>
      </c>
      <c r="G517">
        <v>48564</v>
      </c>
      <c r="H517">
        <v>57.35</v>
      </c>
      <c r="I517">
        <v>36116</v>
      </c>
      <c r="J517">
        <v>42.65</v>
      </c>
      <c r="K517">
        <v>2581</v>
      </c>
      <c r="L517">
        <v>3.05</v>
      </c>
      <c r="M517">
        <v>7.15</v>
      </c>
      <c r="N517">
        <v>916</v>
      </c>
      <c r="O517">
        <v>1.08</v>
      </c>
      <c r="P517">
        <v>2.54</v>
      </c>
      <c r="Q517">
        <v>32619</v>
      </c>
      <c r="R517">
        <v>38.520000000000003</v>
      </c>
      <c r="S517">
        <v>90.32</v>
      </c>
      <c r="T517">
        <v>3</v>
      </c>
      <c r="U517" t="s">
        <v>163</v>
      </c>
      <c r="V517" t="s">
        <v>1565</v>
      </c>
      <c r="W517" t="s">
        <v>515</v>
      </c>
      <c r="X517" t="s">
        <v>36</v>
      </c>
      <c r="Y517">
        <v>17114</v>
      </c>
      <c r="Z517">
        <v>20.21</v>
      </c>
      <c r="AA517">
        <v>52.47</v>
      </c>
      <c r="AB517" t="s">
        <v>168</v>
      </c>
      <c r="AC517">
        <v>11</v>
      </c>
      <c r="AD517" t="s">
        <v>163</v>
      </c>
      <c r="AE517" t="s">
        <v>1566</v>
      </c>
      <c r="AF517" t="s">
        <v>274</v>
      </c>
      <c r="AG517" t="s">
        <v>39</v>
      </c>
      <c r="AH517">
        <v>15505</v>
      </c>
      <c r="AI517">
        <v>18.309999999999999</v>
      </c>
      <c r="AJ517">
        <v>47.53</v>
      </c>
    </row>
    <row r="518" spans="1:36" x14ac:dyDescent="0.75">
      <c r="A518">
        <v>94</v>
      </c>
      <c r="B518" t="s">
        <v>145</v>
      </c>
      <c r="C518">
        <v>2</v>
      </c>
      <c r="D518" t="s">
        <v>169</v>
      </c>
      <c r="E518" t="s">
        <v>2241</v>
      </c>
      <c r="F518">
        <v>63379</v>
      </c>
      <c r="G518">
        <v>40261</v>
      </c>
      <c r="H518">
        <v>63.52</v>
      </c>
      <c r="I518">
        <v>23118</v>
      </c>
      <c r="J518">
        <v>36.479999999999997</v>
      </c>
      <c r="K518">
        <v>1255</v>
      </c>
      <c r="L518">
        <v>1.98</v>
      </c>
      <c r="M518">
        <v>5.43</v>
      </c>
      <c r="N518">
        <v>592</v>
      </c>
      <c r="O518">
        <v>0.93</v>
      </c>
      <c r="P518">
        <v>2.56</v>
      </c>
      <c r="Q518">
        <v>21271</v>
      </c>
      <c r="R518">
        <v>33.56</v>
      </c>
      <c r="S518">
        <v>92.01</v>
      </c>
      <c r="T518">
        <v>7</v>
      </c>
      <c r="U518" t="s">
        <v>163</v>
      </c>
      <c r="V518" t="s">
        <v>1568</v>
      </c>
      <c r="W518" t="s">
        <v>1569</v>
      </c>
      <c r="X518" t="s">
        <v>36</v>
      </c>
      <c r="Y518">
        <v>11184</v>
      </c>
      <c r="Z518">
        <v>17.649999999999999</v>
      </c>
      <c r="AA518">
        <v>52.58</v>
      </c>
      <c r="AB518" t="s">
        <v>168</v>
      </c>
      <c r="AC518">
        <v>2</v>
      </c>
      <c r="AD518" t="s">
        <v>163</v>
      </c>
      <c r="AE518" t="s">
        <v>1567</v>
      </c>
      <c r="AF518" t="s">
        <v>207</v>
      </c>
      <c r="AG518" t="s">
        <v>29</v>
      </c>
      <c r="AH518">
        <v>10087</v>
      </c>
      <c r="AI518">
        <v>15.92</v>
      </c>
      <c r="AJ518">
        <v>47.42</v>
      </c>
    </row>
    <row r="519" spans="1:36" x14ac:dyDescent="0.75">
      <c r="A519">
        <v>94</v>
      </c>
      <c r="B519" t="s">
        <v>145</v>
      </c>
      <c r="C519">
        <v>3</v>
      </c>
      <c r="D519" t="s">
        <v>175</v>
      </c>
      <c r="E519" t="s">
        <v>2242</v>
      </c>
      <c r="F519">
        <v>72165</v>
      </c>
      <c r="G519">
        <v>45149</v>
      </c>
      <c r="H519">
        <v>62.56</v>
      </c>
      <c r="I519">
        <v>27016</v>
      </c>
      <c r="J519">
        <v>37.44</v>
      </c>
      <c r="K519">
        <v>2202</v>
      </c>
      <c r="L519">
        <v>3.05</v>
      </c>
      <c r="M519">
        <v>8.15</v>
      </c>
      <c r="N519">
        <v>702</v>
      </c>
      <c r="O519">
        <v>0.97</v>
      </c>
      <c r="P519">
        <v>2.6</v>
      </c>
      <c r="Q519">
        <v>24112</v>
      </c>
      <c r="R519">
        <v>33.409999999999997</v>
      </c>
      <c r="S519">
        <v>89.25</v>
      </c>
      <c r="T519">
        <v>1</v>
      </c>
      <c r="U519" t="s">
        <v>163</v>
      </c>
      <c r="V519" t="s">
        <v>1570</v>
      </c>
      <c r="W519" t="s">
        <v>165</v>
      </c>
      <c r="X519" t="s">
        <v>36</v>
      </c>
      <c r="Y519">
        <v>12452</v>
      </c>
      <c r="Z519">
        <v>17.25</v>
      </c>
      <c r="AA519">
        <v>51.64</v>
      </c>
      <c r="AB519" t="s">
        <v>168</v>
      </c>
      <c r="AC519">
        <v>5</v>
      </c>
      <c r="AD519" t="s">
        <v>163</v>
      </c>
      <c r="AE519" t="s">
        <v>1571</v>
      </c>
      <c r="AF519" t="s">
        <v>436</v>
      </c>
      <c r="AG519" t="s">
        <v>39</v>
      </c>
      <c r="AH519">
        <v>11660</v>
      </c>
      <c r="AI519">
        <v>16.16</v>
      </c>
      <c r="AJ519">
        <v>48.36</v>
      </c>
    </row>
    <row r="520" spans="1:36" x14ac:dyDescent="0.75">
      <c r="A520">
        <v>94</v>
      </c>
      <c r="B520" t="s">
        <v>145</v>
      </c>
      <c r="C520">
        <v>4</v>
      </c>
      <c r="D520" t="s">
        <v>180</v>
      </c>
      <c r="E520" t="s">
        <v>2243</v>
      </c>
      <c r="F520">
        <v>72739</v>
      </c>
      <c r="G520">
        <v>42627</v>
      </c>
      <c r="H520">
        <v>58.6</v>
      </c>
      <c r="I520">
        <v>30112</v>
      </c>
      <c r="J520">
        <v>41.4</v>
      </c>
      <c r="K520">
        <v>2058</v>
      </c>
      <c r="L520">
        <v>2.83</v>
      </c>
      <c r="M520">
        <v>6.83</v>
      </c>
      <c r="N520">
        <v>742</v>
      </c>
      <c r="O520">
        <v>1.02</v>
      </c>
      <c r="P520">
        <v>2.46</v>
      </c>
      <c r="Q520">
        <v>27312</v>
      </c>
      <c r="R520">
        <v>37.549999999999997</v>
      </c>
      <c r="S520">
        <v>90.7</v>
      </c>
      <c r="T520">
        <v>6</v>
      </c>
      <c r="U520" t="s">
        <v>170</v>
      </c>
      <c r="V520" t="s">
        <v>1006</v>
      </c>
      <c r="W520" t="s">
        <v>1574</v>
      </c>
      <c r="X520" t="s">
        <v>37</v>
      </c>
      <c r="Y520">
        <v>14625</v>
      </c>
      <c r="Z520">
        <v>20.11</v>
      </c>
      <c r="AA520">
        <v>53.55</v>
      </c>
      <c r="AB520" t="s">
        <v>168</v>
      </c>
      <c r="AC520">
        <v>2</v>
      </c>
      <c r="AD520" t="s">
        <v>170</v>
      </c>
      <c r="AE520" t="s">
        <v>1572</v>
      </c>
      <c r="AF520" t="s">
        <v>1573</v>
      </c>
      <c r="AG520" t="s">
        <v>39</v>
      </c>
      <c r="AH520">
        <v>12687</v>
      </c>
      <c r="AI520">
        <v>17.440000000000001</v>
      </c>
      <c r="AJ520">
        <v>46.45</v>
      </c>
    </row>
    <row r="521" spans="1:36" x14ac:dyDescent="0.75">
      <c r="A521">
        <v>94</v>
      </c>
      <c r="B521" t="s">
        <v>145</v>
      </c>
      <c r="C521">
        <v>5</v>
      </c>
      <c r="D521" t="s">
        <v>185</v>
      </c>
      <c r="E521" t="s">
        <v>2244</v>
      </c>
      <c r="F521">
        <v>89457</v>
      </c>
      <c r="G521">
        <v>52423</v>
      </c>
      <c r="H521">
        <v>58.6</v>
      </c>
      <c r="I521">
        <v>37034</v>
      </c>
      <c r="J521">
        <v>41.4</v>
      </c>
      <c r="K521">
        <v>2440</v>
      </c>
      <c r="L521">
        <v>2.73</v>
      </c>
      <c r="M521">
        <v>6.59</v>
      </c>
      <c r="N521">
        <v>634</v>
      </c>
      <c r="O521">
        <v>0.71</v>
      </c>
      <c r="P521">
        <v>1.71</v>
      </c>
      <c r="Q521">
        <v>33960</v>
      </c>
      <c r="R521">
        <v>37.96</v>
      </c>
      <c r="S521">
        <v>91.7</v>
      </c>
      <c r="T521">
        <v>2</v>
      </c>
      <c r="U521" t="s">
        <v>163</v>
      </c>
      <c r="V521" t="s">
        <v>1575</v>
      </c>
      <c r="W521" t="s">
        <v>661</v>
      </c>
      <c r="X521" t="s">
        <v>39</v>
      </c>
      <c r="Y521">
        <v>17145</v>
      </c>
      <c r="Z521">
        <v>19.170000000000002</v>
      </c>
      <c r="AA521">
        <v>50.49</v>
      </c>
      <c r="AB521" t="s">
        <v>168</v>
      </c>
      <c r="AC521">
        <v>11</v>
      </c>
      <c r="AD521" t="s">
        <v>170</v>
      </c>
      <c r="AE521" t="s">
        <v>1576</v>
      </c>
      <c r="AF521" t="s">
        <v>1577</v>
      </c>
      <c r="AG521" t="s">
        <v>36</v>
      </c>
      <c r="AH521">
        <v>16815</v>
      </c>
      <c r="AI521">
        <v>18.8</v>
      </c>
      <c r="AJ521">
        <v>49.51</v>
      </c>
    </row>
    <row r="522" spans="1:36" x14ac:dyDescent="0.75">
      <c r="A522">
        <v>94</v>
      </c>
      <c r="B522" t="s">
        <v>145</v>
      </c>
      <c r="C522">
        <v>6</v>
      </c>
      <c r="D522" t="s">
        <v>256</v>
      </c>
      <c r="E522" t="s">
        <v>2245</v>
      </c>
      <c r="F522">
        <v>81289</v>
      </c>
      <c r="G522">
        <v>45413</v>
      </c>
      <c r="H522">
        <v>55.87</v>
      </c>
      <c r="I522">
        <v>35876</v>
      </c>
      <c r="J522">
        <v>44.13</v>
      </c>
      <c r="K522">
        <v>3087</v>
      </c>
      <c r="L522">
        <v>3.8</v>
      </c>
      <c r="M522">
        <v>8.6</v>
      </c>
      <c r="N522">
        <v>836</v>
      </c>
      <c r="O522">
        <v>1.03</v>
      </c>
      <c r="P522">
        <v>2.33</v>
      </c>
      <c r="Q522">
        <v>31953</v>
      </c>
      <c r="R522">
        <v>39.31</v>
      </c>
      <c r="S522">
        <v>89.07</v>
      </c>
      <c r="T522">
        <v>5</v>
      </c>
      <c r="U522" t="s">
        <v>163</v>
      </c>
      <c r="V522" t="s">
        <v>1579</v>
      </c>
      <c r="W522" t="s">
        <v>553</v>
      </c>
      <c r="X522" t="s">
        <v>36</v>
      </c>
      <c r="Y522">
        <v>18923</v>
      </c>
      <c r="Z522">
        <v>23.28</v>
      </c>
      <c r="AA522">
        <v>59.22</v>
      </c>
      <c r="AB522" t="s">
        <v>168</v>
      </c>
      <c r="AC522">
        <v>3</v>
      </c>
      <c r="AD522" t="s">
        <v>163</v>
      </c>
      <c r="AE522" t="s">
        <v>1314</v>
      </c>
      <c r="AF522" t="s">
        <v>1578</v>
      </c>
      <c r="AG522" t="s">
        <v>38</v>
      </c>
      <c r="AH522">
        <v>13030</v>
      </c>
      <c r="AI522">
        <v>16.03</v>
      </c>
      <c r="AJ522">
        <v>40.78</v>
      </c>
    </row>
    <row r="523" spans="1:36" x14ac:dyDescent="0.75">
      <c r="A523">
        <v>94</v>
      </c>
      <c r="B523" t="s">
        <v>145</v>
      </c>
      <c r="C523">
        <v>7</v>
      </c>
      <c r="D523" t="s">
        <v>260</v>
      </c>
      <c r="E523" t="s">
        <v>2246</v>
      </c>
      <c r="F523">
        <v>65556</v>
      </c>
      <c r="G523">
        <v>39574</v>
      </c>
      <c r="H523">
        <v>60.37</v>
      </c>
      <c r="I523">
        <v>25982</v>
      </c>
      <c r="J523">
        <v>39.630000000000003</v>
      </c>
      <c r="K523">
        <v>2091</v>
      </c>
      <c r="L523">
        <v>3.19</v>
      </c>
      <c r="M523">
        <v>8.0500000000000007</v>
      </c>
      <c r="N523">
        <v>855</v>
      </c>
      <c r="O523">
        <v>1.3</v>
      </c>
      <c r="P523">
        <v>3.29</v>
      </c>
      <c r="Q523">
        <v>23036</v>
      </c>
      <c r="R523">
        <v>35.14</v>
      </c>
      <c r="S523">
        <v>88.66</v>
      </c>
      <c r="T523">
        <v>2</v>
      </c>
      <c r="U523" t="s">
        <v>163</v>
      </c>
      <c r="V523" t="s">
        <v>1580</v>
      </c>
      <c r="W523" t="s">
        <v>453</v>
      </c>
      <c r="X523" t="s">
        <v>36</v>
      </c>
      <c r="Y523">
        <v>12141</v>
      </c>
      <c r="Z523">
        <v>18.52</v>
      </c>
      <c r="AA523">
        <v>52.7</v>
      </c>
      <c r="AB523" t="s">
        <v>168</v>
      </c>
      <c r="AC523">
        <v>9</v>
      </c>
      <c r="AD523" t="s">
        <v>163</v>
      </c>
      <c r="AE523" t="s">
        <v>1581</v>
      </c>
      <c r="AF523" t="s">
        <v>407</v>
      </c>
      <c r="AG523" t="s">
        <v>39</v>
      </c>
      <c r="AH523">
        <v>10895</v>
      </c>
      <c r="AI523">
        <v>16.62</v>
      </c>
      <c r="AJ523">
        <v>47.3</v>
      </c>
    </row>
    <row r="524" spans="1:36" x14ac:dyDescent="0.75">
      <c r="A524">
        <v>94</v>
      </c>
      <c r="B524" t="s">
        <v>145</v>
      </c>
      <c r="C524">
        <v>8</v>
      </c>
      <c r="D524" t="s">
        <v>264</v>
      </c>
      <c r="E524" t="s">
        <v>2247</v>
      </c>
      <c r="F524">
        <v>76749</v>
      </c>
      <c r="G524">
        <v>38676</v>
      </c>
      <c r="H524">
        <v>50.39</v>
      </c>
      <c r="I524">
        <v>38073</v>
      </c>
      <c r="J524">
        <v>49.61</v>
      </c>
      <c r="K524">
        <v>1793</v>
      </c>
      <c r="L524">
        <v>2.34</v>
      </c>
      <c r="M524">
        <v>4.71</v>
      </c>
      <c r="N524">
        <v>573</v>
      </c>
      <c r="O524">
        <v>0.75</v>
      </c>
      <c r="P524">
        <v>1.51</v>
      </c>
      <c r="Q524">
        <v>35707</v>
      </c>
      <c r="R524">
        <v>46.52</v>
      </c>
      <c r="S524">
        <v>93.79</v>
      </c>
      <c r="T524">
        <v>9</v>
      </c>
      <c r="U524" t="s">
        <v>163</v>
      </c>
      <c r="V524" t="s">
        <v>1583</v>
      </c>
      <c r="W524" t="s">
        <v>300</v>
      </c>
      <c r="X524" t="s">
        <v>39</v>
      </c>
      <c r="Y524">
        <v>20706</v>
      </c>
      <c r="Z524">
        <v>26.98</v>
      </c>
      <c r="AA524">
        <v>57.99</v>
      </c>
      <c r="AB524" t="s">
        <v>168</v>
      </c>
      <c r="AC524">
        <v>5</v>
      </c>
      <c r="AD524" t="s">
        <v>170</v>
      </c>
      <c r="AE524" t="s">
        <v>1582</v>
      </c>
      <c r="AF524" t="s">
        <v>1019</v>
      </c>
      <c r="AG524" t="s">
        <v>36</v>
      </c>
      <c r="AH524">
        <v>15001</v>
      </c>
      <c r="AI524">
        <v>19.55</v>
      </c>
      <c r="AJ524">
        <v>42.01</v>
      </c>
    </row>
    <row r="525" spans="1:36" x14ac:dyDescent="0.75">
      <c r="A525">
        <v>94</v>
      </c>
      <c r="B525" t="s">
        <v>145</v>
      </c>
      <c r="C525">
        <v>9</v>
      </c>
      <c r="D525" t="s">
        <v>268</v>
      </c>
      <c r="E525" t="s">
        <v>2248</v>
      </c>
      <c r="F525">
        <v>53666</v>
      </c>
      <c r="G525">
        <v>33376</v>
      </c>
      <c r="H525">
        <v>62.19</v>
      </c>
      <c r="I525">
        <v>20290</v>
      </c>
      <c r="J525">
        <v>37.81</v>
      </c>
      <c r="K525">
        <v>1026</v>
      </c>
      <c r="L525">
        <v>1.91</v>
      </c>
      <c r="M525">
        <v>5.0599999999999996</v>
      </c>
      <c r="N525">
        <v>488</v>
      </c>
      <c r="O525">
        <v>0.91</v>
      </c>
      <c r="P525">
        <v>2.41</v>
      </c>
      <c r="Q525">
        <v>18776</v>
      </c>
      <c r="R525">
        <v>34.99</v>
      </c>
      <c r="S525">
        <v>92.54</v>
      </c>
      <c r="T525">
        <v>15</v>
      </c>
      <c r="U525" t="s">
        <v>163</v>
      </c>
      <c r="V525" t="s">
        <v>1585</v>
      </c>
      <c r="W525" t="s">
        <v>1586</v>
      </c>
      <c r="X525" t="s">
        <v>30</v>
      </c>
      <c r="Y525">
        <v>11029</v>
      </c>
      <c r="Z525">
        <v>20.55</v>
      </c>
      <c r="AA525">
        <v>58.74</v>
      </c>
      <c r="AB525" t="s">
        <v>168</v>
      </c>
      <c r="AC525">
        <v>12</v>
      </c>
      <c r="AD525" t="s">
        <v>170</v>
      </c>
      <c r="AE525" t="s">
        <v>1584</v>
      </c>
      <c r="AF525" t="s">
        <v>582</v>
      </c>
      <c r="AG525" t="s">
        <v>36</v>
      </c>
      <c r="AH525">
        <v>7747</v>
      </c>
      <c r="AI525">
        <v>14.44</v>
      </c>
      <c r="AJ525">
        <v>41.26</v>
      </c>
    </row>
    <row r="526" spans="1:36" x14ac:dyDescent="0.75">
      <c r="A526">
        <v>94</v>
      </c>
      <c r="B526" t="s">
        <v>145</v>
      </c>
      <c r="C526">
        <v>10</v>
      </c>
      <c r="D526" t="s">
        <v>359</v>
      </c>
      <c r="E526" t="s">
        <v>2249</v>
      </c>
      <c r="F526">
        <v>64439</v>
      </c>
      <c r="G526">
        <v>38463</v>
      </c>
      <c r="H526">
        <v>59.69</v>
      </c>
      <c r="I526">
        <v>25976</v>
      </c>
      <c r="J526">
        <v>40.31</v>
      </c>
      <c r="K526">
        <v>1333</v>
      </c>
      <c r="L526">
        <v>2.0699999999999998</v>
      </c>
      <c r="M526">
        <v>5.13</v>
      </c>
      <c r="N526">
        <v>617</v>
      </c>
      <c r="O526">
        <v>0.96</v>
      </c>
      <c r="P526">
        <v>2.38</v>
      </c>
      <c r="Q526">
        <v>24026</v>
      </c>
      <c r="R526">
        <v>37.28</v>
      </c>
      <c r="S526">
        <v>92.49</v>
      </c>
      <c r="T526">
        <v>9</v>
      </c>
      <c r="U526" t="s">
        <v>170</v>
      </c>
      <c r="V526" t="s">
        <v>1589</v>
      </c>
      <c r="W526" t="s">
        <v>968</v>
      </c>
      <c r="X526" t="s">
        <v>29</v>
      </c>
      <c r="Y526">
        <v>12547</v>
      </c>
      <c r="Z526">
        <v>19.47</v>
      </c>
      <c r="AA526">
        <v>52.22</v>
      </c>
      <c r="AB526" t="s">
        <v>168</v>
      </c>
      <c r="AC526">
        <v>3</v>
      </c>
      <c r="AD526" t="s">
        <v>170</v>
      </c>
      <c r="AE526" t="s">
        <v>1587</v>
      </c>
      <c r="AF526" t="s">
        <v>1588</v>
      </c>
      <c r="AG526" t="s">
        <v>36</v>
      </c>
      <c r="AH526">
        <v>11479</v>
      </c>
      <c r="AI526">
        <v>17.809999999999999</v>
      </c>
      <c r="AJ526">
        <v>47.78</v>
      </c>
    </row>
    <row r="527" spans="1:36" x14ac:dyDescent="0.75">
      <c r="A527">
        <v>94</v>
      </c>
      <c r="B527" t="s">
        <v>145</v>
      </c>
      <c r="C527">
        <v>11</v>
      </c>
      <c r="D527" t="s">
        <v>363</v>
      </c>
      <c r="E527" t="s">
        <v>2250</v>
      </c>
      <c r="F527">
        <v>62446</v>
      </c>
      <c r="G527">
        <v>37036</v>
      </c>
      <c r="H527">
        <v>59.31</v>
      </c>
      <c r="I527">
        <v>25410</v>
      </c>
      <c r="J527">
        <v>40.69</v>
      </c>
      <c r="K527">
        <v>1585</v>
      </c>
      <c r="L527">
        <v>2.54</v>
      </c>
      <c r="M527">
        <v>6.24</v>
      </c>
      <c r="N527">
        <v>490</v>
      </c>
      <c r="O527">
        <v>0.78</v>
      </c>
      <c r="P527">
        <v>1.93</v>
      </c>
      <c r="Q527">
        <v>23335</v>
      </c>
      <c r="R527">
        <v>37.369999999999997</v>
      </c>
      <c r="S527">
        <v>91.83</v>
      </c>
      <c r="T527">
        <v>13</v>
      </c>
      <c r="U527" t="s">
        <v>170</v>
      </c>
      <c r="V527" t="s">
        <v>1592</v>
      </c>
      <c r="W527" t="s">
        <v>1593</v>
      </c>
      <c r="X527" t="s">
        <v>36</v>
      </c>
      <c r="Y527">
        <v>12511</v>
      </c>
      <c r="Z527">
        <v>20.03</v>
      </c>
      <c r="AA527">
        <v>53.61</v>
      </c>
      <c r="AB527" t="s">
        <v>168</v>
      </c>
      <c r="AC527">
        <v>1</v>
      </c>
      <c r="AD527" t="s">
        <v>163</v>
      </c>
      <c r="AE527" t="s">
        <v>1590</v>
      </c>
      <c r="AF527" t="s">
        <v>1591</v>
      </c>
      <c r="AG527" t="s">
        <v>29</v>
      </c>
      <c r="AH527">
        <v>10824</v>
      </c>
      <c r="AI527">
        <v>17.329999999999998</v>
      </c>
      <c r="AJ527">
        <v>46.39</v>
      </c>
    </row>
    <row r="528" spans="1:36" x14ac:dyDescent="0.75">
      <c r="A528">
        <v>95</v>
      </c>
      <c r="B528" t="s">
        <v>146</v>
      </c>
      <c r="C528">
        <v>1</v>
      </c>
      <c r="D528" t="s">
        <v>162</v>
      </c>
      <c r="E528" t="s">
        <v>2251</v>
      </c>
      <c r="F528">
        <v>81549</v>
      </c>
      <c r="G528">
        <v>49250</v>
      </c>
      <c r="H528">
        <v>60.39</v>
      </c>
      <c r="I528">
        <v>32299</v>
      </c>
      <c r="J528">
        <v>39.61</v>
      </c>
      <c r="K528">
        <v>3066</v>
      </c>
      <c r="L528">
        <v>3.76</v>
      </c>
      <c r="M528">
        <v>9.49</v>
      </c>
      <c r="N528">
        <v>837</v>
      </c>
      <c r="O528">
        <v>1.03</v>
      </c>
      <c r="P528">
        <v>2.59</v>
      </c>
      <c r="Q528">
        <v>28396</v>
      </c>
      <c r="R528">
        <v>34.82</v>
      </c>
      <c r="S528">
        <v>87.92</v>
      </c>
      <c r="T528">
        <v>2</v>
      </c>
      <c r="U528" t="s">
        <v>170</v>
      </c>
      <c r="V528" t="s">
        <v>1594</v>
      </c>
      <c r="W528" t="s">
        <v>687</v>
      </c>
      <c r="X528" t="s">
        <v>36</v>
      </c>
      <c r="Y528">
        <v>15400</v>
      </c>
      <c r="Z528">
        <v>18.88</v>
      </c>
      <c r="AA528">
        <v>54.23</v>
      </c>
      <c r="AB528" t="s">
        <v>168</v>
      </c>
      <c r="AC528">
        <v>8</v>
      </c>
      <c r="AD528" t="s">
        <v>163</v>
      </c>
      <c r="AE528" t="s">
        <v>1595</v>
      </c>
      <c r="AF528" t="s">
        <v>356</v>
      </c>
      <c r="AG528" t="s">
        <v>39</v>
      </c>
      <c r="AH528">
        <v>12996</v>
      </c>
      <c r="AI528">
        <v>15.94</v>
      </c>
      <c r="AJ528">
        <v>45.77</v>
      </c>
    </row>
    <row r="529" spans="1:36" x14ac:dyDescent="0.75">
      <c r="A529">
        <v>95</v>
      </c>
      <c r="B529" t="s">
        <v>146</v>
      </c>
      <c r="C529">
        <v>2</v>
      </c>
      <c r="D529" t="s">
        <v>169</v>
      </c>
      <c r="E529" t="s">
        <v>2252</v>
      </c>
      <c r="F529">
        <v>76522</v>
      </c>
      <c r="G529">
        <v>45048</v>
      </c>
      <c r="H529">
        <v>58.87</v>
      </c>
      <c r="I529">
        <v>31474</v>
      </c>
      <c r="J529">
        <v>41.13</v>
      </c>
      <c r="K529">
        <v>2280</v>
      </c>
      <c r="L529">
        <v>2.98</v>
      </c>
      <c r="M529">
        <v>7.24</v>
      </c>
      <c r="N529">
        <v>663</v>
      </c>
      <c r="O529">
        <v>0.87</v>
      </c>
      <c r="P529">
        <v>2.11</v>
      </c>
      <c r="Q529">
        <v>28531</v>
      </c>
      <c r="R529">
        <v>37.28</v>
      </c>
      <c r="S529">
        <v>90.65</v>
      </c>
      <c r="T529">
        <v>4</v>
      </c>
      <c r="U529" t="s">
        <v>163</v>
      </c>
      <c r="V529" t="s">
        <v>1596</v>
      </c>
      <c r="W529" t="s">
        <v>553</v>
      </c>
      <c r="X529" t="s">
        <v>36</v>
      </c>
      <c r="Y529">
        <v>14539</v>
      </c>
      <c r="Z529">
        <v>19</v>
      </c>
      <c r="AA529">
        <v>50.96</v>
      </c>
      <c r="AB529" t="s">
        <v>168</v>
      </c>
      <c r="AC529">
        <v>8</v>
      </c>
      <c r="AD529" t="s">
        <v>163</v>
      </c>
      <c r="AE529" t="s">
        <v>1597</v>
      </c>
      <c r="AF529" t="s">
        <v>1598</v>
      </c>
      <c r="AG529" t="s">
        <v>39</v>
      </c>
      <c r="AH529">
        <v>13992</v>
      </c>
      <c r="AI529">
        <v>18.28</v>
      </c>
      <c r="AJ529">
        <v>49.04</v>
      </c>
    </row>
    <row r="530" spans="1:36" x14ac:dyDescent="0.75">
      <c r="A530">
        <v>95</v>
      </c>
      <c r="B530" t="s">
        <v>146</v>
      </c>
      <c r="C530">
        <v>3</v>
      </c>
      <c r="D530" t="s">
        <v>175</v>
      </c>
      <c r="E530" t="s">
        <v>2253</v>
      </c>
      <c r="F530">
        <v>91577</v>
      </c>
      <c r="G530">
        <v>56259</v>
      </c>
      <c r="H530">
        <v>61.43</v>
      </c>
      <c r="I530">
        <v>35318</v>
      </c>
      <c r="J530">
        <v>38.57</v>
      </c>
      <c r="K530">
        <v>2747</v>
      </c>
      <c r="L530">
        <v>3</v>
      </c>
      <c r="M530">
        <v>7.78</v>
      </c>
      <c r="N530">
        <v>914</v>
      </c>
      <c r="O530">
        <v>1</v>
      </c>
      <c r="P530">
        <v>2.59</v>
      </c>
      <c r="Q530">
        <v>31657</v>
      </c>
      <c r="R530">
        <v>34.57</v>
      </c>
      <c r="S530">
        <v>89.63</v>
      </c>
      <c r="T530">
        <v>4</v>
      </c>
      <c r="U530" t="s">
        <v>170</v>
      </c>
      <c r="V530" t="s">
        <v>1599</v>
      </c>
      <c r="W530" t="s">
        <v>1600</v>
      </c>
      <c r="X530" t="s">
        <v>36</v>
      </c>
      <c r="Y530">
        <v>18464</v>
      </c>
      <c r="Z530">
        <v>20.16</v>
      </c>
      <c r="AA530">
        <v>58.33</v>
      </c>
      <c r="AB530" t="s">
        <v>168</v>
      </c>
      <c r="AC530">
        <v>9</v>
      </c>
      <c r="AD530" t="s">
        <v>170</v>
      </c>
      <c r="AE530" t="s">
        <v>1601</v>
      </c>
      <c r="AF530" t="s">
        <v>397</v>
      </c>
      <c r="AG530" t="s">
        <v>39</v>
      </c>
      <c r="AH530">
        <v>13193</v>
      </c>
      <c r="AI530">
        <v>14.41</v>
      </c>
      <c r="AJ530">
        <v>41.67</v>
      </c>
    </row>
    <row r="531" spans="1:36" x14ac:dyDescent="0.75">
      <c r="A531">
        <v>95</v>
      </c>
      <c r="B531" t="s">
        <v>146</v>
      </c>
      <c r="C531">
        <v>4</v>
      </c>
      <c r="D531" t="s">
        <v>180</v>
      </c>
      <c r="E531" t="s">
        <v>2254</v>
      </c>
      <c r="F531">
        <v>76061</v>
      </c>
      <c r="G531">
        <v>46109</v>
      </c>
      <c r="H531">
        <v>60.62</v>
      </c>
      <c r="I531">
        <v>29952</v>
      </c>
      <c r="J531">
        <v>39.380000000000003</v>
      </c>
      <c r="K531">
        <v>2170</v>
      </c>
      <c r="L531">
        <v>2.85</v>
      </c>
      <c r="M531">
        <v>7.24</v>
      </c>
      <c r="N531">
        <v>694</v>
      </c>
      <c r="O531">
        <v>0.91</v>
      </c>
      <c r="P531">
        <v>2.3199999999999998</v>
      </c>
      <c r="Q531">
        <v>27088</v>
      </c>
      <c r="R531">
        <v>35.61</v>
      </c>
      <c r="S531">
        <v>90.44</v>
      </c>
      <c r="T531">
        <v>11</v>
      </c>
      <c r="U531" t="s">
        <v>170</v>
      </c>
      <c r="V531" t="s">
        <v>1602</v>
      </c>
      <c r="W531" t="s">
        <v>1603</v>
      </c>
      <c r="X531" t="s">
        <v>36</v>
      </c>
      <c r="Y531">
        <v>16081</v>
      </c>
      <c r="Z531">
        <v>21.14</v>
      </c>
      <c r="AA531">
        <v>59.37</v>
      </c>
      <c r="AB531" t="s">
        <v>168</v>
      </c>
      <c r="AC531">
        <v>12</v>
      </c>
      <c r="AD531" t="s">
        <v>163</v>
      </c>
      <c r="AE531" t="s">
        <v>1604</v>
      </c>
      <c r="AF531" t="s">
        <v>730</v>
      </c>
      <c r="AG531" t="s">
        <v>39</v>
      </c>
      <c r="AH531">
        <v>11007</v>
      </c>
      <c r="AI531">
        <v>14.47</v>
      </c>
      <c r="AJ531">
        <v>40.630000000000003</v>
      </c>
    </row>
    <row r="532" spans="1:36" x14ac:dyDescent="0.75">
      <c r="A532">
        <v>95</v>
      </c>
      <c r="B532" t="s">
        <v>146</v>
      </c>
      <c r="C532">
        <v>5</v>
      </c>
      <c r="D532" t="s">
        <v>185</v>
      </c>
      <c r="E532" t="s">
        <v>2255</v>
      </c>
      <c r="F532">
        <v>68484</v>
      </c>
      <c r="G532">
        <v>45100</v>
      </c>
      <c r="H532">
        <v>65.849999999999994</v>
      </c>
      <c r="I532">
        <v>23384</v>
      </c>
      <c r="J532">
        <v>34.15</v>
      </c>
      <c r="K532">
        <v>1737</v>
      </c>
      <c r="L532">
        <v>2.54</v>
      </c>
      <c r="M532">
        <v>7.43</v>
      </c>
      <c r="N532">
        <v>677</v>
      </c>
      <c r="O532">
        <v>0.99</v>
      </c>
      <c r="P532">
        <v>2.9</v>
      </c>
      <c r="Q532">
        <v>20970</v>
      </c>
      <c r="R532">
        <v>30.62</v>
      </c>
      <c r="S532">
        <v>89.68</v>
      </c>
      <c r="T532">
        <v>6</v>
      </c>
      <c r="U532" t="s">
        <v>170</v>
      </c>
      <c r="V532" t="s">
        <v>1605</v>
      </c>
      <c r="W532" t="s">
        <v>1606</v>
      </c>
      <c r="X532" t="s">
        <v>36</v>
      </c>
      <c r="Y532">
        <v>12523</v>
      </c>
      <c r="Z532">
        <v>18.29</v>
      </c>
      <c r="AA532">
        <v>59.72</v>
      </c>
      <c r="AB532" t="s">
        <v>168</v>
      </c>
      <c r="AC532">
        <v>13</v>
      </c>
      <c r="AD532" t="s">
        <v>163</v>
      </c>
      <c r="AE532" t="s">
        <v>1607</v>
      </c>
      <c r="AF532" t="s">
        <v>247</v>
      </c>
      <c r="AG532" t="s">
        <v>30</v>
      </c>
      <c r="AH532">
        <v>8447</v>
      </c>
      <c r="AI532">
        <v>12.33</v>
      </c>
      <c r="AJ532">
        <v>40.28</v>
      </c>
    </row>
    <row r="533" spans="1:36" x14ac:dyDescent="0.75">
      <c r="A533">
        <v>95</v>
      </c>
      <c r="B533" t="s">
        <v>146</v>
      </c>
      <c r="C533">
        <v>6</v>
      </c>
      <c r="D533" t="s">
        <v>256</v>
      </c>
      <c r="E533" t="s">
        <v>2256</v>
      </c>
      <c r="F533">
        <v>76438</v>
      </c>
      <c r="G533">
        <v>46832</v>
      </c>
      <c r="H533">
        <v>61.27</v>
      </c>
      <c r="I533">
        <v>29606</v>
      </c>
      <c r="J533">
        <v>38.729999999999997</v>
      </c>
      <c r="K533">
        <v>1581</v>
      </c>
      <c r="L533">
        <v>2.0699999999999998</v>
      </c>
      <c r="M533">
        <v>5.34</v>
      </c>
      <c r="N533">
        <v>1452</v>
      </c>
      <c r="O533">
        <v>1.9</v>
      </c>
      <c r="P533">
        <v>4.9000000000000004</v>
      </c>
      <c r="Q533">
        <v>26573</v>
      </c>
      <c r="R533">
        <v>34.76</v>
      </c>
      <c r="S533">
        <v>89.76</v>
      </c>
      <c r="T533">
        <v>1</v>
      </c>
      <c r="U533" t="s">
        <v>170</v>
      </c>
      <c r="V533" t="s">
        <v>1608</v>
      </c>
      <c r="W533" t="s">
        <v>258</v>
      </c>
      <c r="X533" t="s">
        <v>37</v>
      </c>
      <c r="Y533">
        <v>15177</v>
      </c>
      <c r="Z533">
        <v>19.86</v>
      </c>
      <c r="AA533">
        <v>57.11</v>
      </c>
      <c r="AB533" t="s">
        <v>168</v>
      </c>
      <c r="AC533">
        <v>15</v>
      </c>
      <c r="AD533" t="s">
        <v>163</v>
      </c>
      <c r="AE533" t="s">
        <v>1609</v>
      </c>
      <c r="AF533" t="s">
        <v>1586</v>
      </c>
      <c r="AG533" t="s">
        <v>39</v>
      </c>
      <c r="AH533">
        <v>11396</v>
      </c>
      <c r="AI533">
        <v>14.91</v>
      </c>
      <c r="AJ533">
        <v>42.89</v>
      </c>
    </row>
    <row r="534" spans="1:36" x14ac:dyDescent="0.75">
      <c r="A534">
        <v>95</v>
      </c>
      <c r="B534" t="s">
        <v>146</v>
      </c>
      <c r="C534">
        <v>7</v>
      </c>
      <c r="D534" t="s">
        <v>260</v>
      </c>
      <c r="E534" t="s">
        <v>2257</v>
      </c>
      <c r="F534">
        <v>69585</v>
      </c>
      <c r="G534">
        <v>43432</v>
      </c>
      <c r="H534">
        <v>62.42</v>
      </c>
      <c r="I534">
        <v>26153</v>
      </c>
      <c r="J534">
        <v>37.58</v>
      </c>
      <c r="K534">
        <v>1827</v>
      </c>
      <c r="L534">
        <v>2.63</v>
      </c>
      <c r="M534">
        <v>6.99</v>
      </c>
      <c r="N534">
        <v>567</v>
      </c>
      <c r="O534">
        <v>0.81</v>
      </c>
      <c r="P534">
        <v>2.17</v>
      </c>
      <c r="Q534">
        <v>23759</v>
      </c>
      <c r="R534">
        <v>34.14</v>
      </c>
      <c r="S534">
        <v>90.85</v>
      </c>
      <c r="T534">
        <v>5</v>
      </c>
      <c r="U534" t="s">
        <v>163</v>
      </c>
      <c r="V534" t="s">
        <v>1610</v>
      </c>
      <c r="W534" t="s">
        <v>270</v>
      </c>
      <c r="X534" t="s">
        <v>36</v>
      </c>
      <c r="Y534">
        <v>12801</v>
      </c>
      <c r="Z534">
        <v>18.399999999999999</v>
      </c>
      <c r="AA534">
        <v>53.88</v>
      </c>
      <c r="AB534" t="s">
        <v>168</v>
      </c>
      <c r="AC534">
        <v>4</v>
      </c>
      <c r="AD534" t="s">
        <v>163</v>
      </c>
      <c r="AE534" t="s">
        <v>1443</v>
      </c>
      <c r="AF534" t="s">
        <v>241</v>
      </c>
      <c r="AG534" t="s">
        <v>39</v>
      </c>
      <c r="AH534">
        <v>10958</v>
      </c>
      <c r="AI534">
        <v>15.75</v>
      </c>
      <c r="AJ534">
        <v>46.12</v>
      </c>
    </row>
    <row r="535" spans="1:36" x14ac:dyDescent="0.75">
      <c r="A535">
        <v>95</v>
      </c>
      <c r="B535" t="s">
        <v>146</v>
      </c>
      <c r="C535">
        <v>8</v>
      </c>
      <c r="D535" t="s">
        <v>264</v>
      </c>
      <c r="E535" t="s">
        <v>2258</v>
      </c>
      <c r="F535">
        <v>54554</v>
      </c>
      <c r="G535">
        <v>37681</v>
      </c>
      <c r="H535">
        <v>69.069999999999993</v>
      </c>
      <c r="I535">
        <v>16873</v>
      </c>
      <c r="J535">
        <v>30.93</v>
      </c>
      <c r="K535">
        <v>859</v>
      </c>
      <c r="L535">
        <v>1.57</v>
      </c>
      <c r="M535">
        <v>5.09</v>
      </c>
      <c r="N535">
        <v>434</v>
      </c>
      <c r="O535">
        <v>0.8</v>
      </c>
      <c r="P535">
        <v>2.57</v>
      </c>
      <c r="Q535">
        <v>15580</v>
      </c>
      <c r="R535">
        <v>28.56</v>
      </c>
      <c r="S535">
        <v>92.34</v>
      </c>
      <c r="T535">
        <v>1</v>
      </c>
      <c r="U535" t="s">
        <v>163</v>
      </c>
      <c r="V535" t="s">
        <v>1611</v>
      </c>
      <c r="W535" t="s">
        <v>207</v>
      </c>
      <c r="X535" t="s">
        <v>30</v>
      </c>
      <c r="Y535">
        <v>10252</v>
      </c>
      <c r="Z535">
        <v>18.79</v>
      </c>
      <c r="AA535">
        <v>65.8</v>
      </c>
      <c r="AB535" t="s">
        <v>168</v>
      </c>
      <c r="AC535">
        <v>12</v>
      </c>
      <c r="AD535" t="s">
        <v>163</v>
      </c>
      <c r="AE535" t="s">
        <v>1612</v>
      </c>
      <c r="AF535" t="s">
        <v>1613</v>
      </c>
      <c r="AG535" t="s">
        <v>34</v>
      </c>
      <c r="AH535">
        <v>5328</v>
      </c>
      <c r="AI535">
        <v>9.77</v>
      </c>
      <c r="AJ535">
        <v>34.200000000000003</v>
      </c>
    </row>
    <row r="536" spans="1:36" x14ac:dyDescent="0.75">
      <c r="A536">
        <v>95</v>
      </c>
      <c r="B536" t="s">
        <v>146</v>
      </c>
      <c r="C536">
        <v>9</v>
      </c>
      <c r="D536" t="s">
        <v>268</v>
      </c>
      <c r="E536" t="s">
        <v>2259</v>
      </c>
      <c r="F536">
        <v>69985</v>
      </c>
      <c r="G536">
        <v>48574</v>
      </c>
      <c r="H536">
        <v>69.41</v>
      </c>
      <c r="I536">
        <v>21411</v>
      </c>
      <c r="J536">
        <v>30.59</v>
      </c>
      <c r="K536">
        <v>1768</v>
      </c>
      <c r="L536">
        <v>2.5299999999999998</v>
      </c>
      <c r="M536">
        <v>8.26</v>
      </c>
      <c r="N536">
        <v>694</v>
      </c>
      <c r="O536">
        <v>0.99</v>
      </c>
      <c r="P536">
        <v>3.24</v>
      </c>
      <c r="Q536">
        <v>18949</v>
      </c>
      <c r="R536">
        <v>27.08</v>
      </c>
      <c r="S536">
        <v>88.5</v>
      </c>
      <c r="T536">
        <v>17</v>
      </c>
      <c r="U536" t="s">
        <v>170</v>
      </c>
      <c r="V536" t="s">
        <v>1615</v>
      </c>
      <c r="W536" t="s">
        <v>1616</v>
      </c>
      <c r="X536" t="s">
        <v>36</v>
      </c>
      <c r="Y536">
        <v>9791</v>
      </c>
      <c r="Z536">
        <v>13.99</v>
      </c>
      <c r="AA536">
        <v>51.67</v>
      </c>
      <c r="AB536" t="s">
        <v>168</v>
      </c>
      <c r="AC536">
        <v>12</v>
      </c>
      <c r="AD536" t="s">
        <v>163</v>
      </c>
      <c r="AE536" t="s">
        <v>1614</v>
      </c>
      <c r="AF536" t="s">
        <v>602</v>
      </c>
      <c r="AG536" t="s">
        <v>39</v>
      </c>
      <c r="AH536">
        <v>9158</v>
      </c>
      <c r="AI536">
        <v>13.09</v>
      </c>
      <c r="AJ536">
        <v>48.33</v>
      </c>
    </row>
    <row r="537" spans="1:36" x14ac:dyDescent="0.75">
      <c r="A537">
        <v>95</v>
      </c>
      <c r="B537" t="s">
        <v>146</v>
      </c>
      <c r="C537">
        <v>10</v>
      </c>
      <c r="D537" t="s">
        <v>359</v>
      </c>
      <c r="E537" t="s">
        <v>2260</v>
      </c>
      <c r="F537">
        <v>66540</v>
      </c>
      <c r="G537">
        <v>42177</v>
      </c>
      <c r="H537">
        <v>63.39</v>
      </c>
      <c r="I537">
        <v>24363</v>
      </c>
      <c r="J537">
        <v>36.61</v>
      </c>
      <c r="K537">
        <v>1438</v>
      </c>
      <c r="L537">
        <v>2.16</v>
      </c>
      <c r="M537">
        <v>5.9</v>
      </c>
      <c r="N537">
        <v>429</v>
      </c>
      <c r="O537">
        <v>0.64</v>
      </c>
      <c r="P537">
        <v>1.76</v>
      </c>
      <c r="Q537">
        <v>22496</v>
      </c>
      <c r="R537">
        <v>33.81</v>
      </c>
      <c r="S537">
        <v>92.34</v>
      </c>
      <c r="T537">
        <v>13</v>
      </c>
      <c r="U537" t="s">
        <v>163</v>
      </c>
      <c r="V537" t="s">
        <v>1619</v>
      </c>
      <c r="W537" t="s">
        <v>1620</v>
      </c>
      <c r="X537" t="s">
        <v>36</v>
      </c>
      <c r="Y537">
        <v>13275</v>
      </c>
      <c r="Z537">
        <v>19.95</v>
      </c>
      <c r="AA537">
        <v>59.01</v>
      </c>
      <c r="AB537" t="s">
        <v>168</v>
      </c>
      <c r="AC537">
        <v>4</v>
      </c>
      <c r="AD537" t="s">
        <v>170</v>
      </c>
      <c r="AE537" t="s">
        <v>1617</v>
      </c>
      <c r="AF537" t="s">
        <v>1618</v>
      </c>
      <c r="AG537" t="s">
        <v>29</v>
      </c>
      <c r="AH537">
        <v>9221</v>
      </c>
      <c r="AI537">
        <v>13.86</v>
      </c>
      <c r="AJ537">
        <v>40.99</v>
      </c>
    </row>
    <row r="538" spans="1:36" x14ac:dyDescent="0.75">
      <c r="A538" t="s">
        <v>147</v>
      </c>
      <c r="B538" t="s">
        <v>44</v>
      </c>
      <c r="C538">
        <v>1</v>
      </c>
      <c r="D538" t="s">
        <v>162</v>
      </c>
      <c r="E538" t="s">
        <v>2261</v>
      </c>
      <c r="F538">
        <v>76233</v>
      </c>
      <c r="G538">
        <v>49758</v>
      </c>
      <c r="H538">
        <v>65.27</v>
      </c>
      <c r="I538">
        <v>26475</v>
      </c>
      <c r="J538">
        <v>34.729999999999997</v>
      </c>
      <c r="K538">
        <v>1024</v>
      </c>
      <c r="L538">
        <v>1.34</v>
      </c>
      <c r="M538">
        <v>3.87</v>
      </c>
      <c r="N538">
        <v>1725</v>
      </c>
      <c r="O538">
        <v>2.2599999999999998</v>
      </c>
      <c r="P538">
        <v>6.52</v>
      </c>
      <c r="Q538">
        <v>23726</v>
      </c>
      <c r="R538">
        <v>31.12</v>
      </c>
      <c r="S538">
        <v>89.62</v>
      </c>
      <c r="T538">
        <v>13</v>
      </c>
      <c r="U538" t="s">
        <v>163</v>
      </c>
      <c r="V538" t="s">
        <v>1623</v>
      </c>
      <c r="W538" t="s">
        <v>251</v>
      </c>
      <c r="X538" t="s">
        <v>36</v>
      </c>
      <c r="Y538">
        <v>14648</v>
      </c>
      <c r="Z538">
        <v>19.21</v>
      </c>
      <c r="AA538">
        <v>61.74</v>
      </c>
      <c r="AB538" t="s">
        <v>168</v>
      </c>
      <c r="AC538">
        <v>7</v>
      </c>
      <c r="AD538" t="s">
        <v>163</v>
      </c>
      <c r="AE538" t="s">
        <v>1621</v>
      </c>
      <c r="AF538" t="s">
        <v>1622</v>
      </c>
      <c r="AG538" t="s">
        <v>32</v>
      </c>
      <c r="AH538">
        <v>9078</v>
      </c>
      <c r="AI538">
        <v>11.91</v>
      </c>
      <c r="AJ538">
        <v>38.26</v>
      </c>
    </row>
    <row r="539" spans="1:36" x14ac:dyDescent="0.75">
      <c r="A539" t="s">
        <v>147</v>
      </c>
      <c r="B539" t="s">
        <v>44</v>
      </c>
      <c r="C539">
        <v>2</v>
      </c>
      <c r="D539" t="s">
        <v>169</v>
      </c>
      <c r="E539" t="s">
        <v>2262</v>
      </c>
      <c r="F539">
        <v>86978</v>
      </c>
      <c r="G539">
        <v>62508</v>
      </c>
      <c r="H539">
        <v>71.87</v>
      </c>
      <c r="I539">
        <v>24470</v>
      </c>
      <c r="J539">
        <v>28.13</v>
      </c>
      <c r="K539">
        <v>945</v>
      </c>
      <c r="L539">
        <v>1.0900000000000001</v>
      </c>
      <c r="M539">
        <v>3.86</v>
      </c>
      <c r="N539">
        <v>1148</v>
      </c>
      <c r="O539">
        <v>1.32</v>
      </c>
      <c r="P539">
        <v>4.6900000000000004</v>
      </c>
      <c r="Q539">
        <v>22377</v>
      </c>
      <c r="R539">
        <v>25.73</v>
      </c>
      <c r="S539">
        <v>91.45</v>
      </c>
      <c r="T539">
        <v>14</v>
      </c>
      <c r="U539" t="s">
        <v>170</v>
      </c>
      <c r="V539" t="s">
        <v>1625</v>
      </c>
      <c r="W539" t="s">
        <v>1626</v>
      </c>
      <c r="X539" t="s">
        <v>32</v>
      </c>
      <c r="Y539">
        <v>14379</v>
      </c>
      <c r="Z539">
        <v>16.53</v>
      </c>
      <c r="AA539">
        <v>64.260000000000005</v>
      </c>
      <c r="AB539" t="s">
        <v>168</v>
      </c>
      <c r="AC539">
        <v>1</v>
      </c>
      <c r="AD539" t="s">
        <v>170</v>
      </c>
      <c r="AE539" t="s">
        <v>1624</v>
      </c>
      <c r="AF539" t="s">
        <v>941</v>
      </c>
      <c r="AG539" t="s">
        <v>36</v>
      </c>
      <c r="AH539">
        <v>7998</v>
      </c>
      <c r="AI539">
        <v>9.1999999999999993</v>
      </c>
      <c r="AJ539">
        <v>35.74</v>
      </c>
    </row>
    <row r="540" spans="1:36" x14ac:dyDescent="0.75">
      <c r="A540" t="s">
        <v>147</v>
      </c>
      <c r="B540" t="s">
        <v>44</v>
      </c>
      <c r="C540">
        <v>3</v>
      </c>
      <c r="D540" t="s">
        <v>175</v>
      </c>
      <c r="E540" t="s">
        <v>2263</v>
      </c>
      <c r="F540">
        <v>83684</v>
      </c>
      <c r="G540">
        <v>61663</v>
      </c>
      <c r="H540">
        <v>73.69</v>
      </c>
      <c r="I540">
        <v>22021</v>
      </c>
      <c r="J540">
        <v>26.31</v>
      </c>
      <c r="K540">
        <v>1273</v>
      </c>
      <c r="L540">
        <v>1.52</v>
      </c>
      <c r="M540">
        <v>5.78</v>
      </c>
      <c r="N540">
        <v>1339</v>
      </c>
      <c r="O540">
        <v>1.6</v>
      </c>
      <c r="P540">
        <v>6.08</v>
      </c>
      <c r="Q540">
        <v>19409</v>
      </c>
      <c r="R540">
        <v>23.19</v>
      </c>
      <c r="S540">
        <v>88.14</v>
      </c>
      <c r="T540">
        <v>12</v>
      </c>
      <c r="U540" t="s">
        <v>163</v>
      </c>
      <c r="V540" t="s">
        <v>1629</v>
      </c>
      <c r="W540" t="s">
        <v>1630</v>
      </c>
      <c r="X540" t="s">
        <v>32</v>
      </c>
      <c r="Y540">
        <v>12645</v>
      </c>
      <c r="Z540">
        <v>15.11</v>
      </c>
      <c r="AA540">
        <v>65.150000000000006</v>
      </c>
      <c r="AB540" t="s">
        <v>168</v>
      </c>
      <c r="AC540">
        <v>8</v>
      </c>
      <c r="AD540" t="s">
        <v>163</v>
      </c>
      <c r="AE540" t="s">
        <v>1627</v>
      </c>
      <c r="AF540" t="s">
        <v>1628</v>
      </c>
      <c r="AG540" t="s">
        <v>32</v>
      </c>
      <c r="AH540">
        <v>6764</v>
      </c>
      <c r="AI540">
        <v>8.08</v>
      </c>
      <c r="AJ540">
        <v>34.85</v>
      </c>
    </row>
    <row r="541" spans="1:36" x14ac:dyDescent="0.75">
      <c r="A541" t="s">
        <v>147</v>
      </c>
      <c r="B541" t="s">
        <v>44</v>
      </c>
      <c r="C541">
        <v>4</v>
      </c>
      <c r="D541" t="s">
        <v>180</v>
      </c>
      <c r="E541" t="s">
        <v>2264</v>
      </c>
      <c r="F541">
        <v>69233</v>
      </c>
      <c r="G541">
        <v>45300</v>
      </c>
      <c r="H541">
        <v>65.430000000000007</v>
      </c>
      <c r="I541">
        <v>23933</v>
      </c>
      <c r="J541">
        <v>34.57</v>
      </c>
      <c r="K541">
        <v>851</v>
      </c>
      <c r="L541">
        <v>1.23</v>
      </c>
      <c r="M541">
        <v>3.56</v>
      </c>
      <c r="N541">
        <v>1329</v>
      </c>
      <c r="O541">
        <v>1.92</v>
      </c>
      <c r="P541">
        <v>5.55</v>
      </c>
      <c r="Q541">
        <v>21753</v>
      </c>
      <c r="R541">
        <v>31.42</v>
      </c>
      <c r="S541">
        <v>90.89</v>
      </c>
      <c r="T541">
        <v>7</v>
      </c>
      <c r="U541" t="s">
        <v>170</v>
      </c>
      <c r="V541" t="s">
        <v>1631</v>
      </c>
      <c r="W541" t="s">
        <v>189</v>
      </c>
      <c r="X541" t="s">
        <v>30</v>
      </c>
      <c r="Y541">
        <v>13403</v>
      </c>
      <c r="Z541">
        <v>19.36</v>
      </c>
      <c r="AA541">
        <v>61.61</v>
      </c>
      <c r="AB541" t="s">
        <v>168</v>
      </c>
      <c r="AC541">
        <v>8</v>
      </c>
      <c r="AD541" t="s">
        <v>163</v>
      </c>
      <c r="AE541" t="s">
        <v>1632</v>
      </c>
      <c r="AF541" t="s">
        <v>1633</v>
      </c>
      <c r="AG541" t="s">
        <v>40</v>
      </c>
      <c r="AH541">
        <v>8350</v>
      </c>
      <c r="AI541">
        <v>12.06</v>
      </c>
      <c r="AJ541">
        <v>38.39</v>
      </c>
    </row>
    <row r="542" spans="1:36" x14ac:dyDescent="0.75">
      <c r="A542" t="s">
        <v>148</v>
      </c>
      <c r="B542" t="s">
        <v>45</v>
      </c>
      <c r="C542">
        <v>1</v>
      </c>
      <c r="D542" t="s">
        <v>162</v>
      </c>
      <c r="E542" t="s">
        <v>2265</v>
      </c>
      <c r="F542">
        <v>79425</v>
      </c>
      <c r="G542">
        <v>55485</v>
      </c>
      <c r="H542">
        <v>69.86</v>
      </c>
      <c r="I542">
        <v>23940</v>
      </c>
      <c r="J542">
        <v>30.14</v>
      </c>
      <c r="K542">
        <v>1059</v>
      </c>
      <c r="L542">
        <v>1.33</v>
      </c>
      <c r="M542">
        <v>4.42</v>
      </c>
      <c r="N542">
        <v>1044</v>
      </c>
      <c r="O542">
        <v>1.31</v>
      </c>
      <c r="P542">
        <v>4.3600000000000003</v>
      </c>
      <c r="Q542">
        <v>21837</v>
      </c>
      <c r="R542">
        <v>27.49</v>
      </c>
      <c r="S542">
        <v>91.22</v>
      </c>
      <c r="T542">
        <v>6</v>
      </c>
      <c r="U542" t="s">
        <v>170</v>
      </c>
      <c r="V542" t="s">
        <v>1634</v>
      </c>
      <c r="W542" t="s">
        <v>1635</v>
      </c>
      <c r="X542" t="s">
        <v>32</v>
      </c>
      <c r="Y542">
        <v>11986</v>
      </c>
      <c r="Z542">
        <v>15.09</v>
      </c>
      <c r="AA542">
        <v>54.89</v>
      </c>
      <c r="AB542" t="s">
        <v>168</v>
      </c>
      <c r="AC542">
        <v>7</v>
      </c>
      <c r="AD542" t="s">
        <v>163</v>
      </c>
      <c r="AE542" t="s">
        <v>1636</v>
      </c>
      <c r="AF542" t="s">
        <v>247</v>
      </c>
      <c r="AG542" t="s">
        <v>34</v>
      </c>
      <c r="AH542">
        <v>9851</v>
      </c>
      <c r="AI542">
        <v>12.4</v>
      </c>
      <c r="AJ542">
        <v>45.11</v>
      </c>
    </row>
    <row r="543" spans="1:36" x14ac:dyDescent="0.75">
      <c r="A543" t="s">
        <v>148</v>
      </c>
      <c r="B543" t="s">
        <v>45</v>
      </c>
      <c r="C543">
        <v>2</v>
      </c>
      <c r="D543" t="s">
        <v>169</v>
      </c>
      <c r="E543" t="s">
        <v>2266</v>
      </c>
      <c r="F543">
        <v>81667</v>
      </c>
      <c r="G543">
        <v>53867</v>
      </c>
      <c r="H543">
        <v>65.959999999999994</v>
      </c>
      <c r="I543">
        <v>27800</v>
      </c>
      <c r="J543">
        <v>34.04</v>
      </c>
      <c r="K543">
        <v>1388</v>
      </c>
      <c r="L543">
        <v>1.7</v>
      </c>
      <c r="M543">
        <v>4.99</v>
      </c>
      <c r="N543">
        <v>1117</v>
      </c>
      <c r="O543">
        <v>1.37</v>
      </c>
      <c r="P543">
        <v>4.0199999999999996</v>
      </c>
      <c r="Q543">
        <v>25295</v>
      </c>
      <c r="R543">
        <v>30.97</v>
      </c>
      <c r="S543">
        <v>90.99</v>
      </c>
      <c r="T543">
        <v>7</v>
      </c>
      <c r="U543" t="s">
        <v>163</v>
      </c>
      <c r="V543" t="s">
        <v>1639</v>
      </c>
      <c r="W543" t="s">
        <v>1640</v>
      </c>
      <c r="X543" t="s">
        <v>32</v>
      </c>
      <c r="Y543">
        <v>14110</v>
      </c>
      <c r="Z543">
        <v>17.28</v>
      </c>
      <c r="AA543">
        <v>55.78</v>
      </c>
      <c r="AB543" t="s">
        <v>168</v>
      </c>
      <c r="AC543">
        <v>5</v>
      </c>
      <c r="AD543" t="s">
        <v>163</v>
      </c>
      <c r="AE543" t="s">
        <v>1637</v>
      </c>
      <c r="AF543" t="s">
        <v>1638</v>
      </c>
      <c r="AG543" t="s">
        <v>32</v>
      </c>
      <c r="AH543">
        <v>11185</v>
      </c>
      <c r="AI543">
        <v>13.7</v>
      </c>
      <c r="AJ543">
        <v>44.22</v>
      </c>
    </row>
    <row r="544" spans="1:36" x14ac:dyDescent="0.75">
      <c r="A544" t="s">
        <v>148</v>
      </c>
      <c r="B544" t="s">
        <v>45</v>
      </c>
      <c r="C544">
        <v>3</v>
      </c>
      <c r="D544" t="s">
        <v>175</v>
      </c>
      <c r="E544" t="s">
        <v>2267</v>
      </c>
      <c r="F544">
        <v>65399</v>
      </c>
      <c r="G544">
        <v>43693</v>
      </c>
      <c r="H544">
        <v>66.81</v>
      </c>
      <c r="I544">
        <v>21706</v>
      </c>
      <c r="J544">
        <v>33.19</v>
      </c>
      <c r="K544">
        <v>729</v>
      </c>
      <c r="L544">
        <v>1.1100000000000001</v>
      </c>
      <c r="M544">
        <v>3.36</v>
      </c>
      <c r="N544">
        <v>537</v>
      </c>
      <c r="O544">
        <v>0.82</v>
      </c>
      <c r="P544">
        <v>2.4700000000000002</v>
      </c>
      <c r="Q544">
        <v>20440</v>
      </c>
      <c r="R544">
        <v>31.25</v>
      </c>
      <c r="S544">
        <v>94.17</v>
      </c>
      <c r="T544">
        <v>5</v>
      </c>
      <c r="U544" t="s">
        <v>163</v>
      </c>
      <c r="V544" t="s">
        <v>1643</v>
      </c>
      <c r="W544" t="s">
        <v>845</v>
      </c>
      <c r="X544" t="s">
        <v>32</v>
      </c>
      <c r="Y544">
        <v>15114</v>
      </c>
      <c r="Z544">
        <v>23.11</v>
      </c>
      <c r="AA544">
        <v>73.94</v>
      </c>
      <c r="AB544" t="s">
        <v>168</v>
      </c>
      <c r="AC544">
        <v>2</v>
      </c>
      <c r="AD544" t="s">
        <v>163</v>
      </c>
      <c r="AE544" t="s">
        <v>1641</v>
      </c>
      <c r="AF544" t="s">
        <v>1642</v>
      </c>
      <c r="AG544" t="s">
        <v>35</v>
      </c>
      <c r="AH544">
        <v>5326</v>
      </c>
      <c r="AI544">
        <v>8.14</v>
      </c>
      <c r="AJ544">
        <v>26.06</v>
      </c>
    </row>
    <row r="545" spans="1:36" x14ac:dyDescent="0.75">
      <c r="A545" t="s">
        <v>148</v>
      </c>
      <c r="B545" t="s">
        <v>45</v>
      </c>
      <c r="C545">
        <v>4</v>
      </c>
      <c r="D545" t="s">
        <v>180</v>
      </c>
      <c r="E545" t="s">
        <v>2268</v>
      </c>
      <c r="F545">
        <v>83734</v>
      </c>
      <c r="G545">
        <v>60005</v>
      </c>
      <c r="H545">
        <v>71.66</v>
      </c>
      <c r="I545">
        <v>23729</v>
      </c>
      <c r="J545">
        <v>28.34</v>
      </c>
      <c r="K545">
        <v>989</v>
      </c>
      <c r="L545">
        <v>1.18</v>
      </c>
      <c r="M545">
        <v>4.17</v>
      </c>
      <c r="N545">
        <v>992</v>
      </c>
      <c r="O545">
        <v>1.18</v>
      </c>
      <c r="P545">
        <v>4.18</v>
      </c>
      <c r="Q545">
        <v>21748</v>
      </c>
      <c r="R545">
        <v>25.97</v>
      </c>
      <c r="S545">
        <v>91.65</v>
      </c>
      <c r="T545">
        <v>11</v>
      </c>
      <c r="U545" t="s">
        <v>163</v>
      </c>
      <c r="V545" t="s">
        <v>1645</v>
      </c>
      <c r="W545" t="s">
        <v>404</v>
      </c>
      <c r="X545" t="s">
        <v>35</v>
      </c>
      <c r="Y545">
        <v>14794</v>
      </c>
      <c r="Z545">
        <v>17.670000000000002</v>
      </c>
      <c r="AA545">
        <v>68.02</v>
      </c>
      <c r="AB545" t="s">
        <v>168</v>
      </c>
      <c r="AC545">
        <v>9</v>
      </c>
      <c r="AD545" t="s">
        <v>170</v>
      </c>
      <c r="AE545" t="s">
        <v>1644</v>
      </c>
      <c r="AF545" t="s">
        <v>1402</v>
      </c>
      <c r="AG545" t="s">
        <v>39</v>
      </c>
      <c r="AH545">
        <v>6954</v>
      </c>
      <c r="AI545">
        <v>8.3000000000000007</v>
      </c>
      <c r="AJ545">
        <v>31.98</v>
      </c>
    </row>
    <row r="546" spans="1:36" x14ac:dyDescent="0.75">
      <c r="A546" t="s">
        <v>149</v>
      </c>
      <c r="B546" t="s">
        <v>46</v>
      </c>
      <c r="C546">
        <v>1</v>
      </c>
      <c r="D546" t="s">
        <v>162</v>
      </c>
      <c r="E546" t="s">
        <v>2269</v>
      </c>
      <c r="F546">
        <v>53662</v>
      </c>
      <c r="G546">
        <v>37948</v>
      </c>
      <c r="H546">
        <v>70.72</v>
      </c>
      <c r="I546">
        <v>15714</v>
      </c>
      <c r="J546">
        <v>29.28</v>
      </c>
      <c r="K546">
        <v>632</v>
      </c>
      <c r="L546">
        <v>1.18</v>
      </c>
      <c r="M546">
        <v>4.0199999999999996</v>
      </c>
      <c r="N546">
        <v>380</v>
      </c>
      <c r="O546">
        <v>0.71</v>
      </c>
      <c r="P546">
        <v>2.42</v>
      </c>
      <c r="Q546">
        <v>14702</v>
      </c>
      <c r="R546">
        <v>27.4</v>
      </c>
      <c r="S546">
        <v>93.56</v>
      </c>
      <c r="T546">
        <v>4</v>
      </c>
      <c r="U546" t="s">
        <v>163</v>
      </c>
      <c r="V546" t="s">
        <v>1646</v>
      </c>
      <c r="W546" t="s">
        <v>219</v>
      </c>
      <c r="X546" t="s">
        <v>32</v>
      </c>
      <c r="Y546">
        <v>7546</v>
      </c>
      <c r="Z546">
        <v>14.06</v>
      </c>
      <c r="AA546">
        <v>51.33</v>
      </c>
      <c r="AB546" t="s">
        <v>168</v>
      </c>
      <c r="AC546">
        <v>10</v>
      </c>
      <c r="AD546" t="s">
        <v>170</v>
      </c>
      <c r="AE546" t="s">
        <v>1647</v>
      </c>
      <c r="AF546" t="s">
        <v>1183</v>
      </c>
      <c r="AG546" t="s">
        <v>36</v>
      </c>
      <c r="AH546">
        <v>7156</v>
      </c>
      <c r="AI546">
        <v>13.34</v>
      </c>
      <c r="AJ546">
        <v>48.67</v>
      </c>
    </row>
    <row r="547" spans="1:36" x14ac:dyDescent="0.75">
      <c r="A547" t="s">
        <v>149</v>
      </c>
      <c r="B547" t="s">
        <v>46</v>
      </c>
      <c r="C547">
        <v>2</v>
      </c>
      <c r="D547" t="s">
        <v>169</v>
      </c>
      <c r="E547" t="s">
        <v>2270</v>
      </c>
      <c r="F547">
        <v>39422</v>
      </c>
      <c r="G547">
        <v>25586</v>
      </c>
      <c r="H547">
        <v>64.900000000000006</v>
      </c>
      <c r="I547">
        <v>13836</v>
      </c>
      <c r="J547">
        <v>35.1</v>
      </c>
      <c r="K547">
        <v>323</v>
      </c>
      <c r="L547">
        <v>0.82</v>
      </c>
      <c r="M547">
        <v>2.33</v>
      </c>
      <c r="N547">
        <v>229</v>
      </c>
      <c r="O547">
        <v>0.57999999999999996</v>
      </c>
      <c r="P547">
        <v>1.66</v>
      </c>
      <c r="Q547">
        <v>13284</v>
      </c>
      <c r="R547">
        <v>33.700000000000003</v>
      </c>
      <c r="S547">
        <v>96.01</v>
      </c>
      <c r="T547">
        <v>8</v>
      </c>
      <c r="U547" t="s">
        <v>163</v>
      </c>
      <c r="V547" t="s">
        <v>1300</v>
      </c>
      <c r="W547" t="s">
        <v>1650</v>
      </c>
      <c r="X547" t="s">
        <v>36</v>
      </c>
      <c r="Y547">
        <v>6670</v>
      </c>
      <c r="Z547">
        <v>16.920000000000002</v>
      </c>
      <c r="AA547">
        <v>50.21</v>
      </c>
      <c r="AB547" t="s">
        <v>168</v>
      </c>
      <c r="AC547">
        <v>7</v>
      </c>
      <c r="AD547" t="s">
        <v>163</v>
      </c>
      <c r="AE547" t="s">
        <v>1648</v>
      </c>
      <c r="AF547" t="s">
        <v>1649</v>
      </c>
      <c r="AG547" t="s">
        <v>35</v>
      </c>
      <c r="AH547">
        <v>6614</v>
      </c>
      <c r="AI547">
        <v>16.78</v>
      </c>
      <c r="AJ547">
        <v>49.79</v>
      </c>
    </row>
    <row r="548" spans="1:36" x14ac:dyDescent="0.75">
      <c r="A548" t="s">
        <v>150</v>
      </c>
      <c r="B548" t="s">
        <v>47</v>
      </c>
      <c r="C548">
        <v>1</v>
      </c>
      <c r="D548" t="s">
        <v>162</v>
      </c>
      <c r="E548" t="s">
        <v>2271</v>
      </c>
      <c r="F548">
        <v>80506</v>
      </c>
      <c r="G548">
        <v>48707</v>
      </c>
      <c r="H548">
        <v>60.5</v>
      </c>
      <c r="I548">
        <v>31799</v>
      </c>
      <c r="J548">
        <v>39.5</v>
      </c>
      <c r="K548">
        <v>1517</v>
      </c>
      <c r="L548">
        <v>1.88</v>
      </c>
      <c r="M548">
        <v>4.7699999999999996</v>
      </c>
      <c r="N548">
        <v>1508</v>
      </c>
      <c r="O548">
        <v>1.87</v>
      </c>
      <c r="P548">
        <v>4.74</v>
      </c>
      <c r="Q548">
        <v>28774</v>
      </c>
      <c r="R548">
        <v>35.74</v>
      </c>
      <c r="S548">
        <v>90.49</v>
      </c>
      <c r="T548">
        <v>8</v>
      </c>
      <c r="U548" t="s">
        <v>170</v>
      </c>
      <c r="V548" t="s">
        <v>1651</v>
      </c>
      <c r="W548" t="s">
        <v>1652</v>
      </c>
      <c r="X548" t="s">
        <v>30</v>
      </c>
      <c r="Y548">
        <v>18950</v>
      </c>
      <c r="Z548">
        <v>23.54</v>
      </c>
      <c r="AA548">
        <v>65.86</v>
      </c>
      <c r="AB548" t="s">
        <v>168</v>
      </c>
      <c r="AC548">
        <v>16</v>
      </c>
      <c r="AD548" t="s">
        <v>163</v>
      </c>
      <c r="AE548" t="s">
        <v>1653</v>
      </c>
      <c r="AF548" t="s">
        <v>453</v>
      </c>
      <c r="AG548" t="s">
        <v>39</v>
      </c>
      <c r="AH548">
        <v>9824</v>
      </c>
      <c r="AI548">
        <v>12.2</v>
      </c>
      <c r="AJ548">
        <v>34.14</v>
      </c>
    </row>
    <row r="549" spans="1:36" x14ac:dyDescent="0.75">
      <c r="A549" t="s">
        <v>150</v>
      </c>
      <c r="B549" t="s">
        <v>47</v>
      </c>
      <c r="C549">
        <v>2</v>
      </c>
      <c r="D549" t="s">
        <v>169</v>
      </c>
      <c r="E549" t="s">
        <v>2272</v>
      </c>
      <c r="F549">
        <v>92710</v>
      </c>
      <c r="G549">
        <v>56274</v>
      </c>
      <c r="H549">
        <v>60.7</v>
      </c>
      <c r="I549">
        <v>36436</v>
      </c>
      <c r="J549">
        <v>39.299999999999997</v>
      </c>
      <c r="K549">
        <v>1404</v>
      </c>
      <c r="L549">
        <v>1.51</v>
      </c>
      <c r="M549">
        <v>3.85</v>
      </c>
      <c r="N549">
        <v>1658</v>
      </c>
      <c r="O549">
        <v>1.79</v>
      </c>
      <c r="P549">
        <v>4.55</v>
      </c>
      <c r="Q549">
        <v>33374</v>
      </c>
      <c r="R549">
        <v>36</v>
      </c>
      <c r="S549">
        <v>91.6</v>
      </c>
      <c r="T549">
        <v>4</v>
      </c>
      <c r="U549" t="s">
        <v>170</v>
      </c>
      <c r="V549" t="s">
        <v>1654</v>
      </c>
      <c r="W549" t="s">
        <v>298</v>
      </c>
      <c r="X549" t="s">
        <v>32</v>
      </c>
      <c r="Y549">
        <v>24559</v>
      </c>
      <c r="Z549">
        <v>26.49</v>
      </c>
      <c r="AA549">
        <v>73.59</v>
      </c>
      <c r="AB549" t="s">
        <v>168</v>
      </c>
      <c r="AC549">
        <v>9</v>
      </c>
      <c r="AD549" t="s">
        <v>163</v>
      </c>
      <c r="AE549" t="s">
        <v>578</v>
      </c>
      <c r="AF549" t="s">
        <v>770</v>
      </c>
      <c r="AG549" t="s">
        <v>39</v>
      </c>
      <c r="AH549">
        <v>8815</v>
      </c>
      <c r="AI549">
        <v>9.51</v>
      </c>
      <c r="AJ549">
        <v>26.41</v>
      </c>
    </row>
    <row r="550" spans="1:36" x14ac:dyDescent="0.75">
      <c r="A550" t="s">
        <v>150</v>
      </c>
      <c r="B550" t="s">
        <v>47</v>
      </c>
      <c r="C550">
        <v>3</v>
      </c>
      <c r="D550" t="s">
        <v>175</v>
      </c>
      <c r="E550" t="s">
        <v>2273</v>
      </c>
      <c r="F550">
        <v>92752</v>
      </c>
      <c r="G550">
        <v>51977</v>
      </c>
      <c r="H550">
        <v>56.04</v>
      </c>
      <c r="I550">
        <v>40775</v>
      </c>
      <c r="J550">
        <v>43.96</v>
      </c>
      <c r="K550">
        <v>2674</v>
      </c>
      <c r="L550">
        <v>2.88</v>
      </c>
      <c r="M550">
        <v>6.56</v>
      </c>
      <c r="N550">
        <v>3282</v>
      </c>
      <c r="O550">
        <v>3.54</v>
      </c>
      <c r="P550">
        <v>8.0500000000000007</v>
      </c>
      <c r="Q550">
        <v>34819</v>
      </c>
      <c r="R550">
        <v>37.54</v>
      </c>
      <c r="S550">
        <v>85.39</v>
      </c>
      <c r="T550">
        <v>4</v>
      </c>
      <c r="U550" t="s">
        <v>170</v>
      </c>
      <c r="V550" t="s">
        <v>1655</v>
      </c>
      <c r="W550" t="s">
        <v>258</v>
      </c>
      <c r="X550" t="s">
        <v>39</v>
      </c>
      <c r="Y550">
        <v>19652</v>
      </c>
      <c r="Z550">
        <v>21.19</v>
      </c>
      <c r="AA550">
        <v>56.44</v>
      </c>
      <c r="AB550" t="s">
        <v>168</v>
      </c>
      <c r="AC550">
        <v>9</v>
      </c>
      <c r="AD550" t="s">
        <v>163</v>
      </c>
      <c r="AE550" t="s">
        <v>1656</v>
      </c>
      <c r="AF550" t="s">
        <v>1657</v>
      </c>
      <c r="AG550" t="s">
        <v>40</v>
      </c>
      <c r="AH550">
        <v>15167</v>
      </c>
      <c r="AI550">
        <v>16.350000000000001</v>
      </c>
      <c r="AJ550">
        <v>43.56</v>
      </c>
    </row>
    <row r="551" spans="1:36" x14ac:dyDescent="0.75">
      <c r="A551" t="s">
        <v>150</v>
      </c>
      <c r="B551" t="s">
        <v>47</v>
      </c>
      <c r="C551">
        <v>4</v>
      </c>
      <c r="D551" t="s">
        <v>180</v>
      </c>
      <c r="E551" t="s">
        <v>2274</v>
      </c>
      <c r="F551">
        <v>104970</v>
      </c>
      <c r="G551">
        <v>55627</v>
      </c>
      <c r="H551">
        <v>52.99</v>
      </c>
      <c r="I551">
        <v>49343</v>
      </c>
      <c r="J551">
        <v>47.01</v>
      </c>
      <c r="K551">
        <v>2631</v>
      </c>
      <c r="L551">
        <v>2.5099999999999998</v>
      </c>
      <c r="M551">
        <v>5.33</v>
      </c>
      <c r="N551">
        <v>3434</v>
      </c>
      <c r="O551">
        <v>3.27</v>
      </c>
      <c r="P551">
        <v>6.96</v>
      </c>
      <c r="Q551">
        <v>43278</v>
      </c>
      <c r="R551">
        <v>41.23</v>
      </c>
      <c r="S551">
        <v>87.71</v>
      </c>
      <c r="T551">
        <v>8</v>
      </c>
      <c r="U551" t="s">
        <v>163</v>
      </c>
      <c r="V551" t="s">
        <v>1659</v>
      </c>
      <c r="W551" t="s">
        <v>809</v>
      </c>
      <c r="X551" t="s">
        <v>39</v>
      </c>
      <c r="Y551">
        <v>23540</v>
      </c>
      <c r="Z551">
        <v>22.43</v>
      </c>
      <c r="AA551">
        <v>54.39</v>
      </c>
      <c r="AB551" t="s">
        <v>168</v>
      </c>
      <c r="AC551">
        <v>7</v>
      </c>
      <c r="AD551" t="s">
        <v>170</v>
      </c>
      <c r="AE551" t="s">
        <v>1658</v>
      </c>
      <c r="AF551" t="s">
        <v>1246</v>
      </c>
      <c r="AG551" t="s">
        <v>32</v>
      </c>
      <c r="AH551">
        <v>19738</v>
      </c>
      <c r="AI551">
        <v>18.8</v>
      </c>
      <c r="AJ551">
        <v>45.61</v>
      </c>
    </row>
    <row r="552" spans="1:36" x14ac:dyDescent="0.75">
      <c r="A552" t="s">
        <v>150</v>
      </c>
      <c r="B552" t="s">
        <v>47</v>
      </c>
      <c r="C552">
        <v>5</v>
      </c>
      <c r="D552" t="s">
        <v>185</v>
      </c>
      <c r="E552" t="s">
        <v>2275</v>
      </c>
      <c r="F552">
        <v>83173</v>
      </c>
      <c r="G552">
        <v>53807</v>
      </c>
      <c r="H552">
        <v>64.69</v>
      </c>
      <c r="I552">
        <v>29366</v>
      </c>
      <c r="J552">
        <v>35.31</v>
      </c>
      <c r="K552">
        <v>1167</v>
      </c>
      <c r="L552">
        <v>1.4</v>
      </c>
      <c r="M552">
        <v>3.97</v>
      </c>
      <c r="N552">
        <v>1616</v>
      </c>
      <c r="O552">
        <v>1.94</v>
      </c>
      <c r="P552">
        <v>5.5</v>
      </c>
      <c r="Q552">
        <v>26583</v>
      </c>
      <c r="R552">
        <v>31.96</v>
      </c>
      <c r="S552">
        <v>90.52</v>
      </c>
      <c r="T552">
        <v>4</v>
      </c>
      <c r="U552" t="s">
        <v>163</v>
      </c>
      <c r="V552" t="s">
        <v>1660</v>
      </c>
      <c r="W552" t="s">
        <v>1661</v>
      </c>
      <c r="X552" t="s">
        <v>32</v>
      </c>
      <c r="Y552">
        <v>14056</v>
      </c>
      <c r="Z552">
        <v>16.899999999999999</v>
      </c>
      <c r="AA552">
        <v>52.88</v>
      </c>
      <c r="AB552" t="s">
        <v>168</v>
      </c>
      <c r="AC552">
        <v>9</v>
      </c>
      <c r="AD552" t="s">
        <v>163</v>
      </c>
      <c r="AE552" t="s">
        <v>1662</v>
      </c>
      <c r="AF552" t="s">
        <v>213</v>
      </c>
      <c r="AG552" t="s">
        <v>39</v>
      </c>
      <c r="AH552">
        <v>12527</v>
      </c>
      <c r="AI552">
        <v>15.06</v>
      </c>
      <c r="AJ552">
        <v>47.12</v>
      </c>
    </row>
    <row r="553" spans="1:36" x14ac:dyDescent="0.75">
      <c r="A553" t="s">
        <v>150</v>
      </c>
      <c r="B553" t="s">
        <v>47</v>
      </c>
      <c r="C553">
        <v>6</v>
      </c>
      <c r="D553" t="s">
        <v>256</v>
      </c>
      <c r="E553" t="s">
        <v>2276</v>
      </c>
      <c r="F553">
        <v>75862</v>
      </c>
      <c r="G553">
        <v>48700</v>
      </c>
      <c r="H553">
        <v>64.2</v>
      </c>
      <c r="I553">
        <v>27162</v>
      </c>
      <c r="J553">
        <v>35.799999999999997</v>
      </c>
      <c r="K553">
        <v>1698</v>
      </c>
      <c r="L553">
        <v>2.2400000000000002</v>
      </c>
      <c r="M553">
        <v>6.25</v>
      </c>
      <c r="N553">
        <v>1868</v>
      </c>
      <c r="O553">
        <v>2.46</v>
      </c>
      <c r="P553">
        <v>6.88</v>
      </c>
      <c r="Q553">
        <v>23596</v>
      </c>
      <c r="R553">
        <v>31.1</v>
      </c>
      <c r="S553">
        <v>86.87</v>
      </c>
      <c r="T553">
        <v>11</v>
      </c>
      <c r="U553" t="s">
        <v>170</v>
      </c>
      <c r="V553" t="s">
        <v>1663</v>
      </c>
      <c r="W553" t="s">
        <v>442</v>
      </c>
      <c r="X553" t="s">
        <v>39</v>
      </c>
      <c r="Y553">
        <v>12415</v>
      </c>
      <c r="Z553">
        <v>16.37</v>
      </c>
      <c r="AA553">
        <v>52.61</v>
      </c>
      <c r="AB553" t="s">
        <v>168</v>
      </c>
      <c r="AC553">
        <v>16</v>
      </c>
      <c r="AD553" t="s">
        <v>170</v>
      </c>
      <c r="AE553" t="s">
        <v>1664</v>
      </c>
      <c r="AF553" t="s">
        <v>600</v>
      </c>
      <c r="AG553" t="s">
        <v>36</v>
      </c>
      <c r="AH553">
        <v>11181</v>
      </c>
      <c r="AI553">
        <v>14.74</v>
      </c>
      <c r="AJ553">
        <v>47.39</v>
      </c>
    </row>
    <row r="554" spans="1:36" x14ac:dyDescent="0.75">
      <c r="A554" t="s">
        <v>150</v>
      </c>
      <c r="B554" t="s">
        <v>47</v>
      </c>
      <c r="C554">
        <v>7</v>
      </c>
      <c r="D554" t="s">
        <v>260</v>
      </c>
      <c r="E554" t="s">
        <v>2277</v>
      </c>
      <c r="F554">
        <v>110366</v>
      </c>
      <c r="G554">
        <v>66914</v>
      </c>
      <c r="H554">
        <v>60.63</v>
      </c>
      <c r="I554">
        <v>43452</v>
      </c>
      <c r="J554">
        <v>39.369999999999997</v>
      </c>
      <c r="K554">
        <v>3228</v>
      </c>
      <c r="L554">
        <v>2.92</v>
      </c>
      <c r="M554">
        <v>7.43</v>
      </c>
      <c r="N554">
        <v>3529</v>
      </c>
      <c r="O554">
        <v>3.2</v>
      </c>
      <c r="P554">
        <v>8.1199999999999992</v>
      </c>
      <c r="Q554">
        <v>36695</v>
      </c>
      <c r="R554">
        <v>33.25</v>
      </c>
      <c r="S554">
        <v>84.45</v>
      </c>
      <c r="T554">
        <v>7</v>
      </c>
      <c r="U554" t="s">
        <v>163</v>
      </c>
      <c r="V554" t="s">
        <v>322</v>
      </c>
      <c r="W554" t="s">
        <v>713</v>
      </c>
      <c r="X554" t="s">
        <v>37</v>
      </c>
      <c r="Y554">
        <v>22305</v>
      </c>
      <c r="Z554">
        <v>20.21</v>
      </c>
      <c r="AA554">
        <v>60.78</v>
      </c>
      <c r="AB554" t="s">
        <v>168</v>
      </c>
      <c r="AC554">
        <v>8</v>
      </c>
      <c r="AD554" t="s">
        <v>163</v>
      </c>
      <c r="AE554" t="s">
        <v>1665</v>
      </c>
      <c r="AF554" t="s">
        <v>280</v>
      </c>
      <c r="AG554" t="s">
        <v>40</v>
      </c>
      <c r="AH554">
        <v>14390</v>
      </c>
      <c r="AI554">
        <v>13.04</v>
      </c>
      <c r="AJ554">
        <v>39.22</v>
      </c>
    </row>
    <row r="555" spans="1:36" x14ac:dyDescent="0.75">
      <c r="A555" t="s">
        <v>151</v>
      </c>
      <c r="B555" t="s">
        <v>48</v>
      </c>
      <c r="C555">
        <v>1</v>
      </c>
      <c r="D555" t="s">
        <v>162</v>
      </c>
      <c r="E555" t="s">
        <v>2278</v>
      </c>
      <c r="F555">
        <v>37956</v>
      </c>
      <c r="G555">
        <v>20680</v>
      </c>
      <c r="H555">
        <v>54.48</v>
      </c>
      <c r="I555">
        <v>17276</v>
      </c>
      <c r="J555">
        <v>45.52</v>
      </c>
      <c r="K555">
        <v>563</v>
      </c>
      <c r="L555">
        <v>1.48</v>
      </c>
      <c r="M555">
        <v>3.26</v>
      </c>
      <c r="N555">
        <v>783</v>
      </c>
      <c r="O555">
        <v>2.06</v>
      </c>
      <c r="P555">
        <v>4.53</v>
      </c>
      <c r="Q555">
        <v>15930</v>
      </c>
      <c r="R555">
        <v>41.97</v>
      </c>
      <c r="S555">
        <v>92.21</v>
      </c>
      <c r="T555">
        <v>9</v>
      </c>
      <c r="U555" t="s">
        <v>170</v>
      </c>
      <c r="V555" t="s">
        <v>1668</v>
      </c>
      <c r="W555" t="s">
        <v>1669</v>
      </c>
      <c r="X555" t="s">
        <v>30</v>
      </c>
      <c r="Y555">
        <v>7992</v>
      </c>
      <c r="Z555">
        <v>21.06</v>
      </c>
      <c r="AA555">
        <v>50.17</v>
      </c>
      <c r="AB555" t="s">
        <v>168</v>
      </c>
      <c r="AC555">
        <v>8</v>
      </c>
      <c r="AD555" t="s">
        <v>163</v>
      </c>
      <c r="AE555" t="s">
        <v>1666</v>
      </c>
      <c r="AF555" t="s">
        <v>1667</v>
      </c>
      <c r="AG555" t="s">
        <v>39</v>
      </c>
      <c r="AH555">
        <v>7938</v>
      </c>
      <c r="AI555">
        <v>20.91</v>
      </c>
      <c r="AJ555">
        <v>49.83</v>
      </c>
    </row>
    <row r="556" spans="1:36" x14ac:dyDescent="0.75">
      <c r="A556" t="s">
        <v>151</v>
      </c>
      <c r="B556" t="s">
        <v>48</v>
      </c>
      <c r="C556">
        <v>2</v>
      </c>
      <c r="D556" t="s">
        <v>169</v>
      </c>
      <c r="E556" t="s">
        <v>2279</v>
      </c>
      <c r="F556">
        <v>44845</v>
      </c>
      <c r="G556">
        <v>22623</v>
      </c>
      <c r="H556">
        <v>50.45</v>
      </c>
      <c r="I556">
        <v>22222</v>
      </c>
      <c r="J556">
        <v>49.55</v>
      </c>
      <c r="K556">
        <v>723</v>
      </c>
      <c r="L556">
        <v>1.61</v>
      </c>
      <c r="M556">
        <v>3.25</v>
      </c>
      <c r="N556">
        <v>1532</v>
      </c>
      <c r="O556">
        <v>3.42</v>
      </c>
      <c r="P556">
        <v>6.89</v>
      </c>
      <c r="Q556">
        <v>19967</v>
      </c>
      <c r="R556">
        <v>44.52</v>
      </c>
      <c r="S556">
        <v>89.85</v>
      </c>
      <c r="T556">
        <v>3</v>
      </c>
      <c r="U556" t="s">
        <v>163</v>
      </c>
      <c r="V556" t="s">
        <v>1672</v>
      </c>
      <c r="W556" t="s">
        <v>1673</v>
      </c>
      <c r="X556" t="s">
        <v>39</v>
      </c>
      <c r="Y556">
        <v>12901</v>
      </c>
      <c r="Z556">
        <v>28.77</v>
      </c>
      <c r="AA556">
        <v>64.61</v>
      </c>
      <c r="AB556" t="s">
        <v>168</v>
      </c>
      <c r="AC556">
        <v>1</v>
      </c>
      <c r="AD556" t="s">
        <v>163</v>
      </c>
      <c r="AE556" t="s">
        <v>1670</v>
      </c>
      <c r="AF556" t="s">
        <v>1671</v>
      </c>
      <c r="AG556" t="s">
        <v>37</v>
      </c>
      <c r="AH556">
        <v>7066</v>
      </c>
      <c r="AI556">
        <v>15.76</v>
      </c>
      <c r="AJ556">
        <v>35.39</v>
      </c>
    </row>
    <row r="557" spans="1:36" x14ac:dyDescent="0.75">
      <c r="A557" t="s">
        <v>152</v>
      </c>
      <c r="B557" t="s">
        <v>153</v>
      </c>
      <c r="C557">
        <v>1</v>
      </c>
      <c r="D557" t="s">
        <v>162</v>
      </c>
      <c r="E557" t="s">
        <v>2280</v>
      </c>
      <c r="F557">
        <v>85146</v>
      </c>
      <c r="G557">
        <v>52783</v>
      </c>
      <c r="H557">
        <v>61.99</v>
      </c>
      <c r="I557">
        <v>32363</v>
      </c>
      <c r="J557">
        <v>38.01</v>
      </c>
      <c r="K557">
        <v>1703</v>
      </c>
      <c r="L557">
        <v>2</v>
      </c>
      <c r="M557">
        <v>5.26</v>
      </c>
      <c r="N557">
        <v>660</v>
      </c>
      <c r="O557">
        <v>0.78</v>
      </c>
      <c r="P557">
        <v>2.04</v>
      </c>
      <c r="Q557">
        <v>30000</v>
      </c>
      <c r="R557">
        <v>35.229999999999997</v>
      </c>
      <c r="S557">
        <v>92.7</v>
      </c>
      <c r="T557">
        <v>3</v>
      </c>
      <c r="U557" t="s">
        <v>163</v>
      </c>
      <c r="V557" t="s">
        <v>1675</v>
      </c>
      <c r="W557" t="s">
        <v>247</v>
      </c>
      <c r="X557" t="s">
        <v>40</v>
      </c>
      <c r="Y557">
        <v>17744</v>
      </c>
      <c r="Z557">
        <v>20.84</v>
      </c>
      <c r="AA557">
        <v>59.15</v>
      </c>
      <c r="AB557" t="s">
        <v>168</v>
      </c>
      <c r="AC557">
        <v>2</v>
      </c>
      <c r="AD557" t="s">
        <v>170</v>
      </c>
      <c r="AE557" t="s">
        <v>1674</v>
      </c>
      <c r="AF557" t="s">
        <v>389</v>
      </c>
      <c r="AG557" t="s">
        <v>40</v>
      </c>
      <c r="AH557">
        <v>12256</v>
      </c>
      <c r="AI557">
        <v>14.39</v>
      </c>
      <c r="AJ557">
        <v>40.85</v>
      </c>
    </row>
    <row r="558" spans="1:36" x14ac:dyDescent="0.75">
      <c r="A558" t="s">
        <v>152</v>
      </c>
      <c r="B558" t="s">
        <v>153</v>
      </c>
      <c r="C558">
        <v>2</v>
      </c>
      <c r="D558" t="s">
        <v>169</v>
      </c>
      <c r="E558" t="s">
        <v>2281</v>
      </c>
      <c r="F558">
        <v>104634</v>
      </c>
      <c r="G558">
        <v>49752</v>
      </c>
      <c r="H558">
        <v>47.55</v>
      </c>
      <c r="I558">
        <v>54882</v>
      </c>
      <c r="J558">
        <v>52.45</v>
      </c>
      <c r="K558">
        <v>1950</v>
      </c>
      <c r="L558">
        <v>1.86</v>
      </c>
      <c r="M558">
        <v>3.55</v>
      </c>
      <c r="N558">
        <v>962</v>
      </c>
      <c r="O558">
        <v>0.92</v>
      </c>
      <c r="P558">
        <v>1.75</v>
      </c>
      <c r="Q558">
        <v>51970</v>
      </c>
      <c r="R558">
        <v>49.67</v>
      </c>
      <c r="S558">
        <v>94.69</v>
      </c>
      <c r="T558">
        <v>3</v>
      </c>
      <c r="U558" t="s">
        <v>163</v>
      </c>
      <c r="V558" t="s">
        <v>1676</v>
      </c>
      <c r="W558" t="s">
        <v>247</v>
      </c>
      <c r="X558" t="s">
        <v>38</v>
      </c>
      <c r="Y558">
        <v>28557</v>
      </c>
      <c r="Z558">
        <v>27.29</v>
      </c>
      <c r="AA558">
        <v>54.95</v>
      </c>
      <c r="AB558" t="s">
        <v>168</v>
      </c>
      <c r="AC558">
        <v>5</v>
      </c>
      <c r="AD558" t="s">
        <v>163</v>
      </c>
      <c r="AE558" t="s">
        <v>1677</v>
      </c>
      <c r="AF558" t="s">
        <v>1097</v>
      </c>
      <c r="AG558" t="s">
        <v>35</v>
      </c>
      <c r="AH558">
        <v>23413</v>
      </c>
      <c r="AI558">
        <v>22.38</v>
      </c>
      <c r="AJ558">
        <v>45.05</v>
      </c>
    </row>
    <row r="559" spans="1:36" x14ac:dyDescent="0.75">
      <c r="A559" t="s">
        <v>154</v>
      </c>
      <c r="B559" t="s">
        <v>155</v>
      </c>
      <c r="C559">
        <v>1</v>
      </c>
      <c r="D559" t="s">
        <v>162</v>
      </c>
      <c r="E559" t="s">
        <v>2282</v>
      </c>
      <c r="F559">
        <v>72585</v>
      </c>
      <c r="G559">
        <v>39125</v>
      </c>
      <c r="H559">
        <v>53.9</v>
      </c>
      <c r="I559">
        <v>33460</v>
      </c>
      <c r="J559">
        <v>46.1</v>
      </c>
      <c r="K559">
        <v>666</v>
      </c>
      <c r="L559">
        <v>0.92</v>
      </c>
      <c r="M559">
        <v>1.99</v>
      </c>
      <c r="N559">
        <v>719</v>
      </c>
      <c r="O559">
        <v>0.99</v>
      </c>
      <c r="P559">
        <v>2.15</v>
      </c>
      <c r="Q559">
        <v>32075</v>
      </c>
      <c r="R559">
        <v>44.19</v>
      </c>
      <c r="S559">
        <v>95.86</v>
      </c>
      <c r="T559">
        <v>3</v>
      </c>
      <c r="U559" t="s">
        <v>170</v>
      </c>
      <c r="V559" t="s">
        <v>1680</v>
      </c>
      <c r="W559" t="s">
        <v>1681</v>
      </c>
      <c r="X559" t="s">
        <v>38</v>
      </c>
      <c r="Y559">
        <v>21928</v>
      </c>
      <c r="Z559">
        <v>30.21</v>
      </c>
      <c r="AA559">
        <v>68.36</v>
      </c>
      <c r="AB559" t="s">
        <v>168</v>
      </c>
      <c r="AC559">
        <v>1</v>
      </c>
      <c r="AD559" t="s">
        <v>163</v>
      </c>
      <c r="AE559" t="s">
        <v>1678</v>
      </c>
      <c r="AF559" t="s">
        <v>1679</v>
      </c>
      <c r="AG559" t="s">
        <v>40</v>
      </c>
      <c r="AH559">
        <v>10147</v>
      </c>
      <c r="AI559">
        <v>13.98</v>
      </c>
      <c r="AJ559">
        <v>31.64</v>
      </c>
    </row>
    <row r="560" spans="1:36" x14ac:dyDescent="0.75">
      <c r="A560" t="s">
        <v>154</v>
      </c>
      <c r="B560" t="s">
        <v>155</v>
      </c>
      <c r="C560">
        <v>2</v>
      </c>
      <c r="D560" t="s">
        <v>169</v>
      </c>
      <c r="E560" t="s">
        <v>2283</v>
      </c>
      <c r="F560">
        <v>66706</v>
      </c>
      <c r="G560">
        <v>36685</v>
      </c>
      <c r="H560">
        <v>55</v>
      </c>
      <c r="I560">
        <v>30021</v>
      </c>
      <c r="J560">
        <v>45</v>
      </c>
      <c r="K560">
        <v>548</v>
      </c>
      <c r="L560">
        <v>0.82</v>
      </c>
      <c r="M560">
        <v>1.83</v>
      </c>
      <c r="N560">
        <v>987</v>
      </c>
      <c r="O560">
        <v>1.48</v>
      </c>
      <c r="P560">
        <v>3.29</v>
      </c>
      <c r="Q560">
        <v>28486</v>
      </c>
      <c r="R560">
        <v>42.7</v>
      </c>
      <c r="S560">
        <v>94.89</v>
      </c>
      <c r="T560">
        <v>3</v>
      </c>
      <c r="U560" t="s">
        <v>170</v>
      </c>
      <c r="V560" t="s">
        <v>1684</v>
      </c>
      <c r="W560" t="s">
        <v>397</v>
      </c>
      <c r="X560" t="s">
        <v>40</v>
      </c>
      <c r="Y560">
        <v>18282</v>
      </c>
      <c r="Z560">
        <v>27.41</v>
      </c>
      <c r="AA560">
        <v>64.180000000000007</v>
      </c>
      <c r="AB560" t="s">
        <v>168</v>
      </c>
      <c r="AC560">
        <v>1</v>
      </c>
      <c r="AD560" t="s">
        <v>170</v>
      </c>
      <c r="AE560" t="s">
        <v>1682</v>
      </c>
      <c r="AF560" t="s">
        <v>1683</v>
      </c>
      <c r="AG560" t="s">
        <v>40</v>
      </c>
      <c r="AH560">
        <v>10204</v>
      </c>
      <c r="AI560">
        <v>15.3</v>
      </c>
      <c r="AJ560">
        <v>35.82</v>
      </c>
    </row>
    <row r="561" spans="1:36" x14ac:dyDescent="0.75">
      <c r="A561" t="s">
        <v>154</v>
      </c>
      <c r="B561" t="s">
        <v>155</v>
      </c>
      <c r="C561">
        <v>3</v>
      </c>
      <c r="D561" t="s">
        <v>175</v>
      </c>
      <c r="E561" t="s">
        <v>2284</v>
      </c>
      <c r="F561">
        <v>64425</v>
      </c>
      <c r="G561">
        <v>31727</v>
      </c>
      <c r="H561">
        <v>49.25</v>
      </c>
      <c r="I561">
        <v>32698</v>
      </c>
      <c r="J561">
        <v>50.75</v>
      </c>
      <c r="K561">
        <v>616</v>
      </c>
      <c r="L561">
        <v>0.96</v>
      </c>
      <c r="M561">
        <v>1.88</v>
      </c>
      <c r="N561">
        <v>459</v>
      </c>
      <c r="O561">
        <v>0.71</v>
      </c>
      <c r="P561">
        <v>1.4</v>
      </c>
      <c r="Q561">
        <v>31623</v>
      </c>
      <c r="R561">
        <v>49.08</v>
      </c>
      <c r="S561">
        <v>96.71</v>
      </c>
      <c r="T561">
        <v>5</v>
      </c>
      <c r="U561" t="s">
        <v>163</v>
      </c>
      <c r="V561" t="s">
        <v>1686</v>
      </c>
      <c r="W561" t="s">
        <v>1687</v>
      </c>
      <c r="X561" t="s">
        <v>35</v>
      </c>
      <c r="Y561">
        <v>16603</v>
      </c>
      <c r="Z561">
        <v>25.77</v>
      </c>
      <c r="AA561">
        <v>52.5</v>
      </c>
      <c r="AB561" t="s">
        <v>168</v>
      </c>
      <c r="AC561">
        <v>1</v>
      </c>
      <c r="AD561" t="s">
        <v>163</v>
      </c>
      <c r="AE561" t="s">
        <v>1685</v>
      </c>
      <c r="AF561" t="s">
        <v>580</v>
      </c>
      <c r="AG561" t="s">
        <v>40</v>
      </c>
      <c r="AH561">
        <v>15020</v>
      </c>
      <c r="AI561">
        <v>23.31</v>
      </c>
      <c r="AJ561">
        <v>47.5</v>
      </c>
    </row>
    <row r="562" spans="1:36" x14ac:dyDescent="0.75">
      <c r="A562" t="s">
        <v>156</v>
      </c>
      <c r="B562" t="s">
        <v>157</v>
      </c>
      <c r="C562">
        <v>1</v>
      </c>
      <c r="D562" t="s">
        <v>162</v>
      </c>
      <c r="E562" t="s">
        <v>2285</v>
      </c>
      <c r="F562">
        <v>4974</v>
      </c>
      <c r="G562">
        <v>1226</v>
      </c>
      <c r="H562">
        <v>24.65</v>
      </c>
      <c r="I562">
        <v>3748</v>
      </c>
      <c r="J562">
        <v>75.349999999999994</v>
      </c>
      <c r="K562">
        <v>62</v>
      </c>
      <c r="L562">
        <v>1.25</v>
      </c>
      <c r="M562">
        <v>1.65</v>
      </c>
      <c r="N562">
        <v>50</v>
      </c>
      <c r="O562">
        <v>1.01</v>
      </c>
      <c r="P562">
        <v>1.33</v>
      </c>
      <c r="Q562">
        <v>3636</v>
      </c>
      <c r="R562">
        <v>73.099999999999994</v>
      </c>
      <c r="S562">
        <v>97.01</v>
      </c>
      <c r="T562">
        <v>4</v>
      </c>
      <c r="U562" t="s">
        <v>170</v>
      </c>
      <c r="V562" t="s">
        <v>907</v>
      </c>
      <c r="W562" t="s">
        <v>1689</v>
      </c>
      <c r="X562" t="s">
        <v>31</v>
      </c>
      <c r="Y562">
        <v>1886</v>
      </c>
      <c r="Z562">
        <v>37.92</v>
      </c>
      <c r="AA562">
        <v>51.87</v>
      </c>
      <c r="AB562" t="s">
        <v>168</v>
      </c>
      <c r="AC562">
        <v>1</v>
      </c>
      <c r="AD562" t="s">
        <v>163</v>
      </c>
      <c r="AE562" t="s">
        <v>1688</v>
      </c>
      <c r="AF562" t="s">
        <v>182</v>
      </c>
      <c r="AG562" t="s">
        <v>34</v>
      </c>
      <c r="AH562">
        <v>1750</v>
      </c>
      <c r="AI562">
        <v>35.18</v>
      </c>
      <c r="AJ562">
        <v>48.13</v>
      </c>
    </row>
    <row r="563" spans="1:36" x14ac:dyDescent="0.75">
      <c r="A563" t="s">
        <v>158</v>
      </c>
      <c r="B563" t="s">
        <v>159</v>
      </c>
      <c r="C563">
        <v>1</v>
      </c>
      <c r="D563" t="s">
        <v>162</v>
      </c>
      <c r="E563" t="s">
        <v>2286</v>
      </c>
      <c r="F563">
        <v>25414</v>
      </c>
      <c r="G563">
        <v>18778</v>
      </c>
      <c r="H563">
        <v>73.89</v>
      </c>
      <c r="I563">
        <v>6636</v>
      </c>
      <c r="J563">
        <v>26.11</v>
      </c>
      <c r="K563">
        <v>185</v>
      </c>
      <c r="L563">
        <v>0.73</v>
      </c>
      <c r="M563">
        <v>2.79</v>
      </c>
      <c r="N563">
        <v>125</v>
      </c>
      <c r="O563">
        <v>0.49</v>
      </c>
      <c r="P563">
        <v>1.88</v>
      </c>
      <c r="Q563">
        <v>6326</v>
      </c>
      <c r="R563">
        <v>24.89</v>
      </c>
      <c r="S563">
        <v>95.33</v>
      </c>
      <c r="T563">
        <v>3</v>
      </c>
      <c r="U563" t="s">
        <v>170</v>
      </c>
      <c r="V563" t="s">
        <v>1690</v>
      </c>
      <c r="W563" t="s">
        <v>335</v>
      </c>
      <c r="X563" t="s">
        <v>39</v>
      </c>
      <c r="Y563">
        <v>3462</v>
      </c>
      <c r="Z563">
        <v>13.62</v>
      </c>
      <c r="AA563">
        <v>54.73</v>
      </c>
      <c r="AB563" t="s">
        <v>168</v>
      </c>
      <c r="AC563">
        <v>6</v>
      </c>
      <c r="AD563" t="s">
        <v>170</v>
      </c>
      <c r="AE563" t="s">
        <v>1691</v>
      </c>
      <c r="AF563" t="s">
        <v>1692</v>
      </c>
      <c r="AG563" t="s">
        <v>36</v>
      </c>
      <c r="AH563">
        <v>2864</v>
      </c>
      <c r="AI563">
        <v>11.27</v>
      </c>
      <c r="AJ563">
        <v>45.27</v>
      </c>
    </row>
    <row r="564" spans="1:36" x14ac:dyDescent="0.75">
      <c r="A564" t="s">
        <v>160</v>
      </c>
      <c r="B564" t="s">
        <v>161</v>
      </c>
      <c r="C564">
        <v>1</v>
      </c>
      <c r="D564" t="s">
        <v>162</v>
      </c>
      <c r="E564" t="s">
        <v>2287</v>
      </c>
      <c r="F564">
        <v>200179</v>
      </c>
      <c r="G564">
        <v>174022</v>
      </c>
      <c r="H564">
        <v>86.93</v>
      </c>
      <c r="I564">
        <v>26157</v>
      </c>
      <c r="J564">
        <v>13.07</v>
      </c>
      <c r="K564">
        <v>1158</v>
      </c>
      <c r="L564">
        <v>0.57999999999999996</v>
      </c>
      <c r="M564">
        <v>4.43</v>
      </c>
      <c r="N564">
        <v>354</v>
      </c>
      <c r="O564">
        <v>0.18</v>
      </c>
      <c r="P564">
        <v>1.35</v>
      </c>
      <c r="Q564">
        <v>24645</v>
      </c>
      <c r="R564">
        <v>12.31</v>
      </c>
      <c r="S564">
        <v>94.22</v>
      </c>
      <c r="T564">
        <v>1</v>
      </c>
      <c r="U564" t="s">
        <v>163</v>
      </c>
      <c r="V564" t="s">
        <v>1693</v>
      </c>
      <c r="W564" t="s">
        <v>1694</v>
      </c>
      <c r="X564" t="s">
        <v>36</v>
      </c>
      <c r="Y564">
        <v>19650</v>
      </c>
      <c r="Z564">
        <v>9.82</v>
      </c>
      <c r="AA564">
        <v>79.73</v>
      </c>
      <c r="AB564" t="s">
        <v>168</v>
      </c>
      <c r="AC564">
        <v>5</v>
      </c>
      <c r="AD564" t="s">
        <v>163</v>
      </c>
      <c r="AE564" t="s">
        <v>1695</v>
      </c>
      <c r="AF564" t="s">
        <v>515</v>
      </c>
      <c r="AG564" t="s">
        <v>39</v>
      </c>
      <c r="AH564">
        <v>4995</v>
      </c>
      <c r="AI564">
        <v>2.5</v>
      </c>
      <c r="AJ564">
        <v>20.27</v>
      </c>
    </row>
    <row r="565" spans="1:36" x14ac:dyDescent="0.75">
      <c r="A565" t="s">
        <v>160</v>
      </c>
      <c r="B565" t="s">
        <v>161</v>
      </c>
      <c r="C565">
        <v>2</v>
      </c>
      <c r="D565" t="s">
        <v>169</v>
      </c>
      <c r="E565" t="s">
        <v>2288</v>
      </c>
      <c r="F565">
        <v>75022</v>
      </c>
      <c r="G565">
        <v>65665</v>
      </c>
      <c r="H565">
        <v>87.53</v>
      </c>
      <c r="I565">
        <v>9357</v>
      </c>
      <c r="J565">
        <v>12.47</v>
      </c>
      <c r="K565">
        <v>261</v>
      </c>
      <c r="L565">
        <v>0.35</v>
      </c>
      <c r="M565">
        <v>2.79</v>
      </c>
      <c r="N565">
        <v>77</v>
      </c>
      <c r="O565">
        <v>0.1</v>
      </c>
      <c r="P565">
        <v>0.82</v>
      </c>
      <c r="Q565">
        <v>9019</v>
      </c>
      <c r="R565">
        <v>12.02</v>
      </c>
      <c r="S565">
        <v>96.39</v>
      </c>
      <c r="T565">
        <v>14</v>
      </c>
      <c r="U565" t="s">
        <v>170</v>
      </c>
      <c r="V565" t="s">
        <v>1698</v>
      </c>
      <c r="W565" t="s">
        <v>1699</v>
      </c>
      <c r="X565" t="s">
        <v>36</v>
      </c>
      <c r="Y565">
        <v>5494</v>
      </c>
      <c r="Z565">
        <v>7.32</v>
      </c>
      <c r="AA565">
        <v>60.92</v>
      </c>
      <c r="AB565" t="s">
        <v>168</v>
      </c>
      <c r="AC565">
        <v>12</v>
      </c>
      <c r="AD565" t="s">
        <v>163</v>
      </c>
      <c r="AE565" t="s">
        <v>1696</v>
      </c>
      <c r="AF565" t="s">
        <v>1697</v>
      </c>
      <c r="AG565" t="s">
        <v>33</v>
      </c>
      <c r="AH565">
        <v>3525</v>
      </c>
      <c r="AI565">
        <v>4.7</v>
      </c>
      <c r="AJ565">
        <v>39.08</v>
      </c>
    </row>
    <row r="566" spans="1:36" x14ac:dyDescent="0.75">
      <c r="A566" t="s">
        <v>160</v>
      </c>
      <c r="B566" t="s">
        <v>161</v>
      </c>
      <c r="C566">
        <v>3</v>
      </c>
      <c r="D566" t="s">
        <v>175</v>
      </c>
      <c r="E566" t="s">
        <v>2289</v>
      </c>
      <c r="F566">
        <v>120692</v>
      </c>
      <c r="G566">
        <v>99523</v>
      </c>
      <c r="H566">
        <v>82.46</v>
      </c>
      <c r="I566">
        <v>21169</v>
      </c>
      <c r="J566">
        <v>17.54</v>
      </c>
      <c r="K566">
        <v>426</v>
      </c>
      <c r="L566">
        <v>0.35</v>
      </c>
      <c r="M566">
        <v>2.0099999999999998</v>
      </c>
      <c r="N566">
        <v>127</v>
      </c>
      <c r="O566">
        <v>0.11</v>
      </c>
      <c r="P566">
        <v>0.6</v>
      </c>
      <c r="Q566">
        <v>20616</v>
      </c>
      <c r="R566">
        <v>17.079999999999998</v>
      </c>
      <c r="S566">
        <v>97.39</v>
      </c>
      <c r="T566">
        <v>5</v>
      </c>
      <c r="U566" t="s">
        <v>163</v>
      </c>
      <c r="V566" t="s">
        <v>1702</v>
      </c>
      <c r="W566" t="s">
        <v>866</v>
      </c>
      <c r="X566" t="s">
        <v>36</v>
      </c>
      <c r="Y566">
        <v>14453</v>
      </c>
      <c r="Z566">
        <v>11.98</v>
      </c>
      <c r="AA566">
        <v>70.11</v>
      </c>
      <c r="AB566" t="s">
        <v>168</v>
      </c>
      <c r="AC566">
        <v>2</v>
      </c>
      <c r="AD566" t="s">
        <v>170</v>
      </c>
      <c r="AE566" t="s">
        <v>1700</v>
      </c>
      <c r="AF566" t="s">
        <v>1701</v>
      </c>
      <c r="AG566" t="s">
        <v>30</v>
      </c>
      <c r="AH566">
        <v>6163</v>
      </c>
      <c r="AI566">
        <v>5.1100000000000003</v>
      </c>
      <c r="AJ566">
        <v>29.89</v>
      </c>
    </row>
    <row r="567" spans="1:36" x14ac:dyDescent="0.75">
      <c r="A567" t="s">
        <v>160</v>
      </c>
      <c r="B567" t="s">
        <v>161</v>
      </c>
      <c r="C567">
        <v>4</v>
      </c>
      <c r="D567" t="s">
        <v>180</v>
      </c>
      <c r="E567" t="s">
        <v>2290</v>
      </c>
      <c r="F567">
        <v>122756</v>
      </c>
      <c r="G567">
        <v>97262</v>
      </c>
      <c r="H567">
        <v>79.23</v>
      </c>
      <c r="I567">
        <v>25494</v>
      </c>
      <c r="J567">
        <v>20.77</v>
      </c>
      <c r="K567">
        <v>710</v>
      </c>
      <c r="L567">
        <v>0.57999999999999996</v>
      </c>
      <c r="M567">
        <v>2.78</v>
      </c>
      <c r="N567">
        <v>182</v>
      </c>
      <c r="O567">
        <v>0.15</v>
      </c>
      <c r="P567">
        <v>0.71</v>
      </c>
      <c r="Q567">
        <v>24602</v>
      </c>
      <c r="R567">
        <v>20.04</v>
      </c>
      <c r="S567">
        <v>96.5</v>
      </c>
      <c r="T567">
        <v>8</v>
      </c>
      <c r="U567" t="s">
        <v>163</v>
      </c>
      <c r="V567" t="s">
        <v>1703</v>
      </c>
      <c r="W567" t="s">
        <v>1704</v>
      </c>
      <c r="X567" t="s">
        <v>36</v>
      </c>
      <c r="Y567">
        <v>18138</v>
      </c>
      <c r="Z567">
        <v>14.78</v>
      </c>
      <c r="AA567">
        <v>73.73</v>
      </c>
      <c r="AB567" t="s">
        <v>168</v>
      </c>
      <c r="AC567">
        <v>9</v>
      </c>
      <c r="AD567" t="s">
        <v>170</v>
      </c>
      <c r="AE567" t="s">
        <v>1705</v>
      </c>
      <c r="AF567" t="s">
        <v>350</v>
      </c>
      <c r="AG567" t="s">
        <v>29</v>
      </c>
      <c r="AH567">
        <v>6464</v>
      </c>
      <c r="AI567">
        <v>5.27</v>
      </c>
      <c r="AJ567">
        <v>26.27</v>
      </c>
    </row>
    <row r="568" spans="1:36" x14ac:dyDescent="0.75">
      <c r="A568" t="s">
        <v>160</v>
      </c>
      <c r="B568" t="s">
        <v>161</v>
      </c>
      <c r="C568">
        <v>5</v>
      </c>
      <c r="D568" t="s">
        <v>185</v>
      </c>
      <c r="E568" t="s">
        <v>2291</v>
      </c>
      <c r="F568">
        <v>91291</v>
      </c>
      <c r="G568">
        <v>78931</v>
      </c>
      <c r="H568">
        <v>86.46</v>
      </c>
      <c r="I568">
        <v>12360</v>
      </c>
      <c r="J568">
        <v>13.54</v>
      </c>
      <c r="K568">
        <v>417</v>
      </c>
      <c r="L568">
        <v>0.46</v>
      </c>
      <c r="M568">
        <v>3.37</v>
      </c>
      <c r="N568">
        <v>120</v>
      </c>
      <c r="O568">
        <v>0.13</v>
      </c>
      <c r="P568">
        <v>0.97</v>
      </c>
      <c r="Q568">
        <v>11823</v>
      </c>
      <c r="R568">
        <v>12.95</v>
      </c>
      <c r="S568">
        <v>95.66</v>
      </c>
      <c r="T568">
        <v>10</v>
      </c>
      <c r="U568" t="s">
        <v>170</v>
      </c>
      <c r="V568" t="s">
        <v>1707</v>
      </c>
      <c r="W568" t="s">
        <v>1708</v>
      </c>
      <c r="X568" t="s">
        <v>36</v>
      </c>
      <c r="Y568">
        <v>7828</v>
      </c>
      <c r="Z568">
        <v>8.57</v>
      </c>
      <c r="AA568">
        <v>66.209999999999994</v>
      </c>
      <c r="AB568" t="s">
        <v>168</v>
      </c>
      <c r="AC568">
        <v>1</v>
      </c>
      <c r="AD568" t="s">
        <v>163</v>
      </c>
      <c r="AE568" t="s">
        <v>1706</v>
      </c>
      <c r="AF568" t="s">
        <v>207</v>
      </c>
      <c r="AG568" t="s">
        <v>29</v>
      </c>
      <c r="AH568">
        <v>3995</v>
      </c>
      <c r="AI568">
        <v>4.38</v>
      </c>
      <c r="AJ568">
        <v>33.79</v>
      </c>
    </row>
    <row r="569" spans="1:36" x14ac:dyDescent="0.75">
      <c r="A569" t="s">
        <v>160</v>
      </c>
      <c r="B569" t="s">
        <v>161</v>
      </c>
      <c r="C569">
        <v>6</v>
      </c>
      <c r="D569" t="s">
        <v>256</v>
      </c>
      <c r="E569" t="s">
        <v>2292</v>
      </c>
      <c r="F569">
        <v>127470</v>
      </c>
      <c r="G569">
        <v>103525</v>
      </c>
      <c r="H569">
        <v>81.22</v>
      </c>
      <c r="I569">
        <v>23945</v>
      </c>
      <c r="J569">
        <v>18.78</v>
      </c>
      <c r="K569">
        <v>521</v>
      </c>
      <c r="L569">
        <v>0.41</v>
      </c>
      <c r="M569">
        <v>2.1800000000000002</v>
      </c>
      <c r="N569">
        <v>126</v>
      </c>
      <c r="O569">
        <v>0.1</v>
      </c>
      <c r="P569">
        <v>0.53</v>
      </c>
      <c r="Q569">
        <v>23298</v>
      </c>
      <c r="R569">
        <v>18.28</v>
      </c>
      <c r="S569">
        <v>97.3</v>
      </c>
      <c r="T569">
        <v>11</v>
      </c>
      <c r="U569" t="s">
        <v>163</v>
      </c>
      <c r="V569" t="s">
        <v>1711</v>
      </c>
      <c r="W569" t="s">
        <v>1712</v>
      </c>
      <c r="X569" t="s">
        <v>36</v>
      </c>
      <c r="Y569">
        <v>17460</v>
      </c>
      <c r="Z569">
        <v>13.7</v>
      </c>
      <c r="AA569">
        <v>74.94</v>
      </c>
      <c r="AB569" t="s">
        <v>168</v>
      </c>
      <c r="AC569">
        <v>6</v>
      </c>
      <c r="AD569" t="s">
        <v>170</v>
      </c>
      <c r="AE569" t="s">
        <v>1709</v>
      </c>
      <c r="AF569" t="s">
        <v>1710</v>
      </c>
      <c r="AG569" t="s">
        <v>39</v>
      </c>
      <c r="AH569">
        <v>5838</v>
      </c>
      <c r="AI569">
        <v>4.58</v>
      </c>
      <c r="AJ569">
        <v>25.06</v>
      </c>
    </row>
    <row r="570" spans="1:36" x14ac:dyDescent="0.75">
      <c r="A570" t="s">
        <v>160</v>
      </c>
      <c r="B570" t="s">
        <v>161</v>
      </c>
      <c r="C570">
        <v>7</v>
      </c>
      <c r="D570" t="s">
        <v>260</v>
      </c>
      <c r="E570" t="s">
        <v>2293</v>
      </c>
      <c r="F570">
        <v>105946</v>
      </c>
      <c r="G570">
        <v>82499</v>
      </c>
      <c r="H570">
        <v>77.87</v>
      </c>
      <c r="I570">
        <v>23447</v>
      </c>
      <c r="J570">
        <v>22.13</v>
      </c>
      <c r="K570">
        <v>774</v>
      </c>
      <c r="L570">
        <v>0.73</v>
      </c>
      <c r="M570">
        <v>3.3</v>
      </c>
      <c r="N570">
        <v>248</v>
      </c>
      <c r="O570">
        <v>0.23</v>
      </c>
      <c r="P570">
        <v>1.06</v>
      </c>
      <c r="Q570">
        <v>22425</v>
      </c>
      <c r="R570">
        <v>21.17</v>
      </c>
      <c r="S570">
        <v>95.64</v>
      </c>
      <c r="T570">
        <v>9</v>
      </c>
      <c r="U570" t="s">
        <v>163</v>
      </c>
      <c r="V570" t="s">
        <v>1006</v>
      </c>
      <c r="W570" t="s">
        <v>515</v>
      </c>
      <c r="X570" t="s">
        <v>37</v>
      </c>
      <c r="Y570">
        <v>14115</v>
      </c>
      <c r="Z570">
        <v>13.32</v>
      </c>
      <c r="AA570">
        <v>62.94</v>
      </c>
      <c r="AB570" t="s">
        <v>168</v>
      </c>
      <c r="AC570">
        <v>8</v>
      </c>
      <c r="AD570" t="s">
        <v>163</v>
      </c>
      <c r="AE570" t="s">
        <v>1713</v>
      </c>
      <c r="AF570" t="s">
        <v>569</v>
      </c>
      <c r="AG570" t="s">
        <v>30</v>
      </c>
      <c r="AH570">
        <v>8310</v>
      </c>
      <c r="AI570">
        <v>7.84</v>
      </c>
      <c r="AJ570">
        <v>37.06</v>
      </c>
    </row>
    <row r="571" spans="1:36" x14ac:dyDescent="0.75">
      <c r="A571" t="s">
        <v>160</v>
      </c>
      <c r="B571" t="s">
        <v>161</v>
      </c>
      <c r="C571">
        <v>8</v>
      </c>
      <c r="D571" t="s">
        <v>264</v>
      </c>
      <c r="E571" t="s">
        <v>2294</v>
      </c>
      <c r="F571">
        <v>121386</v>
      </c>
      <c r="G571">
        <v>107185</v>
      </c>
      <c r="H571">
        <v>88.3</v>
      </c>
      <c r="I571">
        <v>14201</v>
      </c>
      <c r="J571">
        <v>11.7</v>
      </c>
      <c r="K571">
        <v>288</v>
      </c>
      <c r="L571">
        <v>0.24</v>
      </c>
      <c r="M571">
        <v>2.0299999999999998</v>
      </c>
      <c r="N571">
        <v>90</v>
      </c>
      <c r="O571">
        <v>7.0000000000000007E-2</v>
      </c>
      <c r="P571">
        <v>0.63</v>
      </c>
      <c r="Q571">
        <v>13823</v>
      </c>
      <c r="R571">
        <v>11.39</v>
      </c>
      <c r="S571">
        <v>97.34</v>
      </c>
      <c r="T571">
        <v>12</v>
      </c>
      <c r="U571" t="s">
        <v>163</v>
      </c>
      <c r="V571" t="s">
        <v>1106</v>
      </c>
      <c r="W571" t="s">
        <v>1714</v>
      </c>
      <c r="X571" t="s">
        <v>38</v>
      </c>
      <c r="Y571">
        <v>7998</v>
      </c>
      <c r="Z571">
        <v>6.59</v>
      </c>
      <c r="AA571">
        <v>57.86</v>
      </c>
      <c r="AB571" t="s">
        <v>168</v>
      </c>
      <c r="AC571">
        <v>13</v>
      </c>
      <c r="AD571" t="s">
        <v>170</v>
      </c>
      <c r="AE571" t="s">
        <v>1715</v>
      </c>
      <c r="AF571" t="s">
        <v>395</v>
      </c>
      <c r="AG571" t="s">
        <v>36</v>
      </c>
      <c r="AH571">
        <v>5825</v>
      </c>
      <c r="AI571">
        <v>4.8</v>
      </c>
      <c r="AJ571">
        <v>42.14</v>
      </c>
    </row>
    <row r="572" spans="1:36" x14ac:dyDescent="0.75">
      <c r="A572" t="s">
        <v>160</v>
      </c>
      <c r="B572" t="s">
        <v>161</v>
      </c>
      <c r="C572">
        <v>9</v>
      </c>
      <c r="D572" t="s">
        <v>268</v>
      </c>
      <c r="E572" t="s">
        <v>2295</v>
      </c>
      <c r="F572">
        <v>107778</v>
      </c>
      <c r="G572">
        <v>95144</v>
      </c>
      <c r="H572">
        <v>88.28</v>
      </c>
      <c r="I572">
        <v>12634</v>
      </c>
      <c r="J572">
        <v>11.72</v>
      </c>
      <c r="K572">
        <v>1141</v>
      </c>
      <c r="L572">
        <v>1.06</v>
      </c>
      <c r="M572">
        <v>9.0299999999999994</v>
      </c>
      <c r="N572">
        <v>360</v>
      </c>
      <c r="O572">
        <v>0.33</v>
      </c>
      <c r="P572">
        <v>2.85</v>
      </c>
      <c r="Q572">
        <v>11133</v>
      </c>
      <c r="R572">
        <v>10.33</v>
      </c>
      <c r="S572">
        <v>88.12</v>
      </c>
      <c r="T572">
        <v>17</v>
      </c>
      <c r="U572" t="s">
        <v>163</v>
      </c>
      <c r="V572" t="s">
        <v>1716</v>
      </c>
      <c r="W572" t="s">
        <v>1717</v>
      </c>
      <c r="X572" t="s">
        <v>34</v>
      </c>
      <c r="Y572">
        <v>6642</v>
      </c>
      <c r="Z572">
        <v>6.16</v>
      </c>
      <c r="AA572">
        <v>59.66</v>
      </c>
      <c r="AB572" t="s">
        <v>168</v>
      </c>
      <c r="AC572">
        <v>25</v>
      </c>
      <c r="AD572" t="s">
        <v>170</v>
      </c>
      <c r="AE572" t="s">
        <v>1718</v>
      </c>
      <c r="AF572" t="s">
        <v>1719</v>
      </c>
      <c r="AG572" t="s">
        <v>40</v>
      </c>
      <c r="AH572">
        <v>4491</v>
      </c>
      <c r="AI572">
        <v>4.17</v>
      </c>
      <c r="AJ572">
        <v>40.340000000000003</v>
      </c>
    </row>
    <row r="573" spans="1:36" x14ac:dyDescent="0.75">
      <c r="A573" t="s">
        <v>160</v>
      </c>
      <c r="B573" t="s">
        <v>161</v>
      </c>
      <c r="C573">
        <v>10</v>
      </c>
      <c r="D573" t="s">
        <v>359</v>
      </c>
      <c r="E573" t="s">
        <v>2296</v>
      </c>
      <c r="F573">
        <v>99956</v>
      </c>
      <c r="G573">
        <v>81704</v>
      </c>
      <c r="H573">
        <v>81.739999999999995</v>
      </c>
      <c r="I573">
        <v>18252</v>
      </c>
      <c r="J573">
        <v>18.260000000000002</v>
      </c>
      <c r="K573">
        <v>686</v>
      </c>
      <c r="L573">
        <v>0.69</v>
      </c>
      <c r="M573">
        <v>3.76</v>
      </c>
      <c r="N573">
        <v>167</v>
      </c>
      <c r="O573">
        <v>0.17</v>
      </c>
      <c r="P573">
        <v>0.91</v>
      </c>
      <c r="Q573">
        <v>17399</v>
      </c>
      <c r="R573">
        <v>17.41</v>
      </c>
      <c r="S573">
        <v>95.33</v>
      </c>
      <c r="T573">
        <v>6</v>
      </c>
      <c r="U573" t="s">
        <v>170</v>
      </c>
      <c r="V573" t="s">
        <v>1720</v>
      </c>
      <c r="W573" t="s">
        <v>1721</v>
      </c>
      <c r="X573" t="s">
        <v>36</v>
      </c>
      <c r="Y573">
        <v>12397</v>
      </c>
      <c r="Z573">
        <v>12.4</v>
      </c>
      <c r="AA573">
        <v>71.25</v>
      </c>
      <c r="AB573" t="s">
        <v>168</v>
      </c>
      <c r="AC573">
        <v>9</v>
      </c>
      <c r="AD573" t="s">
        <v>163</v>
      </c>
      <c r="AE573" t="s">
        <v>417</v>
      </c>
      <c r="AF573" t="s">
        <v>321</v>
      </c>
      <c r="AG573" t="s">
        <v>39</v>
      </c>
      <c r="AH573">
        <v>5002</v>
      </c>
      <c r="AI573">
        <v>5</v>
      </c>
      <c r="AJ573">
        <v>28.75</v>
      </c>
    </row>
    <row r="574" spans="1:36" x14ac:dyDescent="0.75">
      <c r="A574" t="s">
        <v>160</v>
      </c>
      <c r="B574" t="s">
        <v>161</v>
      </c>
      <c r="C574">
        <v>11</v>
      </c>
      <c r="D574" t="s">
        <v>363</v>
      </c>
      <c r="E574" t="s">
        <v>2297</v>
      </c>
      <c r="F574">
        <v>92761</v>
      </c>
      <c r="G574">
        <v>71741</v>
      </c>
      <c r="H574">
        <v>77.34</v>
      </c>
      <c r="I574">
        <v>21020</v>
      </c>
      <c r="J574">
        <v>22.66</v>
      </c>
      <c r="K574">
        <v>717</v>
      </c>
      <c r="L574">
        <v>0.77</v>
      </c>
      <c r="M574">
        <v>3.41</v>
      </c>
      <c r="N574">
        <v>230</v>
      </c>
      <c r="O574">
        <v>0.25</v>
      </c>
      <c r="P574">
        <v>1.0900000000000001</v>
      </c>
      <c r="Q574">
        <v>20073</v>
      </c>
      <c r="R574">
        <v>21.64</v>
      </c>
      <c r="S574">
        <v>95.49</v>
      </c>
      <c r="T574">
        <v>14</v>
      </c>
      <c r="U574" t="s">
        <v>170</v>
      </c>
      <c r="V574" t="s">
        <v>1723</v>
      </c>
      <c r="W574" t="s">
        <v>329</v>
      </c>
      <c r="X574" t="s">
        <v>36</v>
      </c>
      <c r="Y574">
        <v>14397</v>
      </c>
      <c r="Z574">
        <v>15.52</v>
      </c>
      <c r="AA574">
        <v>71.72</v>
      </c>
      <c r="AB574" t="s">
        <v>168</v>
      </c>
      <c r="AC574">
        <v>9</v>
      </c>
      <c r="AD574" t="s">
        <v>163</v>
      </c>
      <c r="AE574" t="s">
        <v>1722</v>
      </c>
      <c r="AF574" t="s">
        <v>713</v>
      </c>
      <c r="AG574" t="s">
        <v>39</v>
      </c>
      <c r="AH574">
        <v>5676</v>
      </c>
      <c r="AI574">
        <v>6.12</v>
      </c>
      <c r="AJ574">
        <v>28.28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10BC-38C0-413E-BF76-F051D9BE0CC3}">
  <sheetPr codeName="Feuil2"/>
  <dimension ref="A1:C18"/>
  <sheetViews>
    <sheetView workbookViewId="0">
      <selection activeCell="F7" sqref="F7"/>
    </sheetView>
  </sheetViews>
  <sheetFormatPr baseColWidth="10" defaultRowHeight="14.75" x14ac:dyDescent="0.75"/>
  <sheetData>
    <row r="1" spans="1:3" x14ac:dyDescent="0.75">
      <c r="A1" t="s">
        <v>7</v>
      </c>
      <c r="B1" t="s">
        <v>2298</v>
      </c>
      <c r="C1" t="s">
        <v>2299</v>
      </c>
    </row>
    <row r="2" spans="1:3" x14ac:dyDescent="0.75">
      <c r="A2" t="s">
        <v>28</v>
      </c>
      <c r="B2" t="s">
        <v>2300</v>
      </c>
      <c r="C2">
        <f>VLOOKUP(B2,'[1]Shortcut Liaison'!$D$2:$E$5,2,FALSE)</f>
        <v>1</v>
      </c>
    </row>
    <row r="3" spans="1:3" x14ac:dyDescent="0.75">
      <c r="A3" t="s">
        <v>34</v>
      </c>
      <c r="B3" t="s">
        <v>2301</v>
      </c>
      <c r="C3">
        <f>VLOOKUP(B3,'[1]Shortcut Liaison'!$D$2:$E$5,2,FALSE)</f>
        <v>4</v>
      </c>
    </row>
    <row r="4" spans="1:3" x14ac:dyDescent="0.75">
      <c r="A4" t="s">
        <v>41</v>
      </c>
      <c r="B4" t="s">
        <v>2302</v>
      </c>
      <c r="C4">
        <f>VLOOKUP(B4,'[1]Shortcut Liaison'!$D$2:$E$5,2,FALSE)</f>
        <v>3</v>
      </c>
    </row>
    <row r="5" spans="1:3" x14ac:dyDescent="0.75">
      <c r="A5" t="s">
        <v>40</v>
      </c>
      <c r="B5" t="s">
        <v>2302</v>
      </c>
      <c r="C5">
        <f>VLOOKUP(B5,'[1]Shortcut Liaison'!$D$2:$E$5,2,FALSE)</f>
        <v>3</v>
      </c>
    </row>
    <row r="6" spans="1:3" x14ac:dyDescent="0.75">
      <c r="A6" t="s">
        <v>32</v>
      </c>
      <c r="B6" t="s">
        <v>2300</v>
      </c>
      <c r="C6">
        <f>VLOOKUP(B6,'[1]Shortcut Liaison'!$D$2:$E$5,2,FALSE)</f>
        <v>1</v>
      </c>
    </row>
    <row r="7" spans="1:3" x14ac:dyDescent="0.75">
      <c r="A7" t="s">
        <v>33</v>
      </c>
      <c r="B7" t="s">
        <v>2300</v>
      </c>
      <c r="C7">
        <f>VLOOKUP(B7,'[1]Shortcut Liaison'!$D$2:$E$5,2,FALSE)</f>
        <v>1</v>
      </c>
    </row>
    <row r="8" spans="1:3" x14ac:dyDescent="0.75">
      <c r="A8" t="s">
        <v>43</v>
      </c>
      <c r="B8" t="s">
        <v>2301</v>
      </c>
      <c r="C8">
        <f>VLOOKUP(B8,'[1]Shortcut Liaison'!$D$2:$E$5,2,FALSE)</f>
        <v>4</v>
      </c>
    </row>
    <row r="9" spans="1:3" x14ac:dyDescent="0.75">
      <c r="A9" t="s">
        <v>2303</v>
      </c>
      <c r="B9" t="s">
        <v>2300</v>
      </c>
      <c r="C9">
        <f>VLOOKUP(B9,'[1]Shortcut Liaison'!$D$2:$E$5,2,FALSE)</f>
        <v>1</v>
      </c>
    </row>
    <row r="10" spans="1:3" x14ac:dyDescent="0.75">
      <c r="A10" t="s">
        <v>29</v>
      </c>
      <c r="B10" t="s">
        <v>2300</v>
      </c>
      <c r="C10">
        <f>VLOOKUP(B10,'[1]Shortcut Liaison'!$D$2:$E$5,2,FALSE)</f>
        <v>1</v>
      </c>
    </row>
    <row r="11" spans="1:3" x14ac:dyDescent="0.75">
      <c r="A11" t="s">
        <v>42</v>
      </c>
      <c r="B11" t="s">
        <v>2302</v>
      </c>
      <c r="C11">
        <f>VLOOKUP(B11,'[1]Shortcut Liaison'!$D$2:$E$5,2,FALSE)</f>
        <v>3</v>
      </c>
    </row>
    <row r="12" spans="1:3" x14ac:dyDescent="0.75">
      <c r="A12" t="s">
        <v>39</v>
      </c>
      <c r="B12" t="s">
        <v>2302</v>
      </c>
      <c r="C12">
        <f>VLOOKUP(B12,'[1]Shortcut Liaison'!$D$2:$E$5,2,FALSE)</f>
        <v>3</v>
      </c>
    </row>
    <row r="13" spans="1:3" x14ac:dyDescent="0.75">
      <c r="A13" t="s">
        <v>37</v>
      </c>
      <c r="B13" t="s">
        <v>2304</v>
      </c>
      <c r="C13">
        <f>VLOOKUP(B13,'[1]Shortcut Liaison'!$D$2:$E$5,2,FALSE)</f>
        <v>2</v>
      </c>
    </row>
    <row r="14" spans="1:3" x14ac:dyDescent="0.75">
      <c r="A14" t="s">
        <v>31</v>
      </c>
      <c r="B14" t="s">
        <v>2300</v>
      </c>
      <c r="C14">
        <f>VLOOKUP(B14,'[1]Shortcut Liaison'!$D$2:$E$5,2,FALSE)</f>
        <v>1</v>
      </c>
    </row>
    <row r="15" spans="1:3" x14ac:dyDescent="0.75">
      <c r="A15" t="s">
        <v>35</v>
      </c>
      <c r="B15" t="s">
        <v>2302</v>
      </c>
      <c r="C15">
        <f>VLOOKUP(B15,'[1]Shortcut Liaison'!$D$2:$E$5,2,FALSE)</f>
        <v>3</v>
      </c>
    </row>
    <row r="16" spans="1:3" x14ac:dyDescent="0.75">
      <c r="A16" t="s">
        <v>36</v>
      </c>
      <c r="B16" t="s">
        <v>2304</v>
      </c>
      <c r="C16">
        <f>VLOOKUP(B16,'[1]Shortcut Liaison'!$D$2:$E$5,2,FALSE)</f>
        <v>2</v>
      </c>
    </row>
    <row r="17" spans="1:3" x14ac:dyDescent="0.75">
      <c r="A17" t="s">
        <v>30</v>
      </c>
      <c r="B17" t="s">
        <v>2300</v>
      </c>
      <c r="C17">
        <f>VLOOKUP(B17,'[1]Shortcut Liaison'!$D$2:$E$5,2,FALSE)</f>
        <v>1</v>
      </c>
    </row>
    <row r="18" spans="1:3" x14ac:dyDescent="0.75">
      <c r="A18" t="s">
        <v>38</v>
      </c>
      <c r="B18" t="s">
        <v>2304</v>
      </c>
      <c r="C18">
        <f>VLOOKUP(B18,'[1]Shortcut Liaison'!$D$2:$E$5,2,FALSE)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873-5923-41EC-83FC-13D68A6F3FB1}">
  <sheetPr codeName="Feuil3"/>
  <dimension ref="A1:AC574"/>
  <sheetViews>
    <sheetView topLeftCell="A526" zoomScale="76" workbookViewId="0">
      <selection activeCell="AB16" sqref="AB16"/>
    </sheetView>
  </sheetViews>
  <sheetFormatPr baseColWidth="10" defaultRowHeight="14.75" x14ac:dyDescent="0.75"/>
  <sheetData>
    <row r="1" spans="1:29" x14ac:dyDescent="0.75">
      <c r="A1">
        <f ca="1">_xlfn.SHEET()-2</f>
        <v>1</v>
      </c>
      <c r="B1" t="str" cm="1">
        <f t="array" ref="B1:AB1">Legi_2017_T2!T1:AT1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_xlfn.CONCAT("Voix_",A1)</f>
        <v>Voix_1</v>
      </c>
    </row>
    <row r="2" spans="1:29" x14ac:dyDescent="0.75">
      <c r="A2" t="str" cm="1">
        <f t="array" ref="A2:A574">Legi_2017_T2!E2:E574</f>
        <v>01_01</v>
      </c>
      <c r="B2">
        <f ca="1">_xlfn.IFNA(IF(VLOOKUP(Legi_2017_T2!X2,[1]ListeGithub!$I$2:$K$111,3,FALSE)='Resultat (1)'!$A$1,Legi_2017_T2!Y2,0),0)</f>
        <v>0</v>
      </c>
      <c r="K2">
        <f ca="1">_xlfn.IFNA(IF(VLOOKUP(Legi_2017_T2!AG2,[1]ListeGithub!$I$2:$K$111,3,FALSE)='Resultat (1)'!$A$1,Legi_2017_T2!AH2,0),0)</f>
        <v>0</v>
      </c>
      <c r="T2">
        <f ca="1">_xlfn.IFNA(IF(VLOOKUP(Legi_2017_T2!AP2,[1]ListeGithub!$I$2:$K$111,3,FALSE)='Resultat (1)'!$A$1,Legi_2017_T2!AQ2,0),0)</f>
        <v>0</v>
      </c>
      <c r="AC2">
        <f ca="1">SUM(B2:AB2)</f>
        <v>0</v>
      </c>
    </row>
    <row r="3" spans="1:29" x14ac:dyDescent="0.75">
      <c r="A3" t="str">
        <v>01_02</v>
      </c>
      <c r="B3">
        <f ca="1">_xlfn.IFNA(IF(VLOOKUP(Legi_2017_T2!X3,[1]ListeGithub!$I$2:$K$111,3,FALSE)='Resultat (1)'!$A$1,Legi_2017_T2!Y3,0),0)</f>
        <v>0</v>
      </c>
      <c r="K3">
        <f ca="1">_xlfn.IFNA(IF(VLOOKUP(Legi_2017_T2!AG3,[1]ListeGithub!$I$2:$K$111,3,FALSE)='Resultat (1)'!$A$1,Legi_2017_T2!AH3,0),0)</f>
        <v>0</v>
      </c>
      <c r="T3">
        <f ca="1">_xlfn.IFNA(IF(VLOOKUP(Legi_2017_T2!AP3,[1]ListeGithub!$I$2:$K$111,3,FALSE)='Resultat (1)'!$A$1,Legi_2017_T2!AQ3,0),0)</f>
        <v>0</v>
      </c>
      <c r="AC3">
        <f t="shared" ref="AC3:AC66" ca="1" si="0">SUM(B3:AB3)</f>
        <v>0</v>
      </c>
    </row>
    <row r="4" spans="1:29" x14ac:dyDescent="0.75">
      <c r="A4" t="str">
        <v>01_03</v>
      </c>
      <c r="B4">
        <f ca="1">_xlfn.IFNA(IF(VLOOKUP(Legi_2017_T2!X4,[1]ListeGithub!$I$2:$K$111,3,FALSE)='Resultat (1)'!$A$1,Legi_2017_T2!Y4,0),0)</f>
        <v>0</v>
      </c>
      <c r="K4">
        <f ca="1">_xlfn.IFNA(IF(VLOOKUP(Legi_2017_T2!AG4,[1]ListeGithub!$I$2:$K$111,3,FALSE)='Resultat (1)'!$A$1,Legi_2017_T2!AH4,0),0)</f>
        <v>0</v>
      </c>
      <c r="T4">
        <f ca="1">_xlfn.IFNA(IF(VLOOKUP(Legi_2017_T2!AP4,[1]ListeGithub!$I$2:$K$111,3,FALSE)='Resultat (1)'!$A$1,Legi_2017_T2!AQ4,0),0)</f>
        <v>0</v>
      </c>
      <c r="AC4">
        <f t="shared" ca="1" si="0"/>
        <v>0</v>
      </c>
    </row>
    <row r="5" spans="1:29" x14ac:dyDescent="0.75">
      <c r="A5" t="str">
        <v>01_04</v>
      </c>
      <c r="B5">
        <f ca="1">_xlfn.IFNA(IF(VLOOKUP(Legi_2017_T2!X5,[1]ListeGithub!$I$2:$K$111,3,FALSE)='Resultat (1)'!$A$1,Legi_2017_T2!Y5,0),0)</f>
        <v>0</v>
      </c>
      <c r="K5">
        <f ca="1">_xlfn.IFNA(IF(VLOOKUP(Legi_2017_T2!AG5,[1]ListeGithub!$I$2:$K$111,3,FALSE)='Resultat (1)'!$A$1,Legi_2017_T2!AH5,0),0)</f>
        <v>0</v>
      </c>
      <c r="T5">
        <f ca="1">_xlfn.IFNA(IF(VLOOKUP(Legi_2017_T2!AP5,[1]ListeGithub!$I$2:$K$111,3,FALSE)='Resultat (1)'!$A$1,Legi_2017_T2!AQ5,0),0)</f>
        <v>0</v>
      </c>
      <c r="AC5">
        <f t="shared" ca="1" si="0"/>
        <v>0</v>
      </c>
    </row>
    <row r="6" spans="1:29" x14ac:dyDescent="0.75">
      <c r="A6" t="str">
        <v>01_05</v>
      </c>
      <c r="B6">
        <f ca="1">_xlfn.IFNA(IF(VLOOKUP(Legi_2017_T2!X6,[1]ListeGithub!$I$2:$K$111,3,FALSE)='Resultat (1)'!$A$1,Legi_2017_T2!Y6,0),0)</f>
        <v>0</v>
      </c>
      <c r="K6">
        <f ca="1">_xlfn.IFNA(IF(VLOOKUP(Legi_2017_T2!AG6,[1]ListeGithub!$I$2:$K$111,3,FALSE)='Resultat (1)'!$A$1,Legi_2017_T2!AH6,0),0)</f>
        <v>0</v>
      </c>
      <c r="T6">
        <f ca="1">_xlfn.IFNA(IF(VLOOKUP(Legi_2017_T2!AP6,[1]ListeGithub!$I$2:$K$111,3,FALSE)='Resultat (1)'!$A$1,Legi_2017_T2!AQ6,0),0)</f>
        <v>0</v>
      </c>
      <c r="AC6">
        <f t="shared" ca="1" si="0"/>
        <v>0</v>
      </c>
    </row>
    <row r="7" spans="1:29" x14ac:dyDescent="0.75">
      <c r="A7" t="str">
        <v>02_01</v>
      </c>
      <c r="B7">
        <f ca="1">_xlfn.IFNA(IF(VLOOKUP(Legi_2017_T2!X7,[1]ListeGithub!$I$2:$K$111,3,FALSE)='Resultat (1)'!$A$1,Legi_2017_T2!Y7,0),0)</f>
        <v>0</v>
      </c>
      <c r="K7">
        <f ca="1">_xlfn.IFNA(IF(VLOOKUP(Legi_2017_T2!AG7,[1]ListeGithub!$I$2:$K$111,3,FALSE)='Resultat (1)'!$A$1,Legi_2017_T2!AH7,0),0)</f>
        <v>0</v>
      </c>
      <c r="T7">
        <f ca="1">_xlfn.IFNA(IF(VLOOKUP(Legi_2017_T2!AP7,[1]ListeGithub!$I$2:$K$111,3,FALSE)='Resultat (1)'!$A$1,Legi_2017_T2!AQ7,0),0)</f>
        <v>0</v>
      </c>
      <c r="AC7">
        <f t="shared" ca="1" si="0"/>
        <v>0</v>
      </c>
    </row>
    <row r="8" spans="1:29" x14ac:dyDescent="0.75">
      <c r="A8" t="str">
        <v>02_02</v>
      </c>
      <c r="B8">
        <f ca="1">_xlfn.IFNA(IF(VLOOKUP(Legi_2017_T2!X8,[1]ListeGithub!$I$2:$K$111,3,FALSE)='Resultat (1)'!$A$1,Legi_2017_T2!Y8,0),0)</f>
        <v>0</v>
      </c>
      <c r="K8">
        <f ca="1">_xlfn.IFNA(IF(VLOOKUP(Legi_2017_T2!AG8,[1]ListeGithub!$I$2:$K$111,3,FALSE)='Resultat (1)'!$A$1,Legi_2017_T2!AH8,0),0)</f>
        <v>0</v>
      </c>
      <c r="T8">
        <f ca="1">_xlfn.IFNA(IF(VLOOKUP(Legi_2017_T2!AP8,[1]ListeGithub!$I$2:$K$111,3,FALSE)='Resultat (1)'!$A$1,Legi_2017_T2!AQ8,0),0)</f>
        <v>0</v>
      </c>
      <c r="AC8">
        <f t="shared" ca="1" si="0"/>
        <v>0</v>
      </c>
    </row>
    <row r="9" spans="1:29" x14ac:dyDescent="0.75">
      <c r="A9" t="str">
        <v>02_03</v>
      </c>
      <c r="B9">
        <f ca="1">_xlfn.IFNA(IF(VLOOKUP(Legi_2017_T2!X9,[1]ListeGithub!$I$2:$K$111,3,FALSE)='Resultat (1)'!$A$1,Legi_2017_T2!Y9,0),0)</f>
        <v>17558</v>
      </c>
      <c r="K9">
        <f ca="1">_xlfn.IFNA(IF(VLOOKUP(Legi_2017_T2!AG9,[1]ListeGithub!$I$2:$K$111,3,FALSE)='Resultat (1)'!$A$1,Legi_2017_T2!AH9,0),0)</f>
        <v>0</v>
      </c>
      <c r="T9">
        <f ca="1">_xlfn.IFNA(IF(VLOOKUP(Legi_2017_T2!AP9,[1]ListeGithub!$I$2:$K$111,3,FALSE)='Resultat (1)'!$A$1,Legi_2017_T2!AQ9,0),0)</f>
        <v>0</v>
      </c>
      <c r="AC9">
        <f t="shared" ca="1" si="0"/>
        <v>17558</v>
      </c>
    </row>
    <row r="10" spans="1:29" x14ac:dyDescent="0.75">
      <c r="A10" t="str">
        <v>02_04</v>
      </c>
      <c r="B10">
        <f ca="1">_xlfn.IFNA(IF(VLOOKUP(Legi_2017_T2!X10,[1]ListeGithub!$I$2:$K$111,3,FALSE)='Resultat (1)'!$A$1,Legi_2017_T2!Y10,0),0)</f>
        <v>0</v>
      </c>
      <c r="K10">
        <f ca="1">_xlfn.IFNA(IF(VLOOKUP(Legi_2017_T2!AG10,[1]ListeGithub!$I$2:$K$111,3,FALSE)='Resultat (1)'!$A$1,Legi_2017_T2!AH10,0),0)</f>
        <v>0</v>
      </c>
      <c r="T10">
        <f ca="1">_xlfn.IFNA(IF(VLOOKUP(Legi_2017_T2!AP10,[1]ListeGithub!$I$2:$K$111,3,FALSE)='Resultat (1)'!$A$1,Legi_2017_T2!AQ10,0),0)</f>
        <v>0</v>
      </c>
      <c r="AC10">
        <f t="shared" ca="1" si="0"/>
        <v>0</v>
      </c>
    </row>
    <row r="11" spans="1:29" x14ac:dyDescent="0.75">
      <c r="A11" t="str">
        <v>02_05</v>
      </c>
      <c r="B11">
        <f ca="1">_xlfn.IFNA(IF(VLOOKUP(Legi_2017_T2!X11,[1]ListeGithub!$I$2:$K$111,3,FALSE)='Resultat (1)'!$A$1,Legi_2017_T2!Y11,0),0)</f>
        <v>0</v>
      </c>
      <c r="K11">
        <f ca="1">_xlfn.IFNA(IF(VLOOKUP(Legi_2017_T2!AG11,[1]ListeGithub!$I$2:$K$111,3,FALSE)='Resultat (1)'!$A$1,Legi_2017_T2!AH11,0),0)</f>
        <v>0</v>
      </c>
      <c r="T11">
        <f ca="1">_xlfn.IFNA(IF(VLOOKUP(Legi_2017_T2!AP11,[1]ListeGithub!$I$2:$K$111,3,FALSE)='Resultat (1)'!$A$1,Legi_2017_T2!AQ11,0),0)</f>
        <v>0</v>
      </c>
      <c r="AC11">
        <f t="shared" ca="1" si="0"/>
        <v>0</v>
      </c>
    </row>
    <row r="12" spans="1:29" x14ac:dyDescent="0.75">
      <c r="A12" t="str">
        <v>03_01</v>
      </c>
      <c r="B12">
        <f ca="1">_xlfn.IFNA(IF(VLOOKUP(Legi_2017_T2!X12,[1]ListeGithub!$I$2:$K$111,3,FALSE)='Resultat (1)'!$A$1,Legi_2017_T2!Y12,0),0)</f>
        <v>20915</v>
      </c>
      <c r="K12">
        <f ca="1">_xlfn.IFNA(IF(VLOOKUP(Legi_2017_T2!AG12,[1]ListeGithub!$I$2:$K$111,3,FALSE)='Resultat (1)'!$A$1,Legi_2017_T2!AH12,0),0)</f>
        <v>0</v>
      </c>
      <c r="T12">
        <f ca="1">_xlfn.IFNA(IF(VLOOKUP(Legi_2017_T2!AP12,[1]ListeGithub!$I$2:$K$111,3,FALSE)='Resultat (1)'!$A$1,Legi_2017_T2!AQ12,0),0)</f>
        <v>0</v>
      </c>
      <c r="AC12">
        <f t="shared" ca="1" si="0"/>
        <v>20915</v>
      </c>
    </row>
    <row r="13" spans="1:29" x14ac:dyDescent="0.75">
      <c r="A13" t="str">
        <v>03_02</v>
      </c>
      <c r="B13">
        <f ca="1">_xlfn.IFNA(IF(VLOOKUP(Legi_2017_T2!X13,[1]ListeGithub!$I$2:$K$111,3,FALSE)='Resultat (1)'!$A$1,Legi_2017_T2!Y13,0),0)</f>
        <v>0</v>
      </c>
      <c r="K13">
        <f ca="1">_xlfn.IFNA(IF(VLOOKUP(Legi_2017_T2!AG13,[1]ListeGithub!$I$2:$K$111,3,FALSE)='Resultat (1)'!$A$1,Legi_2017_T2!AH13,0),0)</f>
        <v>0</v>
      </c>
      <c r="T13">
        <f ca="1">_xlfn.IFNA(IF(VLOOKUP(Legi_2017_T2!AP13,[1]ListeGithub!$I$2:$K$111,3,FALSE)='Resultat (1)'!$A$1,Legi_2017_T2!AQ13,0),0)</f>
        <v>0</v>
      </c>
      <c r="AC13">
        <f t="shared" ca="1" si="0"/>
        <v>0</v>
      </c>
    </row>
    <row r="14" spans="1:29" x14ac:dyDescent="0.75">
      <c r="A14" t="str">
        <v>03_03</v>
      </c>
      <c r="B14">
        <f ca="1">_xlfn.IFNA(IF(VLOOKUP(Legi_2017_T2!X14,[1]ListeGithub!$I$2:$K$111,3,FALSE)='Resultat (1)'!$A$1,Legi_2017_T2!Y14,0),0)</f>
        <v>0</v>
      </c>
      <c r="K14">
        <f ca="1">_xlfn.IFNA(IF(VLOOKUP(Legi_2017_T2!AG14,[1]ListeGithub!$I$2:$K$111,3,FALSE)='Resultat (1)'!$A$1,Legi_2017_T2!AH14,0),0)</f>
        <v>0</v>
      </c>
      <c r="T14">
        <f ca="1">_xlfn.IFNA(IF(VLOOKUP(Legi_2017_T2!AP14,[1]ListeGithub!$I$2:$K$111,3,FALSE)='Resultat (1)'!$A$1,Legi_2017_T2!AQ14,0),0)</f>
        <v>0</v>
      </c>
      <c r="AC14">
        <f t="shared" ca="1" si="0"/>
        <v>0</v>
      </c>
    </row>
    <row r="15" spans="1:29" x14ac:dyDescent="0.75">
      <c r="A15" t="str">
        <v>04_01</v>
      </c>
      <c r="B15">
        <f ca="1">_xlfn.IFNA(IF(VLOOKUP(Legi_2017_T2!X15,[1]ListeGithub!$I$2:$K$111,3,FALSE)='Resultat (1)'!$A$1,Legi_2017_T2!Y15,0),0)</f>
        <v>0</v>
      </c>
      <c r="K15">
        <f ca="1">_xlfn.IFNA(IF(VLOOKUP(Legi_2017_T2!AG15,[1]ListeGithub!$I$2:$K$111,3,FALSE)='Resultat (1)'!$A$1,Legi_2017_T2!AH15,0),0)</f>
        <v>0</v>
      </c>
      <c r="T15">
        <f ca="1">_xlfn.IFNA(IF(VLOOKUP(Legi_2017_T2!AP15,[1]ListeGithub!$I$2:$K$111,3,FALSE)='Resultat (1)'!$A$1,Legi_2017_T2!AQ15,0),0)</f>
        <v>0</v>
      </c>
      <c r="AC15">
        <f t="shared" ca="1" si="0"/>
        <v>0</v>
      </c>
    </row>
    <row r="16" spans="1:29" x14ac:dyDescent="0.75">
      <c r="A16" t="str">
        <v>04_02</v>
      </c>
      <c r="B16">
        <f ca="1">_xlfn.IFNA(IF(VLOOKUP(Legi_2017_T2!X16,[1]ListeGithub!$I$2:$K$111,3,FALSE)='Resultat (1)'!$A$1,Legi_2017_T2!Y16,0),0)</f>
        <v>0</v>
      </c>
      <c r="K16">
        <f ca="1">_xlfn.IFNA(IF(VLOOKUP(Legi_2017_T2!AG16,[1]ListeGithub!$I$2:$K$111,3,FALSE)='Resultat (1)'!$A$1,Legi_2017_T2!AH16,0),0)</f>
        <v>10244</v>
      </c>
      <c r="T16">
        <f ca="1">_xlfn.IFNA(IF(VLOOKUP(Legi_2017_T2!AP16,[1]ListeGithub!$I$2:$K$111,3,FALSE)='Resultat (1)'!$A$1,Legi_2017_T2!AQ16,0),0)</f>
        <v>0</v>
      </c>
      <c r="AC16">
        <f t="shared" ca="1" si="0"/>
        <v>10244</v>
      </c>
    </row>
    <row r="17" spans="1:29" x14ac:dyDescent="0.75">
      <c r="A17" t="str">
        <v>05_01</v>
      </c>
      <c r="B17">
        <f ca="1">_xlfn.IFNA(IF(VLOOKUP(Legi_2017_T2!X17,[1]ListeGithub!$I$2:$K$111,3,FALSE)='Resultat (1)'!$A$1,Legi_2017_T2!Y17,0),0)</f>
        <v>0</v>
      </c>
      <c r="K17">
        <f ca="1">_xlfn.IFNA(IF(VLOOKUP(Legi_2017_T2!AG17,[1]ListeGithub!$I$2:$K$111,3,FALSE)='Resultat (1)'!$A$1,Legi_2017_T2!AH17,0),0)</f>
        <v>0</v>
      </c>
      <c r="T17">
        <f ca="1">_xlfn.IFNA(IF(VLOOKUP(Legi_2017_T2!AP17,[1]ListeGithub!$I$2:$K$111,3,FALSE)='Resultat (1)'!$A$1,Legi_2017_T2!AQ17,0),0)</f>
        <v>0</v>
      </c>
      <c r="AC17">
        <f t="shared" ca="1" si="0"/>
        <v>0</v>
      </c>
    </row>
    <row r="18" spans="1:29" x14ac:dyDescent="0.75">
      <c r="A18" t="str">
        <v>05_02</v>
      </c>
      <c r="B18">
        <f ca="1">_xlfn.IFNA(IF(VLOOKUP(Legi_2017_T2!X18,[1]ListeGithub!$I$2:$K$111,3,FALSE)='Resultat (1)'!$A$1,Legi_2017_T2!Y18,0),0)</f>
        <v>0</v>
      </c>
      <c r="K18">
        <f ca="1">_xlfn.IFNA(IF(VLOOKUP(Legi_2017_T2!AG18,[1]ListeGithub!$I$2:$K$111,3,FALSE)='Resultat (1)'!$A$1,Legi_2017_T2!AH18,0),0)</f>
        <v>0</v>
      </c>
      <c r="T18">
        <f ca="1">_xlfn.IFNA(IF(VLOOKUP(Legi_2017_T2!AP18,[1]ListeGithub!$I$2:$K$111,3,FALSE)='Resultat (1)'!$A$1,Legi_2017_T2!AQ18,0),0)</f>
        <v>0</v>
      </c>
      <c r="AC18">
        <f t="shared" ca="1" si="0"/>
        <v>0</v>
      </c>
    </row>
    <row r="19" spans="1:29" x14ac:dyDescent="0.75">
      <c r="A19" t="str">
        <v>06_01</v>
      </c>
      <c r="B19">
        <f ca="1">_xlfn.IFNA(IF(VLOOKUP(Legi_2017_T2!X19,[1]ListeGithub!$I$2:$K$111,3,FALSE)='Resultat (1)'!$A$1,Legi_2017_T2!Y19,0),0)</f>
        <v>0</v>
      </c>
      <c r="K19">
        <f ca="1">_xlfn.IFNA(IF(VLOOKUP(Legi_2017_T2!AG19,[1]ListeGithub!$I$2:$K$111,3,FALSE)='Resultat (1)'!$A$1,Legi_2017_T2!AH19,0),0)</f>
        <v>0</v>
      </c>
      <c r="T19">
        <f ca="1">_xlfn.IFNA(IF(VLOOKUP(Legi_2017_T2!AP19,[1]ListeGithub!$I$2:$K$111,3,FALSE)='Resultat (1)'!$A$1,Legi_2017_T2!AQ19,0),0)</f>
        <v>0</v>
      </c>
      <c r="AC19">
        <f t="shared" ca="1" si="0"/>
        <v>0</v>
      </c>
    </row>
    <row r="20" spans="1:29" x14ac:dyDescent="0.75">
      <c r="A20" t="str">
        <v>06_02</v>
      </c>
      <c r="B20">
        <f ca="1">_xlfn.IFNA(IF(VLOOKUP(Legi_2017_T2!X20,[1]ListeGithub!$I$2:$K$111,3,FALSE)='Resultat (1)'!$A$1,Legi_2017_T2!Y20,0),0)</f>
        <v>0</v>
      </c>
      <c r="K20">
        <f ca="1">_xlfn.IFNA(IF(VLOOKUP(Legi_2017_T2!AG20,[1]ListeGithub!$I$2:$K$111,3,FALSE)='Resultat (1)'!$A$1,Legi_2017_T2!AH20,0),0)</f>
        <v>0</v>
      </c>
      <c r="T20">
        <f ca="1">_xlfn.IFNA(IF(VLOOKUP(Legi_2017_T2!AP20,[1]ListeGithub!$I$2:$K$111,3,FALSE)='Resultat (1)'!$A$1,Legi_2017_T2!AQ20,0),0)</f>
        <v>0</v>
      </c>
      <c r="AC20">
        <f t="shared" ca="1" si="0"/>
        <v>0</v>
      </c>
    </row>
    <row r="21" spans="1:29" x14ac:dyDescent="0.75">
      <c r="A21" t="str">
        <v>06_03</v>
      </c>
      <c r="B21">
        <f ca="1">_xlfn.IFNA(IF(VLOOKUP(Legi_2017_T2!X21,[1]ListeGithub!$I$2:$K$111,3,FALSE)='Resultat (1)'!$A$1,Legi_2017_T2!Y21,0),0)</f>
        <v>0</v>
      </c>
      <c r="K21">
        <f ca="1">_xlfn.IFNA(IF(VLOOKUP(Legi_2017_T2!AG21,[1]ListeGithub!$I$2:$K$111,3,FALSE)='Resultat (1)'!$A$1,Legi_2017_T2!AH21,0),0)</f>
        <v>0</v>
      </c>
      <c r="T21">
        <f ca="1">_xlfn.IFNA(IF(VLOOKUP(Legi_2017_T2!AP21,[1]ListeGithub!$I$2:$K$111,3,FALSE)='Resultat (1)'!$A$1,Legi_2017_T2!AQ21,0),0)</f>
        <v>0</v>
      </c>
      <c r="AC21">
        <f t="shared" ca="1" si="0"/>
        <v>0</v>
      </c>
    </row>
    <row r="22" spans="1:29" x14ac:dyDescent="0.75">
      <c r="A22" t="str">
        <v>06_04</v>
      </c>
      <c r="B22">
        <f ca="1">_xlfn.IFNA(IF(VLOOKUP(Legi_2017_T2!X22,[1]ListeGithub!$I$2:$K$111,3,FALSE)='Resultat (1)'!$A$1,Legi_2017_T2!Y22,0),0)</f>
        <v>0</v>
      </c>
      <c r="K22">
        <f ca="1">_xlfn.IFNA(IF(VLOOKUP(Legi_2017_T2!AG22,[1]ListeGithub!$I$2:$K$111,3,FALSE)='Resultat (1)'!$A$1,Legi_2017_T2!AH22,0),0)</f>
        <v>0</v>
      </c>
      <c r="T22">
        <f ca="1">_xlfn.IFNA(IF(VLOOKUP(Legi_2017_T2!AP22,[1]ListeGithub!$I$2:$K$111,3,FALSE)='Resultat (1)'!$A$1,Legi_2017_T2!AQ22,0),0)</f>
        <v>0</v>
      </c>
      <c r="AC22">
        <f t="shared" ca="1" si="0"/>
        <v>0</v>
      </c>
    </row>
    <row r="23" spans="1:29" x14ac:dyDescent="0.75">
      <c r="A23" t="str">
        <v>06_05</v>
      </c>
      <c r="B23">
        <f ca="1">_xlfn.IFNA(IF(VLOOKUP(Legi_2017_T2!X23,[1]ListeGithub!$I$2:$K$111,3,FALSE)='Resultat (1)'!$A$1,Legi_2017_T2!Y23,0),0)</f>
        <v>0</v>
      </c>
      <c r="K23">
        <f ca="1">_xlfn.IFNA(IF(VLOOKUP(Legi_2017_T2!AG23,[1]ListeGithub!$I$2:$K$111,3,FALSE)='Resultat (1)'!$A$1,Legi_2017_T2!AH23,0),0)</f>
        <v>0</v>
      </c>
      <c r="T23">
        <f ca="1">_xlfn.IFNA(IF(VLOOKUP(Legi_2017_T2!AP23,[1]ListeGithub!$I$2:$K$111,3,FALSE)='Resultat (1)'!$A$1,Legi_2017_T2!AQ23,0),0)</f>
        <v>0</v>
      </c>
      <c r="AC23">
        <f t="shared" ca="1" si="0"/>
        <v>0</v>
      </c>
    </row>
    <row r="24" spans="1:29" x14ac:dyDescent="0.75">
      <c r="A24" t="str">
        <v>06_06</v>
      </c>
      <c r="B24">
        <f ca="1">_xlfn.IFNA(IF(VLOOKUP(Legi_2017_T2!X24,[1]ListeGithub!$I$2:$K$111,3,FALSE)='Resultat (1)'!$A$1,Legi_2017_T2!Y24,0),0)</f>
        <v>0</v>
      </c>
      <c r="K24">
        <f ca="1">_xlfn.IFNA(IF(VLOOKUP(Legi_2017_T2!AG24,[1]ListeGithub!$I$2:$K$111,3,FALSE)='Resultat (1)'!$A$1,Legi_2017_T2!AH24,0),0)</f>
        <v>0</v>
      </c>
      <c r="T24">
        <f ca="1">_xlfn.IFNA(IF(VLOOKUP(Legi_2017_T2!AP24,[1]ListeGithub!$I$2:$K$111,3,FALSE)='Resultat (1)'!$A$1,Legi_2017_T2!AQ24,0),0)</f>
        <v>0</v>
      </c>
      <c r="AC24">
        <f t="shared" ca="1" si="0"/>
        <v>0</v>
      </c>
    </row>
    <row r="25" spans="1:29" x14ac:dyDescent="0.75">
      <c r="A25" t="str">
        <v>06_07</v>
      </c>
      <c r="B25">
        <f ca="1">_xlfn.IFNA(IF(VLOOKUP(Legi_2017_T2!X25,[1]ListeGithub!$I$2:$K$111,3,FALSE)='Resultat (1)'!$A$1,Legi_2017_T2!Y25,0),0)</f>
        <v>0</v>
      </c>
      <c r="K25">
        <f ca="1">_xlfn.IFNA(IF(VLOOKUP(Legi_2017_T2!AG25,[1]ListeGithub!$I$2:$K$111,3,FALSE)='Resultat (1)'!$A$1,Legi_2017_T2!AH25,0),0)</f>
        <v>0</v>
      </c>
      <c r="T25">
        <f ca="1">_xlfn.IFNA(IF(VLOOKUP(Legi_2017_T2!AP25,[1]ListeGithub!$I$2:$K$111,3,FALSE)='Resultat (1)'!$A$1,Legi_2017_T2!AQ25,0),0)</f>
        <v>0</v>
      </c>
      <c r="AC25">
        <f t="shared" ca="1" si="0"/>
        <v>0</v>
      </c>
    </row>
    <row r="26" spans="1:29" x14ac:dyDescent="0.75">
      <c r="A26" t="str">
        <v>06_08</v>
      </c>
      <c r="B26">
        <f ca="1">_xlfn.IFNA(IF(VLOOKUP(Legi_2017_T2!X26,[1]ListeGithub!$I$2:$K$111,3,FALSE)='Resultat (1)'!$A$1,Legi_2017_T2!Y26,0),0)</f>
        <v>0</v>
      </c>
      <c r="K26">
        <f ca="1">_xlfn.IFNA(IF(VLOOKUP(Legi_2017_T2!AG26,[1]ListeGithub!$I$2:$K$111,3,FALSE)='Resultat (1)'!$A$1,Legi_2017_T2!AH26,0),0)</f>
        <v>0</v>
      </c>
      <c r="T26">
        <f ca="1">_xlfn.IFNA(IF(VLOOKUP(Legi_2017_T2!AP26,[1]ListeGithub!$I$2:$K$111,3,FALSE)='Resultat (1)'!$A$1,Legi_2017_T2!AQ26,0),0)</f>
        <v>0</v>
      </c>
      <c r="AC26">
        <f t="shared" ca="1" si="0"/>
        <v>0</v>
      </c>
    </row>
    <row r="27" spans="1:29" x14ac:dyDescent="0.75">
      <c r="A27" t="str">
        <v>06_09</v>
      </c>
      <c r="B27">
        <f ca="1">_xlfn.IFNA(IF(VLOOKUP(Legi_2017_T2!X27,[1]ListeGithub!$I$2:$K$111,3,FALSE)='Resultat (1)'!$A$1,Legi_2017_T2!Y27,0),0)</f>
        <v>0</v>
      </c>
      <c r="K27">
        <f ca="1">_xlfn.IFNA(IF(VLOOKUP(Legi_2017_T2!AG27,[1]ListeGithub!$I$2:$K$111,3,FALSE)='Resultat (1)'!$A$1,Legi_2017_T2!AH27,0),0)</f>
        <v>0</v>
      </c>
      <c r="T27">
        <f ca="1">_xlfn.IFNA(IF(VLOOKUP(Legi_2017_T2!AP27,[1]ListeGithub!$I$2:$K$111,3,FALSE)='Resultat (1)'!$A$1,Legi_2017_T2!AQ27,0),0)</f>
        <v>0</v>
      </c>
      <c r="AC27">
        <f t="shared" ca="1" si="0"/>
        <v>0</v>
      </c>
    </row>
    <row r="28" spans="1:29" x14ac:dyDescent="0.75">
      <c r="A28" t="str">
        <v>07_01</v>
      </c>
      <c r="B28">
        <f ca="1">_xlfn.IFNA(IF(VLOOKUP(Legi_2017_T2!X28,[1]ListeGithub!$I$2:$K$111,3,FALSE)='Resultat (1)'!$A$1,Legi_2017_T2!Y28,0),0)</f>
        <v>16993</v>
      </c>
      <c r="K28">
        <f ca="1">_xlfn.IFNA(IF(VLOOKUP(Legi_2017_T2!AG28,[1]ListeGithub!$I$2:$K$111,3,FALSE)='Resultat (1)'!$A$1,Legi_2017_T2!AH28,0),0)</f>
        <v>0</v>
      </c>
      <c r="T28">
        <f ca="1">_xlfn.IFNA(IF(VLOOKUP(Legi_2017_T2!AP28,[1]ListeGithub!$I$2:$K$111,3,FALSE)='Resultat (1)'!$A$1,Legi_2017_T2!AQ28,0),0)</f>
        <v>0</v>
      </c>
      <c r="AC28">
        <f t="shared" ca="1" si="0"/>
        <v>16993</v>
      </c>
    </row>
    <row r="29" spans="1:29" x14ac:dyDescent="0.75">
      <c r="A29" t="str">
        <v>07_02</v>
      </c>
      <c r="B29">
        <f ca="1">_xlfn.IFNA(IF(VLOOKUP(Legi_2017_T2!X29,[1]ListeGithub!$I$2:$K$111,3,FALSE)='Resultat (1)'!$A$1,Legi_2017_T2!Y29,0),0)</f>
        <v>22132</v>
      </c>
      <c r="K29">
        <f ca="1">_xlfn.IFNA(IF(VLOOKUP(Legi_2017_T2!AG29,[1]ListeGithub!$I$2:$K$111,3,FALSE)='Resultat (1)'!$A$1,Legi_2017_T2!AH29,0),0)</f>
        <v>0</v>
      </c>
      <c r="T29">
        <f ca="1">_xlfn.IFNA(IF(VLOOKUP(Legi_2017_T2!AP29,[1]ListeGithub!$I$2:$K$111,3,FALSE)='Resultat (1)'!$A$1,Legi_2017_T2!AQ29,0),0)</f>
        <v>0</v>
      </c>
      <c r="AC29">
        <f t="shared" ca="1" si="0"/>
        <v>22132</v>
      </c>
    </row>
    <row r="30" spans="1:29" x14ac:dyDescent="0.75">
      <c r="A30" t="str">
        <v>07_03</v>
      </c>
      <c r="B30">
        <f ca="1">_xlfn.IFNA(IF(VLOOKUP(Legi_2017_T2!X30,[1]ListeGithub!$I$2:$K$111,3,FALSE)='Resultat (1)'!$A$1,Legi_2017_T2!Y30,0),0)</f>
        <v>0</v>
      </c>
      <c r="K30">
        <f ca="1">_xlfn.IFNA(IF(VLOOKUP(Legi_2017_T2!AG30,[1]ListeGithub!$I$2:$K$111,3,FALSE)='Resultat (1)'!$A$1,Legi_2017_T2!AH30,0),0)</f>
        <v>0</v>
      </c>
      <c r="T30">
        <f ca="1">_xlfn.IFNA(IF(VLOOKUP(Legi_2017_T2!AP30,[1]ListeGithub!$I$2:$K$111,3,FALSE)='Resultat (1)'!$A$1,Legi_2017_T2!AQ30,0),0)</f>
        <v>0</v>
      </c>
      <c r="AC30">
        <f t="shared" ca="1" si="0"/>
        <v>0</v>
      </c>
    </row>
    <row r="31" spans="1:29" x14ac:dyDescent="0.75">
      <c r="A31" t="str">
        <v>08_01</v>
      </c>
      <c r="B31">
        <f ca="1">_xlfn.IFNA(IF(VLOOKUP(Legi_2017_T2!X31,[1]ListeGithub!$I$2:$K$111,3,FALSE)='Resultat (1)'!$A$1,Legi_2017_T2!Y31,0),0)</f>
        <v>0</v>
      </c>
      <c r="K31">
        <f ca="1">_xlfn.IFNA(IF(VLOOKUP(Legi_2017_T2!AG31,[1]ListeGithub!$I$2:$K$111,3,FALSE)='Resultat (1)'!$A$1,Legi_2017_T2!AH31,0),0)</f>
        <v>0</v>
      </c>
      <c r="T31">
        <f ca="1">_xlfn.IFNA(IF(VLOOKUP(Legi_2017_T2!AP31,[1]ListeGithub!$I$2:$K$111,3,FALSE)='Resultat (1)'!$A$1,Legi_2017_T2!AQ31,0),0)</f>
        <v>0</v>
      </c>
      <c r="AC31">
        <f t="shared" ca="1" si="0"/>
        <v>0</v>
      </c>
    </row>
    <row r="32" spans="1:29" x14ac:dyDescent="0.75">
      <c r="A32" t="str">
        <v>08_02</v>
      </c>
      <c r="B32">
        <f ca="1">_xlfn.IFNA(IF(VLOOKUP(Legi_2017_T2!X32,[1]ListeGithub!$I$2:$K$111,3,FALSE)='Resultat (1)'!$A$1,Legi_2017_T2!Y32,0),0)</f>
        <v>0</v>
      </c>
      <c r="K32">
        <f ca="1">_xlfn.IFNA(IF(VLOOKUP(Legi_2017_T2!AG32,[1]ListeGithub!$I$2:$K$111,3,FALSE)='Resultat (1)'!$A$1,Legi_2017_T2!AH32,0),0)</f>
        <v>0</v>
      </c>
      <c r="T32">
        <f ca="1">_xlfn.IFNA(IF(VLOOKUP(Legi_2017_T2!AP32,[1]ListeGithub!$I$2:$K$111,3,FALSE)='Resultat (1)'!$A$1,Legi_2017_T2!AQ32,0),0)</f>
        <v>0</v>
      </c>
      <c r="AC32">
        <f t="shared" ca="1" si="0"/>
        <v>0</v>
      </c>
    </row>
    <row r="33" spans="1:29" x14ac:dyDescent="0.75">
      <c r="A33" t="str">
        <v>08_03</v>
      </c>
      <c r="B33">
        <f ca="1">_xlfn.IFNA(IF(VLOOKUP(Legi_2017_T2!X33,[1]ListeGithub!$I$2:$K$111,3,FALSE)='Resultat (1)'!$A$1,Legi_2017_T2!Y33,0),0)</f>
        <v>0</v>
      </c>
      <c r="K33">
        <f ca="1">_xlfn.IFNA(IF(VLOOKUP(Legi_2017_T2!AG33,[1]ListeGithub!$I$2:$K$111,3,FALSE)='Resultat (1)'!$A$1,Legi_2017_T2!AH33,0),0)</f>
        <v>0</v>
      </c>
      <c r="T33">
        <f ca="1">_xlfn.IFNA(IF(VLOOKUP(Legi_2017_T2!AP33,[1]ListeGithub!$I$2:$K$111,3,FALSE)='Resultat (1)'!$A$1,Legi_2017_T2!AQ33,0),0)</f>
        <v>0</v>
      </c>
      <c r="AC33">
        <f t="shared" ca="1" si="0"/>
        <v>0</v>
      </c>
    </row>
    <row r="34" spans="1:29" x14ac:dyDescent="0.75">
      <c r="A34" t="str">
        <v>09_01</v>
      </c>
      <c r="B34">
        <f ca="1">_xlfn.IFNA(IF(VLOOKUP(Legi_2017_T2!X34,[1]ListeGithub!$I$2:$K$111,3,FALSE)='Resultat (1)'!$A$1,Legi_2017_T2!Y34,0),0)</f>
        <v>12776</v>
      </c>
      <c r="K34">
        <f ca="1">_xlfn.IFNA(IF(VLOOKUP(Legi_2017_T2!AG34,[1]ListeGithub!$I$2:$K$111,3,FALSE)='Resultat (1)'!$A$1,Legi_2017_T2!AH34,0),0)</f>
        <v>0</v>
      </c>
      <c r="T34">
        <f ca="1">_xlfn.IFNA(IF(VLOOKUP(Legi_2017_T2!AP34,[1]ListeGithub!$I$2:$K$111,3,FALSE)='Resultat (1)'!$A$1,Legi_2017_T2!AQ34,0),0)</f>
        <v>0</v>
      </c>
      <c r="AC34">
        <f t="shared" ca="1" si="0"/>
        <v>12776</v>
      </c>
    </row>
    <row r="35" spans="1:29" x14ac:dyDescent="0.75">
      <c r="A35" t="str">
        <v>09_02</v>
      </c>
      <c r="B35">
        <f ca="1">_xlfn.IFNA(IF(VLOOKUP(Legi_2017_T2!X35,[1]ListeGithub!$I$2:$K$111,3,FALSE)='Resultat (1)'!$A$1,Legi_2017_T2!Y35,0),0)</f>
        <v>12572</v>
      </c>
      <c r="K35">
        <f ca="1">_xlfn.IFNA(IF(VLOOKUP(Legi_2017_T2!AG35,[1]ListeGithub!$I$2:$K$111,3,FALSE)='Resultat (1)'!$A$1,Legi_2017_T2!AH35,0),0)</f>
        <v>0</v>
      </c>
      <c r="T35">
        <f ca="1">_xlfn.IFNA(IF(VLOOKUP(Legi_2017_T2!AP35,[1]ListeGithub!$I$2:$K$111,3,FALSE)='Resultat (1)'!$A$1,Legi_2017_T2!AQ35,0),0)</f>
        <v>0</v>
      </c>
      <c r="AC35">
        <f t="shared" ca="1" si="0"/>
        <v>12572</v>
      </c>
    </row>
    <row r="36" spans="1:29" x14ac:dyDescent="0.75">
      <c r="A36" t="str">
        <v>10_01</v>
      </c>
      <c r="B36">
        <f ca="1">_xlfn.IFNA(IF(VLOOKUP(Legi_2017_T2!X36,[1]ListeGithub!$I$2:$K$111,3,FALSE)='Resultat (1)'!$A$1,Legi_2017_T2!Y36,0),0)</f>
        <v>0</v>
      </c>
      <c r="K36">
        <f ca="1">_xlfn.IFNA(IF(VLOOKUP(Legi_2017_T2!AG36,[1]ListeGithub!$I$2:$K$111,3,FALSE)='Resultat (1)'!$A$1,Legi_2017_T2!AH36,0),0)</f>
        <v>0</v>
      </c>
      <c r="T36">
        <f ca="1">_xlfn.IFNA(IF(VLOOKUP(Legi_2017_T2!AP36,[1]ListeGithub!$I$2:$K$111,3,FALSE)='Resultat (1)'!$A$1,Legi_2017_T2!AQ36,0),0)</f>
        <v>0</v>
      </c>
      <c r="AC36">
        <f t="shared" ca="1" si="0"/>
        <v>0</v>
      </c>
    </row>
    <row r="37" spans="1:29" x14ac:dyDescent="0.75">
      <c r="A37" t="str">
        <v>10_02</v>
      </c>
      <c r="B37">
        <f ca="1">_xlfn.IFNA(IF(VLOOKUP(Legi_2017_T2!X37,[1]ListeGithub!$I$2:$K$111,3,FALSE)='Resultat (1)'!$A$1,Legi_2017_T2!Y37,0),0)</f>
        <v>0</v>
      </c>
      <c r="K37">
        <f ca="1">_xlfn.IFNA(IF(VLOOKUP(Legi_2017_T2!AG37,[1]ListeGithub!$I$2:$K$111,3,FALSE)='Resultat (1)'!$A$1,Legi_2017_T2!AH37,0),0)</f>
        <v>0</v>
      </c>
      <c r="T37">
        <f ca="1">_xlfn.IFNA(IF(VLOOKUP(Legi_2017_T2!AP37,[1]ListeGithub!$I$2:$K$111,3,FALSE)='Resultat (1)'!$A$1,Legi_2017_T2!AQ37,0),0)</f>
        <v>0</v>
      </c>
      <c r="AC37">
        <f t="shared" ca="1" si="0"/>
        <v>0</v>
      </c>
    </row>
    <row r="38" spans="1:29" x14ac:dyDescent="0.75">
      <c r="A38" t="str">
        <v>10_03</v>
      </c>
      <c r="B38">
        <f ca="1">_xlfn.IFNA(IF(VLOOKUP(Legi_2017_T2!X38,[1]ListeGithub!$I$2:$K$111,3,FALSE)='Resultat (1)'!$A$1,Legi_2017_T2!Y38,0),0)</f>
        <v>0</v>
      </c>
      <c r="K38">
        <f ca="1">_xlfn.IFNA(IF(VLOOKUP(Legi_2017_T2!AG38,[1]ListeGithub!$I$2:$K$111,3,FALSE)='Resultat (1)'!$A$1,Legi_2017_T2!AH38,0),0)</f>
        <v>0</v>
      </c>
      <c r="T38">
        <f ca="1">_xlfn.IFNA(IF(VLOOKUP(Legi_2017_T2!AP38,[1]ListeGithub!$I$2:$K$111,3,FALSE)='Resultat (1)'!$A$1,Legi_2017_T2!AQ38,0),0)</f>
        <v>0</v>
      </c>
      <c r="AC38">
        <f t="shared" ca="1" si="0"/>
        <v>0</v>
      </c>
    </row>
    <row r="39" spans="1:29" x14ac:dyDescent="0.75">
      <c r="A39" t="str">
        <v>11_01</v>
      </c>
      <c r="B39">
        <f ca="1">_xlfn.IFNA(IF(VLOOKUP(Legi_2017_T2!X39,[1]ListeGithub!$I$2:$K$111,3,FALSE)='Resultat (1)'!$A$1,Legi_2017_T2!Y39,0),0)</f>
        <v>0</v>
      </c>
      <c r="K39">
        <f ca="1">_xlfn.IFNA(IF(VLOOKUP(Legi_2017_T2!AG39,[1]ListeGithub!$I$2:$K$111,3,FALSE)='Resultat (1)'!$A$1,Legi_2017_T2!AH39,0),0)</f>
        <v>0</v>
      </c>
      <c r="T39">
        <f ca="1">_xlfn.IFNA(IF(VLOOKUP(Legi_2017_T2!AP39,[1]ListeGithub!$I$2:$K$111,3,FALSE)='Resultat (1)'!$A$1,Legi_2017_T2!AQ39,0),0)</f>
        <v>0</v>
      </c>
      <c r="AC39">
        <f t="shared" ca="1" si="0"/>
        <v>0</v>
      </c>
    </row>
    <row r="40" spans="1:29" x14ac:dyDescent="0.75">
      <c r="A40" t="str">
        <v>11_02</v>
      </c>
      <c r="B40">
        <f ca="1">_xlfn.IFNA(IF(VLOOKUP(Legi_2017_T2!X40,[1]ListeGithub!$I$2:$K$111,3,FALSE)='Resultat (1)'!$A$1,Legi_2017_T2!Y40,0),0)</f>
        <v>0</v>
      </c>
      <c r="K40">
        <f ca="1">_xlfn.IFNA(IF(VLOOKUP(Legi_2017_T2!AG40,[1]ListeGithub!$I$2:$K$111,3,FALSE)='Resultat (1)'!$A$1,Legi_2017_T2!AH40,0),0)</f>
        <v>0</v>
      </c>
      <c r="T40">
        <f ca="1">_xlfn.IFNA(IF(VLOOKUP(Legi_2017_T2!AP40,[1]ListeGithub!$I$2:$K$111,3,FALSE)='Resultat (1)'!$A$1,Legi_2017_T2!AQ40,0),0)</f>
        <v>0</v>
      </c>
      <c r="AC40">
        <f t="shared" ca="1" si="0"/>
        <v>0</v>
      </c>
    </row>
    <row r="41" spans="1:29" x14ac:dyDescent="0.75">
      <c r="A41" t="str">
        <v>11_03</v>
      </c>
      <c r="B41">
        <f ca="1">_xlfn.IFNA(IF(VLOOKUP(Legi_2017_T2!X41,[1]ListeGithub!$I$2:$K$111,3,FALSE)='Resultat (1)'!$A$1,Legi_2017_T2!Y41,0),0)</f>
        <v>0</v>
      </c>
      <c r="K41">
        <f ca="1">_xlfn.IFNA(IF(VLOOKUP(Legi_2017_T2!AG41,[1]ListeGithub!$I$2:$K$111,3,FALSE)='Resultat (1)'!$A$1,Legi_2017_T2!AH41,0),0)</f>
        <v>17318</v>
      </c>
      <c r="T41">
        <f ca="1">_xlfn.IFNA(IF(VLOOKUP(Legi_2017_T2!AP41,[1]ListeGithub!$I$2:$K$111,3,FALSE)='Resultat (1)'!$A$1,Legi_2017_T2!AQ41,0),0)</f>
        <v>0</v>
      </c>
      <c r="AC41">
        <f t="shared" ca="1" si="0"/>
        <v>17318</v>
      </c>
    </row>
    <row r="42" spans="1:29" x14ac:dyDescent="0.75">
      <c r="A42" t="str">
        <v>12_01</v>
      </c>
      <c r="B42">
        <f ca="1">_xlfn.IFNA(IF(VLOOKUP(Legi_2017_T2!X42,[1]ListeGithub!$I$2:$K$111,3,FALSE)='Resultat (1)'!$A$1,Legi_2017_T2!Y42,0),0)</f>
        <v>0</v>
      </c>
      <c r="K42">
        <f ca="1">_xlfn.IFNA(IF(VLOOKUP(Legi_2017_T2!AG42,[1]ListeGithub!$I$2:$K$111,3,FALSE)='Resultat (1)'!$A$1,Legi_2017_T2!AH42,0),0)</f>
        <v>0</v>
      </c>
      <c r="T42">
        <f ca="1">_xlfn.IFNA(IF(VLOOKUP(Legi_2017_T2!AP42,[1]ListeGithub!$I$2:$K$111,3,FALSE)='Resultat (1)'!$A$1,Legi_2017_T2!AQ42,0),0)</f>
        <v>0</v>
      </c>
      <c r="AC42">
        <f t="shared" ca="1" si="0"/>
        <v>0</v>
      </c>
    </row>
    <row r="43" spans="1:29" x14ac:dyDescent="0.75">
      <c r="A43" t="str">
        <v>12_02</v>
      </c>
      <c r="B43">
        <f ca="1">_xlfn.IFNA(IF(VLOOKUP(Legi_2017_T2!X43,[1]ListeGithub!$I$2:$K$111,3,FALSE)='Resultat (1)'!$A$1,Legi_2017_T2!Y43,0),0)</f>
        <v>0</v>
      </c>
      <c r="K43">
        <f ca="1">_xlfn.IFNA(IF(VLOOKUP(Legi_2017_T2!AG43,[1]ListeGithub!$I$2:$K$111,3,FALSE)='Resultat (1)'!$A$1,Legi_2017_T2!AH43,0),0)</f>
        <v>0</v>
      </c>
      <c r="T43">
        <f ca="1">_xlfn.IFNA(IF(VLOOKUP(Legi_2017_T2!AP43,[1]ListeGithub!$I$2:$K$111,3,FALSE)='Resultat (1)'!$A$1,Legi_2017_T2!AQ43,0),0)</f>
        <v>0</v>
      </c>
      <c r="AC43">
        <f t="shared" ca="1" si="0"/>
        <v>0</v>
      </c>
    </row>
    <row r="44" spans="1:29" x14ac:dyDescent="0.75">
      <c r="A44" t="str">
        <v>12_03</v>
      </c>
      <c r="B44">
        <f ca="1">_xlfn.IFNA(IF(VLOOKUP(Legi_2017_T2!X44,[1]ListeGithub!$I$2:$K$111,3,FALSE)='Resultat (1)'!$A$1,Legi_2017_T2!Y44,0),0)</f>
        <v>0</v>
      </c>
      <c r="K44">
        <f ca="1">_xlfn.IFNA(IF(VLOOKUP(Legi_2017_T2!AG44,[1]ListeGithub!$I$2:$K$111,3,FALSE)='Resultat (1)'!$A$1,Legi_2017_T2!AH44,0),0)</f>
        <v>0</v>
      </c>
      <c r="T44">
        <f ca="1">_xlfn.IFNA(IF(VLOOKUP(Legi_2017_T2!AP44,[1]ListeGithub!$I$2:$K$111,3,FALSE)='Resultat (1)'!$A$1,Legi_2017_T2!AQ44,0),0)</f>
        <v>0</v>
      </c>
      <c r="AC44">
        <f t="shared" ca="1" si="0"/>
        <v>0</v>
      </c>
    </row>
    <row r="45" spans="1:29" x14ac:dyDescent="0.75">
      <c r="A45" t="str">
        <v>13_01</v>
      </c>
      <c r="B45">
        <f ca="1">_xlfn.IFNA(IF(VLOOKUP(Legi_2017_T2!X45,[1]ListeGithub!$I$2:$K$111,3,FALSE)='Resultat (1)'!$A$1,Legi_2017_T2!Y45,0),0)</f>
        <v>0</v>
      </c>
      <c r="K45">
        <f ca="1">_xlfn.IFNA(IF(VLOOKUP(Legi_2017_T2!AG45,[1]ListeGithub!$I$2:$K$111,3,FALSE)='Resultat (1)'!$A$1,Legi_2017_T2!AH45,0),0)</f>
        <v>0</v>
      </c>
      <c r="T45">
        <f ca="1">_xlfn.IFNA(IF(VLOOKUP(Legi_2017_T2!AP45,[1]ListeGithub!$I$2:$K$111,3,FALSE)='Resultat (1)'!$A$1,Legi_2017_T2!AQ45,0),0)</f>
        <v>0</v>
      </c>
      <c r="AC45">
        <f t="shared" ca="1" si="0"/>
        <v>0</v>
      </c>
    </row>
    <row r="46" spans="1:29" x14ac:dyDescent="0.75">
      <c r="A46" t="str">
        <v>13_02</v>
      </c>
      <c r="B46">
        <f ca="1">_xlfn.IFNA(IF(VLOOKUP(Legi_2017_T2!X46,[1]ListeGithub!$I$2:$K$111,3,FALSE)='Resultat (1)'!$A$1,Legi_2017_T2!Y46,0),0)</f>
        <v>0</v>
      </c>
      <c r="K46">
        <f ca="1">_xlfn.IFNA(IF(VLOOKUP(Legi_2017_T2!AG46,[1]ListeGithub!$I$2:$K$111,3,FALSE)='Resultat (1)'!$A$1,Legi_2017_T2!AH46,0),0)</f>
        <v>0</v>
      </c>
      <c r="T46">
        <f ca="1">_xlfn.IFNA(IF(VLOOKUP(Legi_2017_T2!AP46,[1]ListeGithub!$I$2:$K$111,3,FALSE)='Resultat (1)'!$A$1,Legi_2017_T2!AQ46,0),0)</f>
        <v>0</v>
      </c>
      <c r="AC46">
        <f t="shared" ca="1" si="0"/>
        <v>0</v>
      </c>
    </row>
    <row r="47" spans="1:29" x14ac:dyDescent="0.75">
      <c r="A47" t="str">
        <v>13_03</v>
      </c>
      <c r="B47">
        <f ca="1">_xlfn.IFNA(IF(VLOOKUP(Legi_2017_T2!X47,[1]ListeGithub!$I$2:$K$111,3,FALSE)='Resultat (1)'!$A$1,Legi_2017_T2!Y47,0),0)</f>
        <v>0</v>
      </c>
      <c r="K47">
        <f ca="1">_xlfn.IFNA(IF(VLOOKUP(Legi_2017_T2!AG47,[1]ListeGithub!$I$2:$K$111,3,FALSE)='Resultat (1)'!$A$1,Legi_2017_T2!AH47,0),0)</f>
        <v>0</v>
      </c>
      <c r="T47">
        <f ca="1">_xlfn.IFNA(IF(VLOOKUP(Legi_2017_T2!AP47,[1]ListeGithub!$I$2:$K$111,3,FALSE)='Resultat (1)'!$A$1,Legi_2017_T2!AQ47,0),0)</f>
        <v>0</v>
      </c>
      <c r="AC47">
        <f t="shared" ca="1" si="0"/>
        <v>0</v>
      </c>
    </row>
    <row r="48" spans="1:29" x14ac:dyDescent="0.75">
      <c r="A48" t="str">
        <v>13_04</v>
      </c>
      <c r="B48">
        <f ca="1">_xlfn.IFNA(IF(VLOOKUP(Legi_2017_T2!X48,[1]ListeGithub!$I$2:$K$111,3,FALSE)='Resultat (1)'!$A$1,Legi_2017_T2!Y48,0),0)</f>
        <v>11912</v>
      </c>
      <c r="K48">
        <f ca="1">_xlfn.IFNA(IF(VLOOKUP(Legi_2017_T2!AG48,[1]ListeGithub!$I$2:$K$111,3,FALSE)='Resultat (1)'!$A$1,Legi_2017_T2!AH48,0),0)</f>
        <v>0</v>
      </c>
      <c r="T48">
        <f ca="1">_xlfn.IFNA(IF(VLOOKUP(Legi_2017_T2!AP48,[1]ListeGithub!$I$2:$K$111,3,FALSE)='Resultat (1)'!$A$1,Legi_2017_T2!AQ48,0),0)</f>
        <v>0</v>
      </c>
      <c r="AC48">
        <f t="shared" ca="1" si="0"/>
        <v>11912</v>
      </c>
    </row>
    <row r="49" spans="1:29" x14ac:dyDescent="0.75">
      <c r="A49" t="str">
        <v>13_05</v>
      </c>
      <c r="B49">
        <f ca="1">_xlfn.IFNA(IF(VLOOKUP(Legi_2017_T2!X49,[1]ListeGithub!$I$2:$K$111,3,FALSE)='Resultat (1)'!$A$1,Legi_2017_T2!Y49,0),0)</f>
        <v>0</v>
      </c>
      <c r="K49">
        <f ca="1">_xlfn.IFNA(IF(VLOOKUP(Legi_2017_T2!AG49,[1]ListeGithub!$I$2:$K$111,3,FALSE)='Resultat (1)'!$A$1,Legi_2017_T2!AH49,0),0)</f>
        <v>11648</v>
      </c>
      <c r="T49">
        <f ca="1">_xlfn.IFNA(IF(VLOOKUP(Legi_2017_T2!AP49,[1]ListeGithub!$I$2:$K$111,3,FALSE)='Resultat (1)'!$A$1,Legi_2017_T2!AQ49,0),0)</f>
        <v>0</v>
      </c>
      <c r="AC49">
        <f t="shared" ca="1" si="0"/>
        <v>11648</v>
      </c>
    </row>
    <row r="50" spans="1:29" x14ac:dyDescent="0.75">
      <c r="A50" t="str">
        <v>13_06</v>
      </c>
      <c r="B50">
        <f ca="1">_xlfn.IFNA(IF(VLOOKUP(Legi_2017_T2!X50,[1]ListeGithub!$I$2:$K$111,3,FALSE)='Resultat (1)'!$A$1,Legi_2017_T2!Y50,0),0)</f>
        <v>0</v>
      </c>
      <c r="K50">
        <f ca="1">_xlfn.IFNA(IF(VLOOKUP(Legi_2017_T2!AG50,[1]ListeGithub!$I$2:$K$111,3,FALSE)='Resultat (1)'!$A$1,Legi_2017_T2!AH50,0),0)</f>
        <v>0</v>
      </c>
      <c r="T50">
        <f ca="1">_xlfn.IFNA(IF(VLOOKUP(Legi_2017_T2!AP50,[1]ListeGithub!$I$2:$K$111,3,FALSE)='Resultat (1)'!$A$1,Legi_2017_T2!AQ50,0),0)</f>
        <v>0</v>
      </c>
      <c r="AC50">
        <f t="shared" ca="1" si="0"/>
        <v>0</v>
      </c>
    </row>
    <row r="51" spans="1:29" x14ac:dyDescent="0.75">
      <c r="A51" t="str">
        <v>13_07</v>
      </c>
      <c r="B51">
        <f ca="1">_xlfn.IFNA(IF(VLOOKUP(Legi_2017_T2!X51,[1]ListeGithub!$I$2:$K$111,3,FALSE)='Resultat (1)'!$A$1,Legi_2017_T2!Y51,0),0)</f>
        <v>0</v>
      </c>
      <c r="K51">
        <f ca="1">_xlfn.IFNA(IF(VLOOKUP(Legi_2017_T2!AG51,[1]ListeGithub!$I$2:$K$111,3,FALSE)='Resultat (1)'!$A$1,Legi_2017_T2!AH51,0),0)</f>
        <v>0</v>
      </c>
      <c r="T51">
        <f ca="1">_xlfn.IFNA(IF(VLOOKUP(Legi_2017_T2!AP51,[1]ListeGithub!$I$2:$K$111,3,FALSE)='Resultat (1)'!$A$1,Legi_2017_T2!AQ51,0),0)</f>
        <v>0</v>
      </c>
      <c r="AC51">
        <f t="shared" ca="1" si="0"/>
        <v>0</v>
      </c>
    </row>
    <row r="52" spans="1:29" x14ac:dyDescent="0.75">
      <c r="A52" t="str">
        <v>13_08</v>
      </c>
      <c r="B52">
        <f ca="1">_xlfn.IFNA(IF(VLOOKUP(Legi_2017_T2!X52,[1]ListeGithub!$I$2:$K$111,3,FALSE)='Resultat (1)'!$A$1,Legi_2017_T2!Y52,0),0)</f>
        <v>0</v>
      </c>
      <c r="K52">
        <f ca="1">_xlfn.IFNA(IF(VLOOKUP(Legi_2017_T2!AG52,[1]ListeGithub!$I$2:$K$111,3,FALSE)='Resultat (1)'!$A$1,Legi_2017_T2!AH52,0),0)</f>
        <v>0</v>
      </c>
      <c r="T52">
        <f ca="1">_xlfn.IFNA(IF(VLOOKUP(Legi_2017_T2!AP52,[1]ListeGithub!$I$2:$K$111,3,FALSE)='Resultat (1)'!$A$1,Legi_2017_T2!AQ52,0),0)</f>
        <v>0</v>
      </c>
      <c r="AC52">
        <f t="shared" ca="1" si="0"/>
        <v>0</v>
      </c>
    </row>
    <row r="53" spans="1:29" x14ac:dyDescent="0.75">
      <c r="A53" t="str">
        <v>13_09</v>
      </c>
      <c r="B53">
        <f ca="1">_xlfn.IFNA(IF(VLOOKUP(Legi_2017_T2!X53,[1]ListeGithub!$I$2:$K$111,3,FALSE)='Resultat (1)'!$A$1,Legi_2017_T2!Y53,0),0)</f>
        <v>0</v>
      </c>
      <c r="K53">
        <f ca="1">_xlfn.IFNA(IF(VLOOKUP(Legi_2017_T2!AG53,[1]ListeGithub!$I$2:$K$111,3,FALSE)='Resultat (1)'!$A$1,Legi_2017_T2!AH53,0),0)</f>
        <v>0</v>
      </c>
      <c r="T53">
        <f ca="1">_xlfn.IFNA(IF(VLOOKUP(Legi_2017_T2!AP53,[1]ListeGithub!$I$2:$K$111,3,FALSE)='Resultat (1)'!$A$1,Legi_2017_T2!AQ53,0),0)</f>
        <v>0</v>
      </c>
      <c r="AC53">
        <f t="shared" ca="1" si="0"/>
        <v>0</v>
      </c>
    </row>
    <row r="54" spans="1:29" x14ac:dyDescent="0.75">
      <c r="A54" t="str">
        <v>13_10</v>
      </c>
      <c r="B54">
        <f ca="1">_xlfn.IFNA(IF(VLOOKUP(Legi_2017_T2!X54,[1]ListeGithub!$I$2:$K$111,3,FALSE)='Resultat (1)'!$A$1,Legi_2017_T2!Y54,0),0)</f>
        <v>0</v>
      </c>
      <c r="K54">
        <f ca="1">_xlfn.IFNA(IF(VLOOKUP(Legi_2017_T2!AG54,[1]ListeGithub!$I$2:$K$111,3,FALSE)='Resultat (1)'!$A$1,Legi_2017_T2!AH54,0),0)</f>
        <v>0</v>
      </c>
      <c r="T54">
        <f ca="1">_xlfn.IFNA(IF(VLOOKUP(Legi_2017_T2!AP54,[1]ListeGithub!$I$2:$K$111,3,FALSE)='Resultat (1)'!$A$1,Legi_2017_T2!AQ54,0),0)</f>
        <v>0</v>
      </c>
      <c r="AC54">
        <f t="shared" ca="1" si="0"/>
        <v>0</v>
      </c>
    </row>
    <row r="55" spans="1:29" x14ac:dyDescent="0.75">
      <c r="A55" t="str">
        <v>13_11</v>
      </c>
      <c r="B55">
        <f ca="1">_xlfn.IFNA(IF(VLOOKUP(Legi_2017_T2!X55,[1]ListeGithub!$I$2:$K$111,3,FALSE)='Resultat (1)'!$A$1,Legi_2017_T2!Y55,0),0)</f>
        <v>0</v>
      </c>
      <c r="K55">
        <f ca="1">_xlfn.IFNA(IF(VLOOKUP(Legi_2017_T2!AG55,[1]ListeGithub!$I$2:$K$111,3,FALSE)='Resultat (1)'!$A$1,Legi_2017_T2!AH55,0),0)</f>
        <v>0</v>
      </c>
      <c r="T55">
        <f ca="1">_xlfn.IFNA(IF(VLOOKUP(Legi_2017_T2!AP55,[1]ListeGithub!$I$2:$K$111,3,FALSE)='Resultat (1)'!$A$1,Legi_2017_T2!AQ55,0),0)</f>
        <v>0</v>
      </c>
      <c r="AC55">
        <f t="shared" ca="1" si="0"/>
        <v>0</v>
      </c>
    </row>
    <row r="56" spans="1:29" x14ac:dyDescent="0.75">
      <c r="A56" t="str">
        <v>13_12</v>
      </c>
      <c r="B56">
        <f ca="1">_xlfn.IFNA(IF(VLOOKUP(Legi_2017_T2!X56,[1]ListeGithub!$I$2:$K$111,3,FALSE)='Resultat (1)'!$A$1,Legi_2017_T2!Y56,0),0)</f>
        <v>0</v>
      </c>
      <c r="K56">
        <f ca="1">_xlfn.IFNA(IF(VLOOKUP(Legi_2017_T2!AG56,[1]ListeGithub!$I$2:$K$111,3,FALSE)='Resultat (1)'!$A$1,Legi_2017_T2!AH56,0),0)</f>
        <v>0</v>
      </c>
      <c r="T56">
        <f ca="1">_xlfn.IFNA(IF(VLOOKUP(Legi_2017_T2!AP56,[1]ListeGithub!$I$2:$K$111,3,FALSE)='Resultat (1)'!$A$1,Legi_2017_T2!AQ56,0),0)</f>
        <v>0</v>
      </c>
      <c r="AC56">
        <f t="shared" ca="1" si="0"/>
        <v>0</v>
      </c>
    </row>
    <row r="57" spans="1:29" x14ac:dyDescent="0.75">
      <c r="A57" t="str">
        <v>13_13</v>
      </c>
      <c r="B57">
        <f ca="1">_xlfn.IFNA(IF(VLOOKUP(Legi_2017_T2!X57,[1]ListeGithub!$I$2:$K$111,3,FALSE)='Resultat (1)'!$A$1,Legi_2017_T2!Y57,0),0)</f>
        <v>21602</v>
      </c>
      <c r="K57">
        <f ca="1">_xlfn.IFNA(IF(VLOOKUP(Legi_2017_T2!AG57,[1]ListeGithub!$I$2:$K$111,3,FALSE)='Resultat (1)'!$A$1,Legi_2017_T2!AH57,0),0)</f>
        <v>0</v>
      </c>
      <c r="T57">
        <f ca="1">_xlfn.IFNA(IF(VLOOKUP(Legi_2017_T2!AP57,[1]ListeGithub!$I$2:$K$111,3,FALSE)='Resultat (1)'!$A$1,Legi_2017_T2!AQ57,0),0)</f>
        <v>0</v>
      </c>
      <c r="AC57">
        <f t="shared" ca="1" si="0"/>
        <v>21602</v>
      </c>
    </row>
    <row r="58" spans="1:29" x14ac:dyDescent="0.75">
      <c r="A58" t="str">
        <v>13_14</v>
      </c>
      <c r="B58">
        <f ca="1">_xlfn.IFNA(IF(VLOOKUP(Legi_2017_T2!X58,[1]ListeGithub!$I$2:$K$111,3,FALSE)='Resultat (1)'!$A$1,Legi_2017_T2!Y58,0),0)</f>
        <v>0</v>
      </c>
      <c r="K58">
        <f ca="1">_xlfn.IFNA(IF(VLOOKUP(Legi_2017_T2!AG58,[1]ListeGithub!$I$2:$K$111,3,FALSE)='Resultat (1)'!$A$1,Legi_2017_T2!AH58,0),0)</f>
        <v>0</v>
      </c>
      <c r="T58">
        <f ca="1">_xlfn.IFNA(IF(VLOOKUP(Legi_2017_T2!AP58,[1]ListeGithub!$I$2:$K$111,3,FALSE)='Resultat (1)'!$A$1,Legi_2017_T2!AQ58,0),0)</f>
        <v>0</v>
      </c>
      <c r="AC58">
        <f t="shared" ca="1" si="0"/>
        <v>0</v>
      </c>
    </row>
    <row r="59" spans="1:29" x14ac:dyDescent="0.75">
      <c r="A59" t="str">
        <v>13_15</v>
      </c>
      <c r="B59">
        <f ca="1">_xlfn.IFNA(IF(VLOOKUP(Legi_2017_T2!X59,[1]ListeGithub!$I$2:$K$111,3,FALSE)='Resultat (1)'!$A$1,Legi_2017_T2!Y59,0),0)</f>
        <v>0</v>
      </c>
      <c r="K59">
        <f ca="1">_xlfn.IFNA(IF(VLOOKUP(Legi_2017_T2!AG59,[1]ListeGithub!$I$2:$K$111,3,FALSE)='Resultat (1)'!$A$1,Legi_2017_T2!AH59,0),0)</f>
        <v>0</v>
      </c>
      <c r="T59">
        <f ca="1">_xlfn.IFNA(IF(VLOOKUP(Legi_2017_T2!AP59,[1]ListeGithub!$I$2:$K$111,3,FALSE)='Resultat (1)'!$A$1,Legi_2017_T2!AQ59,0),0)</f>
        <v>0</v>
      </c>
      <c r="AC59">
        <f t="shared" ca="1" si="0"/>
        <v>0</v>
      </c>
    </row>
    <row r="60" spans="1:29" x14ac:dyDescent="0.75">
      <c r="A60" t="str">
        <v>13_16</v>
      </c>
      <c r="B60">
        <f ca="1">_xlfn.IFNA(IF(VLOOKUP(Legi_2017_T2!X60,[1]ListeGithub!$I$2:$K$111,3,FALSE)='Resultat (1)'!$A$1,Legi_2017_T2!Y60,0),0)</f>
        <v>0</v>
      </c>
      <c r="K60">
        <f ca="1">_xlfn.IFNA(IF(VLOOKUP(Legi_2017_T2!AG60,[1]ListeGithub!$I$2:$K$111,3,FALSE)='Resultat (1)'!$A$1,Legi_2017_T2!AH60,0),0)</f>
        <v>0</v>
      </c>
      <c r="T60">
        <f ca="1">_xlfn.IFNA(IF(VLOOKUP(Legi_2017_T2!AP60,[1]ListeGithub!$I$2:$K$111,3,FALSE)='Resultat (1)'!$A$1,Legi_2017_T2!AQ60,0),0)</f>
        <v>0</v>
      </c>
      <c r="AC60">
        <f t="shared" ca="1" si="0"/>
        <v>0</v>
      </c>
    </row>
    <row r="61" spans="1:29" x14ac:dyDescent="0.75">
      <c r="A61" t="str">
        <v>14_01</v>
      </c>
      <c r="B61">
        <f ca="1">_xlfn.IFNA(IF(VLOOKUP(Legi_2017_T2!X61,[1]ListeGithub!$I$2:$K$111,3,FALSE)='Resultat (1)'!$A$1,Legi_2017_T2!Y61,0),0)</f>
        <v>0</v>
      </c>
      <c r="K61">
        <f ca="1">_xlfn.IFNA(IF(VLOOKUP(Legi_2017_T2!AG61,[1]ListeGithub!$I$2:$K$111,3,FALSE)='Resultat (1)'!$A$1,Legi_2017_T2!AH61,0),0)</f>
        <v>0</v>
      </c>
      <c r="T61">
        <f ca="1">_xlfn.IFNA(IF(VLOOKUP(Legi_2017_T2!AP61,[1]ListeGithub!$I$2:$K$111,3,FALSE)='Resultat (1)'!$A$1,Legi_2017_T2!AQ61,0),0)</f>
        <v>0</v>
      </c>
      <c r="AC61">
        <f t="shared" ca="1" si="0"/>
        <v>0</v>
      </c>
    </row>
    <row r="62" spans="1:29" x14ac:dyDescent="0.75">
      <c r="A62" t="str">
        <v>14_02</v>
      </c>
      <c r="B62">
        <f ca="1">_xlfn.IFNA(IF(VLOOKUP(Legi_2017_T2!X62,[1]ListeGithub!$I$2:$K$111,3,FALSE)='Resultat (1)'!$A$1,Legi_2017_T2!Y62,0),0)</f>
        <v>14814</v>
      </c>
      <c r="K62">
        <f ca="1">_xlfn.IFNA(IF(VLOOKUP(Legi_2017_T2!AG62,[1]ListeGithub!$I$2:$K$111,3,FALSE)='Resultat (1)'!$A$1,Legi_2017_T2!AH62,0),0)</f>
        <v>0</v>
      </c>
      <c r="T62">
        <f ca="1">_xlfn.IFNA(IF(VLOOKUP(Legi_2017_T2!AP62,[1]ListeGithub!$I$2:$K$111,3,FALSE)='Resultat (1)'!$A$1,Legi_2017_T2!AQ62,0),0)</f>
        <v>0</v>
      </c>
      <c r="AC62">
        <f t="shared" ca="1" si="0"/>
        <v>14814</v>
      </c>
    </row>
    <row r="63" spans="1:29" x14ac:dyDescent="0.75">
      <c r="A63" t="str">
        <v>14_03</v>
      </c>
      <c r="B63">
        <f ca="1">_xlfn.IFNA(IF(VLOOKUP(Legi_2017_T2!X63,[1]ListeGithub!$I$2:$K$111,3,FALSE)='Resultat (1)'!$A$1,Legi_2017_T2!Y63,0),0)</f>
        <v>0</v>
      </c>
      <c r="K63">
        <f ca="1">_xlfn.IFNA(IF(VLOOKUP(Legi_2017_T2!AG63,[1]ListeGithub!$I$2:$K$111,3,FALSE)='Resultat (1)'!$A$1,Legi_2017_T2!AH63,0),0)</f>
        <v>0</v>
      </c>
      <c r="T63">
        <f ca="1">_xlfn.IFNA(IF(VLOOKUP(Legi_2017_T2!AP63,[1]ListeGithub!$I$2:$K$111,3,FALSE)='Resultat (1)'!$A$1,Legi_2017_T2!AQ63,0),0)</f>
        <v>0</v>
      </c>
      <c r="AC63">
        <f t="shared" ca="1" si="0"/>
        <v>0</v>
      </c>
    </row>
    <row r="64" spans="1:29" x14ac:dyDescent="0.75">
      <c r="A64" t="str">
        <v>14_04</v>
      </c>
      <c r="B64">
        <f ca="1">_xlfn.IFNA(IF(VLOOKUP(Legi_2017_T2!X64,[1]ListeGithub!$I$2:$K$111,3,FALSE)='Resultat (1)'!$A$1,Legi_2017_T2!Y64,0),0)</f>
        <v>0</v>
      </c>
      <c r="K64">
        <f ca="1">_xlfn.IFNA(IF(VLOOKUP(Legi_2017_T2!AG64,[1]ListeGithub!$I$2:$K$111,3,FALSE)='Resultat (1)'!$A$1,Legi_2017_T2!AH64,0),0)</f>
        <v>0</v>
      </c>
      <c r="T64">
        <f ca="1">_xlfn.IFNA(IF(VLOOKUP(Legi_2017_T2!AP64,[1]ListeGithub!$I$2:$K$111,3,FALSE)='Resultat (1)'!$A$1,Legi_2017_T2!AQ64,0),0)</f>
        <v>0</v>
      </c>
      <c r="AC64">
        <f t="shared" ca="1" si="0"/>
        <v>0</v>
      </c>
    </row>
    <row r="65" spans="1:29" x14ac:dyDescent="0.75">
      <c r="A65" t="str">
        <v>14_05</v>
      </c>
      <c r="B65">
        <f ca="1">_xlfn.IFNA(IF(VLOOKUP(Legi_2017_T2!X65,[1]ListeGithub!$I$2:$K$111,3,FALSE)='Resultat (1)'!$A$1,Legi_2017_T2!Y65,0),0)</f>
        <v>0</v>
      </c>
      <c r="K65">
        <f ca="1">_xlfn.IFNA(IF(VLOOKUP(Legi_2017_T2!AG65,[1]ListeGithub!$I$2:$K$111,3,FALSE)='Resultat (1)'!$A$1,Legi_2017_T2!AH65,0),0)</f>
        <v>0</v>
      </c>
      <c r="T65">
        <f ca="1">_xlfn.IFNA(IF(VLOOKUP(Legi_2017_T2!AP65,[1]ListeGithub!$I$2:$K$111,3,FALSE)='Resultat (1)'!$A$1,Legi_2017_T2!AQ65,0),0)</f>
        <v>0</v>
      </c>
      <c r="AC65">
        <f t="shared" ca="1" si="0"/>
        <v>0</v>
      </c>
    </row>
    <row r="66" spans="1:29" x14ac:dyDescent="0.75">
      <c r="A66" t="str">
        <v>14_06</v>
      </c>
      <c r="B66">
        <f ca="1">_xlfn.IFNA(IF(VLOOKUP(Legi_2017_T2!X66,[1]ListeGithub!$I$2:$K$111,3,FALSE)='Resultat (1)'!$A$1,Legi_2017_T2!Y66,0),0)</f>
        <v>0</v>
      </c>
      <c r="K66">
        <f ca="1">_xlfn.IFNA(IF(VLOOKUP(Legi_2017_T2!AG66,[1]ListeGithub!$I$2:$K$111,3,FALSE)='Resultat (1)'!$A$1,Legi_2017_T2!AH66,0),0)</f>
        <v>0</v>
      </c>
      <c r="T66">
        <f ca="1">_xlfn.IFNA(IF(VLOOKUP(Legi_2017_T2!AP66,[1]ListeGithub!$I$2:$K$111,3,FALSE)='Resultat (1)'!$A$1,Legi_2017_T2!AQ66,0),0)</f>
        <v>0</v>
      </c>
      <c r="AC66">
        <f t="shared" ca="1" si="0"/>
        <v>0</v>
      </c>
    </row>
    <row r="67" spans="1:29" x14ac:dyDescent="0.75">
      <c r="A67" t="str">
        <v>15_01</v>
      </c>
      <c r="B67">
        <f ca="1">_xlfn.IFNA(IF(VLOOKUP(Legi_2017_T2!X67,[1]ListeGithub!$I$2:$K$111,3,FALSE)='Resultat (1)'!$A$1,Legi_2017_T2!Y67,0),0)</f>
        <v>0</v>
      </c>
      <c r="K67">
        <f ca="1">_xlfn.IFNA(IF(VLOOKUP(Legi_2017_T2!AG67,[1]ListeGithub!$I$2:$K$111,3,FALSE)='Resultat (1)'!$A$1,Legi_2017_T2!AH67,0),0)</f>
        <v>0</v>
      </c>
      <c r="T67">
        <f ca="1">_xlfn.IFNA(IF(VLOOKUP(Legi_2017_T2!AP67,[1]ListeGithub!$I$2:$K$111,3,FALSE)='Resultat (1)'!$A$1,Legi_2017_T2!AQ67,0),0)</f>
        <v>0</v>
      </c>
      <c r="AC67">
        <f t="shared" ref="AC67:AC130" ca="1" si="1">SUM(B67:AB67)</f>
        <v>0</v>
      </c>
    </row>
    <row r="68" spans="1:29" x14ac:dyDescent="0.75">
      <c r="A68" t="str">
        <v>15_02</v>
      </c>
      <c r="B68">
        <f ca="1">_xlfn.IFNA(IF(VLOOKUP(Legi_2017_T2!X68,[1]ListeGithub!$I$2:$K$111,3,FALSE)='Resultat (1)'!$A$1,Legi_2017_T2!Y68,0),0)</f>
        <v>0</v>
      </c>
      <c r="K68">
        <f ca="1">_xlfn.IFNA(IF(VLOOKUP(Legi_2017_T2!AG68,[1]ListeGithub!$I$2:$K$111,3,FALSE)='Resultat (1)'!$A$1,Legi_2017_T2!AH68,0),0)</f>
        <v>0</v>
      </c>
      <c r="T68">
        <f ca="1">_xlfn.IFNA(IF(VLOOKUP(Legi_2017_T2!AP68,[1]ListeGithub!$I$2:$K$111,3,FALSE)='Resultat (1)'!$A$1,Legi_2017_T2!AQ68,0),0)</f>
        <v>0</v>
      </c>
      <c r="AC68">
        <f t="shared" ca="1" si="1"/>
        <v>0</v>
      </c>
    </row>
    <row r="69" spans="1:29" x14ac:dyDescent="0.75">
      <c r="A69" t="str">
        <v>16_01</v>
      </c>
      <c r="B69">
        <f ca="1">_xlfn.IFNA(IF(VLOOKUP(Legi_2017_T2!X69,[1]ListeGithub!$I$2:$K$111,3,FALSE)='Resultat (1)'!$A$1,Legi_2017_T2!Y69,0),0)</f>
        <v>0</v>
      </c>
      <c r="K69">
        <f ca="1">_xlfn.IFNA(IF(VLOOKUP(Legi_2017_T2!AG69,[1]ListeGithub!$I$2:$K$111,3,FALSE)='Resultat (1)'!$A$1,Legi_2017_T2!AH69,0),0)</f>
        <v>12935</v>
      </c>
      <c r="T69">
        <f ca="1">_xlfn.IFNA(IF(VLOOKUP(Legi_2017_T2!AP69,[1]ListeGithub!$I$2:$K$111,3,FALSE)='Resultat (1)'!$A$1,Legi_2017_T2!AQ69,0),0)</f>
        <v>0</v>
      </c>
      <c r="AC69">
        <f t="shared" ca="1" si="1"/>
        <v>12935</v>
      </c>
    </row>
    <row r="70" spans="1:29" x14ac:dyDescent="0.75">
      <c r="A70" t="str">
        <v>16_02</v>
      </c>
      <c r="B70">
        <f ca="1">_xlfn.IFNA(IF(VLOOKUP(Legi_2017_T2!X70,[1]ListeGithub!$I$2:$K$111,3,FALSE)='Resultat (1)'!$A$1,Legi_2017_T2!Y70,0),0)</f>
        <v>0</v>
      </c>
      <c r="K70">
        <f ca="1">_xlfn.IFNA(IF(VLOOKUP(Legi_2017_T2!AG70,[1]ListeGithub!$I$2:$K$111,3,FALSE)='Resultat (1)'!$A$1,Legi_2017_T2!AH70,0),0)</f>
        <v>0</v>
      </c>
      <c r="T70">
        <f ca="1">_xlfn.IFNA(IF(VLOOKUP(Legi_2017_T2!AP70,[1]ListeGithub!$I$2:$K$111,3,FALSE)='Resultat (1)'!$A$1,Legi_2017_T2!AQ70,0),0)</f>
        <v>0</v>
      </c>
      <c r="AC70">
        <f t="shared" ca="1" si="1"/>
        <v>0</v>
      </c>
    </row>
    <row r="71" spans="1:29" x14ac:dyDescent="0.75">
      <c r="A71" t="str">
        <v>16_03</v>
      </c>
      <c r="B71">
        <f ca="1">_xlfn.IFNA(IF(VLOOKUP(Legi_2017_T2!X71,[1]ListeGithub!$I$2:$K$111,3,FALSE)='Resultat (1)'!$A$1,Legi_2017_T2!Y71,0),0)</f>
        <v>22337</v>
      </c>
      <c r="K71">
        <f ca="1">_xlfn.IFNA(IF(VLOOKUP(Legi_2017_T2!AG71,[1]ListeGithub!$I$2:$K$111,3,FALSE)='Resultat (1)'!$A$1,Legi_2017_T2!AH71,0),0)</f>
        <v>0</v>
      </c>
      <c r="T71">
        <f ca="1">_xlfn.IFNA(IF(VLOOKUP(Legi_2017_T2!AP71,[1]ListeGithub!$I$2:$K$111,3,FALSE)='Resultat (1)'!$A$1,Legi_2017_T2!AQ71,0),0)</f>
        <v>0</v>
      </c>
      <c r="AC71">
        <f t="shared" ca="1" si="1"/>
        <v>22337</v>
      </c>
    </row>
    <row r="72" spans="1:29" x14ac:dyDescent="0.75">
      <c r="A72" t="str">
        <v>17_01</v>
      </c>
      <c r="B72">
        <f ca="1">_xlfn.IFNA(IF(VLOOKUP(Legi_2017_T2!X72,[1]ListeGithub!$I$2:$K$111,3,FALSE)='Resultat (1)'!$A$1,Legi_2017_T2!Y72,0),0)</f>
        <v>28765</v>
      </c>
      <c r="K72">
        <f ca="1">_xlfn.IFNA(IF(VLOOKUP(Legi_2017_T2!AG72,[1]ListeGithub!$I$2:$K$111,3,FALSE)='Resultat (1)'!$A$1,Legi_2017_T2!AH72,0),0)</f>
        <v>0</v>
      </c>
      <c r="T72">
        <f ca="1">_xlfn.IFNA(IF(VLOOKUP(Legi_2017_T2!AP72,[1]ListeGithub!$I$2:$K$111,3,FALSE)='Resultat (1)'!$A$1,Legi_2017_T2!AQ72,0),0)</f>
        <v>0</v>
      </c>
      <c r="AC72">
        <f t="shared" ca="1" si="1"/>
        <v>28765</v>
      </c>
    </row>
    <row r="73" spans="1:29" x14ac:dyDescent="0.75">
      <c r="A73" t="str">
        <v>17_02</v>
      </c>
      <c r="B73">
        <f ca="1">_xlfn.IFNA(IF(VLOOKUP(Legi_2017_T2!X73,[1]ListeGithub!$I$2:$K$111,3,FALSE)='Resultat (1)'!$A$1,Legi_2017_T2!Y73,0),0)</f>
        <v>0</v>
      </c>
      <c r="K73">
        <f ca="1">_xlfn.IFNA(IF(VLOOKUP(Legi_2017_T2!AG73,[1]ListeGithub!$I$2:$K$111,3,FALSE)='Resultat (1)'!$A$1,Legi_2017_T2!AH73,0),0)</f>
        <v>0</v>
      </c>
      <c r="T73">
        <f ca="1">_xlfn.IFNA(IF(VLOOKUP(Legi_2017_T2!AP73,[1]ListeGithub!$I$2:$K$111,3,FALSE)='Resultat (1)'!$A$1,Legi_2017_T2!AQ73,0),0)</f>
        <v>0</v>
      </c>
      <c r="AC73">
        <f t="shared" ca="1" si="1"/>
        <v>0</v>
      </c>
    </row>
    <row r="74" spans="1:29" x14ac:dyDescent="0.75">
      <c r="A74" t="str">
        <v>17_03</v>
      </c>
      <c r="B74">
        <f ca="1">_xlfn.IFNA(IF(VLOOKUP(Legi_2017_T2!X74,[1]ListeGithub!$I$2:$K$111,3,FALSE)='Resultat (1)'!$A$1,Legi_2017_T2!Y74,0),0)</f>
        <v>0</v>
      </c>
      <c r="K74">
        <f ca="1">_xlfn.IFNA(IF(VLOOKUP(Legi_2017_T2!AG74,[1]ListeGithub!$I$2:$K$111,3,FALSE)='Resultat (1)'!$A$1,Legi_2017_T2!AH74,0),0)</f>
        <v>0</v>
      </c>
      <c r="T74">
        <f ca="1">_xlfn.IFNA(IF(VLOOKUP(Legi_2017_T2!AP74,[1]ListeGithub!$I$2:$K$111,3,FALSE)='Resultat (1)'!$A$1,Legi_2017_T2!AQ74,0),0)</f>
        <v>0</v>
      </c>
      <c r="AC74">
        <f t="shared" ca="1" si="1"/>
        <v>0</v>
      </c>
    </row>
    <row r="75" spans="1:29" x14ac:dyDescent="0.75">
      <c r="A75" t="str">
        <v>17_04</v>
      </c>
      <c r="B75">
        <f ca="1">_xlfn.IFNA(IF(VLOOKUP(Legi_2017_T2!X75,[1]ListeGithub!$I$2:$K$111,3,FALSE)='Resultat (1)'!$A$1,Legi_2017_T2!Y75,0),0)</f>
        <v>0</v>
      </c>
      <c r="K75">
        <f ca="1">_xlfn.IFNA(IF(VLOOKUP(Legi_2017_T2!AG75,[1]ListeGithub!$I$2:$K$111,3,FALSE)='Resultat (1)'!$A$1,Legi_2017_T2!AH75,0),0)</f>
        <v>0</v>
      </c>
      <c r="T75">
        <f ca="1">_xlfn.IFNA(IF(VLOOKUP(Legi_2017_T2!AP75,[1]ListeGithub!$I$2:$K$111,3,FALSE)='Resultat (1)'!$A$1,Legi_2017_T2!AQ75,0),0)</f>
        <v>0</v>
      </c>
      <c r="AC75">
        <f t="shared" ca="1" si="1"/>
        <v>0</v>
      </c>
    </row>
    <row r="76" spans="1:29" x14ac:dyDescent="0.75">
      <c r="A76" t="str">
        <v>17_05</v>
      </c>
      <c r="B76">
        <f ca="1">_xlfn.IFNA(IF(VLOOKUP(Legi_2017_T2!X76,[1]ListeGithub!$I$2:$K$111,3,FALSE)='Resultat (1)'!$A$1,Legi_2017_T2!Y76,0),0)</f>
        <v>0</v>
      </c>
      <c r="K76">
        <f ca="1">_xlfn.IFNA(IF(VLOOKUP(Legi_2017_T2!AG76,[1]ListeGithub!$I$2:$K$111,3,FALSE)='Resultat (1)'!$A$1,Legi_2017_T2!AH76,0),0)</f>
        <v>0</v>
      </c>
      <c r="T76">
        <f ca="1">_xlfn.IFNA(IF(VLOOKUP(Legi_2017_T2!AP76,[1]ListeGithub!$I$2:$K$111,3,FALSE)='Resultat (1)'!$A$1,Legi_2017_T2!AQ76,0),0)</f>
        <v>0</v>
      </c>
      <c r="AC76">
        <f t="shared" ca="1" si="1"/>
        <v>0</v>
      </c>
    </row>
    <row r="77" spans="1:29" x14ac:dyDescent="0.75">
      <c r="A77" t="str">
        <v>18_01</v>
      </c>
      <c r="B77">
        <f ca="1">_xlfn.IFNA(IF(VLOOKUP(Legi_2017_T2!X77,[1]ListeGithub!$I$2:$K$111,3,FALSE)='Resultat (1)'!$A$1,Legi_2017_T2!Y77,0),0)</f>
        <v>0</v>
      </c>
      <c r="K77">
        <f ca="1">_xlfn.IFNA(IF(VLOOKUP(Legi_2017_T2!AG77,[1]ListeGithub!$I$2:$K$111,3,FALSE)='Resultat (1)'!$A$1,Legi_2017_T2!AH77,0),0)</f>
        <v>0</v>
      </c>
      <c r="T77">
        <f ca="1">_xlfn.IFNA(IF(VLOOKUP(Legi_2017_T2!AP77,[1]ListeGithub!$I$2:$K$111,3,FALSE)='Resultat (1)'!$A$1,Legi_2017_T2!AQ77,0),0)</f>
        <v>0</v>
      </c>
      <c r="AC77">
        <f t="shared" ca="1" si="1"/>
        <v>0</v>
      </c>
    </row>
    <row r="78" spans="1:29" x14ac:dyDescent="0.75">
      <c r="A78" t="str">
        <v>18_02</v>
      </c>
      <c r="B78">
        <f ca="1">_xlfn.IFNA(IF(VLOOKUP(Legi_2017_T2!X78,[1]ListeGithub!$I$2:$K$111,3,FALSE)='Resultat (1)'!$A$1,Legi_2017_T2!Y78,0),0)</f>
        <v>0</v>
      </c>
      <c r="K78">
        <f ca="1">_xlfn.IFNA(IF(VLOOKUP(Legi_2017_T2!AG78,[1]ListeGithub!$I$2:$K$111,3,FALSE)='Resultat (1)'!$A$1,Legi_2017_T2!AH78,0),0)</f>
        <v>12962</v>
      </c>
      <c r="T78">
        <f ca="1">_xlfn.IFNA(IF(VLOOKUP(Legi_2017_T2!AP78,[1]ListeGithub!$I$2:$K$111,3,FALSE)='Resultat (1)'!$A$1,Legi_2017_T2!AQ78,0),0)</f>
        <v>0</v>
      </c>
      <c r="AC78">
        <f t="shared" ca="1" si="1"/>
        <v>12962</v>
      </c>
    </row>
    <row r="79" spans="1:29" x14ac:dyDescent="0.75">
      <c r="A79" t="str">
        <v>18_03</v>
      </c>
      <c r="B79">
        <f ca="1">_xlfn.IFNA(IF(VLOOKUP(Legi_2017_T2!X79,[1]ListeGithub!$I$2:$K$111,3,FALSE)='Resultat (1)'!$A$1,Legi_2017_T2!Y79,0),0)</f>
        <v>0</v>
      </c>
      <c r="K79">
        <f ca="1">_xlfn.IFNA(IF(VLOOKUP(Legi_2017_T2!AG79,[1]ListeGithub!$I$2:$K$111,3,FALSE)='Resultat (1)'!$A$1,Legi_2017_T2!AH79,0),0)</f>
        <v>17136</v>
      </c>
      <c r="T79">
        <f ca="1">_xlfn.IFNA(IF(VLOOKUP(Legi_2017_T2!AP79,[1]ListeGithub!$I$2:$K$111,3,FALSE)='Resultat (1)'!$A$1,Legi_2017_T2!AQ79,0),0)</f>
        <v>0</v>
      </c>
      <c r="AC79">
        <f t="shared" ca="1" si="1"/>
        <v>17136</v>
      </c>
    </row>
    <row r="80" spans="1:29" x14ac:dyDescent="0.75">
      <c r="A80" t="str">
        <v>19_01</v>
      </c>
      <c r="B80">
        <f ca="1">_xlfn.IFNA(IF(VLOOKUP(Legi_2017_T2!X80,[1]ListeGithub!$I$2:$K$111,3,FALSE)='Resultat (1)'!$A$1,Legi_2017_T2!Y80,0),0)</f>
        <v>0</v>
      </c>
      <c r="K80">
        <f ca="1">_xlfn.IFNA(IF(VLOOKUP(Legi_2017_T2!AG80,[1]ListeGithub!$I$2:$K$111,3,FALSE)='Resultat (1)'!$A$1,Legi_2017_T2!AH80,0),0)</f>
        <v>19619</v>
      </c>
      <c r="T80">
        <f ca="1">_xlfn.IFNA(IF(VLOOKUP(Legi_2017_T2!AP80,[1]ListeGithub!$I$2:$K$111,3,FALSE)='Resultat (1)'!$A$1,Legi_2017_T2!AQ80,0),0)</f>
        <v>0</v>
      </c>
      <c r="AC80">
        <f t="shared" ca="1" si="1"/>
        <v>19619</v>
      </c>
    </row>
    <row r="81" spans="1:29" x14ac:dyDescent="0.75">
      <c r="A81" t="str">
        <v>19_02</v>
      </c>
      <c r="B81">
        <f ca="1">_xlfn.IFNA(IF(VLOOKUP(Legi_2017_T2!X81,[1]ListeGithub!$I$2:$K$111,3,FALSE)='Resultat (1)'!$A$1,Legi_2017_T2!Y81,0),0)</f>
        <v>0</v>
      </c>
      <c r="K81">
        <f ca="1">_xlfn.IFNA(IF(VLOOKUP(Legi_2017_T2!AG81,[1]ListeGithub!$I$2:$K$111,3,FALSE)='Resultat (1)'!$A$1,Legi_2017_T2!AH81,0),0)</f>
        <v>0</v>
      </c>
      <c r="T81">
        <f ca="1">_xlfn.IFNA(IF(VLOOKUP(Legi_2017_T2!AP81,[1]ListeGithub!$I$2:$K$111,3,FALSE)='Resultat (1)'!$A$1,Legi_2017_T2!AQ81,0),0)</f>
        <v>0</v>
      </c>
      <c r="AC81">
        <f t="shared" ca="1" si="1"/>
        <v>0</v>
      </c>
    </row>
    <row r="82" spans="1:29" x14ac:dyDescent="0.75">
      <c r="A82" t="str">
        <v>2A_01</v>
      </c>
      <c r="B82">
        <f ca="1">_xlfn.IFNA(IF(VLOOKUP(Legi_2017_T2!X82,[1]ListeGithub!$I$2:$K$111,3,FALSE)='Resultat (1)'!$A$1,Legi_2017_T2!Y82,0),0)</f>
        <v>0</v>
      </c>
      <c r="K82">
        <f ca="1">_xlfn.IFNA(IF(VLOOKUP(Legi_2017_T2!AG82,[1]ListeGithub!$I$2:$K$111,3,FALSE)='Resultat (1)'!$A$1,Legi_2017_T2!AH82,0),0)</f>
        <v>0</v>
      </c>
      <c r="T82">
        <f ca="1">_xlfn.IFNA(IF(VLOOKUP(Legi_2017_T2!AP82,[1]ListeGithub!$I$2:$K$111,3,FALSE)='Resultat (1)'!$A$1,Legi_2017_T2!AQ82,0),0)</f>
        <v>0</v>
      </c>
      <c r="AC82">
        <f t="shared" ca="1" si="1"/>
        <v>0</v>
      </c>
    </row>
    <row r="83" spans="1:29" x14ac:dyDescent="0.75">
      <c r="A83" t="str">
        <v>2A_02</v>
      </c>
      <c r="B83">
        <f ca="1">_xlfn.IFNA(IF(VLOOKUP(Legi_2017_T2!X83,[1]ListeGithub!$I$2:$K$111,3,FALSE)='Resultat (1)'!$A$1,Legi_2017_T2!Y83,0),0)</f>
        <v>0</v>
      </c>
      <c r="K83">
        <f ca="1">_xlfn.IFNA(IF(VLOOKUP(Legi_2017_T2!AG83,[1]ListeGithub!$I$2:$K$111,3,FALSE)='Resultat (1)'!$A$1,Legi_2017_T2!AH83,0),0)</f>
        <v>0</v>
      </c>
      <c r="T83">
        <f ca="1">_xlfn.IFNA(IF(VLOOKUP(Legi_2017_T2!AP83,[1]ListeGithub!$I$2:$K$111,3,FALSE)='Resultat (1)'!$A$1,Legi_2017_T2!AQ83,0),0)</f>
        <v>0</v>
      </c>
      <c r="AC83">
        <f t="shared" ca="1" si="1"/>
        <v>0</v>
      </c>
    </row>
    <row r="84" spans="1:29" x14ac:dyDescent="0.75">
      <c r="A84" t="str">
        <v>2B_01</v>
      </c>
      <c r="B84">
        <f ca="1">_xlfn.IFNA(IF(VLOOKUP(Legi_2017_T2!X84,[1]ListeGithub!$I$2:$K$111,3,FALSE)='Resultat (1)'!$A$1,Legi_2017_T2!Y84,0),0)</f>
        <v>0</v>
      </c>
      <c r="K84">
        <f ca="1">_xlfn.IFNA(IF(VLOOKUP(Legi_2017_T2!AG84,[1]ListeGithub!$I$2:$K$111,3,FALSE)='Resultat (1)'!$A$1,Legi_2017_T2!AH84,0),0)</f>
        <v>0</v>
      </c>
      <c r="T84">
        <f ca="1">_xlfn.IFNA(IF(VLOOKUP(Legi_2017_T2!AP84,[1]ListeGithub!$I$2:$K$111,3,FALSE)='Resultat (1)'!$A$1,Legi_2017_T2!AQ84,0),0)</f>
        <v>0</v>
      </c>
      <c r="AC84">
        <f t="shared" ca="1" si="1"/>
        <v>0</v>
      </c>
    </row>
    <row r="85" spans="1:29" x14ac:dyDescent="0.75">
      <c r="A85" t="str">
        <v>2B_02</v>
      </c>
      <c r="B85">
        <f ca="1">_xlfn.IFNA(IF(VLOOKUP(Legi_2017_T2!X85,[1]ListeGithub!$I$2:$K$111,3,FALSE)='Resultat (1)'!$A$1,Legi_2017_T2!Y85,0),0)</f>
        <v>0</v>
      </c>
      <c r="K85">
        <f ca="1">_xlfn.IFNA(IF(VLOOKUP(Legi_2017_T2!AG85,[1]ListeGithub!$I$2:$K$111,3,FALSE)='Resultat (1)'!$A$1,Legi_2017_T2!AH85,0),0)</f>
        <v>0</v>
      </c>
      <c r="T85">
        <f ca="1">_xlfn.IFNA(IF(VLOOKUP(Legi_2017_T2!AP85,[1]ListeGithub!$I$2:$K$111,3,FALSE)='Resultat (1)'!$A$1,Legi_2017_T2!AQ85,0),0)</f>
        <v>0</v>
      </c>
      <c r="AC85">
        <f t="shared" ca="1" si="1"/>
        <v>0</v>
      </c>
    </row>
    <row r="86" spans="1:29" x14ac:dyDescent="0.75">
      <c r="A86" t="str">
        <v>21_01</v>
      </c>
      <c r="B86">
        <f ca="1">_xlfn.IFNA(IF(VLOOKUP(Legi_2017_T2!X86,[1]ListeGithub!$I$2:$K$111,3,FALSE)='Resultat (1)'!$A$1,Legi_2017_T2!Y86,0),0)</f>
        <v>0</v>
      </c>
      <c r="K86">
        <f ca="1">_xlfn.IFNA(IF(VLOOKUP(Legi_2017_T2!AG86,[1]ListeGithub!$I$2:$K$111,3,FALSE)='Resultat (1)'!$A$1,Legi_2017_T2!AH86,0),0)</f>
        <v>0</v>
      </c>
      <c r="T86">
        <f ca="1">_xlfn.IFNA(IF(VLOOKUP(Legi_2017_T2!AP86,[1]ListeGithub!$I$2:$K$111,3,FALSE)='Resultat (1)'!$A$1,Legi_2017_T2!AQ86,0),0)</f>
        <v>0</v>
      </c>
      <c r="AC86">
        <f t="shared" ca="1" si="1"/>
        <v>0</v>
      </c>
    </row>
    <row r="87" spans="1:29" x14ac:dyDescent="0.75">
      <c r="A87" t="str">
        <v>21_02</v>
      </c>
      <c r="B87">
        <f ca="1">_xlfn.IFNA(IF(VLOOKUP(Legi_2017_T2!X87,[1]ListeGithub!$I$2:$K$111,3,FALSE)='Resultat (1)'!$A$1,Legi_2017_T2!Y87,0),0)</f>
        <v>0</v>
      </c>
      <c r="K87">
        <f ca="1">_xlfn.IFNA(IF(VLOOKUP(Legi_2017_T2!AG87,[1]ListeGithub!$I$2:$K$111,3,FALSE)='Resultat (1)'!$A$1,Legi_2017_T2!AH87,0),0)</f>
        <v>0</v>
      </c>
      <c r="T87">
        <f ca="1">_xlfn.IFNA(IF(VLOOKUP(Legi_2017_T2!AP87,[1]ListeGithub!$I$2:$K$111,3,FALSE)='Resultat (1)'!$A$1,Legi_2017_T2!AQ87,0),0)</f>
        <v>0</v>
      </c>
      <c r="AC87">
        <f t="shared" ca="1" si="1"/>
        <v>0</v>
      </c>
    </row>
    <row r="88" spans="1:29" x14ac:dyDescent="0.75">
      <c r="A88" t="str">
        <v>21_03</v>
      </c>
      <c r="B88">
        <f ca="1">_xlfn.IFNA(IF(VLOOKUP(Legi_2017_T2!X88,[1]ListeGithub!$I$2:$K$111,3,FALSE)='Resultat (1)'!$A$1,Legi_2017_T2!Y88,0),0)</f>
        <v>0</v>
      </c>
      <c r="K88">
        <f ca="1">_xlfn.IFNA(IF(VLOOKUP(Legi_2017_T2!AG88,[1]ListeGithub!$I$2:$K$111,3,FALSE)='Resultat (1)'!$A$1,Legi_2017_T2!AH88,0),0)</f>
        <v>0</v>
      </c>
      <c r="T88">
        <f ca="1">_xlfn.IFNA(IF(VLOOKUP(Legi_2017_T2!AP88,[1]ListeGithub!$I$2:$K$111,3,FALSE)='Resultat (1)'!$A$1,Legi_2017_T2!AQ88,0),0)</f>
        <v>0</v>
      </c>
      <c r="AC88">
        <f t="shared" ca="1" si="1"/>
        <v>0</v>
      </c>
    </row>
    <row r="89" spans="1:29" x14ac:dyDescent="0.75">
      <c r="A89" t="str">
        <v>21_04</v>
      </c>
      <c r="B89">
        <f ca="1">_xlfn.IFNA(IF(VLOOKUP(Legi_2017_T2!X89,[1]ListeGithub!$I$2:$K$111,3,FALSE)='Resultat (1)'!$A$1,Legi_2017_T2!Y89,0),0)</f>
        <v>0</v>
      </c>
      <c r="K89">
        <f ca="1">_xlfn.IFNA(IF(VLOOKUP(Legi_2017_T2!AG89,[1]ListeGithub!$I$2:$K$111,3,FALSE)='Resultat (1)'!$A$1,Legi_2017_T2!AH89,0),0)</f>
        <v>0</v>
      </c>
      <c r="T89">
        <f ca="1">_xlfn.IFNA(IF(VLOOKUP(Legi_2017_T2!AP89,[1]ListeGithub!$I$2:$K$111,3,FALSE)='Resultat (1)'!$A$1,Legi_2017_T2!AQ89,0),0)</f>
        <v>0</v>
      </c>
      <c r="AC89">
        <f t="shared" ca="1" si="1"/>
        <v>0</v>
      </c>
    </row>
    <row r="90" spans="1:29" x14ac:dyDescent="0.75">
      <c r="A90" t="str">
        <v>21_05</v>
      </c>
      <c r="B90">
        <f ca="1">_xlfn.IFNA(IF(VLOOKUP(Legi_2017_T2!X90,[1]ListeGithub!$I$2:$K$111,3,FALSE)='Resultat (1)'!$A$1,Legi_2017_T2!Y90,0),0)</f>
        <v>0</v>
      </c>
      <c r="K90">
        <f ca="1">_xlfn.IFNA(IF(VLOOKUP(Legi_2017_T2!AG90,[1]ListeGithub!$I$2:$K$111,3,FALSE)='Resultat (1)'!$A$1,Legi_2017_T2!AH90,0),0)</f>
        <v>0</v>
      </c>
      <c r="T90">
        <f ca="1">_xlfn.IFNA(IF(VLOOKUP(Legi_2017_T2!AP90,[1]ListeGithub!$I$2:$K$111,3,FALSE)='Resultat (1)'!$A$1,Legi_2017_T2!AQ90,0),0)</f>
        <v>0</v>
      </c>
      <c r="AC90">
        <f t="shared" ca="1" si="1"/>
        <v>0</v>
      </c>
    </row>
    <row r="91" spans="1:29" x14ac:dyDescent="0.75">
      <c r="A91" t="str">
        <v>22_01</v>
      </c>
      <c r="B91">
        <f ca="1">_xlfn.IFNA(IF(VLOOKUP(Legi_2017_T2!X91,[1]ListeGithub!$I$2:$K$111,3,FALSE)='Resultat (1)'!$A$1,Legi_2017_T2!Y91,0),0)</f>
        <v>0</v>
      </c>
      <c r="K91">
        <f ca="1">_xlfn.IFNA(IF(VLOOKUP(Legi_2017_T2!AG91,[1]ListeGithub!$I$2:$K$111,3,FALSE)='Resultat (1)'!$A$1,Legi_2017_T2!AH91,0),0)</f>
        <v>14795</v>
      </c>
      <c r="T91">
        <f ca="1">_xlfn.IFNA(IF(VLOOKUP(Legi_2017_T2!AP91,[1]ListeGithub!$I$2:$K$111,3,FALSE)='Resultat (1)'!$A$1,Legi_2017_T2!AQ91,0),0)</f>
        <v>0</v>
      </c>
      <c r="AC91">
        <f t="shared" ca="1" si="1"/>
        <v>14795</v>
      </c>
    </row>
    <row r="92" spans="1:29" x14ac:dyDescent="0.75">
      <c r="A92" t="str">
        <v>22_02</v>
      </c>
      <c r="B92">
        <f ca="1">_xlfn.IFNA(IF(VLOOKUP(Legi_2017_T2!X92,[1]ListeGithub!$I$2:$K$111,3,FALSE)='Resultat (1)'!$A$1,Legi_2017_T2!Y92,0),0)</f>
        <v>0</v>
      </c>
      <c r="K92">
        <f ca="1">_xlfn.IFNA(IF(VLOOKUP(Legi_2017_T2!AG92,[1]ListeGithub!$I$2:$K$111,3,FALSE)='Resultat (1)'!$A$1,Legi_2017_T2!AH92,0),0)</f>
        <v>0</v>
      </c>
      <c r="T92">
        <f ca="1">_xlfn.IFNA(IF(VLOOKUP(Legi_2017_T2!AP92,[1]ListeGithub!$I$2:$K$111,3,FALSE)='Resultat (1)'!$A$1,Legi_2017_T2!AQ92,0),0)</f>
        <v>0</v>
      </c>
      <c r="AC92">
        <f t="shared" ca="1" si="1"/>
        <v>0</v>
      </c>
    </row>
    <row r="93" spans="1:29" x14ac:dyDescent="0.75">
      <c r="A93" t="str">
        <v>22_03</v>
      </c>
      <c r="B93">
        <f ca="1">_xlfn.IFNA(IF(VLOOKUP(Legi_2017_T2!X93,[1]ListeGithub!$I$2:$K$111,3,FALSE)='Resultat (1)'!$A$1,Legi_2017_T2!Y93,0),0)</f>
        <v>0</v>
      </c>
      <c r="K93">
        <f ca="1">_xlfn.IFNA(IF(VLOOKUP(Legi_2017_T2!AG93,[1]ListeGithub!$I$2:$K$111,3,FALSE)='Resultat (1)'!$A$1,Legi_2017_T2!AH93,0),0)</f>
        <v>0</v>
      </c>
      <c r="T93">
        <f ca="1">_xlfn.IFNA(IF(VLOOKUP(Legi_2017_T2!AP93,[1]ListeGithub!$I$2:$K$111,3,FALSE)='Resultat (1)'!$A$1,Legi_2017_T2!AQ93,0),0)</f>
        <v>0</v>
      </c>
      <c r="AC93">
        <f t="shared" ca="1" si="1"/>
        <v>0</v>
      </c>
    </row>
    <row r="94" spans="1:29" x14ac:dyDescent="0.75">
      <c r="A94" t="str">
        <v>22_04</v>
      </c>
      <c r="B94">
        <f ca="1">_xlfn.IFNA(IF(VLOOKUP(Legi_2017_T2!X94,[1]ListeGithub!$I$2:$K$111,3,FALSE)='Resultat (1)'!$A$1,Legi_2017_T2!Y94,0),0)</f>
        <v>0</v>
      </c>
      <c r="K94">
        <f ca="1">_xlfn.IFNA(IF(VLOOKUP(Legi_2017_T2!AG94,[1]ListeGithub!$I$2:$K$111,3,FALSE)='Resultat (1)'!$A$1,Legi_2017_T2!AH94,0),0)</f>
        <v>17705</v>
      </c>
      <c r="T94">
        <f ca="1">_xlfn.IFNA(IF(VLOOKUP(Legi_2017_T2!AP94,[1]ListeGithub!$I$2:$K$111,3,FALSE)='Resultat (1)'!$A$1,Legi_2017_T2!AQ94,0),0)</f>
        <v>0</v>
      </c>
      <c r="AC94">
        <f t="shared" ca="1" si="1"/>
        <v>17705</v>
      </c>
    </row>
    <row r="95" spans="1:29" x14ac:dyDescent="0.75">
      <c r="A95" t="str">
        <v>22_05</v>
      </c>
      <c r="B95">
        <f ca="1">_xlfn.IFNA(IF(VLOOKUP(Legi_2017_T2!X95,[1]ListeGithub!$I$2:$K$111,3,FALSE)='Resultat (1)'!$A$1,Legi_2017_T2!Y95,0),0)</f>
        <v>0</v>
      </c>
      <c r="K95">
        <f ca="1">_xlfn.IFNA(IF(VLOOKUP(Legi_2017_T2!AG95,[1]ListeGithub!$I$2:$K$111,3,FALSE)='Resultat (1)'!$A$1,Legi_2017_T2!AH95,0),0)</f>
        <v>0</v>
      </c>
      <c r="T95">
        <f ca="1">_xlfn.IFNA(IF(VLOOKUP(Legi_2017_T2!AP95,[1]ListeGithub!$I$2:$K$111,3,FALSE)='Resultat (1)'!$A$1,Legi_2017_T2!AQ95,0),0)</f>
        <v>0</v>
      </c>
      <c r="AC95">
        <f t="shared" ca="1" si="1"/>
        <v>0</v>
      </c>
    </row>
    <row r="96" spans="1:29" x14ac:dyDescent="0.75">
      <c r="A96" t="str">
        <v>23_01</v>
      </c>
      <c r="B96">
        <f ca="1">_xlfn.IFNA(IF(VLOOKUP(Legi_2017_T2!X96,[1]ListeGithub!$I$2:$K$111,3,FALSE)='Resultat (1)'!$A$1,Legi_2017_T2!Y96,0),0)</f>
        <v>0</v>
      </c>
      <c r="K96">
        <f ca="1">_xlfn.IFNA(IF(VLOOKUP(Legi_2017_T2!AG96,[1]ListeGithub!$I$2:$K$111,3,FALSE)='Resultat (1)'!$A$1,Legi_2017_T2!AH96,0),0)</f>
        <v>0</v>
      </c>
      <c r="T96">
        <f ca="1">_xlfn.IFNA(IF(VLOOKUP(Legi_2017_T2!AP96,[1]ListeGithub!$I$2:$K$111,3,FALSE)='Resultat (1)'!$A$1,Legi_2017_T2!AQ96,0),0)</f>
        <v>0</v>
      </c>
      <c r="AC96">
        <f t="shared" ca="1" si="1"/>
        <v>0</v>
      </c>
    </row>
    <row r="97" spans="1:29" x14ac:dyDescent="0.75">
      <c r="A97" t="str">
        <v>24_01</v>
      </c>
      <c r="B97">
        <f ca="1">_xlfn.IFNA(IF(VLOOKUP(Legi_2017_T2!X97,[1]ListeGithub!$I$2:$K$111,3,FALSE)='Resultat (1)'!$A$1,Legi_2017_T2!Y97,0),0)</f>
        <v>0</v>
      </c>
      <c r="K97">
        <f ca="1">_xlfn.IFNA(IF(VLOOKUP(Legi_2017_T2!AG97,[1]ListeGithub!$I$2:$K$111,3,FALSE)='Resultat (1)'!$A$1,Legi_2017_T2!AH97,0),0)</f>
        <v>15633</v>
      </c>
      <c r="T97">
        <f ca="1">_xlfn.IFNA(IF(VLOOKUP(Legi_2017_T2!AP97,[1]ListeGithub!$I$2:$K$111,3,FALSE)='Resultat (1)'!$A$1,Legi_2017_T2!AQ97,0),0)</f>
        <v>0</v>
      </c>
      <c r="AC97">
        <f t="shared" ca="1" si="1"/>
        <v>15633</v>
      </c>
    </row>
    <row r="98" spans="1:29" x14ac:dyDescent="0.75">
      <c r="A98" t="str">
        <v>24_02</v>
      </c>
      <c r="B98">
        <f ca="1">_xlfn.IFNA(IF(VLOOKUP(Legi_2017_T2!X98,[1]ListeGithub!$I$2:$K$111,3,FALSE)='Resultat (1)'!$A$1,Legi_2017_T2!Y98,0),0)</f>
        <v>0</v>
      </c>
      <c r="K98">
        <f ca="1">_xlfn.IFNA(IF(VLOOKUP(Legi_2017_T2!AG98,[1]ListeGithub!$I$2:$K$111,3,FALSE)='Resultat (1)'!$A$1,Legi_2017_T2!AH98,0),0)</f>
        <v>0</v>
      </c>
      <c r="T98">
        <f ca="1">_xlfn.IFNA(IF(VLOOKUP(Legi_2017_T2!AP98,[1]ListeGithub!$I$2:$K$111,3,FALSE)='Resultat (1)'!$A$1,Legi_2017_T2!AQ98,0),0)</f>
        <v>0</v>
      </c>
      <c r="AC98">
        <f t="shared" ca="1" si="1"/>
        <v>0</v>
      </c>
    </row>
    <row r="99" spans="1:29" x14ac:dyDescent="0.75">
      <c r="A99" t="str">
        <v>24_03</v>
      </c>
      <c r="B99">
        <f ca="1">_xlfn.IFNA(IF(VLOOKUP(Legi_2017_T2!X99,[1]ListeGithub!$I$2:$K$111,3,FALSE)='Resultat (1)'!$A$1,Legi_2017_T2!Y99,0),0)</f>
        <v>0</v>
      </c>
      <c r="K99">
        <f ca="1">_xlfn.IFNA(IF(VLOOKUP(Legi_2017_T2!AG99,[1]ListeGithub!$I$2:$K$111,3,FALSE)='Resultat (1)'!$A$1,Legi_2017_T2!AH99,0),0)</f>
        <v>16021</v>
      </c>
      <c r="T99">
        <f ca="1">_xlfn.IFNA(IF(VLOOKUP(Legi_2017_T2!AP99,[1]ListeGithub!$I$2:$K$111,3,FALSE)='Resultat (1)'!$A$1,Legi_2017_T2!AQ99,0),0)</f>
        <v>0</v>
      </c>
      <c r="AC99">
        <f t="shared" ca="1" si="1"/>
        <v>16021</v>
      </c>
    </row>
    <row r="100" spans="1:29" x14ac:dyDescent="0.75">
      <c r="A100" t="str">
        <v>24_04</v>
      </c>
      <c r="B100">
        <f ca="1">_xlfn.IFNA(IF(VLOOKUP(Legi_2017_T2!X100,[1]ListeGithub!$I$2:$K$111,3,FALSE)='Resultat (1)'!$A$1,Legi_2017_T2!Y100,0),0)</f>
        <v>0</v>
      </c>
      <c r="K100">
        <f ca="1">_xlfn.IFNA(IF(VLOOKUP(Legi_2017_T2!AG100,[1]ListeGithub!$I$2:$K$111,3,FALSE)='Resultat (1)'!$A$1,Legi_2017_T2!AH100,0),0)</f>
        <v>17136</v>
      </c>
      <c r="T100">
        <f ca="1">_xlfn.IFNA(IF(VLOOKUP(Legi_2017_T2!AP100,[1]ListeGithub!$I$2:$K$111,3,FALSE)='Resultat (1)'!$A$1,Legi_2017_T2!AQ100,0),0)</f>
        <v>0</v>
      </c>
      <c r="AC100">
        <f t="shared" ca="1" si="1"/>
        <v>17136</v>
      </c>
    </row>
    <row r="101" spans="1:29" x14ac:dyDescent="0.75">
      <c r="A101" t="str">
        <v>25_01</v>
      </c>
      <c r="B101">
        <f ca="1">_xlfn.IFNA(IF(VLOOKUP(Legi_2017_T2!X101,[1]ListeGithub!$I$2:$K$111,3,FALSE)='Resultat (1)'!$A$1,Legi_2017_T2!Y101,0),0)</f>
        <v>0</v>
      </c>
      <c r="K101">
        <f ca="1">_xlfn.IFNA(IF(VLOOKUP(Legi_2017_T2!AG101,[1]ListeGithub!$I$2:$K$111,3,FALSE)='Resultat (1)'!$A$1,Legi_2017_T2!AH101,0),0)</f>
        <v>13169</v>
      </c>
      <c r="T101">
        <f ca="1">_xlfn.IFNA(IF(VLOOKUP(Legi_2017_T2!AP101,[1]ListeGithub!$I$2:$K$111,3,FALSE)='Resultat (1)'!$A$1,Legi_2017_T2!AQ101,0),0)</f>
        <v>0</v>
      </c>
      <c r="AC101">
        <f t="shared" ca="1" si="1"/>
        <v>13169</v>
      </c>
    </row>
    <row r="102" spans="1:29" x14ac:dyDescent="0.75">
      <c r="A102" t="str">
        <v>25_02</v>
      </c>
      <c r="B102">
        <f ca="1">_xlfn.IFNA(IF(VLOOKUP(Legi_2017_T2!X102,[1]ListeGithub!$I$2:$K$111,3,FALSE)='Resultat (1)'!$A$1,Legi_2017_T2!Y102,0),0)</f>
        <v>19672</v>
      </c>
      <c r="K102">
        <f ca="1">_xlfn.IFNA(IF(VLOOKUP(Legi_2017_T2!AG102,[1]ListeGithub!$I$2:$K$111,3,FALSE)='Resultat (1)'!$A$1,Legi_2017_T2!AH102,0),0)</f>
        <v>0</v>
      </c>
      <c r="T102">
        <f ca="1">_xlfn.IFNA(IF(VLOOKUP(Legi_2017_T2!AP102,[1]ListeGithub!$I$2:$K$111,3,FALSE)='Resultat (1)'!$A$1,Legi_2017_T2!AQ102,0),0)</f>
        <v>0</v>
      </c>
      <c r="AC102">
        <f t="shared" ca="1" si="1"/>
        <v>19672</v>
      </c>
    </row>
    <row r="103" spans="1:29" x14ac:dyDescent="0.75">
      <c r="A103" t="str">
        <v>25_03</v>
      </c>
      <c r="B103">
        <f ca="1">_xlfn.IFNA(IF(VLOOKUP(Legi_2017_T2!X103,[1]ListeGithub!$I$2:$K$111,3,FALSE)='Resultat (1)'!$A$1,Legi_2017_T2!Y103,0),0)</f>
        <v>0</v>
      </c>
      <c r="K103">
        <f ca="1">_xlfn.IFNA(IF(VLOOKUP(Legi_2017_T2!AG103,[1]ListeGithub!$I$2:$K$111,3,FALSE)='Resultat (1)'!$A$1,Legi_2017_T2!AH103,0),0)</f>
        <v>0</v>
      </c>
      <c r="T103">
        <f ca="1">_xlfn.IFNA(IF(VLOOKUP(Legi_2017_T2!AP103,[1]ListeGithub!$I$2:$K$111,3,FALSE)='Resultat (1)'!$A$1,Legi_2017_T2!AQ103,0),0)</f>
        <v>0</v>
      </c>
      <c r="AC103">
        <f t="shared" ca="1" si="1"/>
        <v>0</v>
      </c>
    </row>
    <row r="104" spans="1:29" x14ac:dyDescent="0.75">
      <c r="A104" t="str">
        <v>25_04</v>
      </c>
      <c r="B104">
        <f ca="1">_xlfn.IFNA(IF(VLOOKUP(Legi_2017_T2!X104,[1]ListeGithub!$I$2:$K$111,3,FALSE)='Resultat (1)'!$A$1,Legi_2017_T2!Y104,0),0)</f>
        <v>0</v>
      </c>
      <c r="K104">
        <f ca="1">_xlfn.IFNA(IF(VLOOKUP(Legi_2017_T2!AG104,[1]ListeGithub!$I$2:$K$111,3,FALSE)='Resultat (1)'!$A$1,Legi_2017_T2!AH104,0),0)</f>
        <v>0</v>
      </c>
      <c r="T104">
        <f ca="1">_xlfn.IFNA(IF(VLOOKUP(Legi_2017_T2!AP104,[1]ListeGithub!$I$2:$K$111,3,FALSE)='Resultat (1)'!$A$1,Legi_2017_T2!AQ104,0),0)</f>
        <v>0</v>
      </c>
      <c r="AC104">
        <f t="shared" ca="1" si="1"/>
        <v>0</v>
      </c>
    </row>
    <row r="105" spans="1:29" x14ac:dyDescent="0.75">
      <c r="A105" t="str">
        <v>25_05</v>
      </c>
      <c r="B105">
        <f ca="1">_xlfn.IFNA(IF(VLOOKUP(Legi_2017_T2!X105,[1]ListeGithub!$I$2:$K$111,3,FALSE)='Resultat (1)'!$A$1,Legi_2017_T2!Y105,0),0)</f>
        <v>0</v>
      </c>
      <c r="K105">
        <f ca="1">_xlfn.IFNA(IF(VLOOKUP(Legi_2017_T2!AG105,[1]ListeGithub!$I$2:$K$111,3,FALSE)='Resultat (1)'!$A$1,Legi_2017_T2!AH105,0),0)</f>
        <v>0</v>
      </c>
      <c r="T105">
        <f ca="1">_xlfn.IFNA(IF(VLOOKUP(Legi_2017_T2!AP105,[1]ListeGithub!$I$2:$K$111,3,FALSE)='Resultat (1)'!$A$1,Legi_2017_T2!AQ105,0),0)</f>
        <v>0</v>
      </c>
      <c r="AC105">
        <f t="shared" ca="1" si="1"/>
        <v>0</v>
      </c>
    </row>
    <row r="106" spans="1:29" x14ac:dyDescent="0.75">
      <c r="A106" t="str">
        <v>26_01</v>
      </c>
      <c r="B106">
        <f ca="1">_xlfn.IFNA(IF(VLOOKUP(Legi_2017_T2!X106,[1]ListeGithub!$I$2:$K$111,3,FALSE)='Resultat (1)'!$A$1,Legi_2017_T2!Y106,0),0)</f>
        <v>0</v>
      </c>
      <c r="K106">
        <f ca="1">_xlfn.IFNA(IF(VLOOKUP(Legi_2017_T2!AG106,[1]ListeGithub!$I$2:$K$111,3,FALSE)='Resultat (1)'!$A$1,Legi_2017_T2!AH106,0),0)</f>
        <v>0</v>
      </c>
      <c r="T106">
        <f ca="1">_xlfn.IFNA(IF(VLOOKUP(Legi_2017_T2!AP106,[1]ListeGithub!$I$2:$K$111,3,FALSE)='Resultat (1)'!$A$1,Legi_2017_T2!AQ106,0),0)</f>
        <v>0</v>
      </c>
      <c r="AC106">
        <f t="shared" ca="1" si="1"/>
        <v>0</v>
      </c>
    </row>
    <row r="107" spans="1:29" x14ac:dyDescent="0.75">
      <c r="A107" t="str">
        <v>26_02</v>
      </c>
      <c r="B107">
        <f ca="1">_xlfn.IFNA(IF(VLOOKUP(Legi_2017_T2!X107,[1]ListeGithub!$I$2:$K$111,3,FALSE)='Resultat (1)'!$A$1,Legi_2017_T2!Y107,0),0)</f>
        <v>0</v>
      </c>
      <c r="K107">
        <f ca="1">_xlfn.IFNA(IF(VLOOKUP(Legi_2017_T2!AG107,[1]ListeGithub!$I$2:$K$111,3,FALSE)='Resultat (1)'!$A$1,Legi_2017_T2!AH107,0),0)</f>
        <v>0</v>
      </c>
      <c r="T107">
        <f ca="1">_xlfn.IFNA(IF(VLOOKUP(Legi_2017_T2!AP107,[1]ListeGithub!$I$2:$K$111,3,FALSE)='Resultat (1)'!$A$1,Legi_2017_T2!AQ107,0),0)</f>
        <v>0</v>
      </c>
      <c r="AC107">
        <f t="shared" ca="1" si="1"/>
        <v>0</v>
      </c>
    </row>
    <row r="108" spans="1:29" x14ac:dyDescent="0.75">
      <c r="A108" t="str">
        <v>26_03</v>
      </c>
      <c r="B108">
        <f ca="1">_xlfn.IFNA(IF(VLOOKUP(Legi_2017_T2!X108,[1]ListeGithub!$I$2:$K$111,3,FALSE)='Resultat (1)'!$A$1,Legi_2017_T2!Y108,0),0)</f>
        <v>0</v>
      </c>
      <c r="K108">
        <f ca="1">_xlfn.IFNA(IF(VLOOKUP(Legi_2017_T2!AG108,[1]ListeGithub!$I$2:$K$111,3,FALSE)='Resultat (1)'!$A$1,Legi_2017_T2!AH108,0),0)</f>
        <v>0</v>
      </c>
      <c r="T108">
        <f ca="1">_xlfn.IFNA(IF(VLOOKUP(Legi_2017_T2!AP108,[1]ListeGithub!$I$2:$K$111,3,FALSE)='Resultat (1)'!$A$1,Legi_2017_T2!AQ108,0),0)</f>
        <v>0</v>
      </c>
      <c r="AC108">
        <f t="shared" ca="1" si="1"/>
        <v>0</v>
      </c>
    </row>
    <row r="109" spans="1:29" x14ac:dyDescent="0.75">
      <c r="A109" t="str">
        <v>26_04</v>
      </c>
      <c r="B109">
        <f ca="1">_xlfn.IFNA(IF(VLOOKUP(Legi_2017_T2!X109,[1]ListeGithub!$I$2:$K$111,3,FALSE)='Resultat (1)'!$A$1,Legi_2017_T2!Y109,0),0)</f>
        <v>0</v>
      </c>
      <c r="K109">
        <f ca="1">_xlfn.IFNA(IF(VLOOKUP(Legi_2017_T2!AG109,[1]ListeGithub!$I$2:$K$111,3,FALSE)='Resultat (1)'!$A$1,Legi_2017_T2!AH109,0),0)</f>
        <v>0</v>
      </c>
      <c r="T109">
        <f ca="1">_xlfn.IFNA(IF(VLOOKUP(Legi_2017_T2!AP109,[1]ListeGithub!$I$2:$K$111,3,FALSE)='Resultat (1)'!$A$1,Legi_2017_T2!AQ109,0),0)</f>
        <v>0</v>
      </c>
      <c r="AC109">
        <f t="shared" ca="1" si="1"/>
        <v>0</v>
      </c>
    </row>
    <row r="110" spans="1:29" x14ac:dyDescent="0.75">
      <c r="A110" t="str">
        <v>27_01</v>
      </c>
      <c r="B110">
        <f ca="1">_xlfn.IFNA(IF(VLOOKUP(Legi_2017_T2!X110,[1]ListeGithub!$I$2:$K$111,3,FALSE)='Resultat (1)'!$A$1,Legi_2017_T2!Y110,0),0)</f>
        <v>0</v>
      </c>
      <c r="K110">
        <f ca="1">_xlfn.IFNA(IF(VLOOKUP(Legi_2017_T2!AG110,[1]ListeGithub!$I$2:$K$111,3,FALSE)='Resultat (1)'!$A$1,Legi_2017_T2!AH110,0),0)</f>
        <v>0</v>
      </c>
      <c r="T110">
        <f ca="1">_xlfn.IFNA(IF(VLOOKUP(Legi_2017_T2!AP110,[1]ListeGithub!$I$2:$K$111,3,FALSE)='Resultat (1)'!$A$1,Legi_2017_T2!AQ110,0),0)</f>
        <v>0</v>
      </c>
      <c r="AC110">
        <f t="shared" ca="1" si="1"/>
        <v>0</v>
      </c>
    </row>
    <row r="111" spans="1:29" x14ac:dyDescent="0.75">
      <c r="A111" t="str">
        <v>27_02</v>
      </c>
      <c r="B111">
        <f ca="1">_xlfn.IFNA(IF(VLOOKUP(Legi_2017_T2!X111,[1]ListeGithub!$I$2:$K$111,3,FALSE)='Resultat (1)'!$A$1,Legi_2017_T2!Y111,0),0)</f>
        <v>0</v>
      </c>
      <c r="K111">
        <f ca="1">_xlfn.IFNA(IF(VLOOKUP(Legi_2017_T2!AG111,[1]ListeGithub!$I$2:$K$111,3,FALSE)='Resultat (1)'!$A$1,Legi_2017_T2!AH111,0),0)</f>
        <v>0</v>
      </c>
      <c r="T111">
        <f ca="1">_xlfn.IFNA(IF(VLOOKUP(Legi_2017_T2!AP111,[1]ListeGithub!$I$2:$K$111,3,FALSE)='Resultat (1)'!$A$1,Legi_2017_T2!AQ111,0),0)</f>
        <v>0</v>
      </c>
      <c r="AC111">
        <f t="shared" ca="1" si="1"/>
        <v>0</v>
      </c>
    </row>
    <row r="112" spans="1:29" x14ac:dyDescent="0.75">
      <c r="A112" t="str">
        <v>27_03</v>
      </c>
      <c r="B112">
        <f ca="1">_xlfn.IFNA(IF(VLOOKUP(Legi_2017_T2!X112,[1]ListeGithub!$I$2:$K$111,3,FALSE)='Resultat (1)'!$A$1,Legi_2017_T2!Y112,0),0)</f>
        <v>0</v>
      </c>
      <c r="K112">
        <f ca="1">_xlfn.IFNA(IF(VLOOKUP(Legi_2017_T2!AG112,[1]ListeGithub!$I$2:$K$111,3,FALSE)='Resultat (1)'!$A$1,Legi_2017_T2!AH112,0),0)</f>
        <v>0</v>
      </c>
      <c r="T112">
        <f ca="1">_xlfn.IFNA(IF(VLOOKUP(Legi_2017_T2!AP112,[1]ListeGithub!$I$2:$K$111,3,FALSE)='Resultat (1)'!$A$1,Legi_2017_T2!AQ112,0),0)</f>
        <v>0</v>
      </c>
      <c r="AC112">
        <f t="shared" ca="1" si="1"/>
        <v>0</v>
      </c>
    </row>
    <row r="113" spans="1:29" x14ac:dyDescent="0.75">
      <c r="A113" t="str">
        <v>27_04</v>
      </c>
      <c r="B113">
        <f ca="1">_xlfn.IFNA(IF(VLOOKUP(Legi_2017_T2!X113,[1]ListeGithub!$I$2:$K$111,3,FALSE)='Resultat (1)'!$A$1,Legi_2017_T2!Y113,0),0)</f>
        <v>0</v>
      </c>
      <c r="K113">
        <f ca="1">_xlfn.IFNA(IF(VLOOKUP(Legi_2017_T2!AG113,[1]ListeGithub!$I$2:$K$111,3,FALSE)='Resultat (1)'!$A$1,Legi_2017_T2!AH113,0),0)</f>
        <v>0</v>
      </c>
      <c r="T113">
        <f ca="1">_xlfn.IFNA(IF(VLOOKUP(Legi_2017_T2!AP113,[1]ListeGithub!$I$2:$K$111,3,FALSE)='Resultat (1)'!$A$1,Legi_2017_T2!AQ113,0),0)</f>
        <v>0</v>
      </c>
      <c r="AC113">
        <f t="shared" ca="1" si="1"/>
        <v>0</v>
      </c>
    </row>
    <row r="114" spans="1:29" x14ac:dyDescent="0.75">
      <c r="A114" t="str">
        <v>27_05</v>
      </c>
      <c r="B114">
        <f ca="1">_xlfn.IFNA(IF(VLOOKUP(Legi_2017_T2!X114,[1]ListeGithub!$I$2:$K$111,3,FALSE)='Resultat (1)'!$A$1,Legi_2017_T2!Y114,0),0)</f>
        <v>0</v>
      </c>
      <c r="K114">
        <f ca="1">_xlfn.IFNA(IF(VLOOKUP(Legi_2017_T2!AG114,[1]ListeGithub!$I$2:$K$111,3,FALSE)='Resultat (1)'!$A$1,Legi_2017_T2!AH114,0),0)</f>
        <v>0</v>
      </c>
      <c r="T114">
        <f ca="1">_xlfn.IFNA(IF(VLOOKUP(Legi_2017_T2!AP114,[1]ListeGithub!$I$2:$K$111,3,FALSE)='Resultat (1)'!$A$1,Legi_2017_T2!AQ114,0),0)</f>
        <v>0</v>
      </c>
      <c r="AC114">
        <f t="shared" ca="1" si="1"/>
        <v>0</v>
      </c>
    </row>
    <row r="115" spans="1:29" x14ac:dyDescent="0.75">
      <c r="A115" t="str">
        <v>28_01</v>
      </c>
      <c r="B115">
        <f ca="1">_xlfn.IFNA(IF(VLOOKUP(Legi_2017_T2!X115,[1]ListeGithub!$I$2:$K$111,3,FALSE)='Resultat (1)'!$A$1,Legi_2017_T2!Y115,0),0)</f>
        <v>0</v>
      </c>
      <c r="K115">
        <f ca="1">_xlfn.IFNA(IF(VLOOKUP(Legi_2017_T2!AG115,[1]ListeGithub!$I$2:$K$111,3,FALSE)='Resultat (1)'!$A$1,Legi_2017_T2!AH115,0),0)</f>
        <v>0</v>
      </c>
      <c r="T115">
        <f ca="1">_xlfn.IFNA(IF(VLOOKUP(Legi_2017_T2!AP115,[1]ListeGithub!$I$2:$K$111,3,FALSE)='Resultat (1)'!$A$1,Legi_2017_T2!AQ115,0),0)</f>
        <v>0</v>
      </c>
      <c r="AC115">
        <f t="shared" ca="1" si="1"/>
        <v>0</v>
      </c>
    </row>
    <row r="116" spans="1:29" x14ac:dyDescent="0.75">
      <c r="A116" t="str">
        <v>28_02</v>
      </c>
      <c r="B116">
        <f ca="1">_xlfn.IFNA(IF(VLOOKUP(Legi_2017_T2!X116,[1]ListeGithub!$I$2:$K$111,3,FALSE)='Resultat (1)'!$A$1,Legi_2017_T2!Y116,0),0)</f>
        <v>0</v>
      </c>
      <c r="K116">
        <f ca="1">_xlfn.IFNA(IF(VLOOKUP(Legi_2017_T2!AG116,[1]ListeGithub!$I$2:$K$111,3,FALSE)='Resultat (1)'!$A$1,Legi_2017_T2!AH116,0),0)</f>
        <v>0</v>
      </c>
      <c r="T116">
        <f ca="1">_xlfn.IFNA(IF(VLOOKUP(Legi_2017_T2!AP116,[1]ListeGithub!$I$2:$K$111,3,FALSE)='Resultat (1)'!$A$1,Legi_2017_T2!AQ116,0),0)</f>
        <v>0</v>
      </c>
      <c r="AC116">
        <f t="shared" ca="1" si="1"/>
        <v>0</v>
      </c>
    </row>
    <row r="117" spans="1:29" x14ac:dyDescent="0.75">
      <c r="A117" t="str">
        <v>28_03</v>
      </c>
      <c r="B117">
        <f ca="1">_xlfn.IFNA(IF(VLOOKUP(Legi_2017_T2!X117,[1]ListeGithub!$I$2:$K$111,3,FALSE)='Resultat (1)'!$A$1,Legi_2017_T2!Y117,0),0)</f>
        <v>0</v>
      </c>
      <c r="K117">
        <f ca="1">_xlfn.IFNA(IF(VLOOKUP(Legi_2017_T2!AG117,[1]ListeGithub!$I$2:$K$111,3,FALSE)='Resultat (1)'!$A$1,Legi_2017_T2!AH117,0),0)</f>
        <v>12729</v>
      </c>
      <c r="T117">
        <f ca="1">_xlfn.IFNA(IF(VLOOKUP(Legi_2017_T2!AP117,[1]ListeGithub!$I$2:$K$111,3,FALSE)='Resultat (1)'!$A$1,Legi_2017_T2!AQ117,0),0)</f>
        <v>0</v>
      </c>
      <c r="AC117">
        <f t="shared" ca="1" si="1"/>
        <v>12729</v>
      </c>
    </row>
    <row r="118" spans="1:29" x14ac:dyDescent="0.75">
      <c r="A118" t="str">
        <v>28_04</v>
      </c>
      <c r="B118">
        <f ca="1">_xlfn.IFNA(IF(VLOOKUP(Legi_2017_T2!X118,[1]ListeGithub!$I$2:$K$111,3,FALSE)='Resultat (1)'!$A$1,Legi_2017_T2!Y118,0),0)</f>
        <v>0</v>
      </c>
      <c r="K118">
        <f ca="1">_xlfn.IFNA(IF(VLOOKUP(Legi_2017_T2!AG118,[1]ListeGithub!$I$2:$K$111,3,FALSE)='Resultat (1)'!$A$1,Legi_2017_T2!AH118,0),0)</f>
        <v>0</v>
      </c>
      <c r="T118">
        <f ca="1">_xlfn.IFNA(IF(VLOOKUP(Legi_2017_T2!AP118,[1]ListeGithub!$I$2:$K$111,3,FALSE)='Resultat (1)'!$A$1,Legi_2017_T2!AQ118,0),0)</f>
        <v>0</v>
      </c>
      <c r="AC118">
        <f t="shared" ca="1" si="1"/>
        <v>0</v>
      </c>
    </row>
    <row r="119" spans="1:29" x14ac:dyDescent="0.75">
      <c r="A119" t="str">
        <v>29_01</v>
      </c>
      <c r="B119">
        <f ca="1">_xlfn.IFNA(IF(VLOOKUP(Legi_2017_T2!X119,[1]ListeGithub!$I$2:$K$111,3,FALSE)='Resultat (1)'!$A$1,Legi_2017_T2!Y119,0),0)</f>
        <v>0</v>
      </c>
      <c r="K119">
        <f ca="1">_xlfn.IFNA(IF(VLOOKUP(Legi_2017_T2!AG119,[1]ListeGithub!$I$2:$K$111,3,FALSE)='Resultat (1)'!$A$1,Legi_2017_T2!AH119,0),0)</f>
        <v>17502</v>
      </c>
      <c r="T119">
        <f ca="1">_xlfn.IFNA(IF(VLOOKUP(Legi_2017_T2!AP119,[1]ListeGithub!$I$2:$K$111,3,FALSE)='Resultat (1)'!$A$1,Legi_2017_T2!AQ119,0),0)</f>
        <v>0</v>
      </c>
      <c r="AC119">
        <f t="shared" ca="1" si="1"/>
        <v>17502</v>
      </c>
    </row>
    <row r="120" spans="1:29" x14ac:dyDescent="0.75">
      <c r="A120" t="str">
        <v>29_02</v>
      </c>
      <c r="B120">
        <f ca="1">_xlfn.IFNA(IF(VLOOKUP(Legi_2017_T2!X120,[1]ListeGithub!$I$2:$K$111,3,FALSE)='Resultat (1)'!$A$1,Legi_2017_T2!Y120,0),0)</f>
        <v>0</v>
      </c>
      <c r="K120">
        <f ca="1">_xlfn.IFNA(IF(VLOOKUP(Legi_2017_T2!AG120,[1]ListeGithub!$I$2:$K$111,3,FALSE)='Resultat (1)'!$A$1,Legi_2017_T2!AH120,0),0)</f>
        <v>12646</v>
      </c>
      <c r="T120">
        <f ca="1">_xlfn.IFNA(IF(VLOOKUP(Legi_2017_T2!AP120,[1]ListeGithub!$I$2:$K$111,3,FALSE)='Resultat (1)'!$A$1,Legi_2017_T2!AQ120,0),0)</f>
        <v>0</v>
      </c>
      <c r="AC120">
        <f t="shared" ca="1" si="1"/>
        <v>12646</v>
      </c>
    </row>
    <row r="121" spans="1:29" x14ac:dyDescent="0.75">
      <c r="A121" t="str">
        <v>29_03</v>
      </c>
      <c r="B121">
        <f ca="1">_xlfn.IFNA(IF(VLOOKUP(Legi_2017_T2!X121,[1]ListeGithub!$I$2:$K$111,3,FALSE)='Resultat (1)'!$A$1,Legi_2017_T2!Y121,0),0)</f>
        <v>0</v>
      </c>
      <c r="K121">
        <f ca="1">_xlfn.IFNA(IF(VLOOKUP(Legi_2017_T2!AG121,[1]ListeGithub!$I$2:$K$111,3,FALSE)='Resultat (1)'!$A$1,Legi_2017_T2!AH121,0),0)</f>
        <v>14633</v>
      </c>
      <c r="T121">
        <f ca="1">_xlfn.IFNA(IF(VLOOKUP(Legi_2017_T2!AP121,[1]ListeGithub!$I$2:$K$111,3,FALSE)='Resultat (1)'!$A$1,Legi_2017_T2!AQ121,0),0)</f>
        <v>0</v>
      </c>
      <c r="AC121">
        <f t="shared" ca="1" si="1"/>
        <v>14633</v>
      </c>
    </row>
    <row r="122" spans="1:29" x14ac:dyDescent="0.75">
      <c r="A122" t="str">
        <v>29_04</v>
      </c>
      <c r="B122">
        <f ca="1">_xlfn.IFNA(IF(VLOOKUP(Legi_2017_T2!X122,[1]ListeGithub!$I$2:$K$111,3,FALSE)='Resultat (1)'!$A$1,Legi_2017_T2!Y122,0),0)</f>
        <v>0</v>
      </c>
      <c r="K122">
        <f ca="1">_xlfn.IFNA(IF(VLOOKUP(Legi_2017_T2!AG122,[1]ListeGithub!$I$2:$K$111,3,FALSE)='Resultat (1)'!$A$1,Legi_2017_T2!AH122,0),0)</f>
        <v>0</v>
      </c>
      <c r="T122">
        <f ca="1">_xlfn.IFNA(IF(VLOOKUP(Legi_2017_T2!AP122,[1]ListeGithub!$I$2:$K$111,3,FALSE)='Resultat (1)'!$A$1,Legi_2017_T2!AQ122,0),0)</f>
        <v>0</v>
      </c>
      <c r="AC122">
        <f t="shared" ca="1" si="1"/>
        <v>0</v>
      </c>
    </row>
    <row r="123" spans="1:29" x14ac:dyDescent="0.75">
      <c r="A123" t="str">
        <v>29_05</v>
      </c>
      <c r="B123">
        <f ca="1">_xlfn.IFNA(IF(VLOOKUP(Legi_2017_T2!X123,[1]ListeGithub!$I$2:$K$111,3,FALSE)='Resultat (1)'!$A$1,Legi_2017_T2!Y123,0),0)</f>
        <v>0</v>
      </c>
      <c r="K123">
        <f ca="1">_xlfn.IFNA(IF(VLOOKUP(Legi_2017_T2!AG123,[1]ListeGithub!$I$2:$K$111,3,FALSE)='Resultat (1)'!$A$1,Legi_2017_T2!AH123,0),0)</f>
        <v>0</v>
      </c>
      <c r="T123">
        <f ca="1">_xlfn.IFNA(IF(VLOOKUP(Legi_2017_T2!AP123,[1]ListeGithub!$I$2:$K$111,3,FALSE)='Resultat (1)'!$A$1,Legi_2017_T2!AQ123,0),0)</f>
        <v>0</v>
      </c>
      <c r="AC123">
        <f t="shared" ca="1" si="1"/>
        <v>0</v>
      </c>
    </row>
    <row r="124" spans="1:29" x14ac:dyDescent="0.75">
      <c r="A124" t="str">
        <v>29_06</v>
      </c>
      <c r="B124">
        <f ca="1">_xlfn.IFNA(IF(VLOOKUP(Legi_2017_T2!X124,[1]ListeGithub!$I$2:$K$111,3,FALSE)='Resultat (1)'!$A$1,Legi_2017_T2!Y124,0),0)</f>
        <v>0</v>
      </c>
      <c r="K124">
        <f ca="1">_xlfn.IFNA(IF(VLOOKUP(Legi_2017_T2!AG124,[1]ListeGithub!$I$2:$K$111,3,FALSE)='Resultat (1)'!$A$1,Legi_2017_T2!AH124,0),0)</f>
        <v>0</v>
      </c>
      <c r="T124">
        <f ca="1">_xlfn.IFNA(IF(VLOOKUP(Legi_2017_T2!AP124,[1]ListeGithub!$I$2:$K$111,3,FALSE)='Resultat (1)'!$A$1,Legi_2017_T2!AQ124,0),0)</f>
        <v>0</v>
      </c>
      <c r="AC124">
        <f t="shared" ca="1" si="1"/>
        <v>0</v>
      </c>
    </row>
    <row r="125" spans="1:29" x14ac:dyDescent="0.75">
      <c r="A125" t="str">
        <v>29_07</v>
      </c>
      <c r="B125">
        <f ca="1">_xlfn.IFNA(IF(VLOOKUP(Legi_2017_T2!X125,[1]ListeGithub!$I$2:$K$111,3,FALSE)='Resultat (1)'!$A$1,Legi_2017_T2!Y125,0),0)</f>
        <v>0</v>
      </c>
      <c r="K125">
        <f ca="1">_xlfn.IFNA(IF(VLOOKUP(Legi_2017_T2!AG125,[1]ListeGithub!$I$2:$K$111,3,FALSE)='Resultat (1)'!$A$1,Legi_2017_T2!AH125,0),0)</f>
        <v>0</v>
      </c>
      <c r="T125">
        <f ca="1">_xlfn.IFNA(IF(VLOOKUP(Legi_2017_T2!AP125,[1]ListeGithub!$I$2:$K$111,3,FALSE)='Resultat (1)'!$A$1,Legi_2017_T2!AQ125,0),0)</f>
        <v>0</v>
      </c>
      <c r="AC125">
        <f t="shared" ca="1" si="1"/>
        <v>0</v>
      </c>
    </row>
    <row r="126" spans="1:29" x14ac:dyDescent="0.75">
      <c r="A126" t="str">
        <v>29_08</v>
      </c>
      <c r="B126">
        <f ca="1">_xlfn.IFNA(IF(VLOOKUP(Legi_2017_T2!X126,[1]ListeGithub!$I$2:$K$111,3,FALSE)='Resultat (1)'!$A$1,Legi_2017_T2!Y126,0),0)</f>
        <v>0</v>
      </c>
      <c r="K126">
        <f ca="1">_xlfn.IFNA(IF(VLOOKUP(Legi_2017_T2!AG126,[1]ListeGithub!$I$2:$K$111,3,FALSE)='Resultat (1)'!$A$1,Legi_2017_T2!AH126,0),0)</f>
        <v>17203</v>
      </c>
      <c r="T126">
        <f ca="1">_xlfn.IFNA(IF(VLOOKUP(Legi_2017_T2!AP126,[1]ListeGithub!$I$2:$K$111,3,FALSE)='Resultat (1)'!$A$1,Legi_2017_T2!AQ126,0),0)</f>
        <v>0</v>
      </c>
      <c r="AC126">
        <f t="shared" ca="1" si="1"/>
        <v>17203</v>
      </c>
    </row>
    <row r="127" spans="1:29" x14ac:dyDescent="0.75">
      <c r="A127" t="str">
        <v>30_01</v>
      </c>
      <c r="B127">
        <f ca="1">_xlfn.IFNA(IF(VLOOKUP(Legi_2017_T2!X127,[1]ListeGithub!$I$2:$K$111,3,FALSE)='Resultat (1)'!$A$1,Legi_2017_T2!Y127,0),0)</f>
        <v>0</v>
      </c>
      <c r="K127">
        <f ca="1">_xlfn.IFNA(IF(VLOOKUP(Legi_2017_T2!AG127,[1]ListeGithub!$I$2:$K$111,3,FALSE)='Resultat (1)'!$A$1,Legi_2017_T2!AH127,0),0)</f>
        <v>0</v>
      </c>
      <c r="T127">
        <f ca="1">_xlfn.IFNA(IF(VLOOKUP(Legi_2017_T2!AP127,[1]ListeGithub!$I$2:$K$111,3,FALSE)='Resultat (1)'!$A$1,Legi_2017_T2!AQ127,0),0)</f>
        <v>0</v>
      </c>
      <c r="AC127">
        <f t="shared" ca="1" si="1"/>
        <v>0</v>
      </c>
    </row>
    <row r="128" spans="1:29" x14ac:dyDescent="0.75">
      <c r="A128" t="str">
        <v>30_02</v>
      </c>
      <c r="B128">
        <f ca="1">_xlfn.IFNA(IF(VLOOKUP(Legi_2017_T2!X128,[1]ListeGithub!$I$2:$K$111,3,FALSE)='Resultat (1)'!$A$1,Legi_2017_T2!Y128,0),0)</f>
        <v>0</v>
      </c>
      <c r="K128">
        <f ca="1">_xlfn.IFNA(IF(VLOOKUP(Legi_2017_T2!AG128,[1]ListeGithub!$I$2:$K$111,3,FALSE)='Resultat (1)'!$A$1,Legi_2017_T2!AH128,0),0)</f>
        <v>0</v>
      </c>
      <c r="T128">
        <f ca="1">_xlfn.IFNA(IF(VLOOKUP(Legi_2017_T2!AP128,[1]ListeGithub!$I$2:$K$111,3,FALSE)='Resultat (1)'!$A$1,Legi_2017_T2!AQ128,0),0)</f>
        <v>0</v>
      </c>
      <c r="AC128">
        <f t="shared" ca="1" si="1"/>
        <v>0</v>
      </c>
    </row>
    <row r="129" spans="1:29" x14ac:dyDescent="0.75">
      <c r="A129" t="str">
        <v>30_03</v>
      </c>
      <c r="B129">
        <f ca="1">_xlfn.IFNA(IF(VLOOKUP(Legi_2017_T2!X129,[1]ListeGithub!$I$2:$K$111,3,FALSE)='Resultat (1)'!$A$1,Legi_2017_T2!Y129,0),0)</f>
        <v>0</v>
      </c>
      <c r="K129">
        <f ca="1">_xlfn.IFNA(IF(VLOOKUP(Legi_2017_T2!AG129,[1]ListeGithub!$I$2:$K$111,3,FALSE)='Resultat (1)'!$A$1,Legi_2017_T2!AH129,0),0)</f>
        <v>0</v>
      </c>
      <c r="T129">
        <f ca="1">_xlfn.IFNA(IF(VLOOKUP(Legi_2017_T2!AP129,[1]ListeGithub!$I$2:$K$111,3,FALSE)='Resultat (1)'!$A$1,Legi_2017_T2!AQ129,0),0)</f>
        <v>0</v>
      </c>
      <c r="AC129">
        <f t="shared" ca="1" si="1"/>
        <v>0</v>
      </c>
    </row>
    <row r="130" spans="1:29" x14ac:dyDescent="0.75">
      <c r="A130" t="str">
        <v>30_04</v>
      </c>
      <c r="B130">
        <f ca="1">_xlfn.IFNA(IF(VLOOKUP(Legi_2017_T2!X130,[1]ListeGithub!$I$2:$K$111,3,FALSE)='Resultat (1)'!$A$1,Legi_2017_T2!Y130,0),0)</f>
        <v>0</v>
      </c>
      <c r="K130">
        <f ca="1">_xlfn.IFNA(IF(VLOOKUP(Legi_2017_T2!AG130,[1]ListeGithub!$I$2:$K$111,3,FALSE)='Resultat (1)'!$A$1,Legi_2017_T2!AH130,0),0)</f>
        <v>0</v>
      </c>
      <c r="T130">
        <f ca="1">_xlfn.IFNA(IF(VLOOKUP(Legi_2017_T2!AP130,[1]ListeGithub!$I$2:$K$111,3,FALSE)='Resultat (1)'!$A$1,Legi_2017_T2!AQ130,0),0)</f>
        <v>0</v>
      </c>
      <c r="AC130">
        <f t="shared" ca="1" si="1"/>
        <v>0</v>
      </c>
    </row>
    <row r="131" spans="1:29" x14ac:dyDescent="0.75">
      <c r="A131" t="str">
        <v>30_05</v>
      </c>
      <c r="B131">
        <f ca="1">_xlfn.IFNA(IF(VLOOKUP(Legi_2017_T2!X131,[1]ListeGithub!$I$2:$K$111,3,FALSE)='Resultat (1)'!$A$1,Legi_2017_T2!Y131,0),0)</f>
        <v>0</v>
      </c>
      <c r="K131">
        <f ca="1">_xlfn.IFNA(IF(VLOOKUP(Legi_2017_T2!AG131,[1]ListeGithub!$I$2:$K$111,3,FALSE)='Resultat (1)'!$A$1,Legi_2017_T2!AH131,0),0)</f>
        <v>0</v>
      </c>
      <c r="T131">
        <f ca="1">_xlfn.IFNA(IF(VLOOKUP(Legi_2017_T2!AP131,[1]ListeGithub!$I$2:$K$111,3,FALSE)='Resultat (1)'!$A$1,Legi_2017_T2!AQ131,0),0)</f>
        <v>0</v>
      </c>
      <c r="AC131">
        <f t="shared" ref="AC131:AC194" ca="1" si="2">SUM(B131:AB131)</f>
        <v>0</v>
      </c>
    </row>
    <row r="132" spans="1:29" x14ac:dyDescent="0.75">
      <c r="A132" t="str">
        <v>30_06</v>
      </c>
      <c r="B132">
        <f ca="1">_xlfn.IFNA(IF(VLOOKUP(Legi_2017_T2!X132,[1]ListeGithub!$I$2:$K$111,3,FALSE)='Resultat (1)'!$A$1,Legi_2017_T2!Y132,0),0)</f>
        <v>0</v>
      </c>
      <c r="K132">
        <f ca="1">_xlfn.IFNA(IF(VLOOKUP(Legi_2017_T2!AG132,[1]ListeGithub!$I$2:$K$111,3,FALSE)='Resultat (1)'!$A$1,Legi_2017_T2!AH132,0),0)</f>
        <v>0</v>
      </c>
      <c r="T132">
        <f ca="1">_xlfn.IFNA(IF(VLOOKUP(Legi_2017_T2!AP132,[1]ListeGithub!$I$2:$K$111,3,FALSE)='Resultat (1)'!$A$1,Legi_2017_T2!AQ132,0),0)</f>
        <v>0</v>
      </c>
      <c r="AC132">
        <f t="shared" ca="1" si="2"/>
        <v>0</v>
      </c>
    </row>
    <row r="133" spans="1:29" x14ac:dyDescent="0.75">
      <c r="A133" t="str">
        <v>31_01</v>
      </c>
      <c r="B133">
        <f ca="1">_xlfn.IFNA(IF(VLOOKUP(Legi_2017_T2!X133,[1]ListeGithub!$I$2:$K$111,3,FALSE)='Resultat (1)'!$A$1,Legi_2017_T2!Y133,0),0)</f>
        <v>0</v>
      </c>
      <c r="K133">
        <f ca="1">_xlfn.IFNA(IF(VLOOKUP(Legi_2017_T2!AG133,[1]ListeGithub!$I$2:$K$111,3,FALSE)='Resultat (1)'!$A$1,Legi_2017_T2!AH133,0),0)</f>
        <v>15556</v>
      </c>
      <c r="T133">
        <f ca="1">_xlfn.IFNA(IF(VLOOKUP(Legi_2017_T2!AP133,[1]ListeGithub!$I$2:$K$111,3,FALSE)='Resultat (1)'!$A$1,Legi_2017_T2!AQ133,0),0)</f>
        <v>0</v>
      </c>
      <c r="AC133">
        <f t="shared" ca="1" si="2"/>
        <v>15556</v>
      </c>
    </row>
    <row r="134" spans="1:29" x14ac:dyDescent="0.75">
      <c r="A134" t="str">
        <v>31_02</v>
      </c>
      <c r="B134">
        <f ca="1">_xlfn.IFNA(IF(VLOOKUP(Legi_2017_T2!X134,[1]ListeGithub!$I$2:$K$111,3,FALSE)='Resultat (1)'!$A$1,Legi_2017_T2!Y134,0),0)</f>
        <v>0</v>
      </c>
      <c r="K134">
        <f ca="1">_xlfn.IFNA(IF(VLOOKUP(Legi_2017_T2!AG134,[1]ListeGithub!$I$2:$K$111,3,FALSE)='Resultat (1)'!$A$1,Legi_2017_T2!AH134,0),0)</f>
        <v>18113</v>
      </c>
      <c r="T134">
        <f ca="1">_xlfn.IFNA(IF(VLOOKUP(Legi_2017_T2!AP134,[1]ListeGithub!$I$2:$K$111,3,FALSE)='Resultat (1)'!$A$1,Legi_2017_T2!AQ134,0),0)</f>
        <v>0</v>
      </c>
      <c r="AC134">
        <f t="shared" ca="1" si="2"/>
        <v>18113</v>
      </c>
    </row>
    <row r="135" spans="1:29" x14ac:dyDescent="0.75">
      <c r="A135" t="str">
        <v>31_03</v>
      </c>
      <c r="B135">
        <f ca="1">_xlfn.IFNA(IF(VLOOKUP(Legi_2017_T2!X135,[1]ListeGithub!$I$2:$K$111,3,FALSE)='Resultat (1)'!$A$1,Legi_2017_T2!Y135,0),0)</f>
        <v>0</v>
      </c>
      <c r="K135">
        <f ca="1">_xlfn.IFNA(IF(VLOOKUP(Legi_2017_T2!AG135,[1]ListeGithub!$I$2:$K$111,3,FALSE)='Resultat (1)'!$A$1,Legi_2017_T2!AH135,0),0)</f>
        <v>0</v>
      </c>
      <c r="T135">
        <f ca="1">_xlfn.IFNA(IF(VLOOKUP(Legi_2017_T2!AP135,[1]ListeGithub!$I$2:$K$111,3,FALSE)='Resultat (1)'!$A$1,Legi_2017_T2!AQ135,0),0)</f>
        <v>0</v>
      </c>
      <c r="AC135">
        <f t="shared" ca="1" si="2"/>
        <v>0</v>
      </c>
    </row>
    <row r="136" spans="1:29" x14ac:dyDescent="0.75">
      <c r="A136" t="str">
        <v>31_04</v>
      </c>
      <c r="B136">
        <f ca="1">_xlfn.IFNA(IF(VLOOKUP(Legi_2017_T2!X136,[1]ListeGithub!$I$2:$K$111,3,FALSE)='Resultat (1)'!$A$1,Legi_2017_T2!Y136,0),0)</f>
        <v>0</v>
      </c>
      <c r="K136">
        <f ca="1">_xlfn.IFNA(IF(VLOOKUP(Legi_2017_T2!AG136,[1]ListeGithub!$I$2:$K$111,3,FALSE)='Resultat (1)'!$A$1,Legi_2017_T2!AH136,0),0)</f>
        <v>12650</v>
      </c>
      <c r="T136">
        <f ca="1">_xlfn.IFNA(IF(VLOOKUP(Legi_2017_T2!AP136,[1]ListeGithub!$I$2:$K$111,3,FALSE)='Resultat (1)'!$A$1,Legi_2017_T2!AQ136,0),0)</f>
        <v>0</v>
      </c>
      <c r="AC136">
        <f t="shared" ca="1" si="2"/>
        <v>12650</v>
      </c>
    </row>
    <row r="137" spans="1:29" x14ac:dyDescent="0.75">
      <c r="A137" t="str">
        <v>31_05</v>
      </c>
      <c r="B137">
        <f ca="1">_xlfn.IFNA(IF(VLOOKUP(Legi_2017_T2!X137,[1]ListeGithub!$I$2:$K$111,3,FALSE)='Resultat (1)'!$A$1,Legi_2017_T2!Y137,0),0)</f>
        <v>0</v>
      </c>
      <c r="K137">
        <f ca="1">_xlfn.IFNA(IF(VLOOKUP(Legi_2017_T2!AG137,[1]ListeGithub!$I$2:$K$111,3,FALSE)='Resultat (1)'!$A$1,Legi_2017_T2!AH137,0),0)</f>
        <v>0</v>
      </c>
      <c r="T137">
        <f ca="1">_xlfn.IFNA(IF(VLOOKUP(Legi_2017_T2!AP137,[1]ListeGithub!$I$2:$K$111,3,FALSE)='Resultat (1)'!$A$1,Legi_2017_T2!AQ137,0),0)</f>
        <v>0</v>
      </c>
      <c r="AC137">
        <f t="shared" ca="1" si="2"/>
        <v>0</v>
      </c>
    </row>
    <row r="138" spans="1:29" x14ac:dyDescent="0.75">
      <c r="A138" t="str">
        <v>31_06</v>
      </c>
      <c r="B138">
        <f ca="1">_xlfn.IFNA(IF(VLOOKUP(Legi_2017_T2!X138,[1]ListeGithub!$I$2:$K$111,3,FALSE)='Resultat (1)'!$A$1,Legi_2017_T2!Y138,0),0)</f>
        <v>0</v>
      </c>
      <c r="K138">
        <f ca="1">_xlfn.IFNA(IF(VLOOKUP(Legi_2017_T2!AG138,[1]ListeGithub!$I$2:$K$111,3,FALSE)='Resultat (1)'!$A$1,Legi_2017_T2!AH138,0),0)</f>
        <v>20483</v>
      </c>
      <c r="T138">
        <f ca="1">_xlfn.IFNA(IF(VLOOKUP(Legi_2017_T2!AP138,[1]ListeGithub!$I$2:$K$111,3,FALSE)='Resultat (1)'!$A$1,Legi_2017_T2!AQ138,0),0)</f>
        <v>0</v>
      </c>
      <c r="AC138">
        <f t="shared" ca="1" si="2"/>
        <v>20483</v>
      </c>
    </row>
    <row r="139" spans="1:29" x14ac:dyDescent="0.75">
      <c r="A139" t="str">
        <v>31_07</v>
      </c>
      <c r="B139">
        <f ca="1">_xlfn.IFNA(IF(VLOOKUP(Legi_2017_T2!X139,[1]ListeGithub!$I$2:$K$111,3,FALSE)='Resultat (1)'!$A$1,Legi_2017_T2!Y139,0),0)</f>
        <v>0</v>
      </c>
      <c r="K139">
        <f ca="1">_xlfn.IFNA(IF(VLOOKUP(Legi_2017_T2!AG139,[1]ListeGithub!$I$2:$K$111,3,FALSE)='Resultat (1)'!$A$1,Legi_2017_T2!AH139,0),0)</f>
        <v>0</v>
      </c>
      <c r="T139">
        <f ca="1">_xlfn.IFNA(IF(VLOOKUP(Legi_2017_T2!AP139,[1]ListeGithub!$I$2:$K$111,3,FALSE)='Resultat (1)'!$A$1,Legi_2017_T2!AQ139,0),0)</f>
        <v>0</v>
      </c>
      <c r="AC139">
        <f t="shared" ca="1" si="2"/>
        <v>0</v>
      </c>
    </row>
    <row r="140" spans="1:29" x14ac:dyDescent="0.75">
      <c r="A140" t="str">
        <v>31_08</v>
      </c>
      <c r="B140">
        <f ca="1">_xlfn.IFNA(IF(VLOOKUP(Legi_2017_T2!X140,[1]ListeGithub!$I$2:$K$111,3,FALSE)='Resultat (1)'!$A$1,Legi_2017_T2!Y140,0),0)</f>
        <v>17270</v>
      </c>
      <c r="K140">
        <f ca="1">_xlfn.IFNA(IF(VLOOKUP(Legi_2017_T2!AG140,[1]ListeGithub!$I$2:$K$111,3,FALSE)='Resultat (1)'!$A$1,Legi_2017_T2!AH140,0),0)</f>
        <v>0</v>
      </c>
      <c r="T140">
        <f ca="1">_xlfn.IFNA(IF(VLOOKUP(Legi_2017_T2!AP140,[1]ListeGithub!$I$2:$K$111,3,FALSE)='Resultat (1)'!$A$1,Legi_2017_T2!AQ140,0),0)</f>
        <v>0</v>
      </c>
      <c r="AC140">
        <f t="shared" ca="1" si="2"/>
        <v>17270</v>
      </c>
    </row>
    <row r="141" spans="1:29" x14ac:dyDescent="0.75">
      <c r="A141" t="str">
        <v>31_09</v>
      </c>
      <c r="B141">
        <f ca="1">_xlfn.IFNA(IF(VLOOKUP(Legi_2017_T2!X141,[1]ListeGithub!$I$2:$K$111,3,FALSE)='Resultat (1)'!$A$1,Legi_2017_T2!Y141,0),0)</f>
        <v>0</v>
      </c>
      <c r="K141">
        <f ca="1">_xlfn.IFNA(IF(VLOOKUP(Legi_2017_T2!AG141,[1]ListeGithub!$I$2:$K$111,3,FALSE)='Resultat (1)'!$A$1,Legi_2017_T2!AH141,0),0)</f>
        <v>14991</v>
      </c>
      <c r="T141">
        <f ca="1">_xlfn.IFNA(IF(VLOOKUP(Legi_2017_T2!AP141,[1]ListeGithub!$I$2:$K$111,3,FALSE)='Resultat (1)'!$A$1,Legi_2017_T2!AQ141,0),0)</f>
        <v>0</v>
      </c>
      <c r="AC141">
        <f t="shared" ca="1" si="2"/>
        <v>14991</v>
      </c>
    </row>
    <row r="142" spans="1:29" x14ac:dyDescent="0.75">
      <c r="A142" t="str">
        <v>31_10</v>
      </c>
      <c r="B142">
        <f ca="1">_xlfn.IFNA(IF(VLOOKUP(Legi_2017_T2!X142,[1]ListeGithub!$I$2:$K$111,3,FALSE)='Resultat (1)'!$A$1,Legi_2017_T2!Y142,0),0)</f>
        <v>0</v>
      </c>
      <c r="K142">
        <f ca="1">_xlfn.IFNA(IF(VLOOKUP(Legi_2017_T2!AG142,[1]ListeGithub!$I$2:$K$111,3,FALSE)='Resultat (1)'!$A$1,Legi_2017_T2!AH142,0),0)</f>
        <v>17512</v>
      </c>
      <c r="T142">
        <f ca="1">_xlfn.IFNA(IF(VLOOKUP(Legi_2017_T2!AP142,[1]ListeGithub!$I$2:$K$111,3,FALSE)='Resultat (1)'!$A$1,Legi_2017_T2!AQ142,0),0)</f>
        <v>0</v>
      </c>
      <c r="AC142">
        <f t="shared" ca="1" si="2"/>
        <v>17512</v>
      </c>
    </row>
    <row r="143" spans="1:29" x14ac:dyDescent="0.75">
      <c r="A143" t="str">
        <v>32_01</v>
      </c>
      <c r="B143">
        <f ca="1">_xlfn.IFNA(IF(VLOOKUP(Legi_2017_T2!X143,[1]ListeGithub!$I$2:$K$111,3,FALSE)='Resultat (1)'!$A$1,Legi_2017_T2!Y143,0),0)</f>
        <v>0</v>
      </c>
      <c r="K143">
        <f ca="1">_xlfn.IFNA(IF(VLOOKUP(Legi_2017_T2!AG143,[1]ListeGithub!$I$2:$K$111,3,FALSE)='Resultat (1)'!$A$1,Legi_2017_T2!AH143,0),0)</f>
        <v>13159</v>
      </c>
      <c r="T143">
        <f ca="1">_xlfn.IFNA(IF(VLOOKUP(Legi_2017_T2!AP143,[1]ListeGithub!$I$2:$K$111,3,FALSE)='Resultat (1)'!$A$1,Legi_2017_T2!AQ143,0),0)</f>
        <v>0</v>
      </c>
      <c r="AC143">
        <f t="shared" ca="1" si="2"/>
        <v>13159</v>
      </c>
    </row>
    <row r="144" spans="1:29" x14ac:dyDescent="0.75">
      <c r="A144" t="str">
        <v>32_02</v>
      </c>
      <c r="B144">
        <f ca="1">_xlfn.IFNA(IF(VLOOKUP(Legi_2017_T2!X144,[1]ListeGithub!$I$2:$K$111,3,FALSE)='Resultat (1)'!$A$1,Legi_2017_T2!Y144,0),0)</f>
        <v>15972</v>
      </c>
      <c r="K144">
        <f ca="1">_xlfn.IFNA(IF(VLOOKUP(Legi_2017_T2!AG144,[1]ListeGithub!$I$2:$K$111,3,FALSE)='Resultat (1)'!$A$1,Legi_2017_T2!AH144,0),0)</f>
        <v>0</v>
      </c>
      <c r="T144">
        <f ca="1">_xlfn.IFNA(IF(VLOOKUP(Legi_2017_T2!AP144,[1]ListeGithub!$I$2:$K$111,3,FALSE)='Resultat (1)'!$A$1,Legi_2017_T2!AQ144,0),0)</f>
        <v>0</v>
      </c>
      <c r="AC144">
        <f t="shared" ca="1" si="2"/>
        <v>15972</v>
      </c>
    </row>
    <row r="145" spans="1:29" x14ac:dyDescent="0.75">
      <c r="A145" t="str">
        <v>33_01</v>
      </c>
      <c r="B145">
        <f ca="1">_xlfn.IFNA(IF(VLOOKUP(Legi_2017_T2!X145,[1]ListeGithub!$I$2:$K$111,3,FALSE)='Resultat (1)'!$A$1,Legi_2017_T2!Y145,0),0)</f>
        <v>0</v>
      </c>
      <c r="K145">
        <f ca="1">_xlfn.IFNA(IF(VLOOKUP(Legi_2017_T2!AG145,[1]ListeGithub!$I$2:$K$111,3,FALSE)='Resultat (1)'!$A$1,Legi_2017_T2!AH145,0),0)</f>
        <v>0</v>
      </c>
      <c r="T145">
        <f ca="1">_xlfn.IFNA(IF(VLOOKUP(Legi_2017_T2!AP145,[1]ListeGithub!$I$2:$K$111,3,FALSE)='Resultat (1)'!$A$1,Legi_2017_T2!AQ145,0),0)</f>
        <v>0</v>
      </c>
      <c r="AC145">
        <f t="shared" ca="1" si="2"/>
        <v>0</v>
      </c>
    </row>
    <row r="146" spans="1:29" x14ac:dyDescent="0.75">
      <c r="A146" t="str">
        <v>33_02</v>
      </c>
      <c r="B146">
        <f ca="1">_xlfn.IFNA(IF(VLOOKUP(Legi_2017_T2!X146,[1]ListeGithub!$I$2:$K$111,3,FALSE)='Resultat (1)'!$A$1,Legi_2017_T2!Y146,0),0)</f>
        <v>0</v>
      </c>
      <c r="K146">
        <f ca="1">_xlfn.IFNA(IF(VLOOKUP(Legi_2017_T2!AG146,[1]ListeGithub!$I$2:$K$111,3,FALSE)='Resultat (1)'!$A$1,Legi_2017_T2!AH146,0),0)</f>
        <v>0</v>
      </c>
      <c r="T146">
        <f ca="1">_xlfn.IFNA(IF(VLOOKUP(Legi_2017_T2!AP146,[1]ListeGithub!$I$2:$K$111,3,FALSE)='Resultat (1)'!$A$1,Legi_2017_T2!AQ146,0),0)</f>
        <v>0</v>
      </c>
      <c r="AC146">
        <f t="shared" ca="1" si="2"/>
        <v>0</v>
      </c>
    </row>
    <row r="147" spans="1:29" x14ac:dyDescent="0.75">
      <c r="A147" t="str">
        <v>33_03</v>
      </c>
      <c r="B147">
        <f ca="1">_xlfn.IFNA(IF(VLOOKUP(Legi_2017_T2!X147,[1]ListeGithub!$I$2:$K$111,3,FALSE)='Resultat (1)'!$A$1,Legi_2017_T2!Y147,0),0)</f>
        <v>16248</v>
      </c>
      <c r="K147">
        <f ca="1">_xlfn.IFNA(IF(VLOOKUP(Legi_2017_T2!AG147,[1]ListeGithub!$I$2:$K$111,3,FALSE)='Resultat (1)'!$A$1,Legi_2017_T2!AH147,0),0)</f>
        <v>0</v>
      </c>
      <c r="T147">
        <f ca="1">_xlfn.IFNA(IF(VLOOKUP(Legi_2017_T2!AP147,[1]ListeGithub!$I$2:$K$111,3,FALSE)='Resultat (1)'!$A$1,Legi_2017_T2!AQ147,0),0)</f>
        <v>0</v>
      </c>
      <c r="AC147">
        <f t="shared" ca="1" si="2"/>
        <v>16248</v>
      </c>
    </row>
    <row r="148" spans="1:29" x14ac:dyDescent="0.75">
      <c r="A148" t="str">
        <v>33_04</v>
      </c>
      <c r="B148">
        <f ca="1">_xlfn.IFNA(IF(VLOOKUP(Legi_2017_T2!X148,[1]ListeGithub!$I$2:$K$111,3,FALSE)='Resultat (1)'!$A$1,Legi_2017_T2!Y148,0),0)</f>
        <v>15550</v>
      </c>
      <c r="K148">
        <f ca="1">_xlfn.IFNA(IF(VLOOKUP(Legi_2017_T2!AG148,[1]ListeGithub!$I$2:$K$111,3,FALSE)='Resultat (1)'!$A$1,Legi_2017_T2!AH148,0),0)</f>
        <v>0</v>
      </c>
      <c r="T148">
        <f ca="1">_xlfn.IFNA(IF(VLOOKUP(Legi_2017_T2!AP148,[1]ListeGithub!$I$2:$K$111,3,FALSE)='Resultat (1)'!$A$1,Legi_2017_T2!AQ148,0),0)</f>
        <v>0</v>
      </c>
      <c r="AC148">
        <f t="shared" ca="1" si="2"/>
        <v>15550</v>
      </c>
    </row>
    <row r="149" spans="1:29" x14ac:dyDescent="0.75">
      <c r="A149" t="str">
        <v>33_05</v>
      </c>
      <c r="B149">
        <f ca="1">_xlfn.IFNA(IF(VLOOKUP(Legi_2017_T2!X149,[1]ListeGithub!$I$2:$K$111,3,FALSE)='Resultat (1)'!$A$1,Legi_2017_T2!Y149,0),0)</f>
        <v>0</v>
      </c>
      <c r="K149">
        <f ca="1">_xlfn.IFNA(IF(VLOOKUP(Legi_2017_T2!AG149,[1]ListeGithub!$I$2:$K$111,3,FALSE)='Resultat (1)'!$A$1,Legi_2017_T2!AH149,0),0)</f>
        <v>20632</v>
      </c>
      <c r="T149">
        <f ca="1">_xlfn.IFNA(IF(VLOOKUP(Legi_2017_T2!AP149,[1]ListeGithub!$I$2:$K$111,3,FALSE)='Resultat (1)'!$A$1,Legi_2017_T2!AQ149,0),0)</f>
        <v>0</v>
      </c>
      <c r="AC149">
        <f t="shared" ca="1" si="2"/>
        <v>20632</v>
      </c>
    </row>
    <row r="150" spans="1:29" x14ac:dyDescent="0.75">
      <c r="A150" t="str">
        <v>33_06</v>
      </c>
      <c r="B150">
        <f ca="1">_xlfn.IFNA(IF(VLOOKUP(Legi_2017_T2!X150,[1]ListeGithub!$I$2:$K$111,3,FALSE)='Resultat (1)'!$A$1,Legi_2017_T2!Y150,0),0)</f>
        <v>0</v>
      </c>
      <c r="K150">
        <f ca="1">_xlfn.IFNA(IF(VLOOKUP(Legi_2017_T2!AG150,[1]ListeGithub!$I$2:$K$111,3,FALSE)='Resultat (1)'!$A$1,Legi_2017_T2!AH150,0),0)</f>
        <v>16590</v>
      </c>
      <c r="T150">
        <f ca="1">_xlfn.IFNA(IF(VLOOKUP(Legi_2017_T2!AP150,[1]ListeGithub!$I$2:$K$111,3,FALSE)='Resultat (1)'!$A$1,Legi_2017_T2!AQ150,0),0)</f>
        <v>0</v>
      </c>
      <c r="AC150">
        <f t="shared" ca="1" si="2"/>
        <v>16590</v>
      </c>
    </row>
    <row r="151" spans="1:29" x14ac:dyDescent="0.75">
      <c r="A151" t="str">
        <v>33_07</v>
      </c>
      <c r="B151">
        <f ca="1">_xlfn.IFNA(IF(VLOOKUP(Legi_2017_T2!X151,[1]ListeGithub!$I$2:$K$111,3,FALSE)='Resultat (1)'!$A$1,Legi_2017_T2!Y151,0),0)</f>
        <v>0</v>
      </c>
      <c r="K151">
        <f ca="1">_xlfn.IFNA(IF(VLOOKUP(Legi_2017_T2!AG151,[1]ListeGithub!$I$2:$K$111,3,FALSE)='Resultat (1)'!$A$1,Legi_2017_T2!AH151,0),0)</f>
        <v>13761</v>
      </c>
      <c r="T151">
        <f ca="1">_xlfn.IFNA(IF(VLOOKUP(Legi_2017_T2!AP151,[1]ListeGithub!$I$2:$K$111,3,FALSE)='Resultat (1)'!$A$1,Legi_2017_T2!AQ151,0),0)</f>
        <v>0</v>
      </c>
      <c r="AC151">
        <f t="shared" ca="1" si="2"/>
        <v>13761</v>
      </c>
    </row>
    <row r="152" spans="1:29" x14ac:dyDescent="0.75">
      <c r="A152" t="str">
        <v>33_08</v>
      </c>
      <c r="B152">
        <f ca="1">_xlfn.IFNA(IF(VLOOKUP(Legi_2017_T2!X152,[1]ListeGithub!$I$2:$K$111,3,FALSE)='Resultat (1)'!$A$1,Legi_2017_T2!Y152,0),0)</f>
        <v>0</v>
      </c>
      <c r="K152">
        <f ca="1">_xlfn.IFNA(IF(VLOOKUP(Legi_2017_T2!AG152,[1]ListeGithub!$I$2:$K$111,3,FALSE)='Resultat (1)'!$A$1,Legi_2017_T2!AH152,0),0)</f>
        <v>0</v>
      </c>
      <c r="T152">
        <f ca="1">_xlfn.IFNA(IF(VLOOKUP(Legi_2017_T2!AP152,[1]ListeGithub!$I$2:$K$111,3,FALSE)='Resultat (1)'!$A$1,Legi_2017_T2!AQ152,0),0)</f>
        <v>0</v>
      </c>
      <c r="AC152">
        <f t="shared" ca="1" si="2"/>
        <v>0</v>
      </c>
    </row>
    <row r="153" spans="1:29" x14ac:dyDescent="0.75">
      <c r="A153" t="str">
        <v>33_09</v>
      </c>
      <c r="B153">
        <f ca="1">_xlfn.IFNA(IF(VLOOKUP(Legi_2017_T2!X153,[1]ListeGithub!$I$2:$K$111,3,FALSE)='Resultat (1)'!$A$1,Legi_2017_T2!Y153,0),0)</f>
        <v>0</v>
      </c>
      <c r="K153">
        <f ca="1">_xlfn.IFNA(IF(VLOOKUP(Legi_2017_T2!AG153,[1]ListeGithub!$I$2:$K$111,3,FALSE)='Resultat (1)'!$A$1,Legi_2017_T2!AH153,0),0)</f>
        <v>15674</v>
      </c>
      <c r="T153">
        <f ca="1">_xlfn.IFNA(IF(VLOOKUP(Legi_2017_T2!AP153,[1]ListeGithub!$I$2:$K$111,3,FALSE)='Resultat (1)'!$A$1,Legi_2017_T2!AQ153,0),0)</f>
        <v>0</v>
      </c>
      <c r="AC153">
        <f t="shared" ca="1" si="2"/>
        <v>15674</v>
      </c>
    </row>
    <row r="154" spans="1:29" x14ac:dyDescent="0.75">
      <c r="A154" t="str">
        <v>33_10</v>
      </c>
      <c r="B154">
        <f ca="1">_xlfn.IFNA(IF(VLOOKUP(Legi_2017_T2!X154,[1]ListeGithub!$I$2:$K$111,3,FALSE)='Resultat (1)'!$A$1,Legi_2017_T2!Y154,0),0)</f>
        <v>0</v>
      </c>
      <c r="K154">
        <f ca="1">_xlfn.IFNA(IF(VLOOKUP(Legi_2017_T2!AG154,[1]ListeGithub!$I$2:$K$111,3,FALSE)='Resultat (1)'!$A$1,Legi_2017_T2!AH154,0),0)</f>
        <v>0</v>
      </c>
      <c r="T154">
        <f ca="1">_xlfn.IFNA(IF(VLOOKUP(Legi_2017_T2!AP154,[1]ListeGithub!$I$2:$K$111,3,FALSE)='Resultat (1)'!$A$1,Legi_2017_T2!AQ154,0),0)</f>
        <v>0</v>
      </c>
      <c r="AC154">
        <f t="shared" ca="1" si="2"/>
        <v>0</v>
      </c>
    </row>
    <row r="155" spans="1:29" x14ac:dyDescent="0.75">
      <c r="A155" t="str">
        <v>33_11</v>
      </c>
      <c r="B155">
        <f ca="1">_xlfn.IFNA(IF(VLOOKUP(Legi_2017_T2!X155,[1]ListeGithub!$I$2:$K$111,3,FALSE)='Resultat (1)'!$A$1,Legi_2017_T2!Y155,0),0)</f>
        <v>0</v>
      </c>
      <c r="K155">
        <f ca="1">_xlfn.IFNA(IF(VLOOKUP(Legi_2017_T2!AG155,[1]ListeGithub!$I$2:$K$111,3,FALSE)='Resultat (1)'!$A$1,Legi_2017_T2!AH155,0),0)</f>
        <v>0</v>
      </c>
      <c r="T155">
        <f ca="1">_xlfn.IFNA(IF(VLOOKUP(Legi_2017_T2!AP155,[1]ListeGithub!$I$2:$K$111,3,FALSE)='Resultat (1)'!$A$1,Legi_2017_T2!AQ155,0),0)</f>
        <v>0</v>
      </c>
      <c r="AC155">
        <f t="shared" ca="1" si="2"/>
        <v>0</v>
      </c>
    </row>
    <row r="156" spans="1:29" x14ac:dyDescent="0.75">
      <c r="A156" t="str">
        <v>33_12</v>
      </c>
      <c r="B156">
        <f ca="1">_xlfn.IFNA(IF(VLOOKUP(Legi_2017_T2!X156,[1]ListeGithub!$I$2:$K$111,3,FALSE)='Resultat (1)'!$A$1,Legi_2017_T2!Y156,0),0)</f>
        <v>0</v>
      </c>
      <c r="K156">
        <f ca="1">_xlfn.IFNA(IF(VLOOKUP(Legi_2017_T2!AG156,[1]ListeGithub!$I$2:$K$111,3,FALSE)='Resultat (1)'!$A$1,Legi_2017_T2!AH156,0),0)</f>
        <v>15018</v>
      </c>
      <c r="T156">
        <f ca="1">_xlfn.IFNA(IF(VLOOKUP(Legi_2017_T2!AP156,[1]ListeGithub!$I$2:$K$111,3,FALSE)='Resultat (1)'!$A$1,Legi_2017_T2!AQ156,0),0)</f>
        <v>0</v>
      </c>
      <c r="AC156">
        <f t="shared" ca="1" si="2"/>
        <v>15018</v>
      </c>
    </row>
    <row r="157" spans="1:29" x14ac:dyDescent="0.75">
      <c r="A157" t="str">
        <v>34_01</v>
      </c>
      <c r="B157">
        <f ca="1">_xlfn.IFNA(IF(VLOOKUP(Legi_2017_T2!X157,[1]ListeGithub!$I$2:$K$111,3,FALSE)='Resultat (1)'!$A$1,Legi_2017_T2!Y157,0),0)</f>
        <v>0</v>
      </c>
      <c r="K157">
        <f ca="1">_xlfn.IFNA(IF(VLOOKUP(Legi_2017_T2!AG157,[1]ListeGithub!$I$2:$K$111,3,FALSE)='Resultat (1)'!$A$1,Legi_2017_T2!AH157,0),0)</f>
        <v>0</v>
      </c>
      <c r="T157">
        <f ca="1">_xlfn.IFNA(IF(VLOOKUP(Legi_2017_T2!AP157,[1]ListeGithub!$I$2:$K$111,3,FALSE)='Resultat (1)'!$A$1,Legi_2017_T2!AQ157,0),0)</f>
        <v>0</v>
      </c>
      <c r="AC157">
        <f t="shared" ca="1" si="2"/>
        <v>0</v>
      </c>
    </row>
    <row r="158" spans="1:29" x14ac:dyDescent="0.75">
      <c r="A158" t="str">
        <v>34_02</v>
      </c>
      <c r="B158">
        <f ca="1">_xlfn.IFNA(IF(VLOOKUP(Legi_2017_T2!X158,[1]ListeGithub!$I$2:$K$111,3,FALSE)='Resultat (1)'!$A$1,Legi_2017_T2!Y158,0),0)</f>
        <v>10811</v>
      </c>
      <c r="K158">
        <f ca="1">_xlfn.IFNA(IF(VLOOKUP(Legi_2017_T2!AG158,[1]ListeGithub!$I$2:$K$111,3,FALSE)='Resultat (1)'!$A$1,Legi_2017_T2!AH158,0),0)</f>
        <v>0</v>
      </c>
      <c r="T158">
        <f ca="1">_xlfn.IFNA(IF(VLOOKUP(Legi_2017_T2!AP158,[1]ListeGithub!$I$2:$K$111,3,FALSE)='Resultat (1)'!$A$1,Legi_2017_T2!AQ158,0),0)</f>
        <v>0</v>
      </c>
      <c r="AC158">
        <f t="shared" ca="1" si="2"/>
        <v>10811</v>
      </c>
    </row>
    <row r="159" spans="1:29" x14ac:dyDescent="0.75">
      <c r="A159" t="str">
        <v>34_03</v>
      </c>
      <c r="B159">
        <f ca="1">_xlfn.IFNA(IF(VLOOKUP(Legi_2017_T2!X159,[1]ListeGithub!$I$2:$K$111,3,FALSE)='Resultat (1)'!$A$1,Legi_2017_T2!Y159,0),0)</f>
        <v>0</v>
      </c>
      <c r="K159">
        <f ca="1">_xlfn.IFNA(IF(VLOOKUP(Legi_2017_T2!AG159,[1]ListeGithub!$I$2:$K$111,3,FALSE)='Resultat (1)'!$A$1,Legi_2017_T2!AH159,0),0)</f>
        <v>13226</v>
      </c>
      <c r="T159">
        <f ca="1">_xlfn.IFNA(IF(VLOOKUP(Legi_2017_T2!AP159,[1]ListeGithub!$I$2:$K$111,3,FALSE)='Resultat (1)'!$A$1,Legi_2017_T2!AQ159,0),0)</f>
        <v>0</v>
      </c>
      <c r="AC159">
        <f t="shared" ca="1" si="2"/>
        <v>13226</v>
      </c>
    </row>
    <row r="160" spans="1:29" x14ac:dyDescent="0.75">
      <c r="A160" t="str">
        <v>34_04</v>
      </c>
      <c r="B160">
        <f ca="1">_xlfn.IFNA(IF(VLOOKUP(Legi_2017_T2!X160,[1]ListeGithub!$I$2:$K$111,3,FALSE)='Resultat (1)'!$A$1,Legi_2017_T2!Y160,0),0)</f>
        <v>0</v>
      </c>
      <c r="K160">
        <f ca="1">_xlfn.IFNA(IF(VLOOKUP(Legi_2017_T2!AG160,[1]ListeGithub!$I$2:$K$111,3,FALSE)='Resultat (1)'!$A$1,Legi_2017_T2!AH160,0),0)</f>
        <v>0</v>
      </c>
      <c r="T160">
        <f ca="1">_xlfn.IFNA(IF(VLOOKUP(Legi_2017_T2!AP160,[1]ListeGithub!$I$2:$K$111,3,FALSE)='Resultat (1)'!$A$1,Legi_2017_T2!AQ160,0),0)</f>
        <v>0</v>
      </c>
      <c r="AC160">
        <f t="shared" ca="1" si="2"/>
        <v>0</v>
      </c>
    </row>
    <row r="161" spans="1:29" x14ac:dyDescent="0.75">
      <c r="A161" t="str">
        <v>34_05</v>
      </c>
      <c r="B161">
        <f ca="1">_xlfn.IFNA(IF(VLOOKUP(Legi_2017_T2!X161,[1]ListeGithub!$I$2:$K$111,3,FALSE)='Resultat (1)'!$A$1,Legi_2017_T2!Y161,0),0)</f>
        <v>0</v>
      </c>
      <c r="K161">
        <f ca="1">_xlfn.IFNA(IF(VLOOKUP(Legi_2017_T2!AG161,[1]ListeGithub!$I$2:$K$111,3,FALSE)='Resultat (1)'!$A$1,Legi_2017_T2!AH161,0),0)</f>
        <v>0</v>
      </c>
      <c r="T161">
        <f ca="1">_xlfn.IFNA(IF(VLOOKUP(Legi_2017_T2!AP161,[1]ListeGithub!$I$2:$K$111,3,FALSE)='Resultat (1)'!$A$1,Legi_2017_T2!AQ161,0),0)</f>
        <v>0</v>
      </c>
      <c r="AC161">
        <f t="shared" ca="1" si="2"/>
        <v>0</v>
      </c>
    </row>
    <row r="162" spans="1:29" x14ac:dyDescent="0.75">
      <c r="A162" t="str">
        <v>34_06</v>
      </c>
      <c r="B162">
        <f ca="1">_xlfn.IFNA(IF(VLOOKUP(Legi_2017_T2!X162,[1]ListeGithub!$I$2:$K$111,3,FALSE)='Resultat (1)'!$A$1,Legi_2017_T2!Y162,0),0)</f>
        <v>0</v>
      </c>
      <c r="K162">
        <f ca="1">_xlfn.IFNA(IF(VLOOKUP(Legi_2017_T2!AG162,[1]ListeGithub!$I$2:$K$111,3,FALSE)='Resultat (1)'!$A$1,Legi_2017_T2!AH162,0),0)</f>
        <v>0</v>
      </c>
      <c r="T162">
        <f ca="1">_xlfn.IFNA(IF(VLOOKUP(Legi_2017_T2!AP162,[1]ListeGithub!$I$2:$K$111,3,FALSE)='Resultat (1)'!$A$1,Legi_2017_T2!AQ162,0),0)</f>
        <v>0</v>
      </c>
      <c r="AC162">
        <f t="shared" ca="1" si="2"/>
        <v>0</v>
      </c>
    </row>
    <row r="163" spans="1:29" x14ac:dyDescent="0.75">
      <c r="A163" t="str">
        <v>34_07</v>
      </c>
      <c r="B163">
        <f ca="1">_xlfn.IFNA(IF(VLOOKUP(Legi_2017_T2!X163,[1]ListeGithub!$I$2:$K$111,3,FALSE)='Resultat (1)'!$A$1,Legi_2017_T2!Y163,0),0)</f>
        <v>0</v>
      </c>
      <c r="K163">
        <f ca="1">_xlfn.IFNA(IF(VLOOKUP(Legi_2017_T2!AG163,[1]ListeGithub!$I$2:$K$111,3,FALSE)='Resultat (1)'!$A$1,Legi_2017_T2!AH163,0),0)</f>
        <v>0</v>
      </c>
      <c r="T163">
        <f ca="1">_xlfn.IFNA(IF(VLOOKUP(Legi_2017_T2!AP163,[1]ListeGithub!$I$2:$K$111,3,FALSE)='Resultat (1)'!$A$1,Legi_2017_T2!AQ163,0),0)</f>
        <v>0</v>
      </c>
      <c r="AC163">
        <f t="shared" ca="1" si="2"/>
        <v>0</v>
      </c>
    </row>
    <row r="164" spans="1:29" x14ac:dyDescent="0.75">
      <c r="A164" t="str">
        <v>34_08</v>
      </c>
      <c r="B164">
        <f ca="1">_xlfn.IFNA(IF(VLOOKUP(Legi_2017_T2!X164,[1]ListeGithub!$I$2:$K$111,3,FALSE)='Resultat (1)'!$A$1,Legi_2017_T2!Y164,0),0)</f>
        <v>0</v>
      </c>
      <c r="K164">
        <f ca="1">_xlfn.IFNA(IF(VLOOKUP(Legi_2017_T2!AG164,[1]ListeGithub!$I$2:$K$111,3,FALSE)='Resultat (1)'!$A$1,Legi_2017_T2!AH164,0),0)</f>
        <v>0</v>
      </c>
      <c r="T164">
        <f ca="1">_xlfn.IFNA(IF(VLOOKUP(Legi_2017_T2!AP164,[1]ListeGithub!$I$2:$K$111,3,FALSE)='Resultat (1)'!$A$1,Legi_2017_T2!AQ164,0),0)</f>
        <v>0</v>
      </c>
      <c r="AC164">
        <f t="shared" ca="1" si="2"/>
        <v>0</v>
      </c>
    </row>
    <row r="165" spans="1:29" x14ac:dyDescent="0.75">
      <c r="A165" t="str">
        <v>34_09</v>
      </c>
      <c r="B165">
        <f ca="1">_xlfn.IFNA(IF(VLOOKUP(Legi_2017_T2!X165,[1]ListeGithub!$I$2:$K$111,3,FALSE)='Resultat (1)'!$A$1,Legi_2017_T2!Y165,0),0)</f>
        <v>0</v>
      </c>
      <c r="K165">
        <f ca="1">_xlfn.IFNA(IF(VLOOKUP(Legi_2017_T2!AG165,[1]ListeGithub!$I$2:$K$111,3,FALSE)='Resultat (1)'!$A$1,Legi_2017_T2!AH165,0),0)</f>
        <v>0</v>
      </c>
      <c r="T165">
        <f ca="1">_xlfn.IFNA(IF(VLOOKUP(Legi_2017_T2!AP165,[1]ListeGithub!$I$2:$K$111,3,FALSE)='Resultat (1)'!$A$1,Legi_2017_T2!AQ165,0),0)</f>
        <v>0</v>
      </c>
      <c r="AC165">
        <f t="shared" ca="1" si="2"/>
        <v>0</v>
      </c>
    </row>
    <row r="166" spans="1:29" x14ac:dyDescent="0.75">
      <c r="A166" t="str">
        <v>35_01</v>
      </c>
      <c r="B166">
        <f ca="1">_xlfn.IFNA(IF(VLOOKUP(Legi_2017_T2!X166,[1]ListeGithub!$I$2:$K$111,3,FALSE)='Resultat (1)'!$A$1,Legi_2017_T2!Y166,0),0)</f>
        <v>0</v>
      </c>
      <c r="K166">
        <f ca="1">_xlfn.IFNA(IF(VLOOKUP(Legi_2017_T2!AG166,[1]ListeGithub!$I$2:$K$111,3,FALSE)='Resultat (1)'!$A$1,Legi_2017_T2!AH166,0),0)</f>
        <v>0</v>
      </c>
      <c r="T166">
        <f ca="1">_xlfn.IFNA(IF(VLOOKUP(Legi_2017_T2!AP166,[1]ListeGithub!$I$2:$K$111,3,FALSE)='Resultat (1)'!$A$1,Legi_2017_T2!AQ166,0),0)</f>
        <v>0</v>
      </c>
      <c r="AC166">
        <f t="shared" ca="1" si="2"/>
        <v>0</v>
      </c>
    </row>
    <row r="167" spans="1:29" x14ac:dyDescent="0.75">
      <c r="A167" t="str">
        <v>35_02</v>
      </c>
      <c r="B167">
        <f ca="1">_xlfn.IFNA(IF(VLOOKUP(Legi_2017_T2!X167,[1]ListeGithub!$I$2:$K$111,3,FALSE)='Resultat (1)'!$A$1,Legi_2017_T2!Y167,0),0)</f>
        <v>0</v>
      </c>
      <c r="K167">
        <f ca="1">_xlfn.IFNA(IF(VLOOKUP(Legi_2017_T2!AG167,[1]ListeGithub!$I$2:$K$111,3,FALSE)='Resultat (1)'!$A$1,Legi_2017_T2!AH167,0),0)</f>
        <v>0</v>
      </c>
      <c r="T167">
        <f ca="1">_xlfn.IFNA(IF(VLOOKUP(Legi_2017_T2!AP167,[1]ListeGithub!$I$2:$K$111,3,FALSE)='Resultat (1)'!$A$1,Legi_2017_T2!AQ167,0),0)</f>
        <v>0</v>
      </c>
      <c r="AC167">
        <f t="shared" ca="1" si="2"/>
        <v>0</v>
      </c>
    </row>
    <row r="168" spans="1:29" x14ac:dyDescent="0.75">
      <c r="A168" t="str">
        <v>35_03</v>
      </c>
      <c r="B168">
        <f ca="1">_xlfn.IFNA(IF(VLOOKUP(Legi_2017_T2!X168,[1]ListeGithub!$I$2:$K$111,3,FALSE)='Resultat (1)'!$A$1,Legi_2017_T2!Y168,0),0)</f>
        <v>21693</v>
      </c>
      <c r="K168">
        <f ca="1">_xlfn.IFNA(IF(VLOOKUP(Legi_2017_T2!AG168,[1]ListeGithub!$I$2:$K$111,3,FALSE)='Resultat (1)'!$A$1,Legi_2017_T2!AH168,0),0)</f>
        <v>0</v>
      </c>
      <c r="T168">
        <f ca="1">_xlfn.IFNA(IF(VLOOKUP(Legi_2017_T2!AP168,[1]ListeGithub!$I$2:$K$111,3,FALSE)='Resultat (1)'!$A$1,Legi_2017_T2!AQ168,0),0)</f>
        <v>0</v>
      </c>
      <c r="AC168">
        <f t="shared" ca="1" si="2"/>
        <v>21693</v>
      </c>
    </row>
    <row r="169" spans="1:29" x14ac:dyDescent="0.75">
      <c r="A169" t="str">
        <v>35_04</v>
      </c>
      <c r="B169">
        <f ca="1">_xlfn.IFNA(IF(VLOOKUP(Legi_2017_T2!X169,[1]ListeGithub!$I$2:$K$111,3,FALSE)='Resultat (1)'!$A$1,Legi_2017_T2!Y169,0),0)</f>
        <v>0</v>
      </c>
      <c r="K169">
        <f ca="1">_xlfn.IFNA(IF(VLOOKUP(Legi_2017_T2!AG169,[1]ListeGithub!$I$2:$K$111,3,FALSE)='Resultat (1)'!$A$1,Legi_2017_T2!AH169,0),0)</f>
        <v>14041</v>
      </c>
      <c r="T169">
        <f ca="1">_xlfn.IFNA(IF(VLOOKUP(Legi_2017_T2!AP169,[1]ListeGithub!$I$2:$K$111,3,FALSE)='Resultat (1)'!$A$1,Legi_2017_T2!AQ169,0),0)</f>
        <v>0</v>
      </c>
      <c r="AC169">
        <f t="shared" ca="1" si="2"/>
        <v>14041</v>
      </c>
    </row>
    <row r="170" spans="1:29" x14ac:dyDescent="0.75">
      <c r="A170" t="str">
        <v>35_05</v>
      </c>
      <c r="B170">
        <f ca="1">_xlfn.IFNA(IF(VLOOKUP(Legi_2017_T2!X170,[1]ListeGithub!$I$2:$K$111,3,FALSE)='Resultat (1)'!$A$1,Legi_2017_T2!Y170,0),0)</f>
        <v>0</v>
      </c>
      <c r="K170">
        <f ca="1">_xlfn.IFNA(IF(VLOOKUP(Legi_2017_T2!AG170,[1]ListeGithub!$I$2:$K$111,3,FALSE)='Resultat (1)'!$A$1,Legi_2017_T2!AH170,0),0)</f>
        <v>0</v>
      </c>
      <c r="T170">
        <f ca="1">_xlfn.IFNA(IF(VLOOKUP(Legi_2017_T2!AP170,[1]ListeGithub!$I$2:$K$111,3,FALSE)='Resultat (1)'!$A$1,Legi_2017_T2!AQ170,0),0)</f>
        <v>0</v>
      </c>
      <c r="AC170">
        <f t="shared" ca="1" si="2"/>
        <v>0</v>
      </c>
    </row>
    <row r="171" spans="1:29" x14ac:dyDescent="0.75">
      <c r="A171" t="str">
        <v>35_06</v>
      </c>
      <c r="B171">
        <f ca="1">_xlfn.IFNA(IF(VLOOKUP(Legi_2017_T2!X171,[1]ListeGithub!$I$2:$K$111,3,FALSE)='Resultat (1)'!$A$1,Legi_2017_T2!Y171,0),0)</f>
        <v>0</v>
      </c>
      <c r="K171">
        <f ca="1">_xlfn.IFNA(IF(VLOOKUP(Legi_2017_T2!AG171,[1]ListeGithub!$I$2:$K$111,3,FALSE)='Resultat (1)'!$A$1,Legi_2017_T2!AH171,0),0)</f>
        <v>0</v>
      </c>
      <c r="T171">
        <f ca="1">_xlfn.IFNA(IF(VLOOKUP(Legi_2017_T2!AP171,[1]ListeGithub!$I$2:$K$111,3,FALSE)='Resultat (1)'!$A$1,Legi_2017_T2!AQ171,0),0)</f>
        <v>0</v>
      </c>
      <c r="AC171">
        <f t="shared" ca="1" si="2"/>
        <v>0</v>
      </c>
    </row>
    <row r="172" spans="1:29" x14ac:dyDescent="0.75">
      <c r="A172" t="str">
        <v>35_07</v>
      </c>
      <c r="B172">
        <f ca="1">_xlfn.IFNA(IF(VLOOKUP(Legi_2017_T2!X172,[1]ListeGithub!$I$2:$K$111,3,FALSE)='Resultat (1)'!$A$1,Legi_2017_T2!Y172,0),0)</f>
        <v>0</v>
      </c>
      <c r="K172">
        <f ca="1">_xlfn.IFNA(IF(VLOOKUP(Legi_2017_T2!AG172,[1]ListeGithub!$I$2:$K$111,3,FALSE)='Resultat (1)'!$A$1,Legi_2017_T2!AH172,0),0)</f>
        <v>0</v>
      </c>
      <c r="T172">
        <f ca="1">_xlfn.IFNA(IF(VLOOKUP(Legi_2017_T2!AP172,[1]ListeGithub!$I$2:$K$111,3,FALSE)='Resultat (1)'!$A$1,Legi_2017_T2!AQ172,0),0)</f>
        <v>0</v>
      </c>
      <c r="AC172">
        <f t="shared" ca="1" si="2"/>
        <v>0</v>
      </c>
    </row>
    <row r="173" spans="1:29" x14ac:dyDescent="0.75">
      <c r="A173" t="str">
        <v>35_08</v>
      </c>
      <c r="B173">
        <f ca="1">_xlfn.IFNA(IF(VLOOKUP(Legi_2017_T2!X173,[1]ListeGithub!$I$2:$K$111,3,FALSE)='Resultat (1)'!$A$1,Legi_2017_T2!Y173,0),0)</f>
        <v>0</v>
      </c>
      <c r="K173">
        <f ca="1">_xlfn.IFNA(IF(VLOOKUP(Legi_2017_T2!AG173,[1]ListeGithub!$I$2:$K$111,3,FALSE)='Resultat (1)'!$A$1,Legi_2017_T2!AH173,0),0)</f>
        <v>14161</v>
      </c>
      <c r="T173">
        <f ca="1">_xlfn.IFNA(IF(VLOOKUP(Legi_2017_T2!AP173,[1]ListeGithub!$I$2:$K$111,3,FALSE)='Resultat (1)'!$A$1,Legi_2017_T2!AQ173,0),0)</f>
        <v>0</v>
      </c>
      <c r="AC173">
        <f t="shared" ca="1" si="2"/>
        <v>14161</v>
      </c>
    </row>
    <row r="174" spans="1:29" x14ac:dyDescent="0.75">
      <c r="A174" t="str">
        <v>36_01</v>
      </c>
      <c r="B174">
        <f ca="1">_xlfn.IFNA(IF(VLOOKUP(Legi_2017_T2!X174,[1]ListeGithub!$I$2:$K$111,3,FALSE)='Resultat (1)'!$A$1,Legi_2017_T2!Y174,0),0)</f>
        <v>0</v>
      </c>
      <c r="K174">
        <f ca="1">_xlfn.IFNA(IF(VLOOKUP(Legi_2017_T2!AG174,[1]ListeGithub!$I$2:$K$111,3,FALSE)='Resultat (1)'!$A$1,Legi_2017_T2!AH174,0),0)</f>
        <v>0</v>
      </c>
      <c r="T174">
        <f ca="1">_xlfn.IFNA(IF(VLOOKUP(Legi_2017_T2!AP174,[1]ListeGithub!$I$2:$K$111,3,FALSE)='Resultat (1)'!$A$1,Legi_2017_T2!AQ174,0),0)</f>
        <v>0</v>
      </c>
      <c r="AC174">
        <f t="shared" ca="1" si="2"/>
        <v>0</v>
      </c>
    </row>
    <row r="175" spans="1:29" x14ac:dyDescent="0.75">
      <c r="A175" t="str">
        <v>36_02</v>
      </c>
      <c r="B175">
        <f ca="1">_xlfn.IFNA(IF(VLOOKUP(Legi_2017_T2!X175,[1]ListeGithub!$I$2:$K$111,3,FALSE)='Resultat (1)'!$A$1,Legi_2017_T2!Y175,0),0)</f>
        <v>0</v>
      </c>
      <c r="K175">
        <f ca="1">_xlfn.IFNA(IF(VLOOKUP(Legi_2017_T2!AG175,[1]ListeGithub!$I$2:$K$111,3,FALSE)='Resultat (1)'!$A$1,Legi_2017_T2!AH175,0),0)</f>
        <v>0</v>
      </c>
      <c r="T175">
        <f ca="1">_xlfn.IFNA(IF(VLOOKUP(Legi_2017_T2!AP175,[1]ListeGithub!$I$2:$K$111,3,FALSE)='Resultat (1)'!$A$1,Legi_2017_T2!AQ175,0),0)</f>
        <v>0</v>
      </c>
      <c r="AC175">
        <f t="shared" ca="1" si="2"/>
        <v>0</v>
      </c>
    </row>
    <row r="176" spans="1:29" x14ac:dyDescent="0.75">
      <c r="A176" t="str">
        <v>37_01</v>
      </c>
      <c r="B176">
        <f ca="1">_xlfn.IFNA(IF(VLOOKUP(Legi_2017_T2!X176,[1]ListeGithub!$I$2:$K$111,3,FALSE)='Resultat (1)'!$A$1,Legi_2017_T2!Y176,0),0)</f>
        <v>0</v>
      </c>
      <c r="K176">
        <f ca="1">_xlfn.IFNA(IF(VLOOKUP(Legi_2017_T2!AG176,[1]ListeGithub!$I$2:$K$111,3,FALSE)='Resultat (1)'!$A$1,Legi_2017_T2!AH176,0),0)</f>
        <v>11573</v>
      </c>
      <c r="T176">
        <f ca="1">_xlfn.IFNA(IF(VLOOKUP(Legi_2017_T2!AP176,[1]ListeGithub!$I$2:$K$111,3,FALSE)='Resultat (1)'!$A$1,Legi_2017_T2!AQ176,0),0)</f>
        <v>0</v>
      </c>
      <c r="AC176">
        <f t="shared" ca="1" si="2"/>
        <v>11573</v>
      </c>
    </row>
    <row r="177" spans="1:29" x14ac:dyDescent="0.75">
      <c r="A177" t="str">
        <v>37_02</v>
      </c>
      <c r="B177">
        <f ca="1">_xlfn.IFNA(IF(VLOOKUP(Legi_2017_T2!X177,[1]ListeGithub!$I$2:$K$111,3,FALSE)='Resultat (1)'!$A$1,Legi_2017_T2!Y177,0),0)</f>
        <v>0</v>
      </c>
      <c r="K177">
        <f ca="1">_xlfn.IFNA(IF(VLOOKUP(Legi_2017_T2!AG177,[1]ListeGithub!$I$2:$K$111,3,FALSE)='Resultat (1)'!$A$1,Legi_2017_T2!AH177,0),0)</f>
        <v>0</v>
      </c>
      <c r="T177">
        <f ca="1">_xlfn.IFNA(IF(VLOOKUP(Legi_2017_T2!AP177,[1]ListeGithub!$I$2:$K$111,3,FALSE)='Resultat (1)'!$A$1,Legi_2017_T2!AQ177,0),0)</f>
        <v>0</v>
      </c>
      <c r="AC177">
        <f t="shared" ca="1" si="2"/>
        <v>0</v>
      </c>
    </row>
    <row r="178" spans="1:29" x14ac:dyDescent="0.75">
      <c r="A178" t="str">
        <v>37_03</v>
      </c>
      <c r="B178">
        <f ca="1">_xlfn.IFNA(IF(VLOOKUP(Legi_2017_T2!X178,[1]ListeGithub!$I$2:$K$111,3,FALSE)='Resultat (1)'!$A$1,Legi_2017_T2!Y178,0),0)</f>
        <v>0</v>
      </c>
      <c r="K178">
        <f ca="1">_xlfn.IFNA(IF(VLOOKUP(Legi_2017_T2!AG178,[1]ListeGithub!$I$2:$K$111,3,FALSE)='Resultat (1)'!$A$1,Legi_2017_T2!AH178,0),0)</f>
        <v>17022</v>
      </c>
      <c r="T178">
        <f ca="1">_xlfn.IFNA(IF(VLOOKUP(Legi_2017_T2!AP178,[1]ListeGithub!$I$2:$K$111,3,FALSE)='Resultat (1)'!$A$1,Legi_2017_T2!AQ178,0),0)</f>
        <v>0</v>
      </c>
      <c r="AC178">
        <f t="shared" ca="1" si="2"/>
        <v>17022</v>
      </c>
    </row>
    <row r="179" spans="1:29" x14ac:dyDescent="0.75">
      <c r="A179" t="str">
        <v>37_04</v>
      </c>
      <c r="B179">
        <f ca="1">_xlfn.IFNA(IF(VLOOKUP(Legi_2017_T2!X179,[1]ListeGithub!$I$2:$K$111,3,FALSE)='Resultat (1)'!$A$1,Legi_2017_T2!Y179,0),0)</f>
        <v>0</v>
      </c>
      <c r="K179">
        <f ca="1">_xlfn.IFNA(IF(VLOOKUP(Legi_2017_T2!AG179,[1]ListeGithub!$I$2:$K$111,3,FALSE)='Resultat (1)'!$A$1,Legi_2017_T2!AH179,0),0)</f>
        <v>0</v>
      </c>
      <c r="T179">
        <f ca="1">_xlfn.IFNA(IF(VLOOKUP(Legi_2017_T2!AP179,[1]ListeGithub!$I$2:$K$111,3,FALSE)='Resultat (1)'!$A$1,Legi_2017_T2!AQ179,0),0)</f>
        <v>0</v>
      </c>
      <c r="AC179">
        <f t="shared" ca="1" si="2"/>
        <v>0</v>
      </c>
    </row>
    <row r="180" spans="1:29" x14ac:dyDescent="0.75">
      <c r="A180" t="str">
        <v>37_05</v>
      </c>
      <c r="B180">
        <f ca="1">_xlfn.IFNA(IF(VLOOKUP(Legi_2017_T2!X180,[1]ListeGithub!$I$2:$K$111,3,FALSE)='Resultat (1)'!$A$1,Legi_2017_T2!Y180,0),0)</f>
        <v>0</v>
      </c>
      <c r="K180">
        <f ca="1">_xlfn.IFNA(IF(VLOOKUP(Legi_2017_T2!AG180,[1]ListeGithub!$I$2:$K$111,3,FALSE)='Resultat (1)'!$A$1,Legi_2017_T2!AH180,0),0)</f>
        <v>0</v>
      </c>
      <c r="T180">
        <f ca="1">_xlfn.IFNA(IF(VLOOKUP(Legi_2017_T2!AP180,[1]ListeGithub!$I$2:$K$111,3,FALSE)='Resultat (1)'!$A$1,Legi_2017_T2!AQ180,0),0)</f>
        <v>0</v>
      </c>
      <c r="AC180">
        <f t="shared" ca="1" si="2"/>
        <v>0</v>
      </c>
    </row>
    <row r="181" spans="1:29" x14ac:dyDescent="0.75">
      <c r="A181" t="str">
        <v>38_01</v>
      </c>
      <c r="B181">
        <f ca="1">_xlfn.IFNA(IF(VLOOKUP(Legi_2017_T2!X181,[1]ListeGithub!$I$2:$K$111,3,FALSE)='Resultat (1)'!$A$1,Legi_2017_T2!Y181,0),0)</f>
        <v>0</v>
      </c>
      <c r="K181">
        <f ca="1">_xlfn.IFNA(IF(VLOOKUP(Legi_2017_T2!AG181,[1]ListeGithub!$I$2:$K$111,3,FALSE)='Resultat (1)'!$A$1,Legi_2017_T2!AH181,0),0)</f>
        <v>0</v>
      </c>
      <c r="T181">
        <f ca="1">_xlfn.IFNA(IF(VLOOKUP(Legi_2017_T2!AP181,[1]ListeGithub!$I$2:$K$111,3,FALSE)='Resultat (1)'!$A$1,Legi_2017_T2!AQ181,0),0)</f>
        <v>0</v>
      </c>
      <c r="AC181">
        <f t="shared" ca="1" si="2"/>
        <v>0</v>
      </c>
    </row>
    <row r="182" spans="1:29" x14ac:dyDescent="0.75">
      <c r="A182" t="str">
        <v>38_02</v>
      </c>
      <c r="B182">
        <f ca="1">_xlfn.IFNA(IF(VLOOKUP(Legi_2017_T2!X182,[1]ListeGithub!$I$2:$K$111,3,FALSE)='Resultat (1)'!$A$1,Legi_2017_T2!Y182,0),0)</f>
        <v>0</v>
      </c>
      <c r="K182">
        <f ca="1">_xlfn.IFNA(IF(VLOOKUP(Legi_2017_T2!AG182,[1]ListeGithub!$I$2:$K$111,3,FALSE)='Resultat (1)'!$A$1,Legi_2017_T2!AH182,0),0)</f>
        <v>0</v>
      </c>
      <c r="T182">
        <f ca="1">_xlfn.IFNA(IF(VLOOKUP(Legi_2017_T2!AP182,[1]ListeGithub!$I$2:$K$111,3,FALSE)='Resultat (1)'!$A$1,Legi_2017_T2!AQ182,0),0)</f>
        <v>0</v>
      </c>
      <c r="AC182">
        <f t="shared" ca="1" si="2"/>
        <v>0</v>
      </c>
    </row>
    <row r="183" spans="1:29" x14ac:dyDescent="0.75">
      <c r="A183" t="str">
        <v>38_03</v>
      </c>
      <c r="B183">
        <f ca="1">_xlfn.IFNA(IF(VLOOKUP(Legi_2017_T2!X183,[1]ListeGithub!$I$2:$K$111,3,FALSE)='Resultat (1)'!$A$1,Legi_2017_T2!Y183,0),0)</f>
        <v>0</v>
      </c>
      <c r="K183">
        <f ca="1">_xlfn.IFNA(IF(VLOOKUP(Legi_2017_T2!AG183,[1]ListeGithub!$I$2:$K$111,3,FALSE)='Resultat (1)'!$A$1,Legi_2017_T2!AH183,0),0)</f>
        <v>10232</v>
      </c>
      <c r="T183">
        <f ca="1">_xlfn.IFNA(IF(VLOOKUP(Legi_2017_T2!AP183,[1]ListeGithub!$I$2:$K$111,3,FALSE)='Resultat (1)'!$A$1,Legi_2017_T2!AQ183,0),0)</f>
        <v>0</v>
      </c>
      <c r="AC183">
        <f t="shared" ca="1" si="2"/>
        <v>10232</v>
      </c>
    </row>
    <row r="184" spans="1:29" x14ac:dyDescent="0.75">
      <c r="A184" t="str">
        <v>38_04</v>
      </c>
      <c r="B184">
        <f ca="1">_xlfn.IFNA(IF(VLOOKUP(Legi_2017_T2!X184,[1]ListeGithub!$I$2:$K$111,3,FALSE)='Resultat (1)'!$A$1,Legi_2017_T2!Y184,0),0)</f>
        <v>18755</v>
      </c>
      <c r="K184">
        <f ca="1">_xlfn.IFNA(IF(VLOOKUP(Legi_2017_T2!AG184,[1]ListeGithub!$I$2:$K$111,3,FALSE)='Resultat (1)'!$A$1,Legi_2017_T2!AH184,0),0)</f>
        <v>0</v>
      </c>
      <c r="T184">
        <f ca="1">_xlfn.IFNA(IF(VLOOKUP(Legi_2017_T2!AP184,[1]ListeGithub!$I$2:$K$111,3,FALSE)='Resultat (1)'!$A$1,Legi_2017_T2!AQ184,0),0)</f>
        <v>0</v>
      </c>
      <c r="AC184">
        <f t="shared" ca="1" si="2"/>
        <v>18755</v>
      </c>
    </row>
    <row r="185" spans="1:29" x14ac:dyDescent="0.75">
      <c r="A185" t="str">
        <v>38_05</v>
      </c>
      <c r="B185">
        <f ca="1">_xlfn.IFNA(IF(VLOOKUP(Legi_2017_T2!X185,[1]ListeGithub!$I$2:$K$111,3,FALSE)='Resultat (1)'!$A$1,Legi_2017_T2!Y185,0),0)</f>
        <v>0</v>
      </c>
      <c r="K185">
        <f ca="1">_xlfn.IFNA(IF(VLOOKUP(Legi_2017_T2!AG185,[1]ListeGithub!$I$2:$K$111,3,FALSE)='Resultat (1)'!$A$1,Legi_2017_T2!AH185,0),0)</f>
        <v>0</v>
      </c>
      <c r="T185">
        <f ca="1">_xlfn.IFNA(IF(VLOOKUP(Legi_2017_T2!AP185,[1]ListeGithub!$I$2:$K$111,3,FALSE)='Resultat (1)'!$A$1,Legi_2017_T2!AQ185,0),0)</f>
        <v>0</v>
      </c>
      <c r="AC185">
        <f t="shared" ca="1" si="2"/>
        <v>0</v>
      </c>
    </row>
    <row r="186" spans="1:29" x14ac:dyDescent="0.75">
      <c r="A186" t="str">
        <v>38_06</v>
      </c>
      <c r="B186">
        <f ca="1">_xlfn.IFNA(IF(VLOOKUP(Legi_2017_T2!X186,[1]ListeGithub!$I$2:$K$111,3,FALSE)='Resultat (1)'!$A$1,Legi_2017_T2!Y186,0),0)</f>
        <v>0</v>
      </c>
      <c r="K186">
        <f ca="1">_xlfn.IFNA(IF(VLOOKUP(Legi_2017_T2!AG186,[1]ListeGithub!$I$2:$K$111,3,FALSE)='Resultat (1)'!$A$1,Legi_2017_T2!AH186,0),0)</f>
        <v>0</v>
      </c>
      <c r="T186">
        <f ca="1">_xlfn.IFNA(IF(VLOOKUP(Legi_2017_T2!AP186,[1]ListeGithub!$I$2:$K$111,3,FALSE)='Resultat (1)'!$A$1,Legi_2017_T2!AQ186,0),0)</f>
        <v>0</v>
      </c>
      <c r="AC186">
        <f t="shared" ca="1" si="2"/>
        <v>0</v>
      </c>
    </row>
    <row r="187" spans="1:29" x14ac:dyDescent="0.75">
      <c r="A187" t="str">
        <v>38_07</v>
      </c>
      <c r="B187">
        <f ca="1">_xlfn.IFNA(IF(VLOOKUP(Legi_2017_T2!X187,[1]ListeGithub!$I$2:$K$111,3,FALSE)='Resultat (1)'!$A$1,Legi_2017_T2!Y187,0),0)</f>
        <v>0</v>
      </c>
      <c r="K187">
        <f ca="1">_xlfn.IFNA(IF(VLOOKUP(Legi_2017_T2!AG187,[1]ListeGithub!$I$2:$K$111,3,FALSE)='Resultat (1)'!$A$1,Legi_2017_T2!AH187,0),0)</f>
        <v>0</v>
      </c>
      <c r="T187">
        <f ca="1">_xlfn.IFNA(IF(VLOOKUP(Legi_2017_T2!AP187,[1]ListeGithub!$I$2:$K$111,3,FALSE)='Resultat (1)'!$A$1,Legi_2017_T2!AQ187,0),0)</f>
        <v>0</v>
      </c>
      <c r="AC187">
        <f t="shared" ca="1" si="2"/>
        <v>0</v>
      </c>
    </row>
    <row r="188" spans="1:29" x14ac:dyDescent="0.75">
      <c r="A188" t="str">
        <v>38_08</v>
      </c>
      <c r="B188">
        <f ca="1">_xlfn.IFNA(IF(VLOOKUP(Legi_2017_T2!X188,[1]ListeGithub!$I$2:$K$111,3,FALSE)='Resultat (1)'!$A$1,Legi_2017_T2!Y188,0),0)</f>
        <v>0</v>
      </c>
      <c r="K188">
        <f ca="1">_xlfn.IFNA(IF(VLOOKUP(Legi_2017_T2!AG188,[1]ListeGithub!$I$2:$K$111,3,FALSE)='Resultat (1)'!$A$1,Legi_2017_T2!AH188,0),0)</f>
        <v>0</v>
      </c>
      <c r="T188">
        <f ca="1">_xlfn.IFNA(IF(VLOOKUP(Legi_2017_T2!AP188,[1]ListeGithub!$I$2:$K$111,3,FALSE)='Resultat (1)'!$A$1,Legi_2017_T2!AQ188,0),0)</f>
        <v>0</v>
      </c>
      <c r="AC188">
        <f t="shared" ca="1" si="2"/>
        <v>0</v>
      </c>
    </row>
    <row r="189" spans="1:29" x14ac:dyDescent="0.75">
      <c r="A189" t="str">
        <v>38_09</v>
      </c>
      <c r="B189">
        <f ca="1">_xlfn.IFNA(IF(VLOOKUP(Legi_2017_T2!X189,[1]ListeGithub!$I$2:$K$111,3,FALSE)='Resultat (1)'!$A$1,Legi_2017_T2!Y189,0),0)</f>
        <v>0</v>
      </c>
      <c r="K189">
        <f ca="1">_xlfn.IFNA(IF(VLOOKUP(Legi_2017_T2!AG189,[1]ListeGithub!$I$2:$K$111,3,FALSE)='Resultat (1)'!$A$1,Legi_2017_T2!AH189,0),0)</f>
        <v>0</v>
      </c>
      <c r="T189">
        <f ca="1">_xlfn.IFNA(IF(VLOOKUP(Legi_2017_T2!AP189,[1]ListeGithub!$I$2:$K$111,3,FALSE)='Resultat (1)'!$A$1,Legi_2017_T2!AQ189,0),0)</f>
        <v>0</v>
      </c>
      <c r="AC189">
        <f t="shared" ca="1" si="2"/>
        <v>0</v>
      </c>
    </row>
    <row r="190" spans="1:29" x14ac:dyDescent="0.75">
      <c r="A190" t="str">
        <v>38_10</v>
      </c>
      <c r="B190">
        <f ca="1">_xlfn.IFNA(IF(VLOOKUP(Legi_2017_T2!X190,[1]ListeGithub!$I$2:$K$111,3,FALSE)='Resultat (1)'!$A$1,Legi_2017_T2!Y190,0),0)</f>
        <v>0</v>
      </c>
      <c r="K190">
        <f ca="1">_xlfn.IFNA(IF(VLOOKUP(Legi_2017_T2!AG190,[1]ListeGithub!$I$2:$K$111,3,FALSE)='Resultat (1)'!$A$1,Legi_2017_T2!AH190,0),0)</f>
        <v>0</v>
      </c>
      <c r="T190">
        <f ca="1">_xlfn.IFNA(IF(VLOOKUP(Legi_2017_T2!AP190,[1]ListeGithub!$I$2:$K$111,3,FALSE)='Resultat (1)'!$A$1,Legi_2017_T2!AQ190,0),0)</f>
        <v>0</v>
      </c>
      <c r="AC190">
        <f t="shared" ca="1" si="2"/>
        <v>0</v>
      </c>
    </row>
    <row r="191" spans="1:29" x14ac:dyDescent="0.75">
      <c r="A191" t="str">
        <v>39_01</v>
      </c>
      <c r="B191">
        <f ca="1">_xlfn.IFNA(IF(VLOOKUP(Legi_2017_T2!X191,[1]ListeGithub!$I$2:$K$111,3,FALSE)='Resultat (1)'!$A$1,Legi_2017_T2!Y191,0),0)</f>
        <v>0</v>
      </c>
      <c r="K191">
        <f ca="1">_xlfn.IFNA(IF(VLOOKUP(Legi_2017_T2!AG191,[1]ListeGithub!$I$2:$K$111,3,FALSE)='Resultat (1)'!$A$1,Legi_2017_T2!AH191,0),0)</f>
        <v>0</v>
      </c>
      <c r="T191">
        <f ca="1">_xlfn.IFNA(IF(VLOOKUP(Legi_2017_T2!AP191,[1]ListeGithub!$I$2:$K$111,3,FALSE)='Resultat (1)'!$A$1,Legi_2017_T2!AQ191,0),0)</f>
        <v>0</v>
      </c>
      <c r="AC191">
        <f t="shared" ca="1" si="2"/>
        <v>0</v>
      </c>
    </row>
    <row r="192" spans="1:29" x14ac:dyDescent="0.75">
      <c r="A192" t="str">
        <v>39_02</v>
      </c>
      <c r="B192">
        <f ca="1">_xlfn.IFNA(IF(VLOOKUP(Legi_2017_T2!X192,[1]ListeGithub!$I$2:$K$111,3,FALSE)='Resultat (1)'!$A$1,Legi_2017_T2!Y192,0),0)</f>
        <v>0</v>
      </c>
      <c r="K192">
        <f ca="1">_xlfn.IFNA(IF(VLOOKUP(Legi_2017_T2!AG192,[1]ListeGithub!$I$2:$K$111,3,FALSE)='Resultat (1)'!$A$1,Legi_2017_T2!AH192,0),0)</f>
        <v>0</v>
      </c>
      <c r="T192">
        <f ca="1">_xlfn.IFNA(IF(VLOOKUP(Legi_2017_T2!AP192,[1]ListeGithub!$I$2:$K$111,3,FALSE)='Resultat (1)'!$A$1,Legi_2017_T2!AQ192,0),0)</f>
        <v>0</v>
      </c>
      <c r="AC192">
        <f t="shared" ca="1" si="2"/>
        <v>0</v>
      </c>
    </row>
    <row r="193" spans="1:29" x14ac:dyDescent="0.75">
      <c r="A193" t="str">
        <v>39_03</v>
      </c>
      <c r="B193">
        <f ca="1">_xlfn.IFNA(IF(VLOOKUP(Legi_2017_T2!X193,[1]ListeGithub!$I$2:$K$111,3,FALSE)='Resultat (1)'!$A$1,Legi_2017_T2!Y193,0),0)</f>
        <v>0</v>
      </c>
      <c r="K193">
        <f ca="1">_xlfn.IFNA(IF(VLOOKUP(Legi_2017_T2!AG193,[1]ListeGithub!$I$2:$K$111,3,FALSE)='Resultat (1)'!$A$1,Legi_2017_T2!AH193,0),0)</f>
        <v>0</v>
      </c>
      <c r="T193">
        <f ca="1">_xlfn.IFNA(IF(VLOOKUP(Legi_2017_T2!AP193,[1]ListeGithub!$I$2:$K$111,3,FALSE)='Resultat (1)'!$A$1,Legi_2017_T2!AQ193,0),0)</f>
        <v>0</v>
      </c>
      <c r="AC193">
        <f t="shared" ca="1" si="2"/>
        <v>0</v>
      </c>
    </row>
    <row r="194" spans="1:29" x14ac:dyDescent="0.75">
      <c r="A194" t="str">
        <v>40_01</v>
      </c>
      <c r="B194">
        <f ca="1">_xlfn.IFNA(IF(VLOOKUP(Legi_2017_T2!X194,[1]ListeGithub!$I$2:$K$111,3,FALSE)='Resultat (1)'!$A$1,Legi_2017_T2!Y194,0),0)</f>
        <v>0</v>
      </c>
      <c r="K194">
        <f ca="1">_xlfn.IFNA(IF(VLOOKUP(Legi_2017_T2!AG194,[1]ListeGithub!$I$2:$K$111,3,FALSE)='Resultat (1)'!$A$1,Legi_2017_T2!AH194,0),0)</f>
        <v>14961</v>
      </c>
      <c r="T194">
        <f ca="1">_xlfn.IFNA(IF(VLOOKUP(Legi_2017_T2!AP194,[1]ListeGithub!$I$2:$K$111,3,FALSE)='Resultat (1)'!$A$1,Legi_2017_T2!AQ194,0),0)</f>
        <v>0</v>
      </c>
      <c r="AC194">
        <f t="shared" ca="1" si="2"/>
        <v>14961</v>
      </c>
    </row>
    <row r="195" spans="1:29" x14ac:dyDescent="0.75">
      <c r="A195" t="str">
        <v>40_02</v>
      </c>
      <c r="B195">
        <f ca="1">_xlfn.IFNA(IF(VLOOKUP(Legi_2017_T2!X195,[1]ListeGithub!$I$2:$K$111,3,FALSE)='Resultat (1)'!$A$1,Legi_2017_T2!Y195,0),0)</f>
        <v>0</v>
      </c>
      <c r="K195">
        <f ca="1">_xlfn.IFNA(IF(VLOOKUP(Legi_2017_T2!AG195,[1]ListeGithub!$I$2:$K$111,3,FALSE)='Resultat (1)'!$A$1,Legi_2017_T2!AH195,0),0)</f>
        <v>17471</v>
      </c>
      <c r="T195">
        <f ca="1">_xlfn.IFNA(IF(VLOOKUP(Legi_2017_T2!AP195,[1]ListeGithub!$I$2:$K$111,3,FALSE)='Resultat (1)'!$A$1,Legi_2017_T2!AQ195,0),0)</f>
        <v>0</v>
      </c>
      <c r="AC195">
        <f t="shared" ref="AC195:AC258" ca="1" si="3">SUM(B195:AB195)</f>
        <v>17471</v>
      </c>
    </row>
    <row r="196" spans="1:29" x14ac:dyDescent="0.75">
      <c r="A196" t="str">
        <v>40_03</v>
      </c>
      <c r="B196">
        <f ca="1">_xlfn.IFNA(IF(VLOOKUP(Legi_2017_T2!X196,[1]ListeGithub!$I$2:$K$111,3,FALSE)='Resultat (1)'!$A$1,Legi_2017_T2!Y196,0),0)</f>
        <v>23460</v>
      </c>
      <c r="K196">
        <f ca="1">_xlfn.IFNA(IF(VLOOKUP(Legi_2017_T2!AG196,[1]ListeGithub!$I$2:$K$111,3,FALSE)='Resultat (1)'!$A$1,Legi_2017_T2!AH196,0),0)</f>
        <v>0</v>
      </c>
      <c r="T196">
        <f ca="1">_xlfn.IFNA(IF(VLOOKUP(Legi_2017_T2!AP196,[1]ListeGithub!$I$2:$K$111,3,FALSE)='Resultat (1)'!$A$1,Legi_2017_T2!AQ196,0),0)</f>
        <v>0</v>
      </c>
      <c r="AC196">
        <f t="shared" ca="1" si="3"/>
        <v>23460</v>
      </c>
    </row>
    <row r="197" spans="1:29" x14ac:dyDescent="0.75">
      <c r="A197" t="str">
        <v>41_01</v>
      </c>
      <c r="B197">
        <f ca="1">_xlfn.IFNA(IF(VLOOKUP(Legi_2017_T2!X197,[1]ListeGithub!$I$2:$K$111,3,FALSE)='Resultat (1)'!$A$1,Legi_2017_T2!Y197,0),0)</f>
        <v>0</v>
      </c>
      <c r="K197">
        <f ca="1">_xlfn.IFNA(IF(VLOOKUP(Legi_2017_T2!AG197,[1]ListeGithub!$I$2:$K$111,3,FALSE)='Resultat (1)'!$A$1,Legi_2017_T2!AH197,0),0)</f>
        <v>0</v>
      </c>
      <c r="T197">
        <f ca="1">_xlfn.IFNA(IF(VLOOKUP(Legi_2017_T2!AP197,[1]ListeGithub!$I$2:$K$111,3,FALSE)='Resultat (1)'!$A$1,Legi_2017_T2!AQ197,0),0)</f>
        <v>0</v>
      </c>
      <c r="AC197">
        <f t="shared" ca="1" si="3"/>
        <v>0</v>
      </c>
    </row>
    <row r="198" spans="1:29" x14ac:dyDescent="0.75">
      <c r="A198" t="str">
        <v>41_02</v>
      </c>
      <c r="B198">
        <f ca="1">_xlfn.IFNA(IF(VLOOKUP(Legi_2017_T2!X198,[1]ListeGithub!$I$2:$K$111,3,FALSE)='Resultat (1)'!$A$1,Legi_2017_T2!Y198,0),0)</f>
        <v>0</v>
      </c>
      <c r="K198">
        <f ca="1">_xlfn.IFNA(IF(VLOOKUP(Legi_2017_T2!AG198,[1]ListeGithub!$I$2:$K$111,3,FALSE)='Resultat (1)'!$A$1,Legi_2017_T2!AH198,0),0)</f>
        <v>0</v>
      </c>
      <c r="T198">
        <f ca="1">_xlfn.IFNA(IF(VLOOKUP(Legi_2017_T2!AP198,[1]ListeGithub!$I$2:$K$111,3,FALSE)='Resultat (1)'!$A$1,Legi_2017_T2!AQ198,0),0)</f>
        <v>0</v>
      </c>
      <c r="AC198">
        <f t="shared" ca="1" si="3"/>
        <v>0</v>
      </c>
    </row>
    <row r="199" spans="1:29" x14ac:dyDescent="0.75">
      <c r="A199" t="str">
        <v>41_03</v>
      </c>
      <c r="B199">
        <f ca="1">_xlfn.IFNA(IF(VLOOKUP(Legi_2017_T2!X199,[1]ListeGithub!$I$2:$K$111,3,FALSE)='Resultat (1)'!$A$1,Legi_2017_T2!Y199,0),0)</f>
        <v>0</v>
      </c>
      <c r="K199">
        <f ca="1">_xlfn.IFNA(IF(VLOOKUP(Legi_2017_T2!AG199,[1]ListeGithub!$I$2:$K$111,3,FALSE)='Resultat (1)'!$A$1,Legi_2017_T2!AH199,0),0)</f>
        <v>0</v>
      </c>
      <c r="T199">
        <f ca="1">_xlfn.IFNA(IF(VLOOKUP(Legi_2017_T2!AP199,[1]ListeGithub!$I$2:$K$111,3,FALSE)='Resultat (1)'!$A$1,Legi_2017_T2!AQ199,0),0)</f>
        <v>0</v>
      </c>
      <c r="AC199">
        <f t="shared" ca="1" si="3"/>
        <v>0</v>
      </c>
    </row>
    <row r="200" spans="1:29" x14ac:dyDescent="0.75">
      <c r="A200" t="str">
        <v>42_01</v>
      </c>
      <c r="B200">
        <f ca="1">_xlfn.IFNA(IF(VLOOKUP(Legi_2017_T2!X200,[1]ListeGithub!$I$2:$K$111,3,FALSE)='Resultat (1)'!$A$1,Legi_2017_T2!Y200,0),0)</f>
        <v>11544</v>
      </c>
      <c r="K200">
        <f ca="1">_xlfn.IFNA(IF(VLOOKUP(Legi_2017_T2!AG200,[1]ListeGithub!$I$2:$K$111,3,FALSE)='Resultat (1)'!$A$1,Legi_2017_T2!AH200,0),0)</f>
        <v>0</v>
      </c>
      <c r="T200">
        <f ca="1">_xlfn.IFNA(IF(VLOOKUP(Legi_2017_T2!AP200,[1]ListeGithub!$I$2:$K$111,3,FALSE)='Resultat (1)'!$A$1,Legi_2017_T2!AQ200,0),0)</f>
        <v>0</v>
      </c>
      <c r="AC200">
        <f t="shared" ca="1" si="3"/>
        <v>11544</v>
      </c>
    </row>
    <row r="201" spans="1:29" x14ac:dyDescent="0.75">
      <c r="A201" t="str">
        <v>42_02</v>
      </c>
      <c r="B201">
        <f ca="1">_xlfn.IFNA(IF(VLOOKUP(Legi_2017_T2!X201,[1]ListeGithub!$I$2:$K$111,3,FALSE)='Resultat (1)'!$A$1,Legi_2017_T2!Y201,0),0)</f>
        <v>0</v>
      </c>
      <c r="K201">
        <f ca="1">_xlfn.IFNA(IF(VLOOKUP(Legi_2017_T2!AG201,[1]ListeGithub!$I$2:$K$111,3,FALSE)='Resultat (1)'!$A$1,Legi_2017_T2!AH201,0),0)</f>
        <v>7716</v>
      </c>
      <c r="T201">
        <f ca="1">_xlfn.IFNA(IF(VLOOKUP(Legi_2017_T2!AP201,[1]ListeGithub!$I$2:$K$111,3,FALSE)='Resultat (1)'!$A$1,Legi_2017_T2!AQ201,0),0)</f>
        <v>0</v>
      </c>
      <c r="AC201">
        <f t="shared" ca="1" si="3"/>
        <v>7716</v>
      </c>
    </row>
    <row r="202" spans="1:29" x14ac:dyDescent="0.75">
      <c r="A202" t="str">
        <v>42_03</v>
      </c>
      <c r="B202">
        <f ca="1">_xlfn.IFNA(IF(VLOOKUP(Legi_2017_T2!X202,[1]ListeGithub!$I$2:$K$111,3,FALSE)='Resultat (1)'!$A$1,Legi_2017_T2!Y202,0),0)</f>
        <v>0</v>
      </c>
      <c r="K202">
        <f ca="1">_xlfn.IFNA(IF(VLOOKUP(Legi_2017_T2!AG202,[1]ListeGithub!$I$2:$K$111,3,FALSE)='Resultat (1)'!$A$1,Legi_2017_T2!AH202,0),0)</f>
        <v>0</v>
      </c>
      <c r="T202">
        <f ca="1">_xlfn.IFNA(IF(VLOOKUP(Legi_2017_T2!AP202,[1]ListeGithub!$I$2:$K$111,3,FALSE)='Resultat (1)'!$A$1,Legi_2017_T2!AQ202,0),0)</f>
        <v>0</v>
      </c>
      <c r="AC202">
        <f t="shared" ca="1" si="3"/>
        <v>0</v>
      </c>
    </row>
    <row r="203" spans="1:29" x14ac:dyDescent="0.75">
      <c r="A203" t="str">
        <v>42_04</v>
      </c>
      <c r="B203">
        <f ca="1">_xlfn.IFNA(IF(VLOOKUP(Legi_2017_T2!X203,[1]ListeGithub!$I$2:$K$111,3,FALSE)='Resultat (1)'!$A$1,Legi_2017_T2!Y203,0),0)</f>
        <v>0</v>
      </c>
      <c r="K203">
        <f ca="1">_xlfn.IFNA(IF(VLOOKUP(Legi_2017_T2!AG203,[1]ListeGithub!$I$2:$K$111,3,FALSE)='Resultat (1)'!$A$1,Legi_2017_T2!AH203,0),0)</f>
        <v>0</v>
      </c>
      <c r="T203">
        <f ca="1">_xlfn.IFNA(IF(VLOOKUP(Legi_2017_T2!AP203,[1]ListeGithub!$I$2:$K$111,3,FALSE)='Resultat (1)'!$A$1,Legi_2017_T2!AQ203,0),0)</f>
        <v>0</v>
      </c>
      <c r="AC203">
        <f t="shared" ca="1" si="3"/>
        <v>0</v>
      </c>
    </row>
    <row r="204" spans="1:29" x14ac:dyDescent="0.75">
      <c r="A204" t="str">
        <v>42_05</v>
      </c>
      <c r="B204">
        <f ca="1">_xlfn.IFNA(IF(VLOOKUP(Legi_2017_T2!X204,[1]ListeGithub!$I$2:$K$111,3,FALSE)='Resultat (1)'!$A$1,Legi_2017_T2!Y204,0),0)</f>
        <v>0</v>
      </c>
      <c r="K204">
        <f ca="1">_xlfn.IFNA(IF(VLOOKUP(Legi_2017_T2!AG204,[1]ListeGithub!$I$2:$K$111,3,FALSE)='Resultat (1)'!$A$1,Legi_2017_T2!AH204,0),0)</f>
        <v>0</v>
      </c>
      <c r="T204">
        <f ca="1">_xlfn.IFNA(IF(VLOOKUP(Legi_2017_T2!AP204,[1]ListeGithub!$I$2:$K$111,3,FALSE)='Resultat (1)'!$A$1,Legi_2017_T2!AQ204,0),0)</f>
        <v>0</v>
      </c>
      <c r="AC204">
        <f t="shared" ca="1" si="3"/>
        <v>0</v>
      </c>
    </row>
    <row r="205" spans="1:29" x14ac:dyDescent="0.75">
      <c r="A205" t="str">
        <v>42_06</v>
      </c>
      <c r="B205">
        <f ca="1">_xlfn.IFNA(IF(VLOOKUP(Legi_2017_T2!X205,[1]ListeGithub!$I$2:$K$111,3,FALSE)='Resultat (1)'!$A$1,Legi_2017_T2!Y205,0),0)</f>
        <v>0</v>
      </c>
      <c r="K205">
        <f ca="1">_xlfn.IFNA(IF(VLOOKUP(Legi_2017_T2!AG205,[1]ListeGithub!$I$2:$K$111,3,FALSE)='Resultat (1)'!$A$1,Legi_2017_T2!AH205,0),0)</f>
        <v>0</v>
      </c>
      <c r="T205">
        <f ca="1">_xlfn.IFNA(IF(VLOOKUP(Legi_2017_T2!AP205,[1]ListeGithub!$I$2:$K$111,3,FALSE)='Resultat (1)'!$A$1,Legi_2017_T2!AQ205,0),0)</f>
        <v>0</v>
      </c>
      <c r="AC205">
        <f t="shared" ca="1" si="3"/>
        <v>0</v>
      </c>
    </row>
    <row r="206" spans="1:29" x14ac:dyDescent="0.75">
      <c r="A206" t="str">
        <v>43_01</v>
      </c>
      <c r="B206">
        <f ca="1">_xlfn.IFNA(IF(VLOOKUP(Legi_2017_T2!X206,[1]ListeGithub!$I$2:$K$111,3,FALSE)='Resultat (1)'!$A$1,Legi_2017_T2!Y206,0),0)</f>
        <v>0</v>
      </c>
      <c r="K206">
        <f ca="1">_xlfn.IFNA(IF(VLOOKUP(Legi_2017_T2!AG206,[1]ListeGithub!$I$2:$K$111,3,FALSE)='Resultat (1)'!$A$1,Legi_2017_T2!AH206,0),0)</f>
        <v>0</v>
      </c>
      <c r="T206">
        <f ca="1">_xlfn.IFNA(IF(VLOOKUP(Legi_2017_T2!AP206,[1]ListeGithub!$I$2:$K$111,3,FALSE)='Resultat (1)'!$A$1,Legi_2017_T2!AQ206,0),0)</f>
        <v>0</v>
      </c>
      <c r="AC206">
        <f t="shared" ca="1" si="3"/>
        <v>0</v>
      </c>
    </row>
    <row r="207" spans="1:29" x14ac:dyDescent="0.75">
      <c r="A207" t="str">
        <v>43_02</v>
      </c>
      <c r="B207">
        <f ca="1">_xlfn.IFNA(IF(VLOOKUP(Legi_2017_T2!X207,[1]ListeGithub!$I$2:$K$111,3,FALSE)='Resultat (1)'!$A$1,Legi_2017_T2!Y207,0),0)</f>
        <v>0</v>
      </c>
      <c r="K207">
        <f ca="1">_xlfn.IFNA(IF(VLOOKUP(Legi_2017_T2!AG207,[1]ListeGithub!$I$2:$K$111,3,FALSE)='Resultat (1)'!$A$1,Legi_2017_T2!AH207,0),0)</f>
        <v>0</v>
      </c>
      <c r="T207">
        <f ca="1">_xlfn.IFNA(IF(VLOOKUP(Legi_2017_T2!AP207,[1]ListeGithub!$I$2:$K$111,3,FALSE)='Resultat (1)'!$A$1,Legi_2017_T2!AQ207,0),0)</f>
        <v>0</v>
      </c>
      <c r="AC207">
        <f t="shared" ca="1" si="3"/>
        <v>0</v>
      </c>
    </row>
    <row r="208" spans="1:29" x14ac:dyDescent="0.75">
      <c r="A208" t="str">
        <v>44_01</v>
      </c>
      <c r="B208">
        <f ca="1">_xlfn.IFNA(IF(VLOOKUP(Legi_2017_T2!X208,[1]ListeGithub!$I$2:$K$111,3,FALSE)='Resultat (1)'!$A$1,Legi_2017_T2!Y208,0),0)</f>
        <v>0</v>
      </c>
      <c r="K208">
        <f ca="1">_xlfn.IFNA(IF(VLOOKUP(Legi_2017_T2!AG208,[1]ListeGithub!$I$2:$K$111,3,FALSE)='Resultat (1)'!$A$1,Legi_2017_T2!AH208,0),0)</f>
        <v>0</v>
      </c>
      <c r="T208">
        <f ca="1">_xlfn.IFNA(IF(VLOOKUP(Legi_2017_T2!AP208,[1]ListeGithub!$I$2:$K$111,3,FALSE)='Resultat (1)'!$A$1,Legi_2017_T2!AQ208,0),0)</f>
        <v>0</v>
      </c>
      <c r="AC208">
        <f t="shared" ca="1" si="3"/>
        <v>0</v>
      </c>
    </row>
    <row r="209" spans="1:29" x14ac:dyDescent="0.75">
      <c r="A209" t="str">
        <v>44_02</v>
      </c>
      <c r="B209">
        <f ca="1">_xlfn.IFNA(IF(VLOOKUP(Legi_2017_T2!X209,[1]ListeGithub!$I$2:$K$111,3,FALSE)='Resultat (1)'!$A$1,Legi_2017_T2!Y209,0),0)</f>
        <v>0</v>
      </c>
      <c r="K209">
        <f ca="1">_xlfn.IFNA(IF(VLOOKUP(Legi_2017_T2!AG209,[1]ListeGithub!$I$2:$K$111,3,FALSE)='Resultat (1)'!$A$1,Legi_2017_T2!AH209,0),0)</f>
        <v>14370</v>
      </c>
      <c r="T209">
        <f ca="1">_xlfn.IFNA(IF(VLOOKUP(Legi_2017_T2!AP209,[1]ListeGithub!$I$2:$K$111,3,FALSE)='Resultat (1)'!$A$1,Legi_2017_T2!AQ209,0),0)</f>
        <v>0</v>
      </c>
      <c r="AC209">
        <f t="shared" ca="1" si="3"/>
        <v>14370</v>
      </c>
    </row>
    <row r="210" spans="1:29" x14ac:dyDescent="0.75">
      <c r="A210" t="str">
        <v>44_03</v>
      </c>
      <c r="B210">
        <f ca="1">_xlfn.IFNA(IF(VLOOKUP(Legi_2017_T2!X210,[1]ListeGithub!$I$2:$K$111,3,FALSE)='Resultat (1)'!$A$1,Legi_2017_T2!Y210,0),0)</f>
        <v>0</v>
      </c>
      <c r="K210">
        <f ca="1">_xlfn.IFNA(IF(VLOOKUP(Legi_2017_T2!AG210,[1]ListeGithub!$I$2:$K$111,3,FALSE)='Resultat (1)'!$A$1,Legi_2017_T2!AH210,0),0)</f>
        <v>16132</v>
      </c>
      <c r="T210">
        <f ca="1">_xlfn.IFNA(IF(VLOOKUP(Legi_2017_T2!AP210,[1]ListeGithub!$I$2:$K$111,3,FALSE)='Resultat (1)'!$A$1,Legi_2017_T2!AQ210,0),0)</f>
        <v>0</v>
      </c>
      <c r="AC210">
        <f t="shared" ca="1" si="3"/>
        <v>16132</v>
      </c>
    </row>
    <row r="211" spans="1:29" x14ac:dyDescent="0.75">
      <c r="A211" t="str">
        <v>44_04</v>
      </c>
      <c r="B211">
        <f ca="1">_xlfn.IFNA(IF(VLOOKUP(Legi_2017_T2!X211,[1]ListeGithub!$I$2:$K$111,3,FALSE)='Resultat (1)'!$A$1,Legi_2017_T2!Y211,0),0)</f>
        <v>0</v>
      </c>
      <c r="K211">
        <f ca="1">_xlfn.IFNA(IF(VLOOKUP(Legi_2017_T2!AG211,[1]ListeGithub!$I$2:$K$111,3,FALSE)='Resultat (1)'!$A$1,Legi_2017_T2!AH211,0),0)</f>
        <v>16025</v>
      </c>
      <c r="T211">
        <f ca="1">_xlfn.IFNA(IF(VLOOKUP(Legi_2017_T2!AP211,[1]ListeGithub!$I$2:$K$111,3,FALSE)='Resultat (1)'!$A$1,Legi_2017_T2!AQ211,0),0)</f>
        <v>0</v>
      </c>
      <c r="AC211">
        <f t="shared" ca="1" si="3"/>
        <v>16025</v>
      </c>
    </row>
    <row r="212" spans="1:29" x14ac:dyDescent="0.75">
      <c r="A212" t="str">
        <v>44_05</v>
      </c>
      <c r="B212">
        <f ca="1">_xlfn.IFNA(IF(VLOOKUP(Legi_2017_T2!X212,[1]ListeGithub!$I$2:$K$111,3,FALSE)='Resultat (1)'!$A$1,Legi_2017_T2!Y212,0),0)</f>
        <v>0</v>
      </c>
      <c r="K212">
        <f ca="1">_xlfn.IFNA(IF(VLOOKUP(Legi_2017_T2!AG212,[1]ListeGithub!$I$2:$K$111,3,FALSE)='Resultat (1)'!$A$1,Legi_2017_T2!AH212,0),0)</f>
        <v>17636</v>
      </c>
      <c r="T212">
        <f ca="1">_xlfn.IFNA(IF(VLOOKUP(Legi_2017_T2!AP212,[1]ListeGithub!$I$2:$K$111,3,FALSE)='Resultat (1)'!$A$1,Legi_2017_T2!AQ212,0),0)</f>
        <v>0</v>
      </c>
      <c r="AC212">
        <f t="shared" ca="1" si="3"/>
        <v>17636</v>
      </c>
    </row>
    <row r="213" spans="1:29" x14ac:dyDescent="0.75">
      <c r="A213" t="str">
        <v>44_06</v>
      </c>
      <c r="B213">
        <f ca="1">_xlfn.IFNA(IF(VLOOKUP(Legi_2017_T2!X213,[1]ListeGithub!$I$2:$K$111,3,FALSE)='Resultat (1)'!$A$1,Legi_2017_T2!Y213,0),0)</f>
        <v>0</v>
      </c>
      <c r="K213">
        <f ca="1">_xlfn.IFNA(IF(VLOOKUP(Legi_2017_T2!AG213,[1]ListeGithub!$I$2:$K$111,3,FALSE)='Resultat (1)'!$A$1,Legi_2017_T2!AH213,0),0)</f>
        <v>0</v>
      </c>
      <c r="T213">
        <f ca="1">_xlfn.IFNA(IF(VLOOKUP(Legi_2017_T2!AP213,[1]ListeGithub!$I$2:$K$111,3,FALSE)='Resultat (1)'!$A$1,Legi_2017_T2!AQ213,0),0)</f>
        <v>0</v>
      </c>
      <c r="AC213">
        <f t="shared" ca="1" si="3"/>
        <v>0</v>
      </c>
    </row>
    <row r="214" spans="1:29" x14ac:dyDescent="0.75">
      <c r="A214" t="str">
        <v>44_07</v>
      </c>
      <c r="B214">
        <f ca="1">_xlfn.IFNA(IF(VLOOKUP(Legi_2017_T2!X214,[1]ListeGithub!$I$2:$K$111,3,FALSE)='Resultat (1)'!$A$1,Legi_2017_T2!Y214,0),0)</f>
        <v>0</v>
      </c>
      <c r="K214">
        <f ca="1">_xlfn.IFNA(IF(VLOOKUP(Legi_2017_T2!AG214,[1]ListeGithub!$I$2:$K$111,3,FALSE)='Resultat (1)'!$A$1,Legi_2017_T2!AH214,0),0)</f>
        <v>0</v>
      </c>
      <c r="T214">
        <f ca="1">_xlfn.IFNA(IF(VLOOKUP(Legi_2017_T2!AP214,[1]ListeGithub!$I$2:$K$111,3,FALSE)='Resultat (1)'!$A$1,Legi_2017_T2!AQ214,0),0)</f>
        <v>0</v>
      </c>
      <c r="AC214">
        <f t="shared" ca="1" si="3"/>
        <v>0</v>
      </c>
    </row>
    <row r="215" spans="1:29" x14ac:dyDescent="0.75">
      <c r="A215" t="str">
        <v>44_08</v>
      </c>
      <c r="B215">
        <f ca="1">_xlfn.IFNA(IF(VLOOKUP(Legi_2017_T2!X215,[1]ListeGithub!$I$2:$K$111,3,FALSE)='Resultat (1)'!$A$1,Legi_2017_T2!Y215,0),0)</f>
        <v>0</v>
      </c>
      <c r="K215">
        <f ca="1">_xlfn.IFNA(IF(VLOOKUP(Legi_2017_T2!AG215,[1]ListeGithub!$I$2:$K$111,3,FALSE)='Resultat (1)'!$A$1,Legi_2017_T2!AH215,0),0)</f>
        <v>14773</v>
      </c>
      <c r="T215">
        <f ca="1">_xlfn.IFNA(IF(VLOOKUP(Legi_2017_T2!AP215,[1]ListeGithub!$I$2:$K$111,3,FALSE)='Resultat (1)'!$A$1,Legi_2017_T2!AQ215,0),0)</f>
        <v>0</v>
      </c>
      <c r="AC215">
        <f t="shared" ca="1" si="3"/>
        <v>14773</v>
      </c>
    </row>
    <row r="216" spans="1:29" x14ac:dyDescent="0.75">
      <c r="A216" t="str">
        <v>44_09</v>
      </c>
      <c r="B216">
        <f ca="1">_xlfn.IFNA(IF(VLOOKUP(Legi_2017_T2!X216,[1]ListeGithub!$I$2:$K$111,3,FALSE)='Resultat (1)'!$A$1,Legi_2017_T2!Y216,0),0)</f>
        <v>0</v>
      </c>
      <c r="K216">
        <f ca="1">_xlfn.IFNA(IF(VLOOKUP(Legi_2017_T2!AG216,[1]ListeGithub!$I$2:$K$111,3,FALSE)='Resultat (1)'!$A$1,Legi_2017_T2!AH216,0),0)</f>
        <v>0</v>
      </c>
      <c r="T216">
        <f ca="1">_xlfn.IFNA(IF(VLOOKUP(Legi_2017_T2!AP216,[1]ListeGithub!$I$2:$K$111,3,FALSE)='Resultat (1)'!$A$1,Legi_2017_T2!AQ216,0),0)</f>
        <v>0</v>
      </c>
      <c r="AC216">
        <f t="shared" ca="1" si="3"/>
        <v>0</v>
      </c>
    </row>
    <row r="217" spans="1:29" x14ac:dyDescent="0.75">
      <c r="A217" t="str">
        <v>44_10</v>
      </c>
      <c r="B217">
        <f ca="1">_xlfn.IFNA(IF(VLOOKUP(Legi_2017_T2!X217,[1]ListeGithub!$I$2:$K$111,3,FALSE)='Resultat (1)'!$A$1,Legi_2017_T2!Y217,0),0)</f>
        <v>0</v>
      </c>
      <c r="K217">
        <f ca="1">_xlfn.IFNA(IF(VLOOKUP(Legi_2017_T2!AG217,[1]ListeGithub!$I$2:$K$111,3,FALSE)='Resultat (1)'!$A$1,Legi_2017_T2!AH217,0),0)</f>
        <v>0</v>
      </c>
      <c r="T217">
        <f ca="1">_xlfn.IFNA(IF(VLOOKUP(Legi_2017_T2!AP217,[1]ListeGithub!$I$2:$K$111,3,FALSE)='Resultat (1)'!$A$1,Legi_2017_T2!AQ217,0),0)</f>
        <v>0</v>
      </c>
      <c r="AC217">
        <f t="shared" ca="1" si="3"/>
        <v>0</v>
      </c>
    </row>
    <row r="218" spans="1:29" x14ac:dyDescent="0.75">
      <c r="A218" t="str">
        <v>45_01</v>
      </c>
      <c r="B218">
        <f ca="1">_xlfn.IFNA(IF(VLOOKUP(Legi_2017_T2!X218,[1]ListeGithub!$I$2:$K$111,3,FALSE)='Resultat (1)'!$A$1,Legi_2017_T2!Y218,0),0)</f>
        <v>0</v>
      </c>
      <c r="K218">
        <f ca="1">_xlfn.IFNA(IF(VLOOKUP(Legi_2017_T2!AG218,[1]ListeGithub!$I$2:$K$111,3,FALSE)='Resultat (1)'!$A$1,Legi_2017_T2!AH218,0),0)</f>
        <v>0</v>
      </c>
      <c r="T218">
        <f ca="1">_xlfn.IFNA(IF(VLOOKUP(Legi_2017_T2!AP218,[1]ListeGithub!$I$2:$K$111,3,FALSE)='Resultat (1)'!$A$1,Legi_2017_T2!AQ218,0),0)</f>
        <v>0</v>
      </c>
      <c r="AC218">
        <f t="shared" ca="1" si="3"/>
        <v>0</v>
      </c>
    </row>
    <row r="219" spans="1:29" x14ac:dyDescent="0.75">
      <c r="A219" t="str">
        <v>45_02</v>
      </c>
      <c r="B219">
        <f ca="1">_xlfn.IFNA(IF(VLOOKUP(Legi_2017_T2!X219,[1]ListeGithub!$I$2:$K$111,3,FALSE)='Resultat (1)'!$A$1,Legi_2017_T2!Y219,0),0)</f>
        <v>0</v>
      </c>
      <c r="K219">
        <f ca="1">_xlfn.IFNA(IF(VLOOKUP(Legi_2017_T2!AG219,[1]ListeGithub!$I$2:$K$111,3,FALSE)='Resultat (1)'!$A$1,Legi_2017_T2!AH219,0),0)</f>
        <v>0</v>
      </c>
      <c r="T219">
        <f ca="1">_xlfn.IFNA(IF(VLOOKUP(Legi_2017_T2!AP219,[1]ListeGithub!$I$2:$K$111,3,FALSE)='Resultat (1)'!$A$1,Legi_2017_T2!AQ219,0),0)</f>
        <v>0</v>
      </c>
      <c r="AC219">
        <f t="shared" ca="1" si="3"/>
        <v>0</v>
      </c>
    </row>
    <row r="220" spans="1:29" x14ac:dyDescent="0.75">
      <c r="A220" t="str">
        <v>45_03</v>
      </c>
      <c r="B220">
        <f ca="1">_xlfn.IFNA(IF(VLOOKUP(Legi_2017_T2!X220,[1]ListeGithub!$I$2:$K$111,3,FALSE)='Resultat (1)'!$A$1,Legi_2017_T2!Y220,0),0)</f>
        <v>0</v>
      </c>
      <c r="K220">
        <f ca="1">_xlfn.IFNA(IF(VLOOKUP(Legi_2017_T2!AG220,[1]ListeGithub!$I$2:$K$111,3,FALSE)='Resultat (1)'!$A$1,Legi_2017_T2!AH220,0),0)</f>
        <v>0</v>
      </c>
      <c r="T220">
        <f ca="1">_xlfn.IFNA(IF(VLOOKUP(Legi_2017_T2!AP220,[1]ListeGithub!$I$2:$K$111,3,FALSE)='Resultat (1)'!$A$1,Legi_2017_T2!AQ220,0),0)</f>
        <v>0</v>
      </c>
      <c r="AC220">
        <f t="shared" ca="1" si="3"/>
        <v>0</v>
      </c>
    </row>
    <row r="221" spans="1:29" x14ac:dyDescent="0.75">
      <c r="A221" t="str">
        <v>45_04</v>
      </c>
      <c r="B221">
        <f ca="1">_xlfn.IFNA(IF(VLOOKUP(Legi_2017_T2!X221,[1]ListeGithub!$I$2:$K$111,3,FALSE)='Resultat (1)'!$A$1,Legi_2017_T2!Y221,0),0)</f>
        <v>0</v>
      </c>
      <c r="K221">
        <f ca="1">_xlfn.IFNA(IF(VLOOKUP(Legi_2017_T2!AG221,[1]ListeGithub!$I$2:$K$111,3,FALSE)='Resultat (1)'!$A$1,Legi_2017_T2!AH221,0),0)</f>
        <v>0</v>
      </c>
      <c r="T221">
        <f ca="1">_xlfn.IFNA(IF(VLOOKUP(Legi_2017_T2!AP221,[1]ListeGithub!$I$2:$K$111,3,FALSE)='Resultat (1)'!$A$1,Legi_2017_T2!AQ221,0),0)</f>
        <v>0</v>
      </c>
      <c r="AC221">
        <f t="shared" ca="1" si="3"/>
        <v>0</v>
      </c>
    </row>
    <row r="222" spans="1:29" x14ac:dyDescent="0.75">
      <c r="A222" t="str">
        <v>45_05</v>
      </c>
      <c r="B222">
        <f ca="1">_xlfn.IFNA(IF(VLOOKUP(Legi_2017_T2!X222,[1]ListeGithub!$I$2:$K$111,3,FALSE)='Resultat (1)'!$A$1,Legi_2017_T2!Y222,0),0)</f>
        <v>0</v>
      </c>
      <c r="K222">
        <f ca="1">_xlfn.IFNA(IF(VLOOKUP(Legi_2017_T2!AG222,[1]ListeGithub!$I$2:$K$111,3,FALSE)='Resultat (1)'!$A$1,Legi_2017_T2!AH222,0),0)</f>
        <v>0</v>
      </c>
      <c r="T222">
        <f ca="1">_xlfn.IFNA(IF(VLOOKUP(Legi_2017_T2!AP222,[1]ListeGithub!$I$2:$K$111,3,FALSE)='Resultat (1)'!$A$1,Legi_2017_T2!AQ222,0),0)</f>
        <v>0</v>
      </c>
      <c r="AC222">
        <f t="shared" ca="1" si="3"/>
        <v>0</v>
      </c>
    </row>
    <row r="223" spans="1:29" x14ac:dyDescent="0.75">
      <c r="A223" t="str">
        <v>45_06</v>
      </c>
      <c r="B223">
        <f ca="1">_xlfn.IFNA(IF(VLOOKUP(Legi_2017_T2!X223,[1]ListeGithub!$I$2:$K$111,3,FALSE)='Resultat (1)'!$A$1,Legi_2017_T2!Y223,0),0)</f>
        <v>0</v>
      </c>
      <c r="K223">
        <f ca="1">_xlfn.IFNA(IF(VLOOKUP(Legi_2017_T2!AG223,[1]ListeGithub!$I$2:$K$111,3,FALSE)='Resultat (1)'!$A$1,Legi_2017_T2!AH223,0),0)</f>
        <v>0</v>
      </c>
      <c r="T223">
        <f ca="1">_xlfn.IFNA(IF(VLOOKUP(Legi_2017_T2!AP223,[1]ListeGithub!$I$2:$K$111,3,FALSE)='Resultat (1)'!$A$1,Legi_2017_T2!AQ223,0),0)</f>
        <v>0</v>
      </c>
      <c r="AC223">
        <f t="shared" ca="1" si="3"/>
        <v>0</v>
      </c>
    </row>
    <row r="224" spans="1:29" x14ac:dyDescent="0.75">
      <c r="A224" t="str">
        <v>46_01</v>
      </c>
      <c r="B224">
        <f ca="1">_xlfn.IFNA(IF(VLOOKUP(Legi_2017_T2!X224,[1]ListeGithub!$I$2:$K$111,3,FALSE)='Resultat (1)'!$A$1,Legi_2017_T2!Y224,0),0)</f>
        <v>0</v>
      </c>
      <c r="K224">
        <f ca="1">_xlfn.IFNA(IF(VLOOKUP(Legi_2017_T2!AG224,[1]ListeGithub!$I$2:$K$111,3,FALSE)='Resultat (1)'!$A$1,Legi_2017_T2!AH224,0),0)</f>
        <v>0</v>
      </c>
      <c r="T224">
        <f ca="1">_xlfn.IFNA(IF(VLOOKUP(Legi_2017_T2!AP224,[1]ListeGithub!$I$2:$K$111,3,FALSE)='Resultat (1)'!$A$1,Legi_2017_T2!AQ224,0),0)</f>
        <v>0</v>
      </c>
      <c r="AC224">
        <f t="shared" ca="1" si="3"/>
        <v>0</v>
      </c>
    </row>
    <row r="225" spans="1:29" x14ac:dyDescent="0.75">
      <c r="A225" t="str">
        <v>46_02</v>
      </c>
      <c r="B225">
        <f ca="1">_xlfn.IFNA(IF(VLOOKUP(Legi_2017_T2!X225,[1]ListeGithub!$I$2:$K$111,3,FALSE)='Resultat (1)'!$A$1,Legi_2017_T2!Y225,0),0)</f>
        <v>0</v>
      </c>
      <c r="K225">
        <f ca="1">_xlfn.IFNA(IF(VLOOKUP(Legi_2017_T2!AG225,[1]ListeGithub!$I$2:$K$111,3,FALSE)='Resultat (1)'!$A$1,Legi_2017_T2!AH225,0),0)</f>
        <v>14033</v>
      </c>
      <c r="T225">
        <f ca="1">_xlfn.IFNA(IF(VLOOKUP(Legi_2017_T2!AP225,[1]ListeGithub!$I$2:$K$111,3,FALSE)='Resultat (1)'!$A$1,Legi_2017_T2!AQ225,0),0)</f>
        <v>0</v>
      </c>
      <c r="AC225">
        <f t="shared" ca="1" si="3"/>
        <v>14033</v>
      </c>
    </row>
    <row r="226" spans="1:29" x14ac:dyDescent="0.75">
      <c r="A226" t="str">
        <v>47_01</v>
      </c>
      <c r="B226">
        <f ca="1">_xlfn.IFNA(IF(VLOOKUP(Legi_2017_T2!X226,[1]ListeGithub!$I$2:$K$111,3,FALSE)='Resultat (1)'!$A$1,Legi_2017_T2!Y226,0),0)</f>
        <v>0</v>
      </c>
      <c r="K226">
        <f ca="1">_xlfn.IFNA(IF(VLOOKUP(Legi_2017_T2!AG226,[1]ListeGithub!$I$2:$K$111,3,FALSE)='Resultat (1)'!$A$1,Legi_2017_T2!AH226,0),0)</f>
        <v>0</v>
      </c>
      <c r="T226">
        <f ca="1">_xlfn.IFNA(IF(VLOOKUP(Legi_2017_T2!AP226,[1]ListeGithub!$I$2:$K$111,3,FALSE)='Resultat (1)'!$A$1,Legi_2017_T2!AQ226,0),0)</f>
        <v>0</v>
      </c>
      <c r="AC226">
        <f t="shared" ca="1" si="3"/>
        <v>0</v>
      </c>
    </row>
    <row r="227" spans="1:29" x14ac:dyDescent="0.75">
      <c r="A227" t="str">
        <v>47_02</v>
      </c>
      <c r="B227">
        <f ca="1">_xlfn.IFNA(IF(VLOOKUP(Legi_2017_T2!X227,[1]ListeGithub!$I$2:$K$111,3,FALSE)='Resultat (1)'!$A$1,Legi_2017_T2!Y227,0),0)</f>
        <v>0</v>
      </c>
      <c r="K227">
        <f ca="1">_xlfn.IFNA(IF(VLOOKUP(Legi_2017_T2!AG227,[1]ListeGithub!$I$2:$K$111,3,FALSE)='Resultat (1)'!$A$1,Legi_2017_T2!AH227,0),0)</f>
        <v>0</v>
      </c>
      <c r="T227">
        <f ca="1">_xlfn.IFNA(IF(VLOOKUP(Legi_2017_T2!AP227,[1]ListeGithub!$I$2:$K$111,3,FALSE)='Resultat (1)'!$A$1,Legi_2017_T2!AQ227,0),0)</f>
        <v>0</v>
      </c>
      <c r="AC227">
        <f t="shared" ca="1" si="3"/>
        <v>0</v>
      </c>
    </row>
    <row r="228" spans="1:29" x14ac:dyDescent="0.75">
      <c r="A228" t="str">
        <v>47_03</v>
      </c>
      <c r="B228">
        <f ca="1">_xlfn.IFNA(IF(VLOOKUP(Legi_2017_T2!X228,[1]ListeGithub!$I$2:$K$111,3,FALSE)='Resultat (1)'!$A$1,Legi_2017_T2!Y228,0),0)</f>
        <v>0</v>
      </c>
      <c r="K228">
        <f ca="1">_xlfn.IFNA(IF(VLOOKUP(Legi_2017_T2!AG228,[1]ListeGithub!$I$2:$K$111,3,FALSE)='Resultat (1)'!$A$1,Legi_2017_T2!AH228,0),0)</f>
        <v>0</v>
      </c>
      <c r="T228">
        <f ca="1">_xlfn.IFNA(IF(VLOOKUP(Legi_2017_T2!AP228,[1]ListeGithub!$I$2:$K$111,3,FALSE)='Resultat (1)'!$A$1,Legi_2017_T2!AQ228,0),0)</f>
        <v>0</v>
      </c>
      <c r="AC228">
        <f t="shared" ca="1" si="3"/>
        <v>0</v>
      </c>
    </row>
    <row r="229" spans="1:29" x14ac:dyDescent="0.75">
      <c r="A229" t="str">
        <v>48_01</v>
      </c>
      <c r="B229">
        <f ca="1">_xlfn.IFNA(IF(VLOOKUP(Legi_2017_T2!X229,[1]ListeGithub!$I$2:$K$111,3,FALSE)='Resultat (1)'!$A$1,Legi_2017_T2!Y229,0),0)</f>
        <v>0</v>
      </c>
      <c r="K229">
        <f ca="1">_xlfn.IFNA(IF(VLOOKUP(Legi_2017_T2!AG229,[1]ListeGithub!$I$2:$K$111,3,FALSE)='Resultat (1)'!$A$1,Legi_2017_T2!AH229,0),0)</f>
        <v>0</v>
      </c>
      <c r="T229">
        <f ca="1">_xlfn.IFNA(IF(VLOOKUP(Legi_2017_T2!AP229,[1]ListeGithub!$I$2:$K$111,3,FALSE)='Resultat (1)'!$A$1,Legi_2017_T2!AQ229,0),0)</f>
        <v>0</v>
      </c>
      <c r="AC229">
        <f t="shared" ca="1" si="3"/>
        <v>0</v>
      </c>
    </row>
    <row r="230" spans="1:29" x14ac:dyDescent="0.75">
      <c r="A230" t="str">
        <v>49_01</v>
      </c>
      <c r="B230">
        <f ca="1">_xlfn.IFNA(IF(VLOOKUP(Legi_2017_T2!X230,[1]ListeGithub!$I$2:$K$111,3,FALSE)='Resultat (1)'!$A$1,Legi_2017_T2!Y230,0),0)</f>
        <v>0</v>
      </c>
      <c r="K230">
        <f ca="1">_xlfn.IFNA(IF(VLOOKUP(Legi_2017_T2!AG230,[1]ListeGithub!$I$2:$K$111,3,FALSE)='Resultat (1)'!$A$1,Legi_2017_T2!AH230,0),0)</f>
        <v>0</v>
      </c>
      <c r="T230">
        <f ca="1">_xlfn.IFNA(IF(VLOOKUP(Legi_2017_T2!AP230,[1]ListeGithub!$I$2:$K$111,3,FALSE)='Resultat (1)'!$A$1,Legi_2017_T2!AQ230,0),0)</f>
        <v>0</v>
      </c>
      <c r="AC230">
        <f t="shared" ca="1" si="3"/>
        <v>0</v>
      </c>
    </row>
    <row r="231" spans="1:29" x14ac:dyDescent="0.75">
      <c r="A231" t="str">
        <v>49_02</v>
      </c>
      <c r="B231">
        <f ca="1">_xlfn.IFNA(IF(VLOOKUP(Legi_2017_T2!X231,[1]ListeGithub!$I$2:$K$111,3,FALSE)='Resultat (1)'!$A$1,Legi_2017_T2!Y231,0),0)</f>
        <v>0</v>
      </c>
      <c r="K231">
        <f ca="1">_xlfn.IFNA(IF(VLOOKUP(Legi_2017_T2!AG231,[1]ListeGithub!$I$2:$K$111,3,FALSE)='Resultat (1)'!$A$1,Legi_2017_T2!AH231,0),0)</f>
        <v>0</v>
      </c>
      <c r="T231">
        <f ca="1">_xlfn.IFNA(IF(VLOOKUP(Legi_2017_T2!AP231,[1]ListeGithub!$I$2:$K$111,3,FALSE)='Resultat (1)'!$A$1,Legi_2017_T2!AQ231,0),0)</f>
        <v>0</v>
      </c>
      <c r="AC231">
        <f t="shared" ca="1" si="3"/>
        <v>0</v>
      </c>
    </row>
    <row r="232" spans="1:29" x14ac:dyDescent="0.75">
      <c r="A232" t="str">
        <v>49_03</v>
      </c>
      <c r="B232">
        <f ca="1">_xlfn.IFNA(IF(VLOOKUP(Legi_2017_T2!X232,[1]ListeGithub!$I$2:$K$111,3,FALSE)='Resultat (1)'!$A$1,Legi_2017_T2!Y232,0),0)</f>
        <v>0</v>
      </c>
      <c r="K232">
        <f ca="1">_xlfn.IFNA(IF(VLOOKUP(Legi_2017_T2!AG232,[1]ListeGithub!$I$2:$K$111,3,FALSE)='Resultat (1)'!$A$1,Legi_2017_T2!AH232,0),0)</f>
        <v>0</v>
      </c>
      <c r="T232">
        <f ca="1">_xlfn.IFNA(IF(VLOOKUP(Legi_2017_T2!AP232,[1]ListeGithub!$I$2:$K$111,3,FALSE)='Resultat (1)'!$A$1,Legi_2017_T2!AQ232,0),0)</f>
        <v>0</v>
      </c>
      <c r="AC232">
        <f t="shared" ca="1" si="3"/>
        <v>0</v>
      </c>
    </row>
    <row r="233" spans="1:29" x14ac:dyDescent="0.75">
      <c r="A233" t="str">
        <v>49_04</v>
      </c>
      <c r="B233">
        <f ca="1">_xlfn.IFNA(IF(VLOOKUP(Legi_2017_T2!X233,[1]ListeGithub!$I$2:$K$111,3,FALSE)='Resultat (1)'!$A$1,Legi_2017_T2!Y233,0),0)</f>
        <v>0</v>
      </c>
      <c r="K233">
        <f ca="1">_xlfn.IFNA(IF(VLOOKUP(Legi_2017_T2!AG233,[1]ListeGithub!$I$2:$K$111,3,FALSE)='Resultat (1)'!$A$1,Legi_2017_T2!AH233,0),0)</f>
        <v>0</v>
      </c>
      <c r="T233">
        <f ca="1">_xlfn.IFNA(IF(VLOOKUP(Legi_2017_T2!AP233,[1]ListeGithub!$I$2:$K$111,3,FALSE)='Resultat (1)'!$A$1,Legi_2017_T2!AQ233,0),0)</f>
        <v>0</v>
      </c>
      <c r="AC233">
        <f t="shared" ca="1" si="3"/>
        <v>0</v>
      </c>
    </row>
    <row r="234" spans="1:29" x14ac:dyDescent="0.75">
      <c r="A234" t="str">
        <v>49_05</v>
      </c>
      <c r="B234">
        <f ca="1">_xlfn.IFNA(IF(VLOOKUP(Legi_2017_T2!X234,[1]ListeGithub!$I$2:$K$111,3,FALSE)='Resultat (1)'!$A$1,Legi_2017_T2!Y234,0),0)</f>
        <v>0</v>
      </c>
      <c r="K234">
        <f ca="1">_xlfn.IFNA(IF(VLOOKUP(Legi_2017_T2!AG234,[1]ListeGithub!$I$2:$K$111,3,FALSE)='Resultat (1)'!$A$1,Legi_2017_T2!AH234,0),0)</f>
        <v>0</v>
      </c>
      <c r="T234">
        <f ca="1">_xlfn.IFNA(IF(VLOOKUP(Legi_2017_T2!AP234,[1]ListeGithub!$I$2:$K$111,3,FALSE)='Resultat (1)'!$A$1,Legi_2017_T2!AQ234,0),0)</f>
        <v>0</v>
      </c>
      <c r="AC234">
        <f t="shared" ca="1" si="3"/>
        <v>0</v>
      </c>
    </row>
    <row r="235" spans="1:29" x14ac:dyDescent="0.75">
      <c r="A235" t="str">
        <v>49_06</v>
      </c>
      <c r="B235">
        <f ca="1">_xlfn.IFNA(IF(VLOOKUP(Legi_2017_T2!X235,[1]ListeGithub!$I$2:$K$111,3,FALSE)='Resultat (1)'!$A$1,Legi_2017_T2!Y235,0),0)</f>
        <v>0</v>
      </c>
      <c r="K235">
        <f ca="1">_xlfn.IFNA(IF(VLOOKUP(Legi_2017_T2!AG235,[1]ListeGithub!$I$2:$K$111,3,FALSE)='Resultat (1)'!$A$1,Legi_2017_T2!AH235,0),0)</f>
        <v>0</v>
      </c>
      <c r="T235">
        <f ca="1">_xlfn.IFNA(IF(VLOOKUP(Legi_2017_T2!AP235,[1]ListeGithub!$I$2:$K$111,3,FALSE)='Resultat (1)'!$A$1,Legi_2017_T2!AQ235,0),0)</f>
        <v>0</v>
      </c>
      <c r="AC235">
        <f t="shared" ca="1" si="3"/>
        <v>0</v>
      </c>
    </row>
    <row r="236" spans="1:29" x14ac:dyDescent="0.75">
      <c r="A236" t="str">
        <v>49_07</v>
      </c>
      <c r="B236">
        <f ca="1">_xlfn.IFNA(IF(VLOOKUP(Legi_2017_T2!X236,[1]ListeGithub!$I$2:$K$111,3,FALSE)='Resultat (1)'!$A$1,Legi_2017_T2!Y236,0),0)</f>
        <v>0</v>
      </c>
      <c r="K236">
        <f ca="1">_xlfn.IFNA(IF(VLOOKUP(Legi_2017_T2!AG236,[1]ListeGithub!$I$2:$K$111,3,FALSE)='Resultat (1)'!$A$1,Legi_2017_T2!AH236,0),0)</f>
        <v>0</v>
      </c>
      <c r="T236">
        <f ca="1">_xlfn.IFNA(IF(VLOOKUP(Legi_2017_T2!AP236,[1]ListeGithub!$I$2:$K$111,3,FALSE)='Resultat (1)'!$A$1,Legi_2017_T2!AQ236,0),0)</f>
        <v>0</v>
      </c>
      <c r="AC236">
        <f t="shared" ca="1" si="3"/>
        <v>0</v>
      </c>
    </row>
    <row r="237" spans="1:29" x14ac:dyDescent="0.75">
      <c r="A237" t="str">
        <v>50_01</v>
      </c>
      <c r="B237">
        <f ca="1">_xlfn.IFNA(IF(VLOOKUP(Legi_2017_T2!X237,[1]ListeGithub!$I$2:$K$111,3,FALSE)='Resultat (1)'!$A$1,Legi_2017_T2!Y237,0),0)</f>
        <v>0</v>
      </c>
      <c r="K237">
        <f ca="1">_xlfn.IFNA(IF(VLOOKUP(Legi_2017_T2!AG237,[1]ListeGithub!$I$2:$K$111,3,FALSE)='Resultat (1)'!$A$1,Legi_2017_T2!AH237,0),0)</f>
        <v>0</v>
      </c>
      <c r="T237">
        <f ca="1">_xlfn.IFNA(IF(VLOOKUP(Legi_2017_T2!AP237,[1]ListeGithub!$I$2:$K$111,3,FALSE)='Resultat (1)'!$A$1,Legi_2017_T2!AQ237,0),0)</f>
        <v>0</v>
      </c>
      <c r="AC237">
        <f t="shared" ca="1" si="3"/>
        <v>0</v>
      </c>
    </row>
    <row r="238" spans="1:29" x14ac:dyDescent="0.75">
      <c r="A238" t="str">
        <v>50_02</v>
      </c>
      <c r="B238">
        <f ca="1">_xlfn.IFNA(IF(VLOOKUP(Legi_2017_T2!X238,[1]ListeGithub!$I$2:$K$111,3,FALSE)='Resultat (1)'!$A$1,Legi_2017_T2!Y238,0),0)</f>
        <v>0</v>
      </c>
      <c r="K238">
        <f ca="1">_xlfn.IFNA(IF(VLOOKUP(Legi_2017_T2!AG238,[1]ListeGithub!$I$2:$K$111,3,FALSE)='Resultat (1)'!$A$1,Legi_2017_T2!AH238,0),0)</f>
        <v>0</v>
      </c>
      <c r="T238">
        <f ca="1">_xlfn.IFNA(IF(VLOOKUP(Legi_2017_T2!AP238,[1]ListeGithub!$I$2:$K$111,3,FALSE)='Resultat (1)'!$A$1,Legi_2017_T2!AQ238,0),0)</f>
        <v>0</v>
      </c>
      <c r="AC238">
        <f t="shared" ca="1" si="3"/>
        <v>0</v>
      </c>
    </row>
    <row r="239" spans="1:29" x14ac:dyDescent="0.75">
      <c r="A239" t="str">
        <v>50_03</v>
      </c>
      <c r="B239">
        <f ca="1">_xlfn.IFNA(IF(VLOOKUP(Legi_2017_T2!X239,[1]ListeGithub!$I$2:$K$111,3,FALSE)='Resultat (1)'!$A$1,Legi_2017_T2!Y239,0),0)</f>
        <v>0</v>
      </c>
      <c r="K239">
        <f ca="1">_xlfn.IFNA(IF(VLOOKUP(Legi_2017_T2!AG239,[1]ListeGithub!$I$2:$K$111,3,FALSE)='Resultat (1)'!$A$1,Legi_2017_T2!AH239,0),0)</f>
        <v>0</v>
      </c>
      <c r="T239">
        <f ca="1">_xlfn.IFNA(IF(VLOOKUP(Legi_2017_T2!AP239,[1]ListeGithub!$I$2:$K$111,3,FALSE)='Resultat (1)'!$A$1,Legi_2017_T2!AQ239,0),0)</f>
        <v>0</v>
      </c>
      <c r="AC239">
        <f t="shared" ca="1" si="3"/>
        <v>0</v>
      </c>
    </row>
    <row r="240" spans="1:29" x14ac:dyDescent="0.75">
      <c r="A240" t="str">
        <v>50_04</v>
      </c>
      <c r="B240">
        <f ca="1">_xlfn.IFNA(IF(VLOOKUP(Legi_2017_T2!X240,[1]ListeGithub!$I$2:$K$111,3,FALSE)='Resultat (1)'!$A$1,Legi_2017_T2!Y240,0),0)</f>
        <v>0</v>
      </c>
      <c r="K240">
        <f ca="1">_xlfn.IFNA(IF(VLOOKUP(Legi_2017_T2!AG240,[1]ListeGithub!$I$2:$K$111,3,FALSE)='Resultat (1)'!$A$1,Legi_2017_T2!AH240,0),0)</f>
        <v>0</v>
      </c>
      <c r="T240">
        <f ca="1">_xlfn.IFNA(IF(VLOOKUP(Legi_2017_T2!AP240,[1]ListeGithub!$I$2:$K$111,3,FALSE)='Resultat (1)'!$A$1,Legi_2017_T2!AQ240,0),0)</f>
        <v>0</v>
      </c>
      <c r="AC240">
        <f t="shared" ca="1" si="3"/>
        <v>0</v>
      </c>
    </row>
    <row r="241" spans="1:29" x14ac:dyDescent="0.75">
      <c r="A241" t="str">
        <v>51_01</v>
      </c>
      <c r="B241">
        <f ca="1">_xlfn.IFNA(IF(VLOOKUP(Legi_2017_T2!X241,[1]ListeGithub!$I$2:$K$111,3,FALSE)='Resultat (1)'!$A$1,Legi_2017_T2!Y241,0),0)</f>
        <v>0</v>
      </c>
      <c r="K241">
        <f ca="1">_xlfn.IFNA(IF(VLOOKUP(Legi_2017_T2!AG241,[1]ListeGithub!$I$2:$K$111,3,FALSE)='Resultat (1)'!$A$1,Legi_2017_T2!AH241,0),0)</f>
        <v>0</v>
      </c>
      <c r="T241">
        <f ca="1">_xlfn.IFNA(IF(VLOOKUP(Legi_2017_T2!AP241,[1]ListeGithub!$I$2:$K$111,3,FALSE)='Resultat (1)'!$A$1,Legi_2017_T2!AQ241,0),0)</f>
        <v>0</v>
      </c>
      <c r="AC241">
        <f t="shared" ca="1" si="3"/>
        <v>0</v>
      </c>
    </row>
    <row r="242" spans="1:29" x14ac:dyDescent="0.75">
      <c r="A242" t="str">
        <v>51_02</v>
      </c>
      <c r="B242">
        <f ca="1">_xlfn.IFNA(IF(VLOOKUP(Legi_2017_T2!X242,[1]ListeGithub!$I$2:$K$111,3,FALSE)='Resultat (1)'!$A$1,Legi_2017_T2!Y242,0),0)</f>
        <v>0</v>
      </c>
      <c r="K242">
        <f ca="1">_xlfn.IFNA(IF(VLOOKUP(Legi_2017_T2!AG242,[1]ListeGithub!$I$2:$K$111,3,FALSE)='Resultat (1)'!$A$1,Legi_2017_T2!AH242,0),0)</f>
        <v>0</v>
      </c>
      <c r="T242">
        <f ca="1">_xlfn.IFNA(IF(VLOOKUP(Legi_2017_T2!AP242,[1]ListeGithub!$I$2:$K$111,3,FALSE)='Resultat (1)'!$A$1,Legi_2017_T2!AQ242,0),0)</f>
        <v>0</v>
      </c>
      <c r="AC242">
        <f t="shared" ca="1" si="3"/>
        <v>0</v>
      </c>
    </row>
    <row r="243" spans="1:29" x14ac:dyDescent="0.75">
      <c r="A243" t="str">
        <v>51_03</v>
      </c>
      <c r="B243">
        <f ca="1">_xlfn.IFNA(IF(VLOOKUP(Legi_2017_T2!X243,[1]ListeGithub!$I$2:$K$111,3,FALSE)='Resultat (1)'!$A$1,Legi_2017_T2!Y243,0),0)</f>
        <v>0</v>
      </c>
      <c r="K243">
        <f ca="1">_xlfn.IFNA(IF(VLOOKUP(Legi_2017_T2!AG243,[1]ListeGithub!$I$2:$K$111,3,FALSE)='Resultat (1)'!$A$1,Legi_2017_T2!AH243,0),0)</f>
        <v>0</v>
      </c>
      <c r="T243">
        <f ca="1">_xlfn.IFNA(IF(VLOOKUP(Legi_2017_T2!AP243,[1]ListeGithub!$I$2:$K$111,3,FALSE)='Resultat (1)'!$A$1,Legi_2017_T2!AQ243,0),0)</f>
        <v>0</v>
      </c>
      <c r="AC243">
        <f t="shared" ca="1" si="3"/>
        <v>0</v>
      </c>
    </row>
    <row r="244" spans="1:29" x14ac:dyDescent="0.75">
      <c r="A244" t="str">
        <v>51_04</v>
      </c>
      <c r="B244">
        <f ca="1">_xlfn.IFNA(IF(VLOOKUP(Legi_2017_T2!X244,[1]ListeGithub!$I$2:$K$111,3,FALSE)='Resultat (1)'!$A$1,Legi_2017_T2!Y244,0),0)</f>
        <v>0</v>
      </c>
      <c r="K244">
        <f ca="1">_xlfn.IFNA(IF(VLOOKUP(Legi_2017_T2!AG244,[1]ListeGithub!$I$2:$K$111,3,FALSE)='Resultat (1)'!$A$1,Legi_2017_T2!AH244,0),0)</f>
        <v>0</v>
      </c>
      <c r="T244">
        <f ca="1">_xlfn.IFNA(IF(VLOOKUP(Legi_2017_T2!AP244,[1]ListeGithub!$I$2:$K$111,3,FALSE)='Resultat (1)'!$A$1,Legi_2017_T2!AQ244,0),0)</f>
        <v>0</v>
      </c>
      <c r="AC244">
        <f t="shared" ca="1" si="3"/>
        <v>0</v>
      </c>
    </row>
    <row r="245" spans="1:29" x14ac:dyDescent="0.75">
      <c r="A245" t="str">
        <v>51_05</v>
      </c>
      <c r="B245">
        <f ca="1">_xlfn.IFNA(IF(VLOOKUP(Legi_2017_T2!X245,[1]ListeGithub!$I$2:$K$111,3,FALSE)='Resultat (1)'!$A$1,Legi_2017_T2!Y245,0),0)</f>
        <v>0</v>
      </c>
      <c r="K245">
        <f ca="1">_xlfn.IFNA(IF(VLOOKUP(Legi_2017_T2!AG245,[1]ListeGithub!$I$2:$K$111,3,FALSE)='Resultat (1)'!$A$1,Legi_2017_T2!AH245,0),0)</f>
        <v>0</v>
      </c>
      <c r="T245">
        <f ca="1">_xlfn.IFNA(IF(VLOOKUP(Legi_2017_T2!AP245,[1]ListeGithub!$I$2:$K$111,3,FALSE)='Resultat (1)'!$A$1,Legi_2017_T2!AQ245,0),0)</f>
        <v>0</v>
      </c>
      <c r="AC245">
        <f t="shared" ca="1" si="3"/>
        <v>0</v>
      </c>
    </row>
    <row r="246" spans="1:29" x14ac:dyDescent="0.75">
      <c r="A246" t="str">
        <v>52_01</v>
      </c>
      <c r="B246">
        <f ca="1">_xlfn.IFNA(IF(VLOOKUP(Legi_2017_T2!X246,[1]ListeGithub!$I$2:$K$111,3,FALSE)='Resultat (1)'!$A$1,Legi_2017_T2!Y246,0),0)</f>
        <v>0</v>
      </c>
      <c r="K246">
        <f ca="1">_xlfn.IFNA(IF(VLOOKUP(Legi_2017_T2!AG246,[1]ListeGithub!$I$2:$K$111,3,FALSE)='Resultat (1)'!$A$1,Legi_2017_T2!AH246,0),0)</f>
        <v>0</v>
      </c>
      <c r="T246">
        <f ca="1">_xlfn.IFNA(IF(VLOOKUP(Legi_2017_T2!AP246,[1]ListeGithub!$I$2:$K$111,3,FALSE)='Resultat (1)'!$A$1,Legi_2017_T2!AQ246,0),0)</f>
        <v>0</v>
      </c>
      <c r="AC246">
        <f t="shared" ca="1" si="3"/>
        <v>0</v>
      </c>
    </row>
    <row r="247" spans="1:29" x14ac:dyDescent="0.75">
      <c r="A247" t="str">
        <v>52_02</v>
      </c>
      <c r="B247">
        <f ca="1">_xlfn.IFNA(IF(VLOOKUP(Legi_2017_T2!X247,[1]ListeGithub!$I$2:$K$111,3,FALSE)='Resultat (1)'!$A$1,Legi_2017_T2!Y247,0),0)</f>
        <v>0</v>
      </c>
      <c r="K247">
        <f ca="1">_xlfn.IFNA(IF(VLOOKUP(Legi_2017_T2!AG247,[1]ListeGithub!$I$2:$K$111,3,FALSE)='Resultat (1)'!$A$1,Legi_2017_T2!AH247,0),0)</f>
        <v>0</v>
      </c>
      <c r="T247">
        <f ca="1">_xlfn.IFNA(IF(VLOOKUP(Legi_2017_T2!AP247,[1]ListeGithub!$I$2:$K$111,3,FALSE)='Resultat (1)'!$A$1,Legi_2017_T2!AQ247,0),0)</f>
        <v>0</v>
      </c>
      <c r="AC247">
        <f t="shared" ca="1" si="3"/>
        <v>0</v>
      </c>
    </row>
    <row r="248" spans="1:29" x14ac:dyDescent="0.75">
      <c r="A248" t="str">
        <v>53_01</v>
      </c>
      <c r="B248">
        <f ca="1">_xlfn.IFNA(IF(VLOOKUP(Legi_2017_T2!X248,[1]ListeGithub!$I$2:$K$111,3,FALSE)='Resultat (1)'!$A$1,Legi_2017_T2!Y248,0),0)</f>
        <v>18848</v>
      </c>
      <c r="K248">
        <f ca="1">_xlfn.IFNA(IF(VLOOKUP(Legi_2017_T2!AG248,[1]ListeGithub!$I$2:$K$111,3,FALSE)='Resultat (1)'!$A$1,Legi_2017_T2!AH248,0),0)</f>
        <v>0</v>
      </c>
      <c r="T248">
        <f ca="1">_xlfn.IFNA(IF(VLOOKUP(Legi_2017_T2!AP248,[1]ListeGithub!$I$2:$K$111,3,FALSE)='Resultat (1)'!$A$1,Legi_2017_T2!AQ248,0),0)</f>
        <v>0</v>
      </c>
      <c r="AC248">
        <f t="shared" ca="1" si="3"/>
        <v>18848</v>
      </c>
    </row>
    <row r="249" spans="1:29" x14ac:dyDescent="0.75">
      <c r="A249" t="str">
        <v>53_02</v>
      </c>
      <c r="B249">
        <f ca="1">_xlfn.IFNA(IF(VLOOKUP(Legi_2017_T2!X249,[1]ListeGithub!$I$2:$K$111,3,FALSE)='Resultat (1)'!$A$1,Legi_2017_T2!Y249,0),0)</f>
        <v>0</v>
      </c>
      <c r="K249">
        <f ca="1">_xlfn.IFNA(IF(VLOOKUP(Legi_2017_T2!AG249,[1]ListeGithub!$I$2:$K$111,3,FALSE)='Resultat (1)'!$A$1,Legi_2017_T2!AH249,0),0)</f>
        <v>0</v>
      </c>
      <c r="T249">
        <f ca="1">_xlfn.IFNA(IF(VLOOKUP(Legi_2017_T2!AP249,[1]ListeGithub!$I$2:$K$111,3,FALSE)='Resultat (1)'!$A$1,Legi_2017_T2!AQ249,0),0)</f>
        <v>0</v>
      </c>
      <c r="AC249">
        <f t="shared" ca="1" si="3"/>
        <v>0</v>
      </c>
    </row>
    <row r="250" spans="1:29" x14ac:dyDescent="0.75">
      <c r="A250" t="str">
        <v>53_03</v>
      </c>
      <c r="B250">
        <f ca="1">_xlfn.IFNA(IF(VLOOKUP(Legi_2017_T2!X250,[1]ListeGithub!$I$2:$K$111,3,FALSE)='Resultat (1)'!$A$1,Legi_2017_T2!Y250,0),0)</f>
        <v>0</v>
      </c>
      <c r="K250">
        <f ca="1">_xlfn.IFNA(IF(VLOOKUP(Legi_2017_T2!AG250,[1]ListeGithub!$I$2:$K$111,3,FALSE)='Resultat (1)'!$A$1,Legi_2017_T2!AH250,0),0)</f>
        <v>0</v>
      </c>
      <c r="T250">
        <f ca="1">_xlfn.IFNA(IF(VLOOKUP(Legi_2017_T2!AP250,[1]ListeGithub!$I$2:$K$111,3,FALSE)='Resultat (1)'!$A$1,Legi_2017_T2!AQ250,0),0)</f>
        <v>0</v>
      </c>
      <c r="AC250">
        <f t="shared" ca="1" si="3"/>
        <v>0</v>
      </c>
    </row>
    <row r="251" spans="1:29" x14ac:dyDescent="0.75">
      <c r="A251" t="str">
        <v>54_01</v>
      </c>
      <c r="B251">
        <f ca="1">_xlfn.IFNA(IF(VLOOKUP(Legi_2017_T2!X251,[1]ListeGithub!$I$2:$K$111,3,FALSE)='Resultat (1)'!$A$1,Legi_2017_T2!Y251,0),0)</f>
        <v>0</v>
      </c>
      <c r="K251">
        <f ca="1">_xlfn.IFNA(IF(VLOOKUP(Legi_2017_T2!AG251,[1]ListeGithub!$I$2:$K$111,3,FALSE)='Resultat (1)'!$A$1,Legi_2017_T2!AH251,0),0)</f>
        <v>13439</v>
      </c>
      <c r="T251">
        <f ca="1">_xlfn.IFNA(IF(VLOOKUP(Legi_2017_T2!AP251,[1]ListeGithub!$I$2:$K$111,3,FALSE)='Resultat (1)'!$A$1,Legi_2017_T2!AQ251,0),0)</f>
        <v>0</v>
      </c>
      <c r="AC251">
        <f t="shared" ca="1" si="3"/>
        <v>13439</v>
      </c>
    </row>
    <row r="252" spans="1:29" x14ac:dyDescent="0.75">
      <c r="A252" t="str">
        <v>54_02</v>
      </c>
      <c r="B252">
        <f ca="1">_xlfn.IFNA(IF(VLOOKUP(Legi_2017_T2!X252,[1]ListeGithub!$I$2:$K$111,3,FALSE)='Resultat (1)'!$A$1,Legi_2017_T2!Y252,0),0)</f>
        <v>0</v>
      </c>
      <c r="K252">
        <f ca="1">_xlfn.IFNA(IF(VLOOKUP(Legi_2017_T2!AG252,[1]ListeGithub!$I$2:$K$111,3,FALSE)='Resultat (1)'!$A$1,Legi_2017_T2!AH252,0),0)</f>
        <v>0</v>
      </c>
      <c r="T252">
        <f ca="1">_xlfn.IFNA(IF(VLOOKUP(Legi_2017_T2!AP252,[1]ListeGithub!$I$2:$K$111,3,FALSE)='Resultat (1)'!$A$1,Legi_2017_T2!AQ252,0),0)</f>
        <v>0</v>
      </c>
      <c r="AC252">
        <f t="shared" ca="1" si="3"/>
        <v>0</v>
      </c>
    </row>
    <row r="253" spans="1:29" x14ac:dyDescent="0.75">
      <c r="A253" t="str">
        <v>54_03</v>
      </c>
      <c r="B253">
        <f ca="1">_xlfn.IFNA(IF(VLOOKUP(Legi_2017_T2!X253,[1]ListeGithub!$I$2:$K$111,3,FALSE)='Resultat (1)'!$A$1,Legi_2017_T2!Y253,0),0)</f>
        <v>0</v>
      </c>
      <c r="K253">
        <f ca="1">_xlfn.IFNA(IF(VLOOKUP(Legi_2017_T2!AG253,[1]ListeGithub!$I$2:$K$111,3,FALSE)='Resultat (1)'!$A$1,Legi_2017_T2!AH253,0),0)</f>
        <v>12636</v>
      </c>
      <c r="T253">
        <f ca="1">_xlfn.IFNA(IF(VLOOKUP(Legi_2017_T2!AP253,[1]ListeGithub!$I$2:$K$111,3,FALSE)='Resultat (1)'!$A$1,Legi_2017_T2!AQ253,0),0)</f>
        <v>0</v>
      </c>
      <c r="AC253">
        <f t="shared" ca="1" si="3"/>
        <v>12636</v>
      </c>
    </row>
    <row r="254" spans="1:29" x14ac:dyDescent="0.75">
      <c r="A254" t="str">
        <v>54_04</v>
      </c>
      <c r="B254">
        <f ca="1">_xlfn.IFNA(IF(VLOOKUP(Legi_2017_T2!X254,[1]ListeGithub!$I$2:$K$111,3,FALSE)='Resultat (1)'!$A$1,Legi_2017_T2!Y254,0),0)</f>
        <v>0</v>
      </c>
      <c r="K254">
        <f ca="1">_xlfn.IFNA(IF(VLOOKUP(Legi_2017_T2!AG254,[1]ListeGithub!$I$2:$K$111,3,FALSE)='Resultat (1)'!$A$1,Legi_2017_T2!AH254,0),0)</f>
        <v>0</v>
      </c>
      <c r="T254">
        <f ca="1">_xlfn.IFNA(IF(VLOOKUP(Legi_2017_T2!AP254,[1]ListeGithub!$I$2:$K$111,3,FALSE)='Resultat (1)'!$A$1,Legi_2017_T2!AQ254,0),0)</f>
        <v>0</v>
      </c>
      <c r="AC254">
        <f t="shared" ca="1" si="3"/>
        <v>0</v>
      </c>
    </row>
    <row r="255" spans="1:29" x14ac:dyDescent="0.75">
      <c r="A255" t="str">
        <v>54_05</v>
      </c>
      <c r="B255">
        <f ca="1">_xlfn.IFNA(IF(VLOOKUP(Legi_2017_T2!X255,[1]ListeGithub!$I$2:$K$111,3,FALSE)='Resultat (1)'!$A$1,Legi_2017_T2!Y255,0),0)</f>
        <v>20461</v>
      </c>
      <c r="K255">
        <f ca="1">_xlfn.IFNA(IF(VLOOKUP(Legi_2017_T2!AG255,[1]ListeGithub!$I$2:$K$111,3,FALSE)='Resultat (1)'!$A$1,Legi_2017_T2!AH255,0),0)</f>
        <v>0</v>
      </c>
      <c r="T255">
        <f ca="1">_xlfn.IFNA(IF(VLOOKUP(Legi_2017_T2!AP255,[1]ListeGithub!$I$2:$K$111,3,FALSE)='Resultat (1)'!$A$1,Legi_2017_T2!AQ255,0),0)</f>
        <v>0</v>
      </c>
      <c r="AC255">
        <f t="shared" ca="1" si="3"/>
        <v>20461</v>
      </c>
    </row>
    <row r="256" spans="1:29" x14ac:dyDescent="0.75">
      <c r="A256" t="str">
        <v>54_06</v>
      </c>
      <c r="B256">
        <f ca="1">_xlfn.IFNA(IF(VLOOKUP(Legi_2017_T2!X256,[1]ListeGithub!$I$2:$K$111,3,FALSE)='Resultat (1)'!$A$1,Legi_2017_T2!Y256,0),0)</f>
        <v>17772</v>
      </c>
      <c r="K256">
        <f ca="1">_xlfn.IFNA(IF(VLOOKUP(Legi_2017_T2!AG256,[1]ListeGithub!$I$2:$K$111,3,FALSE)='Resultat (1)'!$A$1,Legi_2017_T2!AH256,0),0)</f>
        <v>0</v>
      </c>
      <c r="T256">
        <f ca="1">_xlfn.IFNA(IF(VLOOKUP(Legi_2017_T2!AP256,[1]ListeGithub!$I$2:$K$111,3,FALSE)='Resultat (1)'!$A$1,Legi_2017_T2!AQ256,0),0)</f>
        <v>0</v>
      </c>
      <c r="AC256">
        <f t="shared" ca="1" si="3"/>
        <v>17772</v>
      </c>
    </row>
    <row r="257" spans="1:29" x14ac:dyDescent="0.75">
      <c r="A257" t="str">
        <v>55_01</v>
      </c>
      <c r="B257">
        <f ca="1">_xlfn.IFNA(IF(VLOOKUP(Legi_2017_T2!X257,[1]ListeGithub!$I$2:$K$111,3,FALSE)='Resultat (1)'!$A$1,Legi_2017_T2!Y257,0),0)</f>
        <v>0</v>
      </c>
      <c r="K257">
        <f ca="1">_xlfn.IFNA(IF(VLOOKUP(Legi_2017_T2!AG257,[1]ListeGithub!$I$2:$K$111,3,FALSE)='Resultat (1)'!$A$1,Legi_2017_T2!AH257,0),0)</f>
        <v>0</v>
      </c>
      <c r="T257">
        <f ca="1">_xlfn.IFNA(IF(VLOOKUP(Legi_2017_T2!AP257,[1]ListeGithub!$I$2:$K$111,3,FALSE)='Resultat (1)'!$A$1,Legi_2017_T2!AQ257,0),0)</f>
        <v>0</v>
      </c>
      <c r="AC257">
        <f t="shared" ca="1" si="3"/>
        <v>0</v>
      </c>
    </row>
    <row r="258" spans="1:29" x14ac:dyDescent="0.75">
      <c r="A258" t="str">
        <v>55_02</v>
      </c>
      <c r="B258">
        <f ca="1">_xlfn.IFNA(IF(VLOOKUP(Legi_2017_T2!X258,[1]ListeGithub!$I$2:$K$111,3,FALSE)='Resultat (1)'!$A$1,Legi_2017_T2!Y258,0),0)</f>
        <v>0</v>
      </c>
      <c r="K258">
        <f ca="1">_xlfn.IFNA(IF(VLOOKUP(Legi_2017_T2!AG258,[1]ListeGithub!$I$2:$K$111,3,FALSE)='Resultat (1)'!$A$1,Legi_2017_T2!AH258,0),0)</f>
        <v>0</v>
      </c>
      <c r="T258">
        <f ca="1">_xlfn.IFNA(IF(VLOOKUP(Legi_2017_T2!AP258,[1]ListeGithub!$I$2:$K$111,3,FALSE)='Resultat (1)'!$A$1,Legi_2017_T2!AQ258,0),0)</f>
        <v>0</v>
      </c>
      <c r="AC258">
        <f t="shared" ca="1" si="3"/>
        <v>0</v>
      </c>
    </row>
    <row r="259" spans="1:29" x14ac:dyDescent="0.75">
      <c r="A259" t="str">
        <v>56_01</v>
      </c>
      <c r="B259">
        <f ca="1">_xlfn.IFNA(IF(VLOOKUP(Legi_2017_T2!X259,[1]ListeGithub!$I$2:$K$111,3,FALSE)='Resultat (1)'!$A$1,Legi_2017_T2!Y259,0),0)</f>
        <v>0</v>
      </c>
      <c r="K259">
        <f ca="1">_xlfn.IFNA(IF(VLOOKUP(Legi_2017_T2!AG259,[1]ListeGithub!$I$2:$K$111,3,FALSE)='Resultat (1)'!$A$1,Legi_2017_T2!AH259,0),0)</f>
        <v>0</v>
      </c>
      <c r="T259">
        <f ca="1">_xlfn.IFNA(IF(VLOOKUP(Legi_2017_T2!AP259,[1]ListeGithub!$I$2:$K$111,3,FALSE)='Resultat (1)'!$A$1,Legi_2017_T2!AQ259,0),0)</f>
        <v>0</v>
      </c>
      <c r="AC259">
        <f t="shared" ref="AC259:AC322" ca="1" si="4">SUM(B259:AB259)</f>
        <v>0</v>
      </c>
    </row>
    <row r="260" spans="1:29" x14ac:dyDescent="0.75">
      <c r="A260" t="str">
        <v>56_02</v>
      </c>
      <c r="B260">
        <f ca="1">_xlfn.IFNA(IF(VLOOKUP(Legi_2017_T2!X260,[1]ListeGithub!$I$2:$K$111,3,FALSE)='Resultat (1)'!$A$1,Legi_2017_T2!Y260,0),0)</f>
        <v>0</v>
      </c>
      <c r="K260">
        <f ca="1">_xlfn.IFNA(IF(VLOOKUP(Legi_2017_T2!AG260,[1]ListeGithub!$I$2:$K$111,3,FALSE)='Resultat (1)'!$A$1,Legi_2017_T2!AH260,0),0)</f>
        <v>0</v>
      </c>
      <c r="T260">
        <f ca="1">_xlfn.IFNA(IF(VLOOKUP(Legi_2017_T2!AP260,[1]ListeGithub!$I$2:$K$111,3,FALSE)='Resultat (1)'!$A$1,Legi_2017_T2!AQ260,0),0)</f>
        <v>0</v>
      </c>
      <c r="AC260">
        <f t="shared" ca="1" si="4"/>
        <v>0</v>
      </c>
    </row>
    <row r="261" spans="1:29" x14ac:dyDescent="0.75">
      <c r="A261" t="str">
        <v>56_03</v>
      </c>
      <c r="B261">
        <f ca="1">_xlfn.IFNA(IF(VLOOKUP(Legi_2017_T2!X261,[1]ListeGithub!$I$2:$K$111,3,FALSE)='Resultat (1)'!$A$1,Legi_2017_T2!Y261,0),0)</f>
        <v>0</v>
      </c>
      <c r="K261">
        <f ca="1">_xlfn.IFNA(IF(VLOOKUP(Legi_2017_T2!AG261,[1]ListeGithub!$I$2:$K$111,3,FALSE)='Resultat (1)'!$A$1,Legi_2017_T2!AH261,0),0)</f>
        <v>12340</v>
      </c>
      <c r="T261">
        <f ca="1">_xlfn.IFNA(IF(VLOOKUP(Legi_2017_T2!AP261,[1]ListeGithub!$I$2:$K$111,3,FALSE)='Resultat (1)'!$A$1,Legi_2017_T2!AQ261,0),0)</f>
        <v>0</v>
      </c>
      <c r="AC261">
        <f t="shared" ca="1" si="4"/>
        <v>12340</v>
      </c>
    </row>
    <row r="262" spans="1:29" x14ac:dyDescent="0.75">
      <c r="A262" t="str">
        <v>56_05</v>
      </c>
      <c r="B262">
        <f ca="1">_xlfn.IFNA(IF(VLOOKUP(Legi_2017_T2!X262,[1]ListeGithub!$I$2:$K$111,3,FALSE)='Resultat (1)'!$A$1,Legi_2017_T2!Y262,0),0)</f>
        <v>0</v>
      </c>
      <c r="K262">
        <f ca="1">_xlfn.IFNA(IF(VLOOKUP(Legi_2017_T2!AG262,[1]ListeGithub!$I$2:$K$111,3,FALSE)='Resultat (1)'!$A$1,Legi_2017_T2!AH262,0),0)</f>
        <v>11549</v>
      </c>
      <c r="T262">
        <f ca="1">_xlfn.IFNA(IF(VLOOKUP(Legi_2017_T2!AP262,[1]ListeGithub!$I$2:$K$111,3,FALSE)='Resultat (1)'!$A$1,Legi_2017_T2!AQ262,0),0)</f>
        <v>0</v>
      </c>
      <c r="AC262">
        <f t="shared" ca="1" si="4"/>
        <v>11549</v>
      </c>
    </row>
    <row r="263" spans="1:29" x14ac:dyDescent="0.75">
      <c r="A263" t="str">
        <v>56_06</v>
      </c>
      <c r="B263">
        <f ca="1">_xlfn.IFNA(IF(VLOOKUP(Legi_2017_T2!X263,[1]ListeGithub!$I$2:$K$111,3,FALSE)='Resultat (1)'!$A$1,Legi_2017_T2!Y263,0),0)</f>
        <v>0</v>
      </c>
      <c r="K263">
        <f ca="1">_xlfn.IFNA(IF(VLOOKUP(Legi_2017_T2!AG263,[1]ListeGithub!$I$2:$K$111,3,FALSE)='Resultat (1)'!$A$1,Legi_2017_T2!AH263,0),0)</f>
        <v>0</v>
      </c>
      <c r="T263">
        <f ca="1">_xlfn.IFNA(IF(VLOOKUP(Legi_2017_T2!AP263,[1]ListeGithub!$I$2:$K$111,3,FALSE)='Resultat (1)'!$A$1,Legi_2017_T2!AQ263,0),0)</f>
        <v>0</v>
      </c>
      <c r="AC263">
        <f t="shared" ca="1" si="4"/>
        <v>0</v>
      </c>
    </row>
    <row r="264" spans="1:29" x14ac:dyDescent="0.75">
      <c r="A264" t="str">
        <v>57_01</v>
      </c>
      <c r="B264">
        <f ca="1">_xlfn.IFNA(IF(VLOOKUP(Legi_2017_T2!X264,[1]ListeGithub!$I$2:$K$111,3,FALSE)='Resultat (1)'!$A$1,Legi_2017_T2!Y264,0),0)</f>
        <v>0</v>
      </c>
      <c r="K264">
        <f ca="1">_xlfn.IFNA(IF(VLOOKUP(Legi_2017_T2!AG264,[1]ListeGithub!$I$2:$K$111,3,FALSE)='Resultat (1)'!$A$1,Legi_2017_T2!AH264,0),0)</f>
        <v>0</v>
      </c>
      <c r="T264">
        <f ca="1">_xlfn.IFNA(IF(VLOOKUP(Legi_2017_T2!AP264,[1]ListeGithub!$I$2:$K$111,3,FALSE)='Resultat (1)'!$A$1,Legi_2017_T2!AQ264,0),0)</f>
        <v>0</v>
      </c>
      <c r="AC264">
        <f t="shared" ca="1" si="4"/>
        <v>0</v>
      </c>
    </row>
    <row r="265" spans="1:29" x14ac:dyDescent="0.75">
      <c r="A265" t="str">
        <v>57_02</v>
      </c>
      <c r="B265">
        <f ca="1">_xlfn.IFNA(IF(VLOOKUP(Legi_2017_T2!X265,[1]ListeGithub!$I$2:$K$111,3,FALSE)='Resultat (1)'!$A$1,Legi_2017_T2!Y265,0),0)</f>
        <v>0</v>
      </c>
      <c r="K265">
        <f ca="1">_xlfn.IFNA(IF(VLOOKUP(Legi_2017_T2!AG265,[1]ListeGithub!$I$2:$K$111,3,FALSE)='Resultat (1)'!$A$1,Legi_2017_T2!AH265,0),0)</f>
        <v>0</v>
      </c>
      <c r="T265">
        <f ca="1">_xlfn.IFNA(IF(VLOOKUP(Legi_2017_T2!AP265,[1]ListeGithub!$I$2:$K$111,3,FALSE)='Resultat (1)'!$A$1,Legi_2017_T2!AQ265,0),0)</f>
        <v>0</v>
      </c>
      <c r="AC265">
        <f t="shared" ca="1" si="4"/>
        <v>0</v>
      </c>
    </row>
    <row r="266" spans="1:29" x14ac:dyDescent="0.75">
      <c r="A266" t="str">
        <v>57_03</v>
      </c>
      <c r="B266">
        <f ca="1">_xlfn.IFNA(IF(VLOOKUP(Legi_2017_T2!X266,[1]ListeGithub!$I$2:$K$111,3,FALSE)='Resultat (1)'!$A$1,Legi_2017_T2!Y266,0),0)</f>
        <v>0</v>
      </c>
      <c r="K266">
        <f ca="1">_xlfn.IFNA(IF(VLOOKUP(Legi_2017_T2!AG266,[1]ListeGithub!$I$2:$K$111,3,FALSE)='Resultat (1)'!$A$1,Legi_2017_T2!AH266,0),0)</f>
        <v>0</v>
      </c>
      <c r="T266">
        <f ca="1">_xlfn.IFNA(IF(VLOOKUP(Legi_2017_T2!AP266,[1]ListeGithub!$I$2:$K$111,3,FALSE)='Resultat (1)'!$A$1,Legi_2017_T2!AQ266,0),0)</f>
        <v>0</v>
      </c>
      <c r="AC266">
        <f t="shared" ca="1" si="4"/>
        <v>0</v>
      </c>
    </row>
    <row r="267" spans="1:29" x14ac:dyDescent="0.75">
      <c r="A267" t="str">
        <v>57_04</v>
      </c>
      <c r="B267">
        <f ca="1">_xlfn.IFNA(IF(VLOOKUP(Legi_2017_T2!X267,[1]ListeGithub!$I$2:$K$111,3,FALSE)='Resultat (1)'!$A$1,Legi_2017_T2!Y267,0),0)</f>
        <v>0</v>
      </c>
      <c r="K267">
        <f ca="1">_xlfn.IFNA(IF(VLOOKUP(Legi_2017_T2!AG267,[1]ListeGithub!$I$2:$K$111,3,FALSE)='Resultat (1)'!$A$1,Legi_2017_T2!AH267,0),0)</f>
        <v>0</v>
      </c>
      <c r="T267">
        <f ca="1">_xlfn.IFNA(IF(VLOOKUP(Legi_2017_T2!AP267,[1]ListeGithub!$I$2:$K$111,3,FALSE)='Resultat (1)'!$A$1,Legi_2017_T2!AQ267,0),0)</f>
        <v>0</v>
      </c>
      <c r="AC267">
        <f t="shared" ca="1" si="4"/>
        <v>0</v>
      </c>
    </row>
    <row r="268" spans="1:29" x14ac:dyDescent="0.75">
      <c r="A268" t="str">
        <v>57_05</v>
      </c>
      <c r="B268">
        <f ca="1">_xlfn.IFNA(IF(VLOOKUP(Legi_2017_T2!X268,[1]ListeGithub!$I$2:$K$111,3,FALSE)='Resultat (1)'!$A$1,Legi_2017_T2!Y268,0),0)</f>
        <v>0</v>
      </c>
      <c r="K268">
        <f ca="1">_xlfn.IFNA(IF(VLOOKUP(Legi_2017_T2!AG268,[1]ListeGithub!$I$2:$K$111,3,FALSE)='Resultat (1)'!$A$1,Legi_2017_T2!AH268,0),0)</f>
        <v>0</v>
      </c>
      <c r="T268">
        <f ca="1">_xlfn.IFNA(IF(VLOOKUP(Legi_2017_T2!AP268,[1]ListeGithub!$I$2:$K$111,3,FALSE)='Resultat (1)'!$A$1,Legi_2017_T2!AQ268,0),0)</f>
        <v>0</v>
      </c>
      <c r="AC268">
        <f t="shared" ca="1" si="4"/>
        <v>0</v>
      </c>
    </row>
    <row r="269" spans="1:29" x14ac:dyDescent="0.75">
      <c r="A269" t="str">
        <v>57_06</v>
      </c>
      <c r="B269">
        <f ca="1">_xlfn.IFNA(IF(VLOOKUP(Legi_2017_T2!X269,[1]ListeGithub!$I$2:$K$111,3,FALSE)='Resultat (1)'!$A$1,Legi_2017_T2!Y269,0),0)</f>
        <v>0</v>
      </c>
      <c r="K269">
        <f ca="1">_xlfn.IFNA(IF(VLOOKUP(Legi_2017_T2!AG269,[1]ListeGithub!$I$2:$K$111,3,FALSE)='Resultat (1)'!$A$1,Legi_2017_T2!AH269,0),0)</f>
        <v>0</v>
      </c>
      <c r="T269">
        <f ca="1">_xlfn.IFNA(IF(VLOOKUP(Legi_2017_T2!AP269,[1]ListeGithub!$I$2:$K$111,3,FALSE)='Resultat (1)'!$A$1,Legi_2017_T2!AQ269,0),0)</f>
        <v>0</v>
      </c>
      <c r="AC269">
        <f t="shared" ca="1" si="4"/>
        <v>0</v>
      </c>
    </row>
    <row r="270" spans="1:29" x14ac:dyDescent="0.75">
      <c r="A270" t="str">
        <v>57_07</v>
      </c>
      <c r="B270">
        <f ca="1">_xlfn.IFNA(IF(VLOOKUP(Legi_2017_T2!X270,[1]ListeGithub!$I$2:$K$111,3,FALSE)='Resultat (1)'!$A$1,Legi_2017_T2!Y270,0),0)</f>
        <v>0</v>
      </c>
      <c r="K270">
        <f ca="1">_xlfn.IFNA(IF(VLOOKUP(Legi_2017_T2!AG270,[1]ListeGithub!$I$2:$K$111,3,FALSE)='Resultat (1)'!$A$1,Legi_2017_T2!AH270,0),0)</f>
        <v>0</v>
      </c>
      <c r="T270">
        <f ca="1">_xlfn.IFNA(IF(VLOOKUP(Legi_2017_T2!AP270,[1]ListeGithub!$I$2:$K$111,3,FALSE)='Resultat (1)'!$A$1,Legi_2017_T2!AQ270,0),0)</f>
        <v>0</v>
      </c>
      <c r="AC270">
        <f t="shared" ca="1" si="4"/>
        <v>0</v>
      </c>
    </row>
    <row r="271" spans="1:29" x14ac:dyDescent="0.75">
      <c r="A271" t="str">
        <v>57_08</v>
      </c>
      <c r="B271">
        <f ca="1">_xlfn.IFNA(IF(VLOOKUP(Legi_2017_T2!X271,[1]ListeGithub!$I$2:$K$111,3,FALSE)='Resultat (1)'!$A$1,Legi_2017_T2!Y271,0),0)</f>
        <v>0</v>
      </c>
      <c r="K271">
        <f ca="1">_xlfn.IFNA(IF(VLOOKUP(Legi_2017_T2!AG271,[1]ListeGithub!$I$2:$K$111,3,FALSE)='Resultat (1)'!$A$1,Legi_2017_T2!AH271,0),0)</f>
        <v>0</v>
      </c>
      <c r="T271">
        <f ca="1">_xlfn.IFNA(IF(VLOOKUP(Legi_2017_T2!AP271,[1]ListeGithub!$I$2:$K$111,3,FALSE)='Resultat (1)'!$A$1,Legi_2017_T2!AQ271,0),0)</f>
        <v>0</v>
      </c>
      <c r="AC271">
        <f t="shared" ca="1" si="4"/>
        <v>0</v>
      </c>
    </row>
    <row r="272" spans="1:29" x14ac:dyDescent="0.75">
      <c r="A272" t="str">
        <v>57_09</v>
      </c>
      <c r="B272">
        <f ca="1">_xlfn.IFNA(IF(VLOOKUP(Legi_2017_T2!X272,[1]ListeGithub!$I$2:$K$111,3,FALSE)='Resultat (1)'!$A$1,Legi_2017_T2!Y272,0),0)</f>
        <v>0</v>
      </c>
      <c r="K272">
        <f ca="1">_xlfn.IFNA(IF(VLOOKUP(Legi_2017_T2!AG272,[1]ListeGithub!$I$2:$K$111,3,FALSE)='Resultat (1)'!$A$1,Legi_2017_T2!AH272,0),0)</f>
        <v>0</v>
      </c>
      <c r="T272">
        <f ca="1">_xlfn.IFNA(IF(VLOOKUP(Legi_2017_T2!AP272,[1]ListeGithub!$I$2:$K$111,3,FALSE)='Resultat (1)'!$A$1,Legi_2017_T2!AQ272,0),0)</f>
        <v>0</v>
      </c>
      <c r="AC272">
        <f t="shared" ca="1" si="4"/>
        <v>0</v>
      </c>
    </row>
    <row r="273" spans="1:29" x14ac:dyDescent="0.75">
      <c r="A273" t="str">
        <v>58_01</v>
      </c>
      <c r="B273">
        <f ca="1">_xlfn.IFNA(IF(VLOOKUP(Legi_2017_T2!X273,[1]ListeGithub!$I$2:$K$111,3,FALSE)='Resultat (1)'!$A$1,Legi_2017_T2!Y273,0),0)</f>
        <v>0</v>
      </c>
      <c r="K273">
        <f ca="1">_xlfn.IFNA(IF(VLOOKUP(Legi_2017_T2!AG273,[1]ListeGithub!$I$2:$K$111,3,FALSE)='Resultat (1)'!$A$1,Legi_2017_T2!AH273,0),0)</f>
        <v>0</v>
      </c>
      <c r="T273">
        <f ca="1">_xlfn.IFNA(IF(VLOOKUP(Legi_2017_T2!AP273,[1]ListeGithub!$I$2:$K$111,3,FALSE)='Resultat (1)'!$A$1,Legi_2017_T2!AQ273,0),0)</f>
        <v>0</v>
      </c>
      <c r="AC273">
        <f t="shared" ca="1" si="4"/>
        <v>0</v>
      </c>
    </row>
    <row r="274" spans="1:29" x14ac:dyDescent="0.75">
      <c r="A274" t="str">
        <v>58_02</v>
      </c>
      <c r="B274">
        <f ca="1">_xlfn.IFNA(IF(VLOOKUP(Legi_2017_T2!X274,[1]ListeGithub!$I$2:$K$111,3,FALSE)='Resultat (1)'!$A$1,Legi_2017_T2!Y274,0),0)</f>
        <v>0</v>
      </c>
      <c r="K274">
        <f ca="1">_xlfn.IFNA(IF(VLOOKUP(Legi_2017_T2!AG274,[1]ListeGithub!$I$2:$K$111,3,FALSE)='Resultat (1)'!$A$1,Legi_2017_T2!AH274,0),0)</f>
        <v>15686</v>
      </c>
      <c r="T274">
        <f ca="1">_xlfn.IFNA(IF(VLOOKUP(Legi_2017_T2!AP274,[1]ListeGithub!$I$2:$K$111,3,FALSE)='Resultat (1)'!$A$1,Legi_2017_T2!AQ274,0),0)</f>
        <v>0</v>
      </c>
      <c r="AC274">
        <f t="shared" ca="1" si="4"/>
        <v>15686</v>
      </c>
    </row>
    <row r="275" spans="1:29" x14ac:dyDescent="0.75">
      <c r="A275" t="str">
        <v>59_01</v>
      </c>
      <c r="B275">
        <f ca="1">_xlfn.IFNA(IF(VLOOKUP(Legi_2017_T2!X275,[1]ListeGithub!$I$2:$K$111,3,FALSE)='Resultat (1)'!$A$1,Legi_2017_T2!Y275,0),0)</f>
        <v>11039</v>
      </c>
      <c r="K275">
        <f ca="1">_xlfn.IFNA(IF(VLOOKUP(Legi_2017_T2!AG275,[1]ListeGithub!$I$2:$K$111,3,FALSE)='Resultat (1)'!$A$1,Legi_2017_T2!AH275,0),0)</f>
        <v>0</v>
      </c>
      <c r="T275">
        <f ca="1">_xlfn.IFNA(IF(VLOOKUP(Legi_2017_T2!AP275,[1]ListeGithub!$I$2:$K$111,3,FALSE)='Resultat (1)'!$A$1,Legi_2017_T2!AQ275,0),0)</f>
        <v>0</v>
      </c>
      <c r="AC275">
        <f t="shared" ca="1" si="4"/>
        <v>11039</v>
      </c>
    </row>
    <row r="276" spans="1:29" x14ac:dyDescent="0.75">
      <c r="A276" t="str">
        <v>59_02</v>
      </c>
      <c r="B276">
        <f ca="1">_xlfn.IFNA(IF(VLOOKUP(Legi_2017_T2!X276,[1]ListeGithub!$I$2:$K$111,3,FALSE)='Resultat (1)'!$A$1,Legi_2017_T2!Y276,0),0)</f>
        <v>19619</v>
      </c>
      <c r="K276">
        <f ca="1">_xlfn.IFNA(IF(VLOOKUP(Legi_2017_T2!AG276,[1]ListeGithub!$I$2:$K$111,3,FALSE)='Resultat (1)'!$A$1,Legi_2017_T2!AH276,0),0)</f>
        <v>0</v>
      </c>
      <c r="T276">
        <f ca="1">_xlfn.IFNA(IF(VLOOKUP(Legi_2017_T2!AP276,[1]ListeGithub!$I$2:$K$111,3,FALSE)='Resultat (1)'!$A$1,Legi_2017_T2!AQ276,0),0)</f>
        <v>0</v>
      </c>
      <c r="AC276">
        <f t="shared" ca="1" si="4"/>
        <v>19619</v>
      </c>
    </row>
    <row r="277" spans="1:29" x14ac:dyDescent="0.75">
      <c r="A277" t="str">
        <v>59_03</v>
      </c>
      <c r="B277">
        <f ca="1">_xlfn.IFNA(IF(VLOOKUP(Legi_2017_T2!X277,[1]ListeGithub!$I$2:$K$111,3,FALSE)='Resultat (1)'!$A$1,Legi_2017_T2!Y277,0),0)</f>
        <v>0</v>
      </c>
      <c r="K277">
        <f ca="1">_xlfn.IFNA(IF(VLOOKUP(Legi_2017_T2!AG277,[1]ListeGithub!$I$2:$K$111,3,FALSE)='Resultat (1)'!$A$1,Legi_2017_T2!AH277,0),0)</f>
        <v>0</v>
      </c>
      <c r="T277">
        <f ca="1">_xlfn.IFNA(IF(VLOOKUP(Legi_2017_T2!AP277,[1]ListeGithub!$I$2:$K$111,3,FALSE)='Resultat (1)'!$A$1,Legi_2017_T2!AQ277,0),0)</f>
        <v>0</v>
      </c>
      <c r="AC277">
        <f t="shared" ca="1" si="4"/>
        <v>0</v>
      </c>
    </row>
    <row r="278" spans="1:29" x14ac:dyDescent="0.75">
      <c r="A278" t="str">
        <v>59_04</v>
      </c>
      <c r="B278">
        <f ca="1">_xlfn.IFNA(IF(VLOOKUP(Legi_2017_T2!X278,[1]ListeGithub!$I$2:$K$111,3,FALSE)='Resultat (1)'!$A$1,Legi_2017_T2!Y278,0),0)</f>
        <v>0</v>
      </c>
      <c r="K278">
        <f ca="1">_xlfn.IFNA(IF(VLOOKUP(Legi_2017_T2!AG278,[1]ListeGithub!$I$2:$K$111,3,FALSE)='Resultat (1)'!$A$1,Legi_2017_T2!AH278,0),0)</f>
        <v>0</v>
      </c>
      <c r="T278">
        <f ca="1">_xlfn.IFNA(IF(VLOOKUP(Legi_2017_T2!AP278,[1]ListeGithub!$I$2:$K$111,3,FALSE)='Resultat (1)'!$A$1,Legi_2017_T2!AQ278,0),0)</f>
        <v>0</v>
      </c>
      <c r="AC278">
        <f t="shared" ca="1" si="4"/>
        <v>0</v>
      </c>
    </row>
    <row r="279" spans="1:29" x14ac:dyDescent="0.75">
      <c r="A279" t="str">
        <v>59_05</v>
      </c>
      <c r="B279">
        <f ca="1">_xlfn.IFNA(IF(VLOOKUP(Legi_2017_T2!X279,[1]ListeGithub!$I$2:$K$111,3,FALSE)='Resultat (1)'!$A$1,Legi_2017_T2!Y279,0),0)</f>
        <v>0</v>
      </c>
      <c r="K279">
        <f ca="1">_xlfn.IFNA(IF(VLOOKUP(Legi_2017_T2!AG279,[1]ListeGithub!$I$2:$K$111,3,FALSE)='Resultat (1)'!$A$1,Legi_2017_T2!AH279,0),0)</f>
        <v>0</v>
      </c>
      <c r="T279">
        <f ca="1">_xlfn.IFNA(IF(VLOOKUP(Legi_2017_T2!AP279,[1]ListeGithub!$I$2:$K$111,3,FALSE)='Resultat (1)'!$A$1,Legi_2017_T2!AQ279,0),0)</f>
        <v>0</v>
      </c>
      <c r="AC279">
        <f t="shared" ca="1" si="4"/>
        <v>0</v>
      </c>
    </row>
    <row r="280" spans="1:29" x14ac:dyDescent="0.75">
      <c r="A280" t="str">
        <v>59_06</v>
      </c>
      <c r="B280">
        <f ca="1">_xlfn.IFNA(IF(VLOOKUP(Legi_2017_T2!X280,[1]ListeGithub!$I$2:$K$111,3,FALSE)='Resultat (1)'!$A$1,Legi_2017_T2!Y280,0),0)</f>
        <v>0</v>
      </c>
      <c r="K280">
        <f ca="1">_xlfn.IFNA(IF(VLOOKUP(Legi_2017_T2!AG280,[1]ListeGithub!$I$2:$K$111,3,FALSE)='Resultat (1)'!$A$1,Legi_2017_T2!AH280,0),0)</f>
        <v>0</v>
      </c>
      <c r="T280">
        <f ca="1">_xlfn.IFNA(IF(VLOOKUP(Legi_2017_T2!AP280,[1]ListeGithub!$I$2:$K$111,3,FALSE)='Resultat (1)'!$A$1,Legi_2017_T2!AQ280,0),0)</f>
        <v>0</v>
      </c>
      <c r="AC280">
        <f t="shared" ca="1" si="4"/>
        <v>0</v>
      </c>
    </row>
    <row r="281" spans="1:29" x14ac:dyDescent="0.75">
      <c r="A281" t="str">
        <v>59_07</v>
      </c>
      <c r="B281">
        <f ca="1">_xlfn.IFNA(IF(VLOOKUP(Legi_2017_T2!X281,[1]ListeGithub!$I$2:$K$111,3,FALSE)='Resultat (1)'!$A$1,Legi_2017_T2!Y281,0),0)</f>
        <v>0</v>
      </c>
      <c r="K281">
        <f ca="1">_xlfn.IFNA(IF(VLOOKUP(Legi_2017_T2!AG281,[1]ListeGithub!$I$2:$K$111,3,FALSE)='Resultat (1)'!$A$1,Legi_2017_T2!AH281,0),0)</f>
        <v>0</v>
      </c>
      <c r="T281">
        <f ca="1">_xlfn.IFNA(IF(VLOOKUP(Legi_2017_T2!AP281,[1]ListeGithub!$I$2:$K$111,3,FALSE)='Resultat (1)'!$A$1,Legi_2017_T2!AQ281,0),0)</f>
        <v>0</v>
      </c>
      <c r="AC281">
        <f t="shared" ca="1" si="4"/>
        <v>0</v>
      </c>
    </row>
    <row r="282" spans="1:29" x14ac:dyDescent="0.75">
      <c r="A282" t="str">
        <v>59_08</v>
      </c>
      <c r="B282">
        <f ca="1">_xlfn.IFNA(IF(VLOOKUP(Legi_2017_T2!X282,[1]ListeGithub!$I$2:$K$111,3,FALSE)='Resultat (1)'!$A$1,Legi_2017_T2!Y282,0),0)</f>
        <v>0</v>
      </c>
      <c r="K282">
        <f ca="1">_xlfn.IFNA(IF(VLOOKUP(Legi_2017_T2!AG282,[1]ListeGithub!$I$2:$K$111,3,FALSE)='Resultat (1)'!$A$1,Legi_2017_T2!AH282,0),0)</f>
        <v>0</v>
      </c>
      <c r="T282">
        <f ca="1">_xlfn.IFNA(IF(VLOOKUP(Legi_2017_T2!AP282,[1]ListeGithub!$I$2:$K$111,3,FALSE)='Resultat (1)'!$A$1,Legi_2017_T2!AQ282,0),0)</f>
        <v>0</v>
      </c>
      <c r="AC282">
        <f t="shared" ca="1" si="4"/>
        <v>0</v>
      </c>
    </row>
    <row r="283" spans="1:29" x14ac:dyDescent="0.75">
      <c r="A283" t="str">
        <v>59_09</v>
      </c>
      <c r="B283">
        <f ca="1">_xlfn.IFNA(IF(VLOOKUP(Legi_2017_T2!X283,[1]ListeGithub!$I$2:$K$111,3,FALSE)='Resultat (1)'!$A$1,Legi_2017_T2!Y283,0),0)</f>
        <v>0</v>
      </c>
      <c r="K283">
        <f ca="1">_xlfn.IFNA(IF(VLOOKUP(Legi_2017_T2!AG283,[1]ListeGithub!$I$2:$K$111,3,FALSE)='Resultat (1)'!$A$1,Legi_2017_T2!AH283,0),0)</f>
        <v>0</v>
      </c>
      <c r="T283">
        <f ca="1">_xlfn.IFNA(IF(VLOOKUP(Legi_2017_T2!AP283,[1]ListeGithub!$I$2:$K$111,3,FALSE)='Resultat (1)'!$A$1,Legi_2017_T2!AQ283,0),0)</f>
        <v>0</v>
      </c>
      <c r="AC283">
        <f t="shared" ca="1" si="4"/>
        <v>0</v>
      </c>
    </row>
    <row r="284" spans="1:29" x14ac:dyDescent="0.75">
      <c r="A284" t="str">
        <v>59_10</v>
      </c>
      <c r="B284">
        <f ca="1">_xlfn.IFNA(IF(VLOOKUP(Legi_2017_T2!X284,[1]ListeGithub!$I$2:$K$111,3,FALSE)='Resultat (1)'!$A$1,Legi_2017_T2!Y284,0),0)</f>
        <v>0</v>
      </c>
      <c r="K284">
        <f ca="1">_xlfn.IFNA(IF(VLOOKUP(Legi_2017_T2!AG284,[1]ListeGithub!$I$2:$K$111,3,FALSE)='Resultat (1)'!$A$1,Legi_2017_T2!AH284,0),0)</f>
        <v>0</v>
      </c>
      <c r="T284">
        <f ca="1">_xlfn.IFNA(IF(VLOOKUP(Legi_2017_T2!AP284,[1]ListeGithub!$I$2:$K$111,3,FALSE)='Resultat (1)'!$A$1,Legi_2017_T2!AQ284,0),0)</f>
        <v>0</v>
      </c>
      <c r="AC284">
        <f t="shared" ca="1" si="4"/>
        <v>0</v>
      </c>
    </row>
    <row r="285" spans="1:29" x14ac:dyDescent="0.75">
      <c r="A285" t="str">
        <v>59_11</v>
      </c>
      <c r="B285">
        <f ca="1">_xlfn.IFNA(IF(VLOOKUP(Legi_2017_T2!X285,[1]ListeGithub!$I$2:$K$111,3,FALSE)='Resultat (1)'!$A$1,Legi_2017_T2!Y285,0),0)</f>
        <v>0</v>
      </c>
      <c r="K285">
        <f ca="1">_xlfn.IFNA(IF(VLOOKUP(Legi_2017_T2!AG285,[1]ListeGithub!$I$2:$K$111,3,FALSE)='Resultat (1)'!$A$1,Legi_2017_T2!AH285,0),0)</f>
        <v>0</v>
      </c>
      <c r="T285">
        <f ca="1">_xlfn.IFNA(IF(VLOOKUP(Legi_2017_T2!AP285,[1]ListeGithub!$I$2:$K$111,3,FALSE)='Resultat (1)'!$A$1,Legi_2017_T2!AQ285,0),0)</f>
        <v>0</v>
      </c>
      <c r="AC285">
        <f t="shared" ca="1" si="4"/>
        <v>0</v>
      </c>
    </row>
    <row r="286" spans="1:29" x14ac:dyDescent="0.75">
      <c r="A286" t="str">
        <v>59_12</v>
      </c>
      <c r="B286">
        <f ca="1">_xlfn.IFNA(IF(VLOOKUP(Legi_2017_T2!X286,[1]ListeGithub!$I$2:$K$111,3,FALSE)='Resultat (1)'!$A$1,Legi_2017_T2!Y286,0),0)</f>
        <v>0</v>
      </c>
      <c r="K286">
        <f ca="1">_xlfn.IFNA(IF(VLOOKUP(Legi_2017_T2!AG286,[1]ListeGithub!$I$2:$K$111,3,FALSE)='Resultat (1)'!$A$1,Legi_2017_T2!AH286,0),0)</f>
        <v>0</v>
      </c>
      <c r="T286">
        <f ca="1">_xlfn.IFNA(IF(VLOOKUP(Legi_2017_T2!AP286,[1]ListeGithub!$I$2:$K$111,3,FALSE)='Resultat (1)'!$A$1,Legi_2017_T2!AQ286,0),0)</f>
        <v>0</v>
      </c>
      <c r="AC286">
        <f t="shared" ca="1" si="4"/>
        <v>0</v>
      </c>
    </row>
    <row r="287" spans="1:29" x14ac:dyDescent="0.75">
      <c r="A287" t="str">
        <v>59_13</v>
      </c>
      <c r="B287">
        <f ca="1">_xlfn.IFNA(IF(VLOOKUP(Legi_2017_T2!X287,[1]ListeGithub!$I$2:$K$111,3,FALSE)='Resultat (1)'!$A$1,Legi_2017_T2!Y287,0),0)</f>
        <v>21538</v>
      </c>
      <c r="K287">
        <f ca="1">_xlfn.IFNA(IF(VLOOKUP(Legi_2017_T2!AG287,[1]ListeGithub!$I$2:$K$111,3,FALSE)='Resultat (1)'!$A$1,Legi_2017_T2!AH287,0),0)</f>
        <v>0</v>
      </c>
      <c r="T287">
        <f ca="1">_xlfn.IFNA(IF(VLOOKUP(Legi_2017_T2!AP287,[1]ListeGithub!$I$2:$K$111,3,FALSE)='Resultat (1)'!$A$1,Legi_2017_T2!AQ287,0),0)</f>
        <v>0</v>
      </c>
      <c r="AC287">
        <f t="shared" ca="1" si="4"/>
        <v>21538</v>
      </c>
    </row>
    <row r="288" spans="1:29" x14ac:dyDescent="0.75">
      <c r="A288" t="str">
        <v>59_14</v>
      </c>
      <c r="B288">
        <f ca="1">_xlfn.IFNA(IF(VLOOKUP(Legi_2017_T2!X288,[1]ListeGithub!$I$2:$K$111,3,FALSE)='Resultat (1)'!$A$1,Legi_2017_T2!Y288,0),0)</f>
        <v>0</v>
      </c>
      <c r="K288">
        <f ca="1">_xlfn.IFNA(IF(VLOOKUP(Legi_2017_T2!AG288,[1]ListeGithub!$I$2:$K$111,3,FALSE)='Resultat (1)'!$A$1,Legi_2017_T2!AH288,0),0)</f>
        <v>0</v>
      </c>
      <c r="T288">
        <f ca="1">_xlfn.IFNA(IF(VLOOKUP(Legi_2017_T2!AP288,[1]ListeGithub!$I$2:$K$111,3,FALSE)='Resultat (1)'!$A$1,Legi_2017_T2!AQ288,0),0)</f>
        <v>0</v>
      </c>
      <c r="AC288">
        <f t="shared" ca="1" si="4"/>
        <v>0</v>
      </c>
    </row>
    <row r="289" spans="1:29" x14ac:dyDescent="0.75">
      <c r="A289" t="str">
        <v>59_15</v>
      </c>
      <c r="B289">
        <f ca="1">_xlfn.IFNA(IF(VLOOKUP(Legi_2017_T2!X289,[1]ListeGithub!$I$2:$K$111,3,FALSE)='Resultat (1)'!$A$1,Legi_2017_T2!Y289,0),0)</f>
        <v>0</v>
      </c>
      <c r="K289">
        <f ca="1">_xlfn.IFNA(IF(VLOOKUP(Legi_2017_T2!AG289,[1]ListeGithub!$I$2:$K$111,3,FALSE)='Resultat (1)'!$A$1,Legi_2017_T2!AH289,0),0)</f>
        <v>0</v>
      </c>
      <c r="T289">
        <f ca="1">_xlfn.IFNA(IF(VLOOKUP(Legi_2017_T2!AP289,[1]ListeGithub!$I$2:$K$111,3,FALSE)='Resultat (1)'!$A$1,Legi_2017_T2!AQ289,0),0)</f>
        <v>0</v>
      </c>
      <c r="AC289">
        <f t="shared" ca="1" si="4"/>
        <v>0</v>
      </c>
    </row>
    <row r="290" spans="1:29" x14ac:dyDescent="0.75">
      <c r="A290" t="str">
        <v>59_16</v>
      </c>
      <c r="B290">
        <f ca="1">_xlfn.IFNA(IF(VLOOKUP(Legi_2017_T2!X290,[1]ListeGithub!$I$2:$K$111,3,FALSE)='Resultat (1)'!$A$1,Legi_2017_T2!Y290,0),0)</f>
        <v>17057</v>
      </c>
      <c r="K290">
        <f ca="1">_xlfn.IFNA(IF(VLOOKUP(Legi_2017_T2!AG290,[1]ListeGithub!$I$2:$K$111,3,FALSE)='Resultat (1)'!$A$1,Legi_2017_T2!AH290,0),0)</f>
        <v>0</v>
      </c>
      <c r="T290">
        <f ca="1">_xlfn.IFNA(IF(VLOOKUP(Legi_2017_T2!AP290,[1]ListeGithub!$I$2:$K$111,3,FALSE)='Resultat (1)'!$A$1,Legi_2017_T2!AQ290,0),0)</f>
        <v>0</v>
      </c>
      <c r="AC290">
        <f t="shared" ca="1" si="4"/>
        <v>17057</v>
      </c>
    </row>
    <row r="291" spans="1:29" x14ac:dyDescent="0.75">
      <c r="A291" t="str">
        <v>59_17</v>
      </c>
      <c r="B291">
        <f ca="1">_xlfn.IFNA(IF(VLOOKUP(Legi_2017_T2!X291,[1]ListeGithub!$I$2:$K$111,3,FALSE)='Resultat (1)'!$A$1,Legi_2017_T2!Y291,0),0)</f>
        <v>0</v>
      </c>
      <c r="K291">
        <f ca="1">_xlfn.IFNA(IF(VLOOKUP(Legi_2017_T2!AG291,[1]ListeGithub!$I$2:$K$111,3,FALSE)='Resultat (1)'!$A$1,Legi_2017_T2!AH291,0),0)</f>
        <v>0</v>
      </c>
      <c r="T291">
        <f ca="1">_xlfn.IFNA(IF(VLOOKUP(Legi_2017_T2!AP291,[1]ListeGithub!$I$2:$K$111,3,FALSE)='Resultat (1)'!$A$1,Legi_2017_T2!AQ291,0),0)</f>
        <v>0</v>
      </c>
      <c r="AC291">
        <f t="shared" ca="1" si="4"/>
        <v>0</v>
      </c>
    </row>
    <row r="292" spans="1:29" x14ac:dyDescent="0.75">
      <c r="A292" t="str">
        <v>59_18</v>
      </c>
      <c r="B292">
        <f ca="1">_xlfn.IFNA(IF(VLOOKUP(Legi_2017_T2!X292,[1]ListeGithub!$I$2:$K$111,3,FALSE)='Resultat (1)'!$A$1,Legi_2017_T2!Y292,0),0)</f>
        <v>0</v>
      </c>
      <c r="K292">
        <f ca="1">_xlfn.IFNA(IF(VLOOKUP(Legi_2017_T2!AG292,[1]ListeGithub!$I$2:$K$111,3,FALSE)='Resultat (1)'!$A$1,Legi_2017_T2!AH292,0),0)</f>
        <v>0</v>
      </c>
      <c r="T292">
        <f ca="1">_xlfn.IFNA(IF(VLOOKUP(Legi_2017_T2!AP292,[1]ListeGithub!$I$2:$K$111,3,FALSE)='Resultat (1)'!$A$1,Legi_2017_T2!AQ292,0),0)</f>
        <v>0</v>
      </c>
      <c r="AC292">
        <f t="shared" ca="1" si="4"/>
        <v>0</v>
      </c>
    </row>
    <row r="293" spans="1:29" x14ac:dyDescent="0.75">
      <c r="A293" t="str">
        <v>59_19</v>
      </c>
      <c r="B293">
        <f ca="1">_xlfn.IFNA(IF(VLOOKUP(Legi_2017_T2!X293,[1]ListeGithub!$I$2:$K$111,3,FALSE)='Resultat (1)'!$A$1,Legi_2017_T2!Y293,0),0)</f>
        <v>0</v>
      </c>
      <c r="K293">
        <f ca="1">_xlfn.IFNA(IF(VLOOKUP(Legi_2017_T2!AG293,[1]ListeGithub!$I$2:$K$111,3,FALSE)='Resultat (1)'!$A$1,Legi_2017_T2!AH293,0),0)</f>
        <v>0</v>
      </c>
      <c r="T293">
        <f ca="1">_xlfn.IFNA(IF(VLOOKUP(Legi_2017_T2!AP293,[1]ListeGithub!$I$2:$K$111,3,FALSE)='Resultat (1)'!$A$1,Legi_2017_T2!AQ293,0),0)</f>
        <v>0</v>
      </c>
      <c r="AC293">
        <f t="shared" ca="1" si="4"/>
        <v>0</v>
      </c>
    </row>
    <row r="294" spans="1:29" x14ac:dyDescent="0.75">
      <c r="A294" t="str">
        <v>59_20</v>
      </c>
      <c r="B294">
        <f ca="1">_xlfn.IFNA(IF(VLOOKUP(Legi_2017_T2!X294,[1]ListeGithub!$I$2:$K$111,3,FALSE)='Resultat (1)'!$A$1,Legi_2017_T2!Y294,0),0)</f>
        <v>18633</v>
      </c>
      <c r="K294">
        <f ca="1">_xlfn.IFNA(IF(VLOOKUP(Legi_2017_T2!AG294,[1]ListeGithub!$I$2:$K$111,3,FALSE)='Resultat (1)'!$A$1,Legi_2017_T2!AH294,0),0)</f>
        <v>0</v>
      </c>
      <c r="T294">
        <f ca="1">_xlfn.IFNA(IF(VLOOKUP(Legi_2017_T2!AP294,[1]ListeGithub!$I$2:$K$111,3,FALSE)='Resultat (1)'!$A$1,Legi_2017_T2!AQ294,0),0)</f>
        <v>0</v>
      </c>
      <c r="AC294">
        <f t="shared" ca="1" si="4"/>
        <v>18633</v>
      </c>
    </row>
    <row r="295" spans="1:29" x14ac:dyDescent="0.75">
      <c r="A295" t="str">
        <v>59_21</v>
      </c>
      <c r="B295">
        <f ca="1">_xlfn.IFNA(IF(VLOOKUP(Legi_2017_T2!X295,[1]ListeGithub!$I$2:$K$111,3,FALSE)='Resultat (1)'!$A$1,Legi_2017_T2!Y295,0),0)</f>
        <v>0</v>
      </c>
      <c r="K295">
        <f ca="1">_xlfn.IFNA(IF(VLOOKUP(Legi_2017_T2!AG295,[1]ListeGithub!$I$2:$K$111,3,FALSE)='Resultat (1)'!$A$1,Legi_2017_T2!AH295,0),0)</f>
        <v>0</v>
      </c>
      <c r="T295">
        <f ca="1">_xlfn.IFNA(IF(VLOOKUP(Legi_2017_T2!AP295,[1]ListeGithub!$I$2:$K$111,3,FALSE)='Resultat (1)'!$A$1,Legi_2017_T2!AQ295,0),0)</f>
        <v>0</v>
      </c>
      <c r="AC295">
        <f t="shared" ca="1" si="4"/>
        <v>0</v>
      </c>
    </row>
    <row r="296" spans="1:29" x14ac:dyDescent="0.75">
      <c r="A296" t="str">
        <v>60_01</v>
      </c>
      <c r="B296">
        <f ca="1">_xlfn.IFNA(IF(VLOOKUP(Legi_2017_T2!X296,[1]ListeGithub!$I$2:$K$111,3,FALSE)='Resultat (1)'!$A$1,Legi_2017_T2!Y296,0),0)</f>
        <v>0</v>
      </c>
      <c r="K296">
        <f ca="1">_xlfn.IFNA(IF(VLOOKUP(Legi_2017_T2!AG296,[1]ListeGithub!$I$2:$K$111,3,FALSE)='Resultat (1)'!$A$1,Legi_2017_T2!AH296,0),0)</f>
        <v>0</v>
      </c>
      <c r="T296">
        <f ca="1">_xlfn.IFNA(IF(VLOOKUP(Legi_2017_T2!AP296,[1]ListeGithub!$I$2:$K$111,3,FALSE)='Resultat (1)'!$A$1,Legi_2017_T2!AQ296,0),0)</f>
        <v>0</v>
      </c>
      <c r="AC296">
        <f t="shared" ca="1" si="4"/>
        <v>0</v>
      </c>
    </row>
    <row r="297" spans="1:29" x14ac:dyDescent="0.75">
      <c r="A297" t="str">
        <v>60_02</v>
      </c>
      <c r="B297">
        <f ca="1">_xlfn.IFNA(IF(VLOOKUP(Legi_2017_T2!X297,[1]ListeGithub!$I$2:$K$111,3,FALSE)='Resultat (1)'!$A$1,Legi_2017_T2!Y297,0),0)</f>
        <v>0</v>
      </c>
      <c r="K297">
        <f ca="1">_xlfn.IFNA(IF(VLOOKUP(Legi_2017_T2!AG297,[1]ListeGithub!$I$2:$K$111,3,FALSE)='Resultat (1)'!$A$1,Legi_2017_T2!AH297,0),0)</f>
        <v>0</v>
      </c>
      <c r="T297">
        <f ca="1">_xlfn.IFNA(IF(VLOOKUP(Legi_2017_T2!AP297,[1]ListeGithub!$I$2:$K$111,3,FALSE)='Resultat (1)'!$A$1,Legi_2017_T2!AQ297,0),0)</f>
        <v>0</v>
      </c>
      <c r="AC297">
        <f t="shared" ca="1" si="4"/>
        <v>0</v>
      </c>
    </row>
    <row r="298" spans="1:29" x14ac:dyDescent="0.75">
      <c r="A298" t="str">
        <v>60_03</v>
      </c>
      <c r="B298">
        <f ca="1">_xlfn.IFNA(IF(VLOOKUP(Legi_2017_T2!X298,[1]ListeGithub!$I$2:$K$111,3,FALSE)='Resultat (1)'!$A$1,Legi_2017_T2!Y298,0),0)</f>
        <v>0</v>
      </c>
      <c r="K298">
        <f ca="1">_xlfn.IFNA(IF(VLOOKUP(Legi_2017_T2!AG298,[1]ListeGithub!$I$2:$K$111,3,FALSE)='Resultat (1)'!$A$1,Legi_2017_T2!AH298,0),0)</f>
        <v>0</v>
      </c>
      <c r="T298">
        <f ca="1">_xlfn.IFNA(IF(VLOOKUP(Legi_2017_T2!AP298,[1]ListeGithub!$I$2:$K$111,3,FALSE)='Resultat (1)'!$A$1,Legi_2017_T2!AQ298,0),0)</f>
        <v>0</v>
      </c>
      <c r="AC298">
        <f t="shared" ca="1" si="4"/>
        <v>0</v>
      </c>
    </row>
    <row r="299" spans="1:29" x14ac:dyDescent="0.75">
      <c r="A299" t="str">
        <v>60_04</v>
      </c>
      <c r="B299">
        <f ca="1">_xlfn.IFNA(IF(VLOOKUP(Legi_2017_T2!X299,[1]ListeGithub!$I$2:$K$111,3,FALSE)='Resultat (1)'!$A$1,Legi_2017_T2!Y299,0),0)</f>
        <v>0</v>
      </c>
      <c r="K299">
        <f ca="1">_xlfn.IFNA(IF(VLOOKUP(Legi_2017_T2!AG299,[1]ListeGithub!$I$2:$K$111,3,FALSE)='Resultat (1)'!$A$1,Legi_2017_T2!AH299,0),0)</f>
        <v>0</v>
      </c>
      <c r="T299">
        <f ca="1">_xlfn.IFNA(IF(VLOOKUP(Legi_2017_T2!AP299,[1]ListeGithub!$I$2:$K$111,3,FALSE)='Resultat (1)'!$A$1,Legi_2017_T2!AQ299,0),0)</f>
        <v>0</v>
      </c>
      <c r="AC299">
        <f t="shared" ca="1" si="4"/>
        <v>0</v>
      </c>
    </row>
    <row r="300" spans="1:29" x14ac:dyDescent="0.75">
      <c r="A300" t="str">
        <v>60_05</v>
      </c>
      <c r="B300">
        <f ca="1">_xlfn.IFNA(IF(VLOOKUP(Legi_2017_T2!X300,[1]ListeGithub!$I$2:$K$111,3,FALSE)='Resultat (1)'!$A$1,Legi_2017_T2!Y300,0),0)</f>
        <v>0</v>
      </c>
      <c r="K300">
        <f ca="1">_xlfn.IFNA(IF(VLOOKUP(Legi_2017_T2!AG300,[1]ListeGithub!$I$2:$K$111,3,FALSE)='Resultat (1)'!$A$1,Legi_2017_T2!AH300,0),0)</f>
        <v>0</v>
      </c>
      <c r="T300">
        <f ca="1">_xlfn.IFNA(IF(VLOOKUP(Legi_2017_T2!AP300,[1]ListeGithub!$I$2:$K$111,3,FALSE)='Resultat (1)'!$A$1,Legi_2017_T2!AQ300,0),0)</f>
        <v>0</v>
      </c>
      <c r="AC300">
        <f t="shared" ca="1" si="4"/>
        <v>0</v>
      </c>
    </row>
    <row r="301" spans="1:29" x14ac:dyDescent="0.75">
      <c r="A301" t="str">
        <v>60_06</v>
      </c>
      <c r="B301">
        <f ca="1">_xlfn.IFNA(IF(VLOOKUP(Legi_2017_T2!X301,[1]ListeGithub!$I$2:$K$111,3,FALSE)='Resultat (1)'!$A$1,Legi_2017_T2!Y301,0),0)</f>
        <v>0</v>
      </c>
      <c r="K301">
        <f ca="1">_xlfn.IFNA(IF(VLOOKUP(Legi_2017_T2!AG301,[1]ListeGithub!$I$2:$K$111,3,FALSE)='Resultat (1)'!$A$1,Legi_2017_T2!AH301,0),0)</f>
        <v>0</v>
      </c>
      <c r="T301">
        <f ca="1">_xlfn.IFNA(IF(VLOOKUP(Legi_2017_T2!AP301,[1]ListeGithub!$I$2:$K$111,3,FALSE)='Resultat (1)'!$A$1,Legi_2017_T2!AQ301,0),0)</f>
        <v>0</v>
      </c>
      <c r="AC301">
        <f t="shared" ca="1" si="4"/>
        <v>0</v>
      </c>
    </row>
    <row r="302" spans="1:29" x14ac:dyDescent="0.75">
      <c r="A302" t="str">
        <v>60_07</v>
      </c>
      <c r="B302">
        <f ca="1">_xlfn.IFNA(IF(VLOOKUP(Legi_2017_T2!X302,[1]ListeGithub!$I$2:$K$111,3,FALSE)='Resultat (1)'!$A$1,Legi_2017_T2!Y302,0),0)</f>
        <v>0</v>
      </c>
      <c r="K302">
        <f ca="1">_xlfn.IFNA(IF(VLOOKUP(Legi_2017_T2!AG302,[1]ListeGithub!$I$2:$K$111,3,FALSE)='Resultat (1)'!$A$1,Legi_2017_T2!AH302,0),0)</f>
        <v>0</v>
      </c>
      <c r="T302">
        <f ca="1">_xlfn.IFNA(IF(VLOOKUP(Legi_2017_T2!AP302,[1]ListeGithub!$I$2:$K$111,3,FALSE)='Resultat (1)'!$A$1,Legi_2017_T2!AQ302,0),0)</f>
        <v>0</v>
      </c>
      <c r="AC302">
        <f t="shared" ca="1" si="4"/>
        <v>0</v>
      </c>
    </row>
    <row r="303" spans="1:29" x14ac:dyDescent="0.75">
      <c r="A303" t="str">
        <v>61_01</v>
      </c>
      <c r="B303">
        <f ca="1">_xlfn.IFNA(IF(VLOOKUP(Legi_2017_T2!X303,[1]ListeGithub!$I$2:$K$111,3,FALSE)='Resultat (1)'!$A$1,Legi_2017_T2!Y303,0),0)</f>
        <v>15192</v>
      </c>
      <c r="K303">
        <f ca="1">_xlfn.IFNA(IF(VLOOKUP(Legi_2017_T2!AG303,[1]ListeGithub!$I$2:$K$111,3,FALSE)='Resultat (1)'!$A$1,Legi_2017_T2!AH303,0),0)</f>
        <v>0</v>
      </c>
      <c r="T303">
        <f ca="1">_xlfn.IFNA(IF(VLOOKUP(Legi_2017_T2!AP303,[1]ListeGithub!$I$2:$K$111,3,FALSE)='Resultat (1)'!$A$1,Legi_2017_T2!AQ303,0),0)</f>
        <v>0</v>
      </c>
      <c r="AC303">
        <f t="shared" ca="1" si="4"/>
        <v>15192</v>
      </c>
    </row>
    <row r="304" spans="1:29" x14ac:dyDescent="0.75">
      <c r="A304" t="str">
        <v>61_02</v>
      </c>
      <c r="B304">
        <f ca="1">_xlfn.IFNA(IF(VLOOKUP(Legi_2017_T2!X304,[1]ListeGithub!$I$2:$K$111,3,FALSE)='Resultat (1)'!$A$1,Legi_2017_T2!Y304,0),0)</f>
        <v>0</v>
      </c>
      <c r="K304">
        <f ca="1">_xlfn.IFNA(IF(VLOOKUP(Legi_2017_T2!AG304,[1]ListeGithub!$I$2:$K$111,3,FALSE)='Resultat (1)'!$A$1,Legi_2017_T2!AH304,0),0)</f>
        <v>0</v>
      </c>
      <c r="T304">
        <f ca="1">_xlfn.IFNA(IF(VLOOKUP(Legi_2017_T2!AP304,[1]ListeGithub!$I$2:$K$111,3,FALSE)='Resultat (1)'!$A$1,Legi_2017_T2!AQ304,0),0)</f>
        <v>0</v>
      </c>
      <c r="AC304">
        <f t="shared" ca="1" si="4"/>
        <v>0</v>
      </c>
    </row>
    <row r="305" spans="1:29" x14ac:dyDescent="0.75">
      <c r="A305" t="str">
        <v>61_03</v>
      </c>
      <c r="B305">
        <f ca="1">_xlfn.IFNA(IF(VLOOKUP(Legi_2017_T2!X305,[1]ListeGithub!$I$2:$K$111,3,FALSE)='Resultat (1)'!$A$1,Legi_2017_T2!Y305,0),0)</f>
        <v>0</v>
      </c>
      <c r="K305">
        <f ca="1">_xlfn.IFNA(IF(VLOOKUP(Legi_2017_T2!AG305,[1]ListeGithub!$I$2:$K$111,3,FALSE)='Resultat (1)'!$A$1,Legi_2017_T2!AH305,0),0)</f>
        <v>0</v>
      </c>
      <c r="T305">
        <f ca="1">_xlfn.IFNA(IF(VLOOKUP(Legi_2017_T2!AP305,[1]ListeGithub!$I$2:$K$111,3,FALSE)='Resultat (1)'!$A$1,Legi_2017_T2!AQ305,0),0)</f>
        <v>0</v>
      </c>
      <c r="AC305">
        <f t="shared" ca="1" si="4"/>
        <v>0</v>
      </c>
    </row>
    <row r="306" spans="1:29" x14ac:dyDescent="0.75">
      <c r="A306" t="str">
        <v>62_01</v>
      </c>
      <c r="B306">
        <f ca="1">_xlfn.IFNA(IF(VLOOKUP(Legi_2017_T2!X306,[1]ListeGithub!$I$2:$K$111,3,FALSE)='Resultat (1)'!$A$1,Legi_2017_T2!Y306,0),0)</f>
        <v>0</v>
      </c>
      <c r="K306">
        <f ca="1">_xlfn.IFNA(IF(VLOOKUP(Legi_2017_T2!AG306,[1]ListeGithub!$I$2:$K$111,3,FALSE)='Resultat (1)'!$A$1,Legi_2017_T2!AH306,0),0)</f>
        <v>0</v>
      </c>
      <c r="T306">
        <f ca="1">_xlfn.IFNA(IF(VLOOKUP(Legi_2017_T2!AP306,[1]ListeGithub!$I$2:$K$111,3,FALSE)='Resultat (1)'!$A$1,Legi_2017_T2!AQ306,0),0)</f>
        <v>0</v>
      </c>
      <c r="AC306">
        <f t="shared" ca="1" si="4"/>
        <v>0</v>
      </c>
    </row>
    <row r="307" spans="1:29" x14ac:dyDescent="0.75">
      <c r="A307" t="str">
        <v>62_02</v>
      </c>
      <c r="B307">
        <f ca="1">_xlfn.IFNA(IF(VLOOKUP(Legi_2017_T2!X307,[1]ListeGithub!$I$2:$K$111,3,FALSE)='Resultat (1)'!$A$1,Legi_2017_T2!Y307,0),0)</f>
        <v>0</v>
      </c>
      <c r="K307">
        <f ca="1">_xlfn.IFNA(IF(VLOOKUP(Legi_2017_T2!AG307,[1]ListeGithub!$I$2:$K$111,3,FALSE)='Resultat (1)'!$A$1,Legi_2017_T2!AH307,0),0)</f>
        <v>0</v>
      </c>
      <c r="T307">
        <f ca="1">_xlfn.IFNA(IF(VLOOKUP(Legi_2017_T2!AP307,[1]ListeGithub!$I$2:$K$111,3,FALSE)='Resultat (1)'!$A$1,Legi_2017_T2!AQ307,0),0)</f>
        <v>0</v>
      </c>
      <c r="AC307">
        <f t="shared" ca="1" si="4"/>
        <v>0</v>
      </c>
    </row>
    <row r="308" spans="1:29" x14ac:dyDescent="0.75">
      <c r="A308" t="str">
        <v>62_03</v>
      </c>
      <c r="B308">
        <f ca="1">_xlfn.IFNA(IF(VLOOKUP(Legi_2017_T2!X308,[1]ListeGithub!$I$2:$K$111,3,FALSE)='Resultat (1)'!$A$1,Legi_2017_T2!Y308,0),0)</f>
        <v>0</v>
      </c>
      <c r="K308">
        <f ca="1">_xlfn.IFNA(IF(VLOOKUP(Legi_2017_T2!AG308,[1]ListeGithub!$I$2:$K$111,3,FALSE)='Resultat (1)'!$A$1,Legi_2017_T2!AH308,0),0)</f>
        <v>0</v>
      </c>
      <c r="T308">
        <f ca="1">_xlfn.IFNA(IF(VLOOKUP(Legi_2017_T2!AP308,[1]ListeGithub!$I$2:$K$111,3,FALSE)='Resultat (1)'!$A$1,Legi_2017_T2!AQ308,0),0)</f>
        <v>0</v>
      </c>
      <c r="AC308">
        <f t="shared" ca="1" si="4"/>
        <v>0</v>
      </c>
    </row>
    <row r="309" spans="1:29" x14ac:dyDescent="0.75">
      <c r="A309" t="str">
        <v>62_04</v>
      </c>
      <c r="B309">
        <f ca="1">_xlfn.IFNA(IF(VLOOKUP(Legi_2017_T2!X309,[1]ListeGithub!$I$2:$K$111,3,FALSE)='Resultat (1)'!$A$1,Legi_2017_T2!Y309,0),0)</f>
        <v>0</v>
      </c>
      <c r="K309">
        <f ca="1">_xlfn.IFNA(IF(VLOOKUP(Legi_2017_T2!AG309,[1]ListeGithub!$I$2:$K$111,3,FALSE)='Resultat (1)'!$A$1,Legi_2017_T2!AH309,0),0)</f>
        <v>0</v>
      </c>
      <c r="T309">
        <f ca="1">_xlfn.IFNA(IF(VLOOKUP(Legi_2017_T2!AP309,[1]ListeGithub!$I$2:$K$111,3,FALSE)='Resultat (1)'!$A$1,Legi_2017_T2!AQ309,0),0)</f>
        <v>0</v>
      </c>
      <c r="AC309">
        <f t="shared" ca="1" si="4"/>
        <v>0</v>
      </c>
    </row>
    <row r="310" spans="1:29" x14ac:dyDescent="0.75">
      <c r="A310" t="str">
        <v>62_05</v>
      </c>
      <c r="B310">
        <f ca="1">_xlfn.IFNA(IF(VLOOKUP(Legi_2017_T2!X310,[1]ListeGithub!$I$2:$K$111,3,FALSE)='Resultat (1)'!$A$1,Legi_2017_T2!Y310,0),0)</f>
        <v>0</v>
      </c>
      <c r="K310">
        <f ca="1">_xlfn.IFNA(IF(VLOOKUP(Legi_2017_T2!AG310,[1]ListeGithub!$I$2:$K$111,3,FALSE)='Resultat (1)'!$A$1,Legi_2017_T2!AH310,0),0)</f>
        <v>0</v>
      </c>
      <c r="T310">
        <f ca="1">_xlfn.IFNA(IF(VLOOKUP(Legi_2017_T2!AP310,[1]ListeGithub!$I$2:$K$111,3,FALSE)='Resultat (1)'!$A$1,Legi_2017_T2!AQ310,0),0)</f>
        <v>0</v>
      </c>
      <c r="AC310">
        <f t="shared" ca="1" si="4"/>
        <v>0</v>
      </c>
    </row>
    <row r="311" spans="1:29" x14ac:dyDescent="0.75">
      <c r="A311" t="str">
        <v>62_06</v>
      </c>
      <c r="B311">
        <f ca="1">_xlfn.IFNA(IF(VLOOKUP(Legi_2017_T2!X311,[1]ListeGithub!$I$2:$K$111,3,FALSE)='Resultat (1)'!$A$1,Legi_2017_T2!Y311,0),0)</f>
        <v>0</v>
      </c>
      <c r="K311">
        <f ca="1">_xlfn.IFNA(IF(VLOOKUP(Legi_2017_T2!AG311,[1]ListeGithub!$I$2:$K$111,3,FALSE)='Resultat (1)'!$A$1,Legi_2017_T2!AH311,0),0)</f>
        <v>0</v>
      </c>
      <c r="T311">
        <f ca="1">_xlfn.IFNA(IF(VLOOKUP(Legi_2017_T2!AP311,[1]ListeGithub!$I$2:$K$111,3,FALSE)='Resultat (1)'!$A$1,Legi_2017_T2!AQ311,0),0)</f>
        <v>0</v>
      </c>
      <c r="AC311">
        <f t="shared" ca="1" si="4"/>
        <v>0</v>
      </c>
    </row>
    <row r="312" spans="1:29" x14ac:dyDescent="0.75">
      <c r="A312" t="str">
        <v>62_07</v>
      </c>
      <c r="B312">
        <f ca="1">_xlfn.IFNA(IF(VLOOKUP(Legi_2017_T2!X312,[1]ListeGithub!$I$2:$K$111,3,FALSE)='Resultat (1)'!$A$1,Legi_2017_T2!Y312,0),0)</f>
        <v>0</v>
      </c>
      <c r="K312">
        <f ca="1">_xlfn.IFNA(IF(VLOOKUP(Legi_2017_T2!AG312,[1]ListeGithub!$I$2:$K$111,3,FALSE)='Resultat (1)'!$A$1,Legi_2017_T2!AH312,0),0)</f>
        <v>0</v>
      </c>
      <c r="T312">
        <f ca="1">_xlfn.IFNA(IF(VLOOKUP(Legi_2017_T2!AP312,[1]ListeGithub!$I$2:$K$111,3,FALSE)='Resultat (1)'!$A$1,Legi_2017_T2!AQ312,0),0)</f>
        <v>0</v>
      </c>
      <c r="AC312">
        <f t="shared" ca="1" si="4"/>
        <v>0</v>
      </c>
    </row>
    <row r="313" spans="1:29" x14ac:dyDescent="0.75">
      <c r="A313" t="str">
        <v>62_08</v>
      </c>
      <c r="B313">
        <f ca="1">_xlfn.IFNA(IF(VLOOKUP(Legi_2017_T2!X313,[1]ListeGithub!$I$2:$K$111,3,FALSE)='Resultat (1)'!$A$1,Legi_2017_T2!Y313,0),0)</f>
        <v>0</v>
      </c>
      <c r="K313">
        <f ca="1">_xlfn.IFNA(IF(VLOOKUP(Legi_2017_T2!AG313,[1]ListeGithub!$I$2:$K$111,3,FALSE)='Resultat (1)'!$A$1,Legi_2017_T2!AH313,0),0)</f>
        <v>0</v>
      </c>
      <c r="T313">
        <f ca="1">_xlfn.IFNA(IF(VLOOKUP(Legi_2017_T2!AP313,[1]ListeGithub!$I$2:$K$111,3,FALSE)='Resultat (1)'!$A$1,Legi_2017_T2!AQ313,0),0)</f>
        <v>0</v>
      </c>
      <c r="AC313">
        <f t="shared" ca="1" si="4"/>
        <v>0</v>
      </c>
    </row>
    <row r="314" spans="1:29" x14ac:dyDescent="0.75">
      <c r="A314" t="str">
        <v>62_09</v>
      </c>
      <c r="B314">
        <f ca="1">_xlfn.IFNA(IF(VLOOKUP(Legi_2017_T2!X314,[1]ListeGithub!$I$2:$K$111,3,FALSE)='Resultat (1)'!$A$1,Legi_2017_T2!Y314,0),0)</f>
        <v>0</v>
      </c>
      <c r="K314">
        <f ca="1">_xlfn.IFNA(IF(VLOOKUP(Legi_2017_T2!AG314,[1]ListeGithub!$I$2:$K$111,3,FALSE)='Resultat (1)'!$A$1,Legi_2017_T2!AH314,0),0)</f>
        <v>0</v>
      </c>
      <c r="T314">
        <f ca="1">_xlfn.IFNA(IF(VLOOKUP(Legi_2017_T2!AP314,[1]ListeGithub!$I$2:$K$111,3,FALSE)='Resultat (1)'!$A$1,Legi_2017_T2!AQ314,0),0)</f>
        <v>0</v>
      </c>
      <c r="AC314">
        <f t="shared" ca="1" si="4"/>
        <v>0</v>
      </c>
    </row>
    <row r="315" spans="1:29" x14ac:dyDescent="0.75">
      <c r="A315" t="str">
        <v>62_10</v>
      </c>
      <c r="B315">
        <f ca="1">_xlfn.IFNA(IF(VLOOKUP(Legi_2017_T2!X315,[1]ListeGithub!$I$2:$K$111,3,FALSE)='Resultat (1)'!$A$1,Legi_2017_T2!Y315,0),0)</f>
        <v>0</v>
      </c>
      <c r="K315">
        <f ca="1">_xlfn.IFNA(IF(VLOOKUP(Legi_2017_T2!AG315,[1]ListeGithub!$I$2:$K$111,3,FALSE)='Resultat (1)'!$A$1,Legi_2017_T2!AH315,0),0)</f>
        <v>0</v>
      </c>
      <c r="T315">
        <f ca="1">_xlfn.IFNA(IF(VLOOKUP(Legi_2017_T2!AP315,[1]ListeGithub!$I$2:$K$111,3,FALSE)='Resultat (1)'!$A$1,Legi_2017_T2!AQ315,0),0)</f>
        <v>0</v>
      </c>
      <c r="AC315">
        <f t="shared" ca="1" si="4"/>
        <v>0</v>
      </c>
    </row>
    <row r="316" spans="1:29" x14ac:dyDescent="0.75">
      <c r="A316" t="str">
        <v>62_11</v>
      </c>
      <c r="B316">
        <f ca="1">_xlfn.IFNA(IF(VLOOKUP(Legi_2017_T2!X316,[1]ListeGithub!$I$2:$K$111,3,FALSE)='Resultat (1)'!$A$1,Legi_2017_T2!Y316,0),0)</f>
        <v>0</v>
      </c>
      <c r="K316">
        <f ca="1">_xlfn.IFNA(IF(VLOOKUP(Legi_2017_T2!AG316,[1]ListeGithub!$I$2:$K$111,3,FALSE)='Resultat (1)'!$A$1,Legi_2017_T2!AH316,0),0)</f>
        <v>0</v>
      </c>
      <c r="T316">
        <f ca="1">_xlfn.IFNA(IF(VLOOKUP(Legi_2017_T2!AP316,[1]ListeGithub!$I$2:$K$111,3,FALSE)='Resultat (1)'!$A$1,Legi_2017_T2!AQ316,0),0)</f>
        <v>0</v>
      </c>
      <c r="AC316">
        <f t="shared" ca="1" si="4"/>
        <v>0</v>
      </c>
    </row>
    <row r="317" spans="1:29" x14ac:dyDescent="0.75">
      <c r="A317" t="str">
        <v>62_12</v>
      </c>
      <c r="B317">
        <f ca="1">_xlfn.IFNA(IF(VLOOKUP(Legi_2017_T2!X317,[1]ListeGithub!$I$2:$K$111,3,FALSE)='Resultat (1)'!$A$1,Legi_2017_T2!Y317,0),0)</f>
        <v>0</v>
      </c>
      <c r="K317">
        <f ca="1">_xlfn.IFNA(IF(VLOOKUP(Legi_2017_T2!AG317,[1]ListeGithub!$I$2:$K$111,3,FALSE)='Resultat (1)'!$A$1,Legi_2017_T2!AH317,0),0)</f>
        <v>0</v>
      </c>
      <c r="T317">
        <f ca="1">_xlfn.IFNA(IF(VLOOKUP(Legi_2017_T2!AP317,[1]ListeGithub!$I$2:$K$111,3,FALSE)='Resultat (1)'!$A$1,Legi_2017_T2!AQ317,0),0)</f>
        <v>0</v>
      </c>
      <c r="AC317">
        <f t="shared" ca="1" si="4"/>
        <v>0</v>
      </c>
    </row>
    <row r="318" spans="1:29" x14ac:dyDescent="0.75">
      <c r="A318" t="str">
        <v>63_01</v>
      </c>
      <c r="B318">
        <f ca="1">_xlfn.IFNA(IF(VLOOKUP(Legi_2017_T2!X318,[1]ListeGithub!$I$2:$K$111,3,FALSE)='Resultat (1)'!$A$1,Legi_2017_T2!Y318,0),0)</f>
        <v>0</v>
      </c>
      <c r="K318">
        <f ca="1">_xlfn.IFNA(IF(VLOOKUP(Legi_2017_T2!AG318,[1]ListeGithub!$I$2:$K$111,3,FALSE)='Resultat (1)'!$A$1,Legi_2017_T2!AH318,0),0)</f>
        <v>13603</v>
      </c>
      <c r="T318">
        <f ca="1">_xlfn.IFNA(IF(VLOOKUP(Legi_2017_T2!AP318,[1]ListeGithub!$I$2:$K$111,3,FALSE)='Resultat (1)'!$A$1,Legi_2017_T2!AQ318,0),0)</f>
        <v>0</v>
      </c>
      <c r="AC318">
        <f t="shared" ca="1" si="4"/>
        <v>13603</v>
      </c>
    </row>
    <row r="319" spans="1:29" x14ac:dyDescent="0.75">
      <c r="A319" t="str">
        <v>63_02</v>
      </c>
      <c r="B319">
        <f ca="1">_xlfn.IFNA(IF(VLOOKUP(Legi_2017_T2!X319,[1]ListeGithub!$I$2:$K$111,3,FALSE)='Resultat (1)'!$A$1,Legi_2017_T2!Y319,0),0)</f>
        <v>24936</v>
      </c>
      <c r="K319">
        <f ca="1">_xlfn.IFNA(IF(VLOOKUP(Legi_2017_T2!AG319,[1]ListeGithub!$I$2:$K$111,3,FALSE)='Resultat (1)'!$A$1,Legi_2017_T2!AH319,0),0)</f>
        <v>0</v>
      </c>
      <c r="T319">
        <f ca="1">_xlfn.IFNA(IF(VLOOKUP(Legi_2017_T2!AP319,[1]ListeGithub!$I$2:$K$111,3,FALSE)='Resultat (1)'!$A$1,Legi_2017_T2!AQ319,0),0)</f>
        <v>0</v>
      </c>
      <c r="AC319">
        <f t="shared" ca="1" si="4"/>
        <v>24936</v>
      </c>
    </row>
    <row r="320" spans="1:29" x14ac:dyDescent="0.75">
      <c r="A320" t="str">
        <v>63_03</v>
      </c>
      <c r="B320">
        <f ca="1">_xlfn.IFNA(IF(VLOOKUP(Legi_2017_T2!X320,[1]ListeGithub!$I$2:$K$111,3,FALSE)='Resultat (1)'!$A$1,Legi_2017_T2!Y320,0),0)</f>
        <v>0</v>
      </c>
      <c r="K320">
        <f ca="1">_xlfn.IFNA(IF(VLOOKUP(Legi_2017_T2!AG320,[1]ListeGithub!$I$2:$K$111,3,FALSE)='Resultat (1)'!$A$1,Legi_2017_T2!AH320,0),0)</f>
        <v>0</v>
      </c>
      <c r="T320">
        <f ca="1">_xlfn.IFNA(IF(VLOOKUP(Legi_2017_T2!AP320,[1]ListeGithub!$I$2:$K$111,3,FALSE)='Resultat (1)'!$A$1,Legi_2017_T2!AQ320,0),0)</f>
        <v>0</v>
      </c>
      <c r="AC320">
        <f t="shared" ca="1" si="4"/>
        <v>0</v>
      </c>
    </row>
    <row r="321" spans="1:29" x14ac:dyDescent="0.75">
      <c r="A321" t="str">
        <v>63_04</v>
      </c>
      <c r="B321">
        <f ca="1">_xlfn.IFNA(IF(VLOOKUP(Legi_2017_T2!X321,[1]ListeGithub!$I$2:$K$111,3,FALSE)='Resultat (1)'!$A$1,Legi_2017_T2!Y321,0),0)</f>
        <v>0</v>
      </c>
      <c r="K321">
        <f ca="1">_xlfn.IFNA(IF(VLOOKUP(Legi_2017_T2!AG321,[1]ListeGithub!$I$2:$K$111,3,FALSE)='Resultat (1)'!$A$1,Legi_2017_T2!AH321,0),0)</f>
        <v>0</v>
      </c>
      <c r="T321">
        <f ca="1">_xlfn.IFNA(IF(VLOOKUP(Legi_2017_T2!AP321,[1]ListeGithub!$I$2:$K$111,3,FALSE)='Resultat (1)'!$A$1,Legi_2017_T2!AQ321,0),0)</f>
        <v>0</v>
      </c>
      <c r="AC321">
        <f t="shared" ca="1" si="4"/>
        <v>0</v>
      </c>
    </row>
    <row r="322" spans="1:29" x14ac:dyDescent="0.75">
      <c r="A322" t="str">
        <v>63_05</v>
      </c>
      <c r="B322">
        <f ca="1">_xlfn.IFNA(IF(VLOOKUP(Legi_2017_T2!X322,[1]ListeGithub!$I$2:$K$111,3,FALSE)='Resultat (1)'!$A$1,Legi_2017_T2!Y322,0),0)</f>
        <v>30620</v>
      </c>
      <c r="K322">
        <f ca="1">_xlfn.IFNA(IF(VLOOKUP(Legi_2017_T2!AG322,[1]ListeGithub!$I$2:$K$111,3,FALSE)='Resultat (1)'!$A$1,Legi_2017_T2!AH322,0),0)</f>
        <v>0</v>
      </c>
      <c r="T322">
        <f ca="1">_xlfn.IFNA(IF(VLOOKUP(Legi_2017_T2!AP322,[1]ListeGithub!$I$2:$K$111,3,FALSE)='Resultat (1)'!$A$1,Legi_2017_T2!AQ322,0),0)</f>
        <v>0</v>
      </c>
      <c r="AC322">
        <f t="shared" ca="1" si="4"/>
        <v>30620</v>
      </c>
    </row>
    <row r="323" spans="1:29" x14ac:dyDescent="0.75">
      <c r="A323" t="str">
        <v>64_01</v>
      </c>
      <c r="B323">
        <f ca="1">_xlfn.IFNA(IF(VLOOKUP(Legi_2017_T2!X323,[1]ListeGithub!$I$2:$K$111,3,FALSE)='Resultat (1)'!$A$1,Legi_2017_T2!Y323,0),0)</f>
        <v>0</v>
      </c>
      <c r="K323">
        <f ca="1">_xlfn.IFNA(IF(VLOOKUP(Legi_2017_T2!AG323,[1]ListeGithub!$I$2:$K$111,3,FALSE)='Resultat (1)'!$A$1,Legi_2017_T2!AH323,0),0)</f>
        <v>0</v>
      </c>
      <c r="T323">
        <f ca="1">_xlfn.IFNA(IF(VLOOKUP(Legi_2017_T2!AP323,[1]ListeGithub!$I$2:$K$111,3,FALSE)='Resultat (1)'!$A$1,Legi_2017_T2!AQ323,0),0)</f>
        <v>0</v>
      </c>
      <c r="AC323">
        <f t="shared" ref="AC323:AC386" ca="1" si="5">SUM(B323:AB323)</f>
        <v>0</v>
      </c>
    </row>
    <row r="324" spans="1:29" x14ac:dyDescent="0.75">
      <c r="A324" t="str">
        <v>64_02</v>
      </c>
      <c r="B324">
        <f ca="1">_xlfn.IFNA(IF(VLOOKUP(Legi_2017_T2!X324,[1]ListeGithub!$I$2:$K$111,3,FALSE)='Resultat (1)'!$A$1,Legi_2017_T2!Y324,0),0)</f>
        <v>0</v>
      </c>
      <c r="K324">
        <f ca="1">_xlfn.IFNA(IF(VLOOKUP(Legi_2017_T2!AG324,[1]ListeGithub!$I$2:$K$111,3,FALSE)='Resultat (1)'!$A$1,Legi_2017_T2!AH324,0),0)</f>
        <v>13198</v>
      </c>
      <c r="T324">
        <f ca="1">_xlfn.IFNA(IF(VLOOKUP(Legi_2017_T2!AP324,[1]ListeGithub!$I$2:$K$111,3,FALSE)='Resultat (1)'!$A$1,Legi_2017_T2!AQ324,0),0)</f>
        <v>0</v>
      </c>
      <c r="AC324">
        <f t="shared" ca="1" si="5"/>
        <v>13198</v>
      </c>
    </row>
    <row r="325" spans="1:29" x14ac:dyDescent="0.75">
      <c r="A325" t="str">
        <v>64_03</v>
      </c>
      <c r="B325">
        <f ca="1">_xlfn.IFNA(IF(VLOOKUP(Legi_2017_T2!X325,[1]ListeGithub!$I$2:$K$111,3,FALSE)='Resultat (1)'!$A$1,Legi_2017_T2!Y325,0),0)</f>
        <v>21286</v>
      </c>
      <c r="K325">
        <f ca="1">_xlfn.IFNA(IF(VLOOKUP(Legi_2017_T2!AG325,[1]ListeGithub!$I$2:$K$111,3,FALSE)='Resultat (1)'!$A$1,Legi_2017_T2!AH325,0),0)</f>
        <v>0</v>
      </c>
      <c r="T325">
        <f ca="1">_xlfn.IFNA(IF(VLOOKUP(Legi_2017_T2!AP325,[1]ListeGithub!$I$2:$K$111,3,FALSE)='Resultat (1)'!$A$1,Legi_2017_T2!AQ325,0),0)</f>
        <v>0</v>
      </c>
      <c r="AC325">
        <f t="shared" ca="1" si="5"/>
        <v>21286</v>
      </c>
    </row>
    <row r="326" spans="1:29" x14ac:dyDescent="0.75">
      <c r="A326" t="str">
        <v>64_04</v>
      </c>
      <c r="B326">
        <f ca="1">_xlfn.IFNA(IF(VLOOKUP(Legi_2017_T2!X326,[1]ListeGithub!$I$2:$K$111,3,FALSE)='Resultat (1)'!$A$1,Legi_2017_T2!Y326,0),0)</f>
        <v>0</v>
      </c>
      <c r="K326">
        <f ca="1">_xlfn.IFNA(IF(VLOOKUP(Legi_2017_T2!AG326,[1]ListeGithub!$I$2:$K$111,3,FALSE)='Resultat (1)'!$A$1,Legi_2017_T2!AH326,0),0)</f>
        <v>0</v>
      </c>
      <c r="T326">
        <f ca="1">_xlfn.IFNA(IF(VLOOKUP(Legi_2017_T2!AP326,[1]ListeGithub!$I$2:$K$111,3,FALSE)='Resultat (1)'!$A$1,Legi_2017_T2!AQ326,0),0)</f>
        <v>0</v>
      </c>
      <c r="AC326">
        <f t="shared" ca="1" si="5"/>
        <v>0</v>
      </c>
    </row>
    <row r="327" spans="1:29" x14ac:dyDescent="0.75">
      <c r="A327" t="str">
        <v>64_05</v>
      </c>
      <c r="B327">
        <f ca="1">_xlfn.IFNA(IF(VLOOKUP(Legi_2017_T2!X327,[1]ListeGithub!$I$2:$K$111,3,FALSE)='Resultat (1)'!$A$1,Legi_2017_T2!Y327,0),0)</f>
        <v>0</v>
      </c>
      <c r="K327">
        <f ca="1">_xlfn.IFNA(IF(VLOOKUP(Legi_2017_T2!AG327,[1]ListeGithub!$I$2:$K$111,3,FALSE)='Resultat (1)'!$A$1,Legi_2017_T2!AH327,0),0)</f>
        <v>15536</v>
      </c>
      <c r="T327">
        <f ca="1">_xlfn.IFNA(IF(VLOOKUP(Legi_2017_T2!AP327,[1]ListeGithub!$I$2:$K$111,3,FALSE)='Resultat (1)'!$A$1,Legi_2017_T2!AQ327,0),0)</f>
        <v>0</v>
      </c>
      <c r="AC327">
        <f t="shared" ca="1" si="5"/>
        <v>15536</v>
      </c>
    </row>
    <row r="328" spans="1:29" x14ac:dyDescent="0.75">
      <c r="A328" t="str">
        <v>64_06</v>
      </c>
      <c r="B328">
        <f ca="1">_xlfn.IFNA(IF(VLOOKUP(Legi_2017_T2!X328,[1]ListeGithub!$I$2:$K$111,3,FALSE)='Resultat (1)'!$A$1,Legi_2017_T2!Y328,0),0)</f>
        <v>0</v>
      </c>
      <c r="K328">
        <f ca="1">_xlfn.IFNA(IF(VLOOKUP(Legi_2017_T2!AG328,[1]ListeGithub!$I$2:$K$111,3,FALSE)='Resultat (1)'!$A$1,Legi_2017_T2!AH328,0),0)</f>
        <v>0</v>
      </c>
      <c r="T328">
        <f ca="1">_xlfn.IFNA(IF(VLOOKUP(Legi_2017_T2!AP328,[1]ListeGithub!$I$2:$K$111,3,FALSE)='Resultat (1)'!$A$1,Legi_2017_T2!AQ328,0),0)</f>
        <v>0</v>
      </c>
      <c r="AC328">
        <f t="shared" ca="1" si="5"/>
        <v>0</v>
      </c>
    </row>
    <row r="329" spans="1:29" x14ac:dyDescent="0.75">
      <c r="A329" t="str">
        <v>65_01</v>
      </c>
      <c r="B329">
        <f ca="1">_xlfn.IFNA(IF(VLOOKUP(Legi_2017_T2!X329,[1]ListeGithub!$I$2:$K$111,3,FALSE)='Resultat (1)'!$A$1,Legi_2017_T2!Y329,0),0)</f>
        <v>0</v>
      </c>
      <c r="K329">
        <f ca="1">_xlfn.IFNA(IF(VLOOKUP(Legi_2017_T2!AG329,[1]ListeGithub!$I$2:$K$111,3,FALSE)='Resultat (1)'!$A$1,Legi_2017_T2!AH329,0),0)</f>
        <v>16102</v>
      </c>
      <c r="T329">
        <f ca="1">_xlfn.IFNA(IF(VLOOKUP(Legi_2017_T2!AP329,[1]ListeGithub!$I$2:$K$111,3,FALSE)='Resultat (1)'!$A$1,Legi_2017_T2!AQ329,0),0)</f>
        <v>0</v>
      </c>
      <c r="AC329">
        <f t="shared" ca="1" si="5"/>
        <v>16102</v>
      </c>
    </row>
    <row r="330" spans="1:29" x14ac:dyDescent="0.75">
      <c r="A330" t="str">
        <v>65_02</v>
      </c>
      <c r="B330">
        <f ca="1">_xlfn.IFNA(IF(VLOOKUP(Legi_2017_T2!X330,[1]ListeGithub!$I$2:$K$111,3,FALSE)='Resultat (1)'!$A$1,Legi_2017_T2!Y330,0),0)</f>
        <v>18230</v>
      </c>
      <c r="K330">
        <f ca="1">_xlfn.IFNA(IF(VLOOKUP(Legi_2017_T2!AG330,[1]ListeGithub!$I$2:$K$111,3,FALSE)='Resultat (1)'!$A$1,Legi_2017_T2!AH330,0),0)</f>
        <v>0</v>
      </c>
      <c r="T330">
        <f ca="1">_xlfn.IFNA(IF(VLOOKUP(Legi_2017_T2!AP330,[1]ListeGithub!$I$2:$K$111,3,FALSE)='Resultat (1)'!$A$1,Legi_2017_T2!AQ330,0),0)</f>
        <v>0</v>
      </c>
      <c r="AC330">
        <f t="shared" ca="1" si="5"/>
        <v>18230</v>
      </c>
    </row>
    <row r="331" spans="1:29" x14ac:dyDescent="0.75">
      <c r="A331" t="str">
        <v>66_01</v>
      </c>
      <c r="B331">
        <f ca="1">_xlfn.IFNA(IF(VLOOKUP(Legi_2017_T2!X331,[1]ListeGithub!$I$2:$K$111,3,FALSE)='Resultat (1)'!$A$1,Legi_2017_T2!Y331,0),0)</f>
        <v>0</v>
      </c>
      <c r="K331">
        <f ca="1">_xlfn.IFNA(IF(VLOOKUP(Legi_2017_T2!AG331,[1]ListeGithub!$I$2:$K$111,3,FALSE)='Resultat (1)'!$A$1,Legi_2017_T2!AH331,0),0)</f>
        <v>0</v>
      </c>
      <c r="T331">
        <f ca="1">_xlfn.IFNA(IF(VLOOKUP(Legi_2017_T2!AP331,[1]ListeGithub!$I$2:$K$111,3,FALSE)='Resultat (1)'!$A$1,Legi_2017_T2!AQ331,0),0)</f>
        <v>0</v>
      </c>
      <c r="AC331">
        <f t="shared" ca="1" si="5"/>
        <v>0</v>
      </c>
    </row>
    <row r="332" spans="1:29" x14ac:dyDescent="0.75">
      <c r="A332" t="str">
        <v>66_02</v>
      </c>
      <c r="B332">
        <f ca="1">_xlfn.IFNA(IF(VLOOKUP(Legi_2017_T2!X332,[1]ListeGithub!$I$2:$K$111,3,FALSE)='Resultat (1)'!$A$1,Legi_2017_T2!Y332,0),0)</f>
        <v>0</v>
      </c>
      <c r="K332">
        <f ca="1">_xlfn.IFNA(IF(VLOOKUP(Legi_2017_T2!AG332,[1]ListeGithub!$I$2:$K$111,3,FALSE)='Resultat (1)'!$A$1,Legi_2017_T2!AH332,0),0)</f>
        <v>0</v>
      </c>
      <c r="T332">
        <f ca="1">_xlfn.IFNA(IF(VLOOKUP(Legi_2017_T2!AP332,[1]ListeGithub!$I$2:$K$111,3,FALSE)='Resultat (1)'!$A$1,Legi_2017_T2!AQ332,0),0)</f>
        <v>0</v>
      </c>
      <c r="AC332">
        <f t="shared" ca="1" si="5"/>
        <v>0</v>
      </c>
    </row>
    <row r="333" spans="1:29" x14ac:dyDescent="0.75">
      <c r="A333" t="str">
        <v>66_03</v>
      </c>
      <c r="B333">
        <f ca="1">_xlfn.IFNA(IF(VLOOKUP(Legi_2017_T2!X333,[1]ListeGithub!$I$2:$K$111,3,FALSE)='Resultat (1)'!$A$1,Legi_2017_T2!Y333,0),0)</f>
        <v>0</v>
      </c>
      <c r="K333">
        <f ca="1">_xlfn.IFNA(IF(VLOOKUP(Legi_2017_T2!AG333,[1]ListeGithub!$I$2:$K$111,3,FALSE)='Resultat (1)'!$A$1,Legi_2017_T2!AH333,0),0)</f>
        <v>0</v>
      </c>
      <c r="T333">
        <f ca="1">_xlfn.IFNA(IF(VLOOKUP(Legi_2017_T2!AP333,[1]ListeGithub!$I$2:$K$111,3,FALSE)='Resultat (1)'!$A$1,Legi_2017_T2!AQ333,0),0)</f>
        <v>0</v>
      </c>
      <c r="AC333">
        <f t="shared" ca="1" si="5"/>
        <v>0</v>
      </c>
    </row>
    <row r="334" spans="1:29" x14ac:dyDescent="0.75">
      <c r="A334" t="str">
        <v>66_04</v>
      </c>
      <c r="B334">
        <f ca="1">_xlfn.IFNA(IF(VLOOKUP(Legi_2017_T2!X334,[1]ListeGithub!$I$2:$K$111,3,FALSE)='Resultat (1)'!$A$1,Legi_2017_T2!Y334,0),0)</f>
        <v>0</v>
      </c>
      <c r="K334">
        <f ca="1">_xlfn.IFNA(IF(VLOOKUP(Legi_2017_T2!AG334,[1]ListeGithub!$I$2:$K$111,3,FALSE)='Resultat (1)'!$A$1,Legi_2017_T2!AH334,0),0)</f>
        <v>0</v>
      </c>
      <c r="T334">
        <f ca="1">_xlfn.IFNA(IF(VLOOKUP(Legi_2017_T2!AP334,[1]ListeGithub!$I$2:$K$111,3,FALSE)='Resultat (1)'!$A$1,Legi_2017_T2!AQ334,0),0)</f>
        <v>0</v>
      </c>
      <c r="AC334">
        <f t="shared" ca="1" si="5"/>
        <v>0</v>
      </c>
    </row>
    <row r="335" spans="1:29" x14ac:dyDescent="0.75">
      <c r="A335" t="str">
        <v>67_01</v>
      </c>
      <c r="B335">
        <f ca="1">_xlfn.IFNA(IF(VLOOKUP(Legi_2017_T2!X335,[1]ListeGithub!$I$2:$K$111,3,FALSE)='Resultat (1)'!$A$1,Legi_2017_T2!Y335,0),0)</f>
        <v>0</v>
      </c>
      <c r="K335">
        <f ca="1">_xlfn.IFNA(IF(VLOOKUP(Legi_2017_T2!AG335,[1]ListeGithub!$I$2:$K$111,3,FALSE)='Resultat (1)'!$A$1,Legi_2017_T2!AH335,0),0)</f>
        <v>8885</v>
      </c>
      <c r="T335">
        <f ca="1">_xlfn.IFNA(IF(VLOOKUP(Legi_2017_T2!AP335,[1]ListeGithub!$I$2:$K$111,3,FALSE)='Resultat (1)'!$A$1,Legi_2017_T2!AQ335,0),0)</f>
        <v>0</v>
      </c>
      <c r="AC335">
        <f t="shared" ca="1" si="5"/>
        <v>8885</v>
      </c>
    </row>
    <row r="336" spans="1:29" x14ac:dyDescent="0.75">
      <c r="A336" t="str">
        <v>67_02</v>
      </c>
      <c r="B336">
        <f ca="1">_xlfn.IFNA(IF(VLOOKUP(Legi_2017_T2!X336,[1]ListeGithub!$I$2:$K$111,3,FALSE)='Resultat (1)'!$A$1,Legi_2017_T2!Y336,0),0)</f>
        <v>0</v>
      </c>
      <c r="K336">
        <f ca="1">_xlfn.IFNA(IF(VLOOKUP(Legi_2017_T2!AG336,[1]ListeGithub!$I$2:$K$111,3,FALSE)='Resultat (1)'!$A$1,Legi_2017_T2!AH336,0),0)</f>
        <v>10268</v>
      </c>
      <c r="T336">
        <f ca="1">_xlfn.IFNA(IF(VLOOKUP(Legi_2017_T2!AP336,[1]ListeGithub!$I$2:$K$111,3,FALSE)='Resultat (1)'!$A$1,Legi_2017_T2!AQ336,0),0)</f>
        <v>0</v>
      </c>
      <c r="AC336">
        <f t="shared" ca="1" si="5"/>
        <v>10268</v>
      </c>
    </row>
    <row r="337" spans="1:29" x14ac:dyDescent="0.75">
      <c r="A337" t="str">
        <v>67_03</v>
      </c>
      <c r="B337">
        <f ca="1">_xlfn.IFNA(IF(VLOOKUP(Legi_2017_T2!X337,[1]ListeGithub!$I$2:$K$111,3,FALSE)='Resultat (1)'!$A$1,Legi_2017_T2!Y337,0),0)</f>
        <v>0</v>
      </c>
      <c r="K337">
        <f ca="1">_xlfn.IFNA(IF(VLOOKUP(Legi_2017_T2!AG337,[1]ListeGithub!$I$2:$K$111,3,FALSE)='Resultat (1)'!$A$1,Legi_2017_T2!AH337,0),0)</f>
        <v>0</v>
      </c>
      <c r="T337">
        <f ca="1">_xlfn.IFNA(IF(VLOOKUP(Legi_2017_T2!AP337,[1]ListeGithub!$I$2:$K$111,3,FALSE)='Resultat (1)'!$A$1,Legi_2017_T2!AQ337,0),0)</f>
        <v>0</v>
      </c>
      <c r="AC337">
        <f t="shared" ca="1" si="5"/>
        <v>0</v>
      </c>
    </row>
    <row r="338" spans="1:29" x14ac:dyDescent="0.75">
      <c r="A338" t="str">
        <v>67_04</v>
      </c>
      <c r="B338">
        <f ca="1">_xlfn.IFNA(IF(VLOOKUP(Legi_2017_T2!X338,[1]ListeGithub!$I$2:$K$111,3,FALSE)='Resultat (1)'!$A$1,Legi_2017_T2!Y338,0),0)</f>
        <v>0</v>
      </c>
      <c r="K338">
        <f ca="1">_xlfn.IFNA(IF(VLOOKUP(Legi_2017_T2!AG338,[1]ListeGithub!$I$2:$K$111,3,FALSE)='Resultat (1)'!$A$1,Legi_2017_T2!AH338,0),0)</f>
        <v>0</v>
      </c>
      <c r="T338">
        <f ca="1">_xlfn.IFNA(IF(VLOOKUP(Legi_2017_T2!AP338,[1]ListeGithub!$I$2:$K$111,3,FALSE)='Resultat (1)'!$A$1,Legi_2017_T2!AQ338,0),0)</f>
        <v>0</v>
      </c>
      <c r="AC338">
        <f t="shared" ca="1" si="5"/>
        <v>0</v>
      </c>
    </row>
    <row r="339" spans="1:29" x14ac:dyDescent="0.75">
      <c r="A339" t="str">
        <v>67_05</v>
      </c>
      <c r="B339">
        <f ca="1">_xlfn.IFNA(IF(VLOOKUP(Legi_2017_T2!X339,[1]ListeGithub!$I$2:$K$111,3,FALSE)='Resultat (1)'!$A$1,Legi_2017_T2!Y339,0),0)</f>
        <v>0</v>
      </c>
      <c r="K339">
        <f ca="1">_xlfn.IFNA(IF(VLOOKUP(Legi_2017_T2!AG339,[1]ListeGithub!$I$2:$K$111,3,FALSE)='Resultat (1)'!$A$1,Legi_2017_T2!AH339,0),0)</f>
        <v>0</v>
      </c>
      <c r="T339">
        <f ca="1">_xlfn.IFNA(IF(VLOOKUP(Legi_2017_T2!AP339,[1]ListeGithub!$I$2:$K$111,3,FALSE)='Resultat (1)'!$A$1,Legi_2017_T2!AQ339,0),0)</f>
        <v>0</v>
      </c>
      <c r="AC339">
        <f t="shared" ca="1" si="5"/>
        <v>0</v>
      </c>
    </row>
    <row r="340" spans="1:29" x14ac:dyDescent="0.75">
      <c r="A340" t="str">
        <v>67_06</v>
      </c>
      <c r="B340">
        <f ca="1">_xlfn.IFNA(IF(VLOOKUP(Legi_2017_T2!X340,[1]ListeGithub!$I$2:$K$111,3,FALSE)='Resultat (1)'!$A$1,Legi_2017_T2!Y340,0),0)</f>
        <v>0</v>
      </c>
      <c r="K340">
        <f ca="1">_xlfn.IFNA(IF(VLOOKUP(Legi_2017_T2!AG340,[1]ListeGithub!$I$2:$K$111,3,FALSE)='Resultat (1)'!$A$1,Legi_2017_T2!AH340,0),0)</f>
        <v>0</v>
      </c>
      <c r="T340">
        <f ca="1">_xlfn.IFNA(IF(VLOOKUP(Legi_2017_T2!AP340,[1]ListeGithub!$I$2:$K$111,3,FALSE)='Resultat (1)'!$A$1,Legi_2017_T2!AQ340,0),0)</f>
        <v>0</v>
      </c>
      <c r="AC340">
        <f t="shared" ca="1" si="5"/>
        <v>0</v>
      </c>
    </row>
    <row r="341" spans="1:29" x14ac:dyDescent="0.75">
      <c r="A341" t="str">
        <v>67_07</v>
      </c>
      <c r="B341">
        <f ca="1">_xlfn.IFNA(IF(VLOOKUP(Legi_2017_T2!X341,[1]ListeGithub!$I$2:$K$111,3,FALSE)='Resultat (1)'!$A$1,Legi_2017_T2!Y341,0),0)</f>
        <v>0</v>
      </c>
      <c r="K341">
        <f ca="1">_xlfn.IFNA(IF(VLOOKUP(Legi_2017_T2!AG341,[1]ListeGithub!$I$2:$K$111,3,FALSE)='Resultat (1)'!$A$1,Legi_2017_T2!AH341,0),0)</f>
        <v>0</v>
      </c>
      <c r="T341">
        <f ca="1">_xlfn.IFNA(IF(VLOOKUP(Legi_2017_T2!AP341,[1]ListeGithub!$I$2:$K$111,3,FALSE)='Resultat (1)'!$A$1,Legi_2017_T2!AQ341,0),0)</f>
        <v>0</v>
      </c>
      <c r="AC341">
        <f t="shared" ca="1" si="5"/>
        <v>0</v>
      </c>
    </row>
    <row r="342" spans="1:29" x14ac:dyDescent="0.75">
      <c r="A342" t="str">
        <v>67_08</v>
      </c>
      <c r="B342">
        <f ca="1">_xlfn.IFNA(IF(VLOOKUP(Legi_2017_T2!X342,[1]ListeGithub!$I$2:$K$111,3,FALSE)='Resultat (1)'!$A$1,Legi_2017_T2!Y342,0),0)</f>
        <v>0</v>
      </c>
      <c r="K342">
        <f ca="1">_xlfn.IFNA(IF(VLOOKUP(Legi_2017_T2!AG342,[1]ListeGithub!$I$2:$K$111,3,FALSE)='Resultat (1)'!$A$1,Legi_2017_T2!AH342,0),0)</f>
        <v>0</v>
      </c>
      <c r="T342">
        <f ca="1">_xlfn.IFNA(IF(VLOOKUP(Legi_2017_T2!AP342,[1]ListeGithub!$I$2:$K$111,3,FALSE)='Resultat (1)'!$A$1,Legi_2017_T2!AQ342,0),0)</f>
        <v>0</v>
      </c>
      <c r="AC342">
        <f t="shared" ca="1" si="5"/>
        <v>0</v>
      </c>
    </row>
    <row r="343" spans="1:29" x14ac:dyDescent="0.75">
      <c r="A343" t="str">
        <v>67_09</v>
      </c>
      <c r="B343">
        <f ca="1">_xlfn.IFNA(IF(VLOOKUP(Legi_2017_T2!X343,[1]ListeGithub!$I$2:$K$111,3,FALSE)='Resultat (1)'!$A$1,Legi_2017_T2!Y343,0),0)</f>
        <v>0</v>
      </c>
      <c r="K343">
        <f ca="1">_xlfn.IFNA(IF(VLOOKUP(Legi_2017_T2!AG343,[1]ListeGithub!$I$2:$K$111,3,FALSE)='Resultat (1)'!$A$1,Legi_2017_T2!AH343,0),0)</f>
        <v>0</v>
      </c>
      <c r="T343">
        <f ca="1">_xlfn.IFNA(IF(VLOOKUP(Legi_2017_T2!AP343,[1]ListeGithub!$I$2:$K$111,3,FALSE)='Resultat (1)'!$A$1,Legi_2017_T2!AQ343,0),0)</f>
        <v>0</v>
      </c>
      <c r="AC343">
        <f t="shared" ca="1" si="5"/>
        <v>0</v>
      </c>
    </row>
    <row r="344" spans="1:29" x14ac:dyDescent="0.75">
      <c r="A344" t="str">
        <v>68_01</v>
      </c>
      <c r="B344">
        <f ca="1">_xlfn.IFNA(IF(VLOOKUP(Legi_2017_T2!X344,[1]ListeGithub!$I$2:$K$111,3,FALSE)='Resultat (1)'!$A$1,Legi_2017_T2!Y344,0),0)</f>
        <v>0</v>
      </c>
      <c r="K344">
        <f ca="1">_xlfn.IFNA(IF(VLOOKUP(Legi_2017_T2!AG344,[1]ListeGithub!$I$2:$K$111,3,FALSE)='Resultat (1)'!$A$1,Legi_2017_T2!AH344,0),0)</f>
        <v>0</v>
      </c>
      <c r="T344">
        <f ca="1">_xlfn.IFNA(IF(VLOOKUP(Legi_2017_T2!AP344,[1]ListeGithub!$I$2:$K$111,3,FALSE)='Resultat (1)'!$A$1,Legi_2017_T2!AQ344,0),0)</f>
        <v>0</v>
      </c>
      <c r="AC344">
        <f t="shared" ca="1" si="5"/>
        <v>0</v>
      </c>
    </row>
    <row r="345" spans="1:29" x14ac:dyDescent="0.75">
      <c r="A345" t="str">
        <v>68_02</v>
      </c>
      <c r="B345">
        <f ca="1">_xlfn.IFNA(IF(VLOOKUP(Legi_2017_T2!X345,[1]ListeGithub!$I$2:$K$111,3,FALSE)='Resultat (1)'!$A$1,Legi_2017_T2!Y345,0),0)</f>
        <v>0</v>
      </c>
      <c r="K345">
        <f ca="1">_xlfn.IFNA(IF(VLOOKUP(Legi_2017_T2!AG345,[1]ListeGithub!$I$2:$K$111,3,FALSE)='Resultat (1)'!$A$1,Legi_2017_T2!AH345,0),0)</f>
        <v>0</v>
      </c>
      <c r="T345">
        <f ca="1">_xlfn.IFNA(IF(VLOOKUP(Legi_2017_T2!AP345,[1]ListeGithub!$I$2:$K$111,3,FALSE)='Resultat (1)'!$A$1,Legi_2017_T2!AQ345,0),0)</f>
        <v>0</v>
      </c>
      <c r="AC345">
        <f t="shared" ca="1" si="5"/>
        <v>0</v>
      </c>
    </row>
    <row r="346" spans="1:29" x14ac:dyDescent="0.75">
      <c r="A346" t="str">
        <v>68_03</v>
      </c>
      <c r="B346">
        <f ca="1">_xlfn.IFNA(IF(VLOOKUP(Legi_2017_T2!X346,[1]ListeGithub!$I$2:$K$111,3,FALSE)='Resultat (1)'!$A$1,Legi_2017_T2!Y346,0),0)</f>
        <v>0</v>
      </c>
      <c r="K346">
        <f ca="1">_xlfn.IFNA(IF(VLOOKUP(Legi_2017_T2!AG346,[1]ListeGithub!$I$2:$K$111,3,FALSE)='Resultat (1)'!$A$1,Legi_2017_T2!AH346,0),0)</f>
        <v>0</v>
      </c>
      <c r="T346">
        <f ca="1">_xlfn.IFNA(IF(VLOOKUP(Legi_2017_T2!AP346,[1]ListeGithub!$I$2:$K$111,3,FALSE)='Resultat (1)'!$A$1,Legi_2017_T2!AQ346,0),0)</f>
        <v>0</v>
      </c>
      <c r="AC346">
        <f t="shared" ca="1" si="5"/>
        <v>0</v>
      </c>
    </row>
    <row r="347" spans="1:29" x14ac:dyDescent="0.75">
      <c r="A347" t="str">
        <v>68_04</v>
      </c>
      <c r="B347">
        <f ca="1">_xlfn.IFNA(IF(VLOOKUP(Legi_2017_T2!X347,[1]ListeGithub!$I$2:$K$111,3,FALSE)='Resultat (1)'!$A$1,Legi_2017_T2!Y347,0),0)</f>
        <v>0</v>
      </c>
      <c r="K347">
        <f ca="1">_xlfn.IFNA(IF(VLOOKUP(Legi_2017_T2!AG347,[1]ListeGithub!$I$2:$K$111,3,FALSE)='Resultat (1)'!$A$1,Legi_2017_T2!AH347,0),0)</f>
        <v>0</v>
      </c>
      <c r="T347">
        <f ca="1">_xlfn.IFNA(IF(VLOOKUP(Legi_2017_T2!AP347,[1]ListeGithub!$I$2:$K$111,3,FALSE)='Resultat (1)'!$A$1,Legi_2017_T2!AQ347,0),0)</f>
        <v>0</v>
      </c>
      <c r="AC347">
        <f t="shared" ca="1" si="5"/>
        <v>0</v>
      </c>
    </row>
    <row r="348" spans="1:29" x14ac:dyDescent="0.75">
      <c r="A348" t="str">
        <v>68_05</v>
      </c>
      <c r="B348">
        <f ca="1">_xlfn.IFNA(IF(VLOOKUP(Legi_2017_T2!X348,[1]ListeGithub!$I$2:$K$111,3,FALSE)='Resultat (1)'!$A$1,Legi_2017_T2!Y348,0),0)</f>
        <v>0</v>
      </c>
      <c r="K348">
        <f ca="1">_xlfn.IFNA(IF(VLOOKUP(Legi_2017_T2!AG348,[1]ListeGithub!$I$2:$K$111,3,FALSE)='Resultat (1)'!$A$1,Legi_2017_T2!AH348,0),0)</f>
        <v>0</v>
      </c>
      <c r="T348">
        <f ca="1">_xlfn.IFNA(IF(VLOOKUP(Legi_2017_T2!AP348,[1]ListeGithub!$I$2:$K$111,3,FALSE)='Resultat (1)'!$A$1,Legi_2017_T2!AQ348,0),0)</f>
        <v>0</v>
      </c>
      <c r="AC348">
        <f t="shared" ca="1" si="5"/>
        <v>0</v>
      </c>
    </row>
    <row r="349" spans="1:29" x14ac:dyDescent="0.75">
      <c r="A349" t="str">
        <v>68_06</v>
      </c>
      <c r="B349">
        <f ca="1">_xlfn.IFNA(IF(VLOOKUP(Legi_2017_T2!X349,[1]ListeGithub!$I$2:$K$111,3,FALSE)='Resultat (1)'!$A$1,Legi_2017_T2!Y349,0),0)</f>
        <v>0</v>
      </c>
      <c r="K349">
        <f ca="1">_xlfn.IFNA(IF(VLOOKUP(Legi_2017_T2!AG349,[1]ListeGithub!$I$2:$K$111,3,FALSE)='Resultat (1)'!$A$1,Legi_2017_T2!AH349,0),0)</f>
        <v>0</v>
      </c>
      <c r="T349">
        <f ca="1">_xlfn.IFNA(IF(VLOOKUP(Legi_2017_T2!AP349,[1]ListeGithub!$I$2:$K$111,3,FALSE)='Resultat (1)'!$A$1,Legi_2017_T2!AQ349,0),0)</f>
        <v>0</v>
      </c>
      <c r="AC349">
        <f t="shared" ca="1" si="5"/>
        <v>0</v>
      </c>
    </row>
    <row r="350" spans="1:29" x14ac:dyDescent="0.75">
      <c r="A350" t="str">
        <v>69_01</v>
      </c>
      <c r="B350">
        <f ca="1">_xlfn.IFNA(IF(VLOOKUP(Legi_2017_T2!X350,[1]ListeGithub!$I$2:$K$111,3,FALSE)='Resultat (1)'!$A$1,Legi_2017_T2!Y350,0),0)</f>
        <v>0</v>
      </c>
      <c r="K350">
        <f ca="1">_xlfn.IFNA(IF(VLOOKUP(Legi_2017_T2!AG350,[1]ListeGithub!$I$2:$K$111,3,FALSE)='Resultat (1)'!$A$1,Legi_2017_T2!AH350,0),0)</f>
        <v>9693</v>
      </c>
      <c r="T350">
        <f ca="1">_xlfn.IFNA(IF(VLOOKUP(Legi_2017_T2!AP350,[1]ListeGithub!$I$2:$K$111,3,FALSE)='Resultat (1)'!$A$1,Legi_2017_T2!AQ350,0),0)</f>
        <v>0</v>
      </c>
      <c r="AC350">
        <f t="shared" ca="1" si="5"/>
        <v>9693</v>
      </c>
    </row>
    <row r="351" spans="1:29" x14ac:dyDescent="0.75">
      <c r="A351" t="str">
        <v>69_02</v>
      </c>
      <c r="B351">
        <f ca="1">_xlfn.IFNA(IF(VLOOKUP(Legi_2017_T2!X351,[1]ListeGithub!$I$2:$K$111,3,FALSE)='Resultat (1)'!$A$1,Legi_2017_T2!Y351,0),0)</f>
        <v>0</v>
      </c>
      <c r="K351">
        <f ca="1">_xlfn.IFNA(IF(VLOOKUP(Legi_2017_T2!AG351,[1]ListeGithub!$I$2:$K$111,3,FALSE)='Resultat (1)'!$A$1,Legi_2017_T2!AH351,0),0)</f>
        <v>15067</v>
      </c>
      <c r="T351">
        <f ca="1">_xlfn.IFNA(IF(VLOOKUP(Legi_2017_T2!AP351,[1]ListeGithub!$I$2:$K$111,3,FALSE)='Resultat (1)'!$A$1,Legi_2017_T2!AQ351,0),0)</f>
        <v>0</v>
      </c>
      <c r="AC351">
        <f t="shared" ca="1" si="5"/>
        <v>15067</v>
      </c>
    </row>
    <row r="352" spans="1:29" x14ac:dyDescent="0.75">
      <c r="A352" t="str">
        <v>69_03</v>
      </c>
      <c r="B352">
        <f ca="1">_xlfn.IFNA(IF(VLOOKUP(Legi_2017_T2!X352,[1]ListeGithub!$I$2:$K$111,3,FALSE)='Resultat (1)'!$A$1,Legi_2017_T2!Y352,0),0)</f>
        <v>0</v>
      </c>
      <c r="K352">
        <f ca="1">_xlfn.IFNA(IF(VLOOKUP(Legi_2017_T2!AG352,[1]ListeGithub!$I$2:$K$111,3,FALSE)='Resultat (1)'!$A$1,Legi_2017_T2!AH352,0),0)</f>
        <v>11805</v>
      </c>
      <c r="T352">
        <f ca="1">_xlfn.IFNA(IF(VLOOKUP(Legi_2017_T2!AP352,[1]ListeGithub!$I$2:$K$111,3,FALSE)='Resultat (1)'!$A$1,Legi_2017_T2!AQ352,0),0)</f>
        <v>0</v>
      </c>
      <c r="AC352">
        <f t="shared" ca="1" si="5"/>
        <v>11805</v>
      </c>
    </row>
    <row r="353" spans="1:29" x14ac:dyDescent="0.75">
      <c r="A353" t="str">
        <v>69_04</v>
      </c>
      <c r="B353">
        <f ca="1">_xlfn.IFNA(IF(VLOOKUP(Legi_2017_T2!X353,[1]ListeGithub!$I$2:$K$111,3,FALSE)='Resultat (1)'!$A$1,Legi_2017_T2!Y353,0),0)</f>
        <v>0</v>
      </c>
      <c r="K353">
        <f ca="1">_xlfn.IFNA(IF(VLOOKUP(Legi_2017_T2!AG353,[1]ListeGithub!$I$2:$K$111,3,FALSE)='Resultat (1)'!$A$1,Legi_2017_T2!AH353,0),0)</f>
        <v>0</v>
      </c>
      <c r="T353">
        <f ca="1">_xlfn.IFNA(IF(VLOOKUP(Legi_2017_T2!AP353,[1]ListeGithub!$I$2:$K$111,3,FALSE)='Resultat (1)'!$A$1,Legi_2017_T2!AQ353,0),0)</f>
        <v>0</v>
      </c>
      <c r="AC353">
        <f t="shared" ca="1" si="5"/>
        <v>0</v>
      </c>
    </row>
    <row r="354" spans="1:29" x14ac:dyDescent="0.75">
      <c r="A354" t="str">
        <v>69_05</v>
      </c>
      <c r="B354">
        <f ca="1">_xlfn.IFNA(IF(VLOOKUP(Legi_2017_T2!X354,[1]ListeGithub!$I$2:$K$111,3,FALSE)='Resultat (1)'!$A$1,Legi_2017_T2!Y354,0),0)</f>
        <v>0</v>
      </c>
      <c r="K354">
        <f ca="1">_xlfn.IFNA(IF(VLOOKUP(Legi_2017_T2!AG354,[1]ListeGithub!$I$2:$K$111,3,FALSE)='Resultat (1)'!$A$1,Legi_2017_T2!AH354,0),0)</f>
        <v>0</v>
      </c>
      <c r="T354">
        <f ca="1">_xlfn.IFNA(IF(VLOOKUP(Legi_2017_T2!AP354,[1]ListeGithub!$I$2:$K$111,3,FALSE)='Resultat (1)'!$A$1,Legi_2017_T2!AQ354,0),0)</f>
        <v>0</v>
      </c>
      <c r="AC354">
        <f t="shared" ca="1" si="5"/>
        <v>0</v>
      </c>
    </row>
    <row r="355" spans="1:29" x14ac:dyDescent="0.75">
      <c r="A355" t="str">
        <v>69_06</v>
      </c>
      <c r="B355">
        <f ca="1">_xlfn.IFNA(IF(VLOOKUP(Legi_2017_T2!X355,[1]ListeGithub!$I$2:$K$111,3,FALSE)='Resultat (1)'!$A$1,Legi_2017_T2!Y355,0),0)</f>
        <v>0</v>
      </c>
      <c r="K355">
        <f ca="1">_xlfn.IFNA(IF(VLOOKUP(Legi_2017_T2!AG355,[1]ListeGithub!$I$2:$K$111,3,FALSE)='Resultat (1)'!$A$1,Legi_2017_T2!AH355,0),0)</f>
        <v>12063</v>
      </c>
      <c r="T355">
        <f ca="1">_xlfn.IFNA(IF(VLOOKUP(Legi_2017_T2!AP355,[1]ListeGithub!$I$2:$K$111,3,FALSE)='Resultat (1)'!$A$1,Legi_2017_T2!AQ355,0),0)</f>
        <v>0</v>
      </c>
      <c r="AC355">
        <f t="shared" ca="1" si="5"/>
        <v>12063</v>
      </c>
    </row>
    <row r="356" spans="1:29" x14ac:dyDescent="0.75">
      <c r="A356" t="str">
        <v>69_07</v>
      </c>
      <c r="B356">
        <f ca="1">_xlfn.IFNA(IF(VLOOKUP(Legi_2017_T2!X356,[1]ListeGithub!$I$2:$K$111,3,FALSE)='Resultat (1)'!$A$1,Legi_2017_T2!Y356,0),0)</f>
        <v>0</v>
      </c>
      <c r="K356">
        <f ca="1">_xlfn.IFNA(IF(VLOOKUP(Legi_2017_T2!AG356,[1]ListeGithub!$I$2:$K$111,3,FALSE)='Resultat (1)'!$A$1,Legi_2017_T2!AH356,0),0)</f>
        <v>0</v>
      </c>
      <c r="T356">
        <f ca="1">_xlfn.IFNA(IF(VLOOKUP(Legi_2017_T2!AP356,[1]ListeGithub!$I$2:$K$111,3,FALSE)='Resultat (1)'!$A$1,Legi_2017_T2!AQ356,0),0)</f>
        <v>0</v>
      </c>
      <c r="AC356">
        <f t="shared" ca="1" si="5"/>
        <v>0</v>
      </c>
    </row>
    <row r="357" spans="1:29" x14ac:dyDescent="0.75">
      <c r="A357" t="str">
        <v>69_08</v>
      </c>
      <c r="B357">
        <f ca="1">_xlfn.IFNA(IF(VLOOKUP(Legi_2017_T2!X357,[1]ListeGithub!$I$2:$K$111,3,FALSE)='Resultat (1)'!$A$1,Legi_2017_T2!Y357,0),0)</f>
        <v>0</v>
      </c>
      <c r="K357">
        <f ca="1">_xlfn.IFNA(IF(VLOOKUP(Legi_2017_T2!AG357,[1]ListeGithub!$I$2:$K$111,3,FALSE)='Resultat (1)'!$A$1,Legi_2017_T2!AH357,0),0)</f>
        <v>0</v>
      </c>
      <c r="T357">
        <f ca="1">_xlfn.IFNA(IF(VLOOKUP(Legi_2017_T2!AP357,[1]ListeGithub!$I$2:$K$111,3,FALSE)='Resultat (1)'!$A$1,Legi_2017_T2!AQ357,0),0)</f>
        <v>0</v>
      </c>
      <c r="AC357">
        <f t="shared" ca="1" si="5"/>
        <v>0</v>
      </c>
    </row>
    <row r="358" spans="1:29" x14ac:dyDescent="0.75">
      <c r="A358" t="str">
        <v>69_09</v>
      </c>
      <c r="B358">
        <f ca="1">_xlfn.IFNA(IF(VLOOKUP(Legi_2017_T2!X358,[1]ListeGithub!$I$2:$K$111,3,FALSE)='Resultat (1)'!$A$1,Legi_2017_T2!Y358,0),0)</f>
        <v>0</v>
      </c>
      <c r="K358">
        <f ca="1">_xlfn.IFNA(IF(VLOOKUP(Legi_2017_T2!AG358,[1]ListeGithub!$I$2:$K$111,3,FALSE)='Resultat (1)'!$A$1,Legi_2017_T2!AH358,0),0)</f>
        <v>0</v>
      </c>
      <c r="T358">
        <f ca="1">_xlfn.IFNA(IF(VLOOKUP(Legi_2017_T2!AP358,[1]ListeGithub!$I$2:$K$111,3,FALSE)='Resultat (1)'!$A$1,Legi_2017_T2!AQ358,0),0)</f>
        <v>0</v>
      </c>
      <c r="AC358">
        <f t="shared" ca="1" si="5"/>
        <v>0</v>
      </c>
    </row>
    <row r="359" spans="1:29" x14ac:dyDescent="0.75">
      <c r="A359" t="str">
        <v>69_10</v>
      </c>
      <c r="B359">
        <f ca="1">_xlfn.IFNA(IF(VLOOKUP(Legi_2017_T2!X359,[1]ListeGithub!$I$2:$K$111,3,FALSE)='Resultat (1)'!$A$1,Legi_2017_T2!Y359,0),0)</f>
        <v>0</v>
      </c>
      <c r="K359">
        <f ca="1">_xlfn.IFNA(IF(VLOOKUP(Legi_2017_T2!AG359,[1]ListeGithub!$I$2:$K$111,3,FALSE)='Resultat (1)'!$A$1,Legi_2017_T2!AH359,0),0)</f>
        <v>0</v>
      </c>
      <c r="T359">
        <f ca="1">_xlfn.IFNA(IF(VLOOKUP(Legi_2017_T2!AP359,[1]ListeGithub!$I$2:$K$111,3,FALSE)='Resultat (1)'!$A$1,Legi_2017_T2!AQ359,0),0)</f>
        <v>0</v>
      </c>
      <c r="AC359">
        <f t="shared" ca="1" si="5"/>
        <v>0</v>
      </c>
    </row>
    <row r="360" spans="1:29" x14ac:dyDescent="0.75">
      <c r="A360" t="str">
        <v>69_11</v>
      </c>
      <c r="B360">
        <f ca="1">_xlfn.IFNA(IF(VLOOKUP(Legi_2017_T2!X360,[1]ListeGithub!$I$2:$K$111,3,FALSE)='Resultat (1)'!$A$1,Legi_2017_T2!Y360,0),0)</f>
        <v>0</v>
      </c>
      <c r="K360">
        <f ca="1">_xlfn.IFNA(IF(VLOOKUP(Legi_2017_T2!AG360,[1]ListeGithub!$I$2:$K$111,3,FALSE)='Resultat (1)'!$A$1,Legi_2017_T2!AH360,0),0)</f>
        <v>0</v>
      </c>
      <c r="T360">
        <f ca="1">_xlfn.IFNA(IF(VLOOKUP(Legi_2017_T2!AP360,[1]ListeGithub!$I$2:$K$111,3,FALSE)='Resultat (1)'!$A$1,Legi_2017_T2!AQ360,0),0)</f>
        <v>0</v>
      </c>
      <c r="AC360">
        <f t="shared" ca="1" si="5"/>
        <v>0</v>
      </c>
    </row>
    <row r="361" spans="1:29" x14ac:dyDescent="0.75">
      <c r="A361" t="str">
        <v>69_12</v>
      </c>
      <c r="B361">
        <f ca="1">_xlfn.IFNA(IF(VLOOKUP(Legi_2017_T2!X361,[1]ListeGithub!$I$2:$K$111,3,FALSE)='Resultat (1)'!$A$1,Legi_2017_T2!Y361,0),0)</f>
        <v>0</v>
      </c>
      <c r="K361">
        <f ca="1">_xlfn.IFNA(IF(VLOOKUP(Legi_2017_T2!AG361,[1]ListeGithub!$I$2:$K$111,3,FALSE)='Resultat (1)'!$A$1,Legi_2017_T2!AH361,0),0)</f>
        <v>0</v>
      </c>
      <c r="T361">
        <f ca="1">_xlfn.IFNA(IF(VLOOKUP(Legi_2017_T2!AP361,[1]ListeGithub!$I$2:$K$111,3,FALSE)='Resultat (1)'!$A$1,Legi_2017_T2!AQ361,0),0)</f>
        <v>0</v>
      </c>
      <c r="AC361">
        <f t="shared" ca="1" si="5"/>
        <v>0</v>
      </c>
    </row>
    <row r="362" spans="1:29" x14ac:dyDescent="0.75">
      <c r="A362" t="str">
        <v>69_13</v>
      </c>
      <c r="B362">
        <f ca="1">_xlfn.IFNA(IF(VLOOKUP(Legi_2017_T2!X362,[1]ListeGithub!$I$2:$K$111,3,FALSE)='Resultat (1)'!$A$1,Legi_2017_T2!Y362,0),0)</f>
        <v>0</v>
      </c>
      <c r="K362">
        <f ca="1">_xlfn.IFNA(IF(VLOOKUP(Legi_2017_T2!AG362,[1]ListeGithub!$I$2:$K$111,3,FALSE)='Resultat (1)'!$A$1,Legi_2017_T2!AH362,0),0)</f>
        <v>0</v>
      </c>
      <c r="T362">
        <f ca="1">_xlfn.IFNA(IF(VLOOKUP(Legi_2017_T2!AP362,[1]ListeGithub!$I$2:$K$111,3,FALSE)='Resultat (1)'!$A$1,Legi_2017_T2!AQ362,0),0)</f>
        <v>0</v>
      </c>
      <c r="AC362">
        <f t="shared" ca="1" si="5"/>
        <v>0</v>
      </c>
    </row>
    <row r="363" spans="1:29" x14ac:dyDescent="0.75">
      <c r="A363" t="str">
        <v>69_14</v>
      </c>
      <c r="B363">
        <f ca="1">_xlfn.IFNA(IF(VLOOKUP(Legi_2017_T2!X363,[1]ListeGithub!$I$2:$K$111,3,FALSE)='Resultat (1)'!$A$1,Legi_2017_T2!Y363,0),0)</f>
        <v>0</v>
      </c>
      <c r="K363">
        <f ca="1">_xlfn.IFNA(IF(VLOOKUP(Legi_2017_T2!AG363,[1]ListeGithub!$I$2:$K$111,3,FALSE)='Resultat (1)'!$A$1,Legi_2017_T2!AH363,0),0)</f>
        <v>0</v>
      </c>
      <c r="T363">
        <f ca="1">_xlfn.IFNA(IF(VLOOKUP(Legi_2017_T2!AP363,[1]ListeGithub!$I$2:$K$111,3,FALSE)='Resultat (1)'!$A$1,Legi_2017_T2!AQ363,0),0)</f>
        <v>0</v>
      </c>
      <c r="AC363">
        <f t="shared" ca="1" si="5"/>
        <v>0</v>
      </c>
    </row>
    <row r="364" spans="1:29" x14ac:dyDescent="0.75">
      <c r="A364" t="str">
        <v>70_01</v>
      </c>
      <c r="B364">
        <f ca="1">_xlfn.IFNA(IF(VLOOKUP(Legi_2017_T2!X364,[1]ListeGithub!$I$2:$K$111,3,FALSE)='Resultat (1)'!$A$1,Legi_2017_T2!Y364,0),0)</f>
        <v>0</v>
      </c>
      <c r="K364">
        <f ca="1">_xlfn.IFNA(IF(VLOOKUP(Legi_2017_T2!AG364,[1]ListeGithub!$I$2:$K$111,3,FALSE)='Resultat (1)'!$A$1,Legi_2017_T2!AH364,0),0)</f>
        <v>0</v>
      </c>
      <c r="T364">
        <f ca="1">_xlfn.IFNA(IF(VLOOKUP(Legi_2017_T2!AP364,[1]ListeGithub!$I$2:$K$111,3,FALSE)='Resultat (1)'!$A$1,Legi_2017_T2!AQ364,0),0)</f>
        <v>0</v>
      </c>
      <c r="AC364">
        <f t="shared" ca="1" si="5"/>
        <v>0</v>
      </c>
    </row>
    <row r="365" spans="1:29" x14ac:dyDescent="0.75">
      <c r="A365" t="str">
        <v>70_02</v>
      </c>
      <c r="B365">
        <f ca="1">_xlfn.IFNA(IF(VLOOKUP(Legi_2017_T2!X365,[1]ListeGithub!$I$2:$K$111,3,FALSE)='Resultat (1)'!$A$1,Legi_2017_T2!Y365,0),0)</f>
        <v>0</v>
      </c>
      <c r="K365">
        <f ca="1">_xlfn.IFNA(IF(VLOOKUP(Legi_2017_T2!AG365,[1]ListeGithub!$I$2:$K$111,3,FALSE)='Resultat (1)'!$A$1,Legi_2017_T2!AH365,0),0)</f>
        <v>0</v>
      </c>
      <c r="T365">
        <f ca="1">_xlfn.IFNA(IF(VLOOKUP(Legi_2017_T2!AP365,[1]ListeGithub!$I$2:$K$111,3,FALSE)='Resultat (1)'!$A$1,Legi_2017_T2!AQ365,0),0)</f>
        <v>0</v>
      </c>
      <c r="AC365">
        <f t="shared" ca="1" si="5"/>
        <v>0</v>
      </c>
    </row>
    <row r="366" spans="1:29" x14ac:dyDescent="0.75">
      <c r="A366" t="str">
        <v>71_01</v>
      </c>
      <c r="B366">
        <f ca="1">_xlfn.IFNA(IF(VLOOKUP(Legi_2017_T2!X366,[1]ListeGithub!$I$2:$K$111,3,FALSE)='Resultat (1)'!$A$1,Legi_2017_T2!Y366,0),0)</f>
        <v>0</v>
      </c>
      <c r="K366">
        <f ca="1">_xlfn.IFNA(IF(VLOOKUP(Legi_2017_T2!AG366,[1]ListeGithub!$I$2:$K$111,3,FALSE)='Resultat (1)'!$A$1,Legi_2017_T2!AH366,0),0)</f>
        <v>0</v>
      </c>
      <c r="T366">
        <f ca="1">_xlfn.IFNA(IF(VLOOKUP(Legi_2017_T2!AP366,[1]ListeGithub!$I$2:$K$111,3,FALSE)='Resultat (1)'!$A$1,Legi_2017_T2!AQ366,0),0)</f>
        <v>0</v>
      </c>
      <c r="AC366">
        <f t="shared" ca="1" si="5"/>
        <v>0</v>
      </c>
    </row>
    <row r="367" spans="1:29" x14ac:dyDescent="0.75">
      <c r="A367" t="str">
        <v>71_02</v>
      </c>
      <c r="B367">
        <f ca="1">_xlfn.IFNA(IF(VLOOKUP(Legi_2017_T2!X367,[1]ListeGithub!$I$2:$K$111,3,FALSE)='Resultat (1)'!$A$1,Legi_2017_T2!Y367,0),0)</f>
        <v>0</v>
      </c>
      <c r="K367">
        <f ca="1">_xlfn.IFNA(IF(VLOOKUP(Legi_2017_T2!AG367,[1]ListeGithub!$I$2:$K$111,3,FALSE)='Resultat (1)'!$A$1,Legi_2017_T2!AH367,0),0)</f>
        <v>0</v>
      </c>
      <c r="T367">
        <f ca="1">_xlfn.IFNA(IF(VLOOKUP(Legi_2017_T2!AP367,[1]ListeGithub!$I$2:$K$111,3,FALSE)='Resultat (1)'!$A$1,Legi_2017_T2!AQ367,0),0)</f>
        <v>0</v>
      </c>
      <c r="AC367">
        <f t="shared" ca="1" si="5"/>
        <v>0</v>
      </c>
    </row>
    <row r="368" spans="1:29" x14ac:dyDescent="0.75">
      <c r="A368" t="str">
        <v>71_03</v>
      </c>
      <c r="B368">
        <f ca="1">_xlfn.IFNA(IF(VLOOKUP(Legi_2017_T2!X368,[1]ListeGithub!$I$2:$K$111,3,FALSE)='Resultat (1)'!$A$1,Legi_2017_T2!Y368,0),0)</f>
        <v>0</v>
      </c>
      <c r="K368">
        <f ca="1">_xlfn.IFNA(IF(VLOOKUP(Legi_2017_T2!AG368,[1]ListeGithub!$I$2:$K$111,3,FALSE)='Resultat (1)'!$A$1,Legi_2017_T2!AH368,0),0)</f>
        <v>0</v>
      </c>
      <c r="T368">
        <f ca="1">_xlfn.IFNA(IF(VLOOKUP(Legi_2017_T2!AP368,[1]ListeGithub!$I$2:$K$111,3,FALSE)='Resultat (1)'!$A$1,Legi_2017_T2!AQ368,0),0)</f>
        <v>0</v>
      </c>
      <c r="AC368">
        <f t="shared" ca="1" si="5"/>
        <v>0</v>
      </c>
    </row>
    <row r="369" spans="1:29" x14ac:dyDescent="0.75">
      <c r="A369" t="str">
        <v>71_04</v>
      </c>
      <c r="B369">
        <f ca="1">_xlfn.IFNA(IF(VLOOKUP(Legi_2017_T2!X369,[1]ListeGithub!$I$2:$K$111,3,FALSE)='Resultat (1)'!$A$1,Legi_2017_T2!Y369,0),0)</f>
        <v>16527</v>
      </c>
      <c r="K369">
        <f ca="1">_xlfn.IFNA(IF(VLOOKUP(Legi_2017_T2!AG369,[1]ListeGithub!$I$2:$K$111,3,FALSE)='Resultat (1)'!$A$1,Legi_2017_T2!AH369,0),0)</f>
        <v>0</v>
      </c>
      <c r="T369">
        <f ca="1">_xlfn.IFNA(IF(VLOOKUP(Legi_2017_T2!AP369,[1]ListeGithub!$I$2:$K$111,3,FALSE)='Resultat (1)'!$A$1,Legi_2017_T2!AQ369,0),0)</f>
        <v>0</v>
      </c>
      <c r="AC369">
        <f t="shared" ca="1" si="5"/>
        <v>16527</v>
      </c>
    </row>
    <row r="370" spans="1:29" x14ac:dyDescent="0.75">
      <c r="A370" t="str">
        <v>71_05</v>
      </c>
      <c r="B370">
        <f ca="1">_xlfn.IFNA(IF(VLOOKUP(Legi_2017_T2!X370,[1]ListeGithub!$I$2:$K$111,3,FALSE)='Resultat (1)'!$A$1,Legi_2017_T2!Y370,0),0)</f>
        <v>0</v>
      </c>
      <c r="K370">
        <f ca="1">_xlfn.IFNA(IF(VLOOKUP(Legi_2017_T2!AG370,[1]ListeGithub!$I$2:$K$111,3,FALSE)='Resultat (1)'!$A$1,Legi_2017_T2!AH370,0),0)</f>
        <v>0</v>
      </c>
      <c r="T370">
        <f ca="1">_xlfn.IFNA(IF(VLOOKUP(Legi_2017_T2!AP370,[1]ListeGithub!$I$2:$K$111,3,FALSE)='Resultat (1)'!$A$1,Legi_2017_T2!AQ370,0),0)</f>
        <v>0</v>
      </c>
      <c r="AC370">
        <f t="shared" ca="1" si="5"/>
        <v>0</v>
      </c>
    </row>
    <row r="371" spans="1:29" x14ac:dyDescent="0.75">
      <c r="A371" t="str">
        <v>72_01</v>
      </c>
      <c r="B371">
        <f ca="1">_xlfn.IFNA(IF(VLOOKUP(Legi_2017_T2!X371,[1]ListeGithub!$I$2:$K$111,3,FALSE)='Resultat (1)'!$A$1,Legi_2017_T2!Y371,0),0)</f>
        <v>0</v>
      </c>
      <c r="K371">
        <f ca="1">_xlfn.IFNA(IF(VLOOKUP(Legi_2017_T2!AG371,[1]ListeGithub!$I$2:$K$111,3,FALSE)='Resultat (1)'!$A$1,Legi_2017_T2!AH371,0),0)</f>
        <v>0</v>
      </c>
      <c r="T371">
        <f ca="1">_xlfn.IFNA(IF(VLOOKUP(Legi_2017_T2!AP371,[1]ListeGithub!$I$2:$K$111,3,FALSE)='Resultat (1)'!$A$1,Legi_2017_T2!AQ371,0),0)</f>
        <v>0</v>
      </c>
      <c r="AC371">
        <f t="shared" ca="1" si="5"/>
        <v>0</v>
      </c>
    </row>
    <row r="372" spans="1:29" x14ac:dyDescent="0.75">
      <c r="A372" t="str">
        <v>72_02</v>
      </c>
      <c r="B372">
        <f ca="1">_xlfn.IFNA(IF(VLOOKUP(Legi_2017_T2!X372,[1]ListeGithub!$I$2:$K$111,3,FALSE)='Resultat (1)'!$A$1,Legi_2017_T2!Y372,0),0)</f>
        <v>18192</v>
      </c>
      <c r="K372">
        <f ca="1">_xlfn.IFNA(IF(VLOOKUP(Legi_2017_T2!AG372,[1]ListeGithub!$I$2:$K$111,3,FALSE)='Resultat (1)'!$A$1,Legi_2017_T2!AH372,0),0)</f>
        <v>0</v>
      </c>
      <c r="T372">
        <f ca="1">_xlfn.IFNA(IF(VLOOKUP(Legi_2017_T2!AP372,[1]ListeGithub!$I$2:$K$111,3,FALSE)='Resultat (1)'!$A$1,Legi_2017_T2!AQ372,0),0)</f>
        <v>0</v>
      </c>
      <c r="AC372">
        <f t="shared" ca="1" si="5"/>
        <v>18192</v>
      </c>
    </row>
    <row r="373" spans="1:29" x14ac:dyDescent="0.75">
      <c r="A373" t="str">
        <v>72_03</v>
      </c>
      <c r="B373">
        <f ca="1">_xlfn.IFNA(IF(VLOOKUP(Legi_2017_T2!X373,[1]ListeGithub!$I$2:$K$111,3,FALSE)='Resultat (1)'!$A$1,Legi_2017_T2!Y373,0),0)</f>
        <v>0</v>
      </c>
      <c r="K373">
        <f ca="1">_xlfn.IFNA(IF(VLOOKUP(Legi_2017_T2!AG373,[1]ListeGithub!$I$2:$K$111,3,FALSE)='Resultat (1)'!$A$1,Legi_2017_T2!AH373,0),0)</f>
        <v>0</v>
      </c>
      <c r="T373">
        <f ca="1">_xlfn.IFNA(IF(VLOOKUP(Legi_2017_T2!AP373,[1]ListeGithub!$I$2:$K$111,3,FALSE)='Resultat (1)'!$A$1,Legi_2017_T2!AQ373,0),0)</f>
        <v>0</v>
      </c>
      <c r="AC373">
        <f t="shared" ca="1" si="5"/>
        <v>0</v>
      </c>
    </row>
    <row r="374" spans="1:29" x14ac:dyDescent="0.75">
      <c r="A374" t="str">
        <v>72_04</v>
      </c>
      <c r="B374">
        <f ca="1">_xlfn.IFNA(IF(VLOOKUP(Legi_2017_T2!X374,[1]ListeGithub!$I$2:$K$111,3,FALSE)='Resultat (1)'!$A$1,Legi_2017_T2!Y374,0),0)</f>
        <v>16117</v>
      </c>
      <c r="K374">
        <f ca="1">_xlfn.IFNA(IF(VLOOKUP(Legi_2017_T2!AG374,[1]ListeGithub!$I$2:$K$111,3,FALSE)='Resultat (1)'!$A$1,Legi_2017_T2!AH374,0),0)</f>
        <v>0</v>
      </c>
      <c r="T374">
        <f ca="1">_xlfn.IFNA(IF(VLOOKUP(Legi_2017_T2!AP374,[1]ListeGithub!$I$2:$K$111,3,FALSE)='Resultat (1)'!$A$1,Legi_2017_T2!AQ374,0),0)</f>
        <v>0</v>
      </c>
      <c r="AC374">
        <f t="shared" ca="1" si="5"/>
        <v>16117</v>
      </c>
    </row>
    <row r="375" spans="1:29" x14ac:dyDescent="0.75">
      <c r="A375" t="str">
        <v>72_05</v>
      </c>
      <c r="B375">
        <f ca="1">_xlfn.IFNA(IF(VLOOKUP(Legi_2017_T2!X375,[1]ListeGithub!$I$2:$K$111,3,FALSE)='Resultat (1)'!$A$1,Legi_2017_T2!Y375,0),0)</f>
        <v>0</v>
      </c>
      <c r="K375">
        <f ca="1">_xlfn.IFNA(IF(VLOOKUP(Legi_2017_T2!AG375,[1]ListeGithub!$I$2:$K$111,3,FALSE)='Resultat (1)'!$A$1,Legi_2017_T2!AH375,0),0)</f>
        <v>0</v>
      </c>
      <c r="T375">
        <f ca="1">_xlfn.IFNA(IF(VLOOKUP(Legi_2017_T2!AP375,[1]ListeGithub!$I$2:$K$111,3,FALSE)='Resultat (1)'!$A$1,Legi_2017_T2!AQ375,0),0)</f>
        <v>0</v>
      </c>
      <c r="AC375">
        <f t="shared" ca="1" si="5"/>
        <v>0</v>
      </c>
    </row>
    <row r="376" spans="1:29" x14ac:dyDescent="0.75">
      <c r="A376" t="str">
        <v>73_01</v>
      </c>
      <c r="B376">
        <f ca="1">_xlfn.IFNA(IF(VLOOKUP(Legi_2017_T2!X376,[1]ListeGithub!$I$2:$K$111,3,FALSE)='Resultat (1)'!$A$1,Legi_2017_T2!Y376,0),0)</f>
        <v>0</v>
      </c>
      <c r="K376">
        <f ca="1">_xlfn.IFNA(IF(VLOOKUP(Legi_2017_T2!AG376,[1]ListeGithub!$I$2:$K$111,3,FALSE)='Resultat (1)'!$A$1,Legi_2017_T2!AH376,0),0)</f>
        <v>0</v>
      </c>
      <c r="T376">
        <f ca="1">_xlfn.IFNA(IF(VLOOKUP(Legi_2017_T2!AP376,[1]ListeGithub!$I$2:$K$111,3,FALSE)='Resultat (1)'!$A$1,Legi_2017_T2!AQ376,0),0)</f>
        <v>0</v>
      </c>
      <c r="AC376">
        <f t="shared" ca="1" si="5"/>
        <v>0</v>
      </c>
    </row>
    <row r="377" spans="1:29" x14ac:dyDescent="0.75">
      <c r="A377" t="str">
        <v>73_02</v>
      </c>
      <c r="B377">
        <f ca="1">_xlfn.IFNA(IF(VLOOKUP(Legi_2017_T2!X377,[1]ListeGithub!$I$2:$K$111,3,FALSE)='Resultat (1)'!$A$1,Legi_2017_T2!Y377,0),0)</f>
        <v>0</v>
      </c>
      <c r="K377">
        <f ca="1">_xlfn.IFNA(IF(VLOOKUP(Legi_2017_T2!AG377,[1]ListeGithub!$I$2:$K$111,3,FALSE)='Resultat (1)'!$A$1,Legi_2017_T2!AH377,0),0)</f>
        <v>0</v>
      </c>
      <c r="T377">
        <f ca="1">_xlfn.IFNA(IF(VLOOKUP(Legi_2017_T2!AP377,[1]ListeGithub!$I$2:$K$111,3,FALSE)='Resultat (1)'!$A$1,Legi_2017_T2!AQ377,0),0)</f>
        <v>0</v>
      </c>
      <c r="AC377">
        <f t="shared" ca="1" si="5"/>
        <v>0</v>
      </c>
    </row>
    <row r="378" spans="1:29" x14ac:dyDescent="0.75">
      <c r="A378" t="str">
        <v>73_03</v>
      </c>
      <c r="B378">
        <f ca="1">_xlfn.IFNA(IF(VLOOKUP(Legi_2017_T2!X378,[1]ListeGithub!$I$2:$K$111,3,FALSE)='Resultat (1)'!$A$1,Legi_2017_T2!Y378,0),0)</f>
        <v>0</v>
      </c>
      <c r="K378">
        <f ca="1">_xlfn.IFNA(IF(VLOOKUP(Legi_2017_T2!AG378,[1]ListeGithub!$I$2:$K$111,3,FALSE)='Resultat (1)'!$A$1,Legi_2017_T2!AH378,0),0)</f>
        <v>0</v>
      </c>
      <c r="T378">
        <f ca="1">_xlfn.IFNA(IF(VLOOKUP(Legi_2017_T2!AP378,[1]ListeGithub!$I$2:$K$111,3,FALSE)='Resultat (1)'!$A$1,Legi_2017_T2!AQ378,0),0)</f>
        <v>0</v>
      </c>
      <c r="AC378">
        <f t="shared" ca="1" si="5"/>
        <v>0</v>
      </c>
    </row>
    <row r="379" spans="1:29" x14ac:dyDescent="0.75">
      <c r="A379" t="str">
        <v>73_04</v>
      </c>
      <c r="B379">
        <f ca="1">_xlfn.IFNA(IF(VLOOKUP(Legi_2017_T2!X379,[1]ListeGithub!$I$2:$K$111,3,FALSE)='Resultat (1)'!$A$1,Legi_2017_T2!Y379,0),0)</f>
        <v>0</v>
      </c>
      <c r="K379">
        <f ca="1">_xlfn.IFNA(IF(VLOOKUP(Legi_2017_T2!AG379,[1]ListeGithub!$I$2:$K$111,3,FALSE)='Resultat (1)'!$A$1,Legi_2017_T2!AH379,0),0)</f>
        <v>10568</v>
      </c>
      <c r="T379">
        <f ca="1">_xlfn.IFNA(IF(VLOOKUP(Legi_2017_T2!AP379,[1]ListeGithub!$I$2:$K$111,3,FALSE)='Resultat (1)'!$A$1,Legi_2017_T2!AQ379,0),0)</f>
        <v>0</v>
      </c>
      <c r="AC379">
        <f t="shared" ca="1" si="5"/>
        <v>10568</v>
      </c>
    </row>
    <row r="380" spans="1:29" x14ac:dyDescent="0.75">
      <c r="A380" t="str">
        <v>74_01</v>
      </c>
      <c r="B380">
        <f ca="1">_xlfn.IFNA(IF(VLOOKUP(Legi_2017_T2!X380,[1]ListeGithub!$I$2:$K$111,3,FALSE)='Resultat (1)'!$A$1,Legi_2017_T2!Y380,0),0)</f>
        <v>0</v>
      </c>
      <c r="K380">
        <f ca="1">_xlfn.IFNA(IF(VLOOKUP(Legi_2017_T2!AG380,[1]ListeGithub!$I$2:$K$111,3,FALSE)='Resultat (1)'!$A$1,Legi_2017_T2!AH380,0),0)</f>
        <v>0</v>
      </c>
      <c r="T380">
        <f ca="1">_xlfn.IFNA(IF(VLOOKUP(Legi_2017_T2!AP380,[1]ListeGithub!$I$2:$K$111,3,FALSE)='Resultat (1)'!$A$1,Legi_2017_T2!AQ380,0),0)</f>
        <v>0</v>
      </c>
      <c r="AC380">
        <f t="shared" ca="1" si="5"/>
        <v>0</v>
      </c>
    </row>
    <row r="381" spans="1:29" x14ac:dyDescent="0.75">
      <c r="A381" t="str">
        <v>74_02</v>
      </c>
      <c r="B381">
        <f ca="1">_xlfn.IFNA(IF(VLOOKUP(Legi_2017_T2!X381,[1]ListeGithub!$I$2:$K$111,3,FALSE)='Resultat (1)'!$A$1,Legi_2017_T2!Y381,0),0)</f>
        <v>0</v>
      </c>
      <c r="K381">
        <f ca="1">_xlfn.IFNA(IF(VLOOKUP(Legi_2017_T2!AG381,[1]ListeGithub!$I$2:$K$111,3,FALSE)='Resultat (1)'!$A$1,Legi_2017_T2!AH381,0),0)</f>
        <v>0</v>
      </c>
      <c r="T381">
        <f ca="1">_xlfn.IFNA(IF(VLOOKUP(Legi_2017_T2!AP381,[1]ListeGithub!$I$2:$K$111,3,FALSE)='Resultat (1)'!$A$1,Legi_2017_T2!AQ381,0),0)</f>
        <v>0</v>
      </c>
      <c r="AC381">
        <f t="shared" ca="1" si="5"/>
        <v>0</v>
      </c>
    </row>
    <row r="382" spans="1:29" x14ac:dyDescent="0.75">
      <c r="A382" t="str">
        <v>74_03</v>
      </c>
      <c r="B382">
        <f ca="1">_xlfn.IFNA(IF(VLOOKUP(Legi_2017_T2!X382,[1]ListeGithub!$I$2:$K$111,3,FALSE)='Resultat (1)'!$A$1,Legi_2017_T2!Y382,0),0)</f>
        <v>0</v>
      </c>
      <c r="K382">
        <f ca="1">_xlfn.IFNA(IF(VLOOKUP(Legi_2017_T2!AG382,[1]ListeGithub!$I$2:$K$111,3,FALSE)='Resultat (1)'!$A$1,Legi_2017_T2!AH382,0),0)</f>
        <v>0</v>
      </c>
      <c r="T382">
        <f ca="1">_xlfn.IFNA(IF(VLOOKUP(Legi_2017_T2!AP382,[1]ListeGithub!$I$2:$K$111,3,FALSE)='Resultat (1)'!$A$1,Legi_2017_T2!AQ382,0),0)</f>
        <v>0</v>
      </c>
      <c r="AC382">
        <f t="shared" ca="1" si="5"/>
        <v>0</v>
      </c>
    </row>
    <row r="383" spans="1:29" x14ac:dyDescent="0.75">
      <c r="A383" t="str">
        <v>74_04</v>
      </c>
      <c r="B383">
        <f ca="1">_xlfn.IFNA(IF(VLOOKUP(Legi_2017_T2!X383,[1]ListeGithub!$I$2:$K$111,3,FALSE)='Resultat (1)'!$A$1,Legi_2017_T2!Y383,0),0)</f>
        <v>0</v>
      </c>
      <c r="K383">
        <f ca="1">_xlfn.IFNA(IF(VLOOKUP(Legi_2017_T2!AG383,[1]ListeGithub!$I$2:$K$111,3,FALSE)='Resultat (1)'!$A$1,Legi_2017_T2!AH383,0),0)</f>
        <v>0</v>
      </c>
      <c r="T383">
        <f ca="1">_xlfn.IFNA(IF(VLOOKUP(Legi_2017_T2!AP383,[1]ListeGithub!$I$2:$K$111,3,FALSE)='Resultat (1)'!$A$1,Legi_2017_T2!AQ383,0),0)</f>
        <v>0</v>
      </c>
      <c r="AC383">
        <f t="shared" ca="1" si="5"/>
        <v>0</v>
      </c>
    </row>
    <row r="384" spans="1:29" x14ac:dyDescent="0.75">
      <c r="A384" t="str">
        <v>74_05</v>
      </c>
      <c r="B384">
        <f ca="1">_xlfn.IFNA(IF(VLOOKUP(Legi_2017_T2!X384,[1]ListeGithub!$I$2:$K$111,3,FALSE)='Resultat (1)'!$A$1,Legi_2017_T2!Y384,0),0)</f>
        <v>0</v>
      </c>
      <c r="K384">
        <f ca="1">_xlfn.IFNA(IF(VLOOKUP(Legi_2017_T2!AG384,[1]ListeGithub!$I$2:$K$111,3,FALSE)='Resultat (1)'!$A$1,Legi_2017_T2!AH384,0),0)</f>
        <v>0</v>
      </c>
      <c r="T384">
        <f ca="1">_xlfn.IFNA(IF(VLOOKUP(Legi_2017_T2!AP384,[1]ListeGithub!$I$2:$K$111,3,FALSE)='Resultat (1)'!$A$1,Legi_2017_T2!AQ384,0),0)</f>
        <v>0</v>
      </c>
      <c r="AC384">
        <f t="shared" ca="1" si="5"/>
        <v>0</v>
      </c>
    </row>
    <row r="385" spans="1:29" x14ac:dyDescent="0.75">
      <c r="A385" t="str">
        <v>74_06</v>
      </c>
      <c r="B385">
        <f ca="1">_xlfn.IFNA(IF(VLOOKUP(Legi_2017_T2!X385,[1]ListeGithub!$I$2:$K$111,3,FALSE)='Resultat (1)'!$A$1,Legi_2017_T2!Y385,0),0)</f>
        <v>0</v>
      </c>
      <c r="K385">
        <f ca="1">_xlfn.IFNA(IF(VLOOKUP(Legi_2017_T2!AG385,[1]ListeGithub!$I$2:$K$111,3,FALSE)='Resultat (1)'!$A$1,Legi_2017_T2!AH385,0),0)</f>
        <v>0</v>
      </c>
      <c r="T385">
        <f ca="1">_xlfn.IFNA(IF(VLOOKUP(Legi_2017_T2!AP385,[1]ListeGithub!$I$2:$K$111,3,FALSE)='Resultat (1)'!$A$1,Legi_2017_T2!AQ385,0),0)</f>
        <v>0</v>
      </c>
      <c r="AC385">
        <f t="shared" ca="1" si="5"/>
        <v>0</v>
      </c>
    </row>
    <row r="386" spans="1:29" x14ac:dyDescent="0.75">
      <c r="A386" t="str">
        <v>75_02</v>
      </c>
      <c r="B386">
        <f ca="1">_xlfn.IFNA(IF(VLOOKUP(Legi_2017_T2!X386,[1]ListeGithub!$I$2:$K$111,3,FALSE)='Resultat (1)'!$A$1,Legi_2017_T2!Y386,0),0)</f>
        <v>0</v>
      </c>
      <c r="K386">
        <f ca="1">_xlfn.IFNA(IF(VLOOKUP(Legi_2017_T2!AG386,[1]ListeGithub!$I$2:$K$111,3,FALSE)='Resultat (1)'!$A$1,Legi_2017_T2!AH386,0),0)</f>
        <v>0</v>
      </c>
      <c r="T386">
        <f ca="1">_xlfn.IFNA(IF(VLOOKUP(Legi_2017_T2!AP386,[1]ListeGithub!$I$2:$K$111,3,FALSE)='Resultat (1)'!$A$1,Legi_2017_T2!AQ386,0),0)</f>
        <v>0</v>
      </c>
      <c r="AC386">
        <f t="shared" ca="1" si="5"/>
        <v>0</v>
      </c>
    </row>
    <row r="387" spans="1:29" x14ac:dyDescent="0.75">
      <c r="A387" t="str">
        <v>75_03</v>
      </c>
      <c r="B387">
        <f ca="1">_xlfn.IFNA(IF(VLOOKUP(Legi_2017_T2!X387,[1]ListeGithub!$I$2:$K$111,3,FALSE)='Resultat (1)'!$A$1,Legi_2017_T2!Y387,0),0)</f>
        <v>0</v>
      </c>
      <c r="K387">
        <f ca="1">_xlfn.IFNA(IF(VLOOKUP(Legi_2017_T2!AG387,[1]ListeGithub!$I$2:$K$111,3,FALSE)='Resultat (1)'!$A$1,Legi_2017_T2!AH387,0),0)</f>
        <v>0</v>
      </c>
      <c r="T387">
        <f ca="1">_xlfn.IFNA(IF(VLOOKUP(Legi_2017_T2!AP387,[1]ListeGithub!$I$2:$K$111,3,FALSE)='Resultat (1)'!$A$1,Legi_2017_T2!AQ387,0),0)</f>
        <v>0</v>
      </c>
      <c r="AC387">
        <f t="shared" ref="AC387:AC450" ca="1" si="6">SUM(B387:AB387)</f>
        <v>0</v>
      </c>
    </row>
    <row r="388" spans="1:29" x14ac:dyDescent="0.75">
      <c r="A388" t="str">
        <v>75_04</v>
      </c>
      <c r="B388">
        <f ca="1">_xlfn.IFNA(IF(VLOOKUP(Legi_2017_T2!X388,[1]ListeGithub!$I$2:$K$111,3,FALSE)='Resultat (1)'!$A$1,Legi_2017_T2!Y388,0),0)</f>
        <v>0</v>
      </c>
      <c r="K388">
        <f ca="1">_xlfn.IFNA(IF(VLOOKUP(Legi_2017_T2!AG388,[1]ListeGithub!$I$2:$K$111,3,FALSE)='Resultat (1)'!$A$1,Legi_2017_T2!AH388,0),0)</f>
        <v>0</v>
      </c>
      <c r="T388">
        <f ca="1">_xlfn.IFNA(IF(VLOOKUP(Legi_2017_T2!AP388,[1]ListeGithub!$I$2:$K$111,3,FALSE)='Resultat (1)'!$A$1,Legi_2017_T2!AQ388,0),0)</f>
        <v>0</v>
      </c>
      <c r="AC388">
        <f t="shared" ca="1" si="6"/>
        <v>0</v>
      </c>
    </row>
    <row r="389" spans="1:29" x14ac:dyDescent="0.75">
      <c r="A389" t="str">
        <v>75_05</v>
      </c>
      <c r="B389">
        <f ca="1">_xlfn.IFNA(IF(VLOOKUP(Legi_2017_T2!X389,[1]ListeGithub!$I$2:$K$111,3,FALSE)='Resultat (1)'!$A$1,Legi_2017_T2!Y389,0),0)</f>
        <v>0</v>
      </c>
      <c r="K389">
        <f ca="1">_xlfn.IFNA(IF(VLOOKUP(Legi_2017_T2!AG389,[1]ListeGithub!$I$2:$K$111,3,FALSE)='Resultat (1)'!$A$1,Legi_2017_T2!AH389,0),0)</f>
        <v>14930</v>
      </c>
      <c r="T389">
        <f ca="1">_xlfn.IFNA(IF(VLOOKUP(Legi_2017_T2!AP389,[1]ListeGithub!$I$2:$K$111,3,FALSE)='Resultat (1)'!$A$1,Legi_2017_T2!AQ389,0),0)</f>
        <v>0</v>
      </c>
      <c r="AC389">
        <f t="shared" ca="1" si="6"/>
        <v>14930</v>
      </c>
    </row>
    <row r="390" spans="1:29" x14ac:dyDescent="0.75">
      <c r="A390" t="str">
        <v>75_06</v>
      </c>
      <c r="B390">
        <f ca="1">_xlfn.IFNA(IF(VLOOKUP(Legi_2017_T2!X390,[1]ListeGithub!$I$2:$K$111,3,FALSE)='Resultat (1)'!$A$1,Legi_2017_T2!Y390,0),0)</f>
        <v>0</v>
      </c>
      <c r="K390">
        <f ca="1">_xlfn.IFNA(IF(VLOOKUP(Legi_2017_T2!AG390,[1]ListeGithub!$I$2:$K$111,3,FALSE)='Resultat (1)'!$A$1,Legi_2017_T2!AH390,0),0)</f>
        <v>17600</v>
      </c>
      <c r="T390">
        <f ca="1">_xlfn.IFNA(IF(VLOOKUP(Legi_2017_T2!AP390,[1]ListeGithub!$I$2:$K$111,3,FALSE)='Resultat (1)'!$A$1,Legi_2017_T2!AQ390,0),0)</f>
        <v>0</v>
      </c>
      <c r="AC390">
        <f t="shared" ca="1" si="6"/>
        <v>17600</v>
      </c>
    </row>
    <row r="391" spans="1:29" x14ac:dyDescent="0.75">
      <c r="A391" t="str">
        <v>75_07</v>
      </c>
      <c r="B391">
        <f ca="1">_xlfn.IFNA(IF(VLOOKUP(Legi_2017_T2!X391,[1]ListeGithub!$I$2:$K$111,3,FALSE)='Resultat (1)'!$A$1,Legi_2017_T2!Y391,0),0)</f>
        <v>0</v>
      </c>
      <c r="K391">
        <f ca="1">_xlfn.IFNA(IF(VLOOKUP(Legi_2017_T2!AG391,[1]ListeGithub!$I$2:$K$111,3,FALSE)='Resultat (1)'!$A$1,Legi_2017_T2!AH391,0),0)</f>
        <v>15491</v>
      </c>
      <c r="T391">
        <f ca="1">_xlfn.IFNA(IF(VLOOKUP(Legi_2017_T2!AP391,[1]ListeGithub!$I$2:$K$111,3,FALSE)='Resultat (1)'!$A$1,Legi_2017_T2!AQ391,0),0)</f>
        <v>0</v>
      </c>
      <c r="AC391">
        <f t="shared" ca="1" si="6"/>
        <v>15491</v>
      </c>
    </row>
    <row r="392" spans="1:29" x14ac:dyDescent="0.75">
      <c r="A392" t="str">
        <v>75_08</v>
      </c>
      <c r="B392">
        <f ca="1">_xlfn.IFNA(IF(VLOOKUP(Legi_2017_T2!X392,[1]ListeGithub!$I$2:$K$111,3,FALSE)='Resultat (1)'!$A$1,Legi_2017_T2!Y392,0),0)</f>
        <v>0</v>
      </c>
      <c r="K392">
        <f ca="1">_xlfn.IFNA(IF(VLOOKUP(Legi_2017_T2!AG392,[1]ListeGithub!$I$2:$K$111,3,FALSE)='Resultat (1)'!$A$1,Legi_2017_T2!AH392,0),0)</f>
        <v>0</v>
      </c>
      <c r="T392">
        <f ca="1">_xlfn.IFNA(IF(VLOOKUP(Legi_2017_T2!AP392,[1]ListeGithub!$I$2:$K$111,3,FALSE)='Resultat (1)'!$A$1,Legi_2017_T2!AQ392,0),0)</f>
        <v>0</v>
      </c>
      <c r="AC392">
        <f t="shared" ca="1" si="6"/>
        <v>0</v>
      </c>
    </row>
    <row r="393" spans="1:29" x14ac:dyDescent="0.75">
      <c r="A393" t="str">
        <v>75_09</v>
      </c>
      <c r="B393">
        <f ca="1">_xlfn.IFNA(IF(VLOOKUP(Legi_2017_T2!X393,[1]ListeGithub!$I$2:$K$111,3,FALSE)='Resultat (1)'!$A$1,Legi_2017_T2!Y393,0),0)</f>
        <v>0</v>
      </c>
      <c r="K393">
        <f ca="1">_xlfn.IFNA(IF(VLOOKUP(Legi_2017_T2!AG393,[1]ListeGithub!$I$2:$K$111,3,FALSE)='Resultat (1)'!$A$1,Legi_2017_T2!AH393,0),0)</f>
        <v>13497</v>
      </c>
      <c r="T393">
        <f ca="1">_xlfn.IFNA(IF(VLOOKUP(Legi_2017_T2!AP393,[1]ListeGithub!$I$2:$K$111,3,FALSE)='Resultat (1)'!$A$1,Legi_2017_T2!AQ393,0),0)</f>
        <v>0</v>
      </c>
      <c r="AC393">
        <f t="shared" ca="1" si="6"/>
        <v>13497</v>
      </c>
    </row>
    <row r="394" spans="1:29" x14ac:dyDescent="0.75">
      <c r="A394" t="str">
        <v>75_10</v>
      </c>
      <c r="B394">
        <f ca="1">_xlfn.IFNA(IF(VLOOKUP(Legi_2017_T2!X394,[1]ListeGithub!$I$2:$K$111,3,FALSE)='Resultat (1)'!$A$1,Legi_2017_T2!Y394,0),0)</f>
        <v>0</v>
      </c>
      <c r="K394">
        <f ca="1">_xlfn.IFNA(IF(VLOOKUP(Legi_2017_T2!AG394,[1]ListeGithub!$I$2:$K$111,3,FALSE)='Resultat (1)'!$A$1,Legi_2017_T2!AH394,0),0)</f>
        <v>12063</v>
      </c>
      <c r="T394">
        <f ca="1">_xlfn.IFNA(IF(VLOOKUP(Legi_2017_T2!AP394,[1]ListeGithub!$I$2:$K$111,3,FALSE)='Resultat (1)'!$A$1,Legi_2017_T2!AQ394,0),0)</f>
        <v>0</v>
      </c>
      <c r="AC394">
        <f t="shared" ca="1" si="6"/>
        <v>12063</v>
      </c>
    </row>
    <row r="395" spans="1:29" x14ac:dyDescent="0.75">
      <c r="A395" t="str">
        <v>75_11</v>
      </c>
      <c r="B395">
        <f ca="1">_xlfn.IFNA(IF(VLOOKUP(Legi_2017_T2!X395,[1]ListeGithub!$I$2:$K$111,3,FALSE)='Resultat (1)'!$A$1,Legi_2017_T2!Y395,0),0)</f>
        <v>0</v>
      </c>
      <c r="K395">
        <f ca="1">_xlfn.IFNA(IF(VLOOKUP(Legi_2017_T2!AG395,[1]ListeGithub!$I$2:$K$111,3,FALSE)='Resultat (1)'!$A$1,Legi_2017_T2!AH395,0),0)</f>
        <v>0</v>
      </c>
      <c r="T395">
        <f ca="1">_xlfn.IFNA(IF(VLOOKUP(Legi_2017_T2!AP395,[1]ListeGithub!$I$2:$K$111,3,FALSE)='Resultat (1)'!$A$1,Legi_2017_T2!AQ395,0),0)</f>
        <v>0</v>
      </c>
      <c r="AC395">
        <f t="shared" ca="1" si="6"/>
        <v>0</v>
      </c>
    </row>
    <row r="396" spans="1:29" x14ac:dyDescent="0.75">
      <c r="A396" t="str">
        <v>75_12</v>
      </c>
      <c r="B396">
        <f ca="1">_xlfn.IFNA(IF(VLOOKUP(Legi_2017_T2!X396,[1]ListeGithub!$I$2:$K$111,3,FALSE)='Resultat (1)'!$A$1,Legi_2017_T2!Y396,0),0)</f>
        <v>0</v>
      </c>
      <c r="K396">
        <f ca="1">_xlfn.IFNA(IF(VLOOKUP(Legi_2017_T2!AG396,[1]ListeGithub!$I$2:$K$111,3,FALSE)='Resultat (1)'!$A$1,Legi_2017_T2!AH396,0),0)</f>
        <v>0</v>
      </c>
      <c r="T396">
        <f ca="1">_xlfn.IFNA(IF(VLOOKUP(Legi_2017_T2!AP396,[1]ListeGithub!$I$2:$K$111,3,FALSE)='Resultat (1)'!$A$1,Legi_2017_T2!AQ396,0),0)</f>
        <v>0</v>
      </c>
      <c r="AC396">
        <f t="shared" ca="1" si="6"/>
        <v>0</v>
      </c>
    </row>
    <row r="397" spans="1:29" x14ac:dyDescent="0.75">
      <c r="A397" t="str">
        <v>75_13</v>
      </c>
      <c r="B397">
        <f ca="1">_xlfn.IFNA(IF(VLOOKUP(Legi_2017_T2!X397,[1]ListeGithub!$I$2:$K$111,3,FALSE)='Resultat (1)'!$A$1,Legi_2017_T2!Y397,0),0)</f>
        <v>0</v>
      </c>
      <c r="K397">
        <f ca="1">_xlfn.IFNA(IF(VLOOKUP(Legi_2017_T2!AG397,[1]ListeGithub!$I$2:$K$111,3,FALSE)='Resultat (1)'!$A$1,Legi_2017_T2!AH397,0),0)</f>
        <v>0</v>
      </c>
      <c r="T397">
        <f ca="1">_xlfn.IFNA(IF(VLOOKUP(Legi_2017_T2!AP397,[1]ListeGithub!$I$2:$K$111,3,FALSE)='Resultat (1)'!$A$1,Legi_2017_T2!AQ397,0),0)</f>
        <v>0</v>
      </c>
      <c r="AC397">
        <f t="shared" ca="1" si="6"/>
        <v>0</v>
      </c>
    </row>
    <row r="398" spans="1:29" x14ac:dyDescent="0.75">
      <c r="A398" t="str">
        <v>75_14</v>
      </c>
      <c r="B398">
        <f ca="1">_xlfn.IFNA(IF(VLOOKUP(Legi_2017_T2!X398,[1]ListeGithub!$I$2:$K$111,3,FALSE)='Resultat (1)'!$A$1,Legi_2017_T2!Y398,0),0)</f>
        <v>0</v>
      </c>
      <c r="K398">
        <f ca="1">_xlfn.IFNA(IF(VLOOKUP(Legi_2017_T2!AG398,[1]ListeGithub!$I$2:$K$111,3,FALSE)='Resultat (1)'!$A$1,Legi_2017_T2!AH398,0),0)</f>
        <v>0</v>
      </c>
      <c r="T398">
        <f ca="1">_xlfn.IFNA(IF(VLOOKUP(Legi_2017_T2!AP398,[1]ListeGithub!$I$2:$K$111,3,FALSE)='Resultat (1)'!$A$1,Legi_2017_T2!AQ398,0),0)</f>
        <v>0</v>
      </c>
      <c r="AC398">
        <f t="shared" ca="1" si="6"/>
        <v>0</v>
      </c>
    </row>
    <row r="399" spans="1:29" x14ac:dyDescent="0.75">
      <c r="A399" t="str">
        <v>75_15</v>
      </c>
      <c r="B399">
        <f ca="1">_xlfn.IFNA(IF(VLOOKUP(Legi_2017_T2!X399,[1]ListeGithub!$I$2:$K$111,3,FALSE)='Resultat (1)'!$A$1,Legi_2017_T2!Y399,0),0)</f>
        <v>18039</v>
      </c>
      <c r="K399">
        <f ca="1">_xlfn.IFNA(IF(VLOOKUP(Legi_2017_T2!AG399,[1]ListeGithub!$I$2:$K$111,3,FALSE)='Resultat (1)'!$A$1,Legi_2017_T2!AH399,0),0)</f>
        <v>11880</v>
      </c>
      <c r="T399">
        <f ca="1">_xlfn.IFNA(IF(VLOOKUP(Legi_2017_T2!AP399,[1]ListeGithub!$I$2:$K$111,3,FALSE)='Resultat (1)'!$A$1,Legi_2017_T2!AQ399,0),0)</f>
        <v>0</v>
      </c>
      <c r="AC399">
        <f t="shared" ca="1" si="6"/>
        <v>29919</v>
      </c>
    </row>
    <row r="400" spans="1:29" x14ac:dyDescent="0.75">
      <c r="A400" t="str">
        <v>75_16</v>
      </c>
      <c r="B400">
        <f ca="1">_xlfn.IFNA(IF(VLOOKUP(Legi_2017_T2!X400,[1]ListeGithub!$I$2:$K$111,3,FALSE)='Resultat (1)'!$A$1,Legi_2017_T2!Y400,0),0)</f>
        <v>0</v>
      </c>
      <c r="K400">
        <f ca="1">_xlfn.IFNA(IF(VLOOKUP(Legi_2017_T2!AG400,[1]ListeGithub!$I$2:$K$111,3,FALSE)='Resultat (1)'!$A$1,Legi_2017_T2!AH400,0),0)</f>
        <v>14562</v>
      </c>
      <c r="T400">
        <f ca="1">_xlfn.IFNA(IF(VLOOKUP(Legi_2017_T2!AP400,[1]ListeGithub!$I$2:$K$111,3,FALSE)='Resultat (1)'!$A$1,Legi_2017_T2!AQ400,0),0)</f>
        <v>0</v>
      </c>
      <c r="AC400">
        <f t="shared" ca="1" si="6"/>
        <v>14562</v>
      </c>
    </row>
    <row r="401" spans="1:29" x14ac:dyDescent="0.75">
      <c r="A401" t="str">
        <v>75_17</v>
      </c>
      <c r="B401">
        <f ca="1">_xlfn.IFNA(IF(VLOOKUP(Legi_2017_T2!X401,[1]ListeGithub!$I$2:$K$111,3,FALSE)='Resultat (1)'!$A$1,Legi_2017_T2!Y401,0),0)</f>
        <v>11360</v>
      </c>
      <c r="K401">
        <f ca="1">_xlfn.IFNA(IF(VLOOKUP(Legi_2017_T2!AG401,[1]ListeGithub!$I$2:$K$111,3,FALSE)='Resultat (1)'!$A$1,Legi_2017_T2!AH401,0),0)</f>
        <v>0</v>
      </c>
      <c r="T401">
        <f ca="1">_xlfn.IFNA(IF(VLOOKUP(Legi_2017_T2!AP401,[1]ListeGithub!$I$2:$K$111,3,FALSE)='Resultat (1)'!$A$1,Legi_2017_T2!AQ401,0),0)</f>
        <v>0</v>
      </c>
      <c r="AC401">
        <f t="shared" ca="1" si="6"/>
        <v>11360</v>
      </c>
    </row>
    <row r="402" spans="1:29" x14ac:dyDescent="0.75">
      <c r="A402" t="str">
        <v>75_18</v>
      </c>
      <c r="B402">
        <f ca="1">_xlfn.IFNA(IF(VLOOKUP(Legi_2017_T2!X402,[1]ListeGithub!$I$2:$K$111,3,FALSE)='Resultat (1)'!$A$1,Legi_2017_T2!Y402,0),0)</f>
        <v>0</v>
      </c>
      <c r="K402">
        <f ca="1">_xlfn.IFNA(IF(VLOOKUP(Legi_2017_T2!AG402,[1]ListeGithub!$I$2:$K$111,3,FALSE)='Resultat (1)'!$A$1,Legi_2017_T2!AH402,0),0)</f>
        <v>11209</v>
      </c>
      <c r="T402">
        <f ca="1">_xlfn.IFNA(IF(VLOOKUP(Legi_2017_T2!AP402,[1]ListeGithub!$I$2:$K$111,3,FALSE)='Resultat (1)'!$A$1,Legi_2017_T2!AQ402,0),0)</f>
        <v>0</v>
      </c>
      <c r="AC402">
        <f t="shared" ca="1" si="6"/>
        <v>11209</v>
      </c>
    </row>
    <row r="403" spans="1:29" x14ac:dyDescent="0.75">
      <c r="A403" t="str">
        <v>76_01</v>
      </c>
      <c r="B403">
        <f ca="1">_xlfn.IFNA(IF(VLOOKUP(Legi_2017_T2!X403,[1]ListeGithub!$I$2:$K$111,3,FALSE)='Resultat (1)'!$A$1,Legi_2017_T2!Y403,0),0)</f>
        <v>0</v>
      </c>
      <c r="K403">
        <f ca="1">_xlfn.IFNA(IF(VLOOKUP(Legi_2017_T2!AG403,[1]ListeGithub!$I$2:$K$111,3,FALSE)='Resultat (1)'!$A$1,Legi_2017_T2!AH403,0),0)</f>
        <v>11000</v>
      </c>
      <c r="T403">
        <f ca="1">_xlfn.IFNA(IF(VLOOKUP(Legi_2017_T2!AP403,[1]ListeGithub!$I$2:$K$111,3,FALSE)='Resultat (1)'!$A$1,Legi_2017_T2!AQ403,0),0)</f>
        <v>0</v>
      </c>
      <c r="AC403">
        <f t="shared" ca="1" si="6"/>
        <v>11000</v>
      </c>
    </row>
    <row r="404" spans="1:29" x14ac:dyDescent="0.75">
      <c r="A404" t="str">
        <v>76_02</v>
      </c>
      <c r="B404">
        <f ca="1">_xlfn.IFNA(IF(VLOOKUP(Legi_2017_T2!X404,[1]ListeGithub!$I$2:$K$111,3,FALSE)='Resultat (1)'!$A$1,Legi_2017_T2!Y404,0),0)</f>
        <v>0</v>
      </c>
      <c r="K404">
        <f ca="1">_xlfn.IFNA(IF(VLOOKUP(Legi_2017_T2!AG404,[1]ListeGithub!$I$2:$K$111,3,FALSE)='Resultat (1)'!$A$1,Legi_2017_T2!AH404,0),0)</f>
        <v>0</v>
      </c>
      <c r="T404">
        <f ca="1">_xlfn.IFNA(IF(VLOOKUP(Legi_2017_T2!AP404,[1]ListeGithub!$I$2:$K$111,3,FALSE)='Resultat (1)'!$A$1,Legi_2017_T2!AQ404,0),0)</f>
        <v>0</v>
      </c>
      <c r="AC404">
        <f t="shared" ca="1" si="6"/>
        <v>0</v>
      </c>
    </row>
    <row r="405" spans="1:29" x14ac:dyDescent="0.75">
      <c r="A405" t="str">
        <v>76_03</v>
      </c>
      <c r="B405">
        <f ca="1">_xlfn.IFNA(IF(VLOOKUP(Legi_2017_T2!X405,[1]ListeGithub!$I$2:$K$111,3,FALSE)='Resultat (1)'!$A$1,Legi_2017_T2!Y405,0),0)</f>
        <v>16268</v>
      </c>
      <c r="K405">
        <f ca="1">_xlfn.IFNA(IF(VLOOKUP(Legi_2017_T2!AG405,[1]ListeGithub!$I$2:$K$111,3,FALSE)='Resultat (1)'!$A$1,Legi_2017_T2!AH405,0),0)</f>
        <v>0</v>
      </c>
      <c r="T405">
        <f ca="1">_xlfn.IFNA(IF(VLOOKUP(Legi_2017_T2!AP405,[1]ListeGithub!$I$2:$K$111,3,FALSE)='Resultat (1)'!$A$1,Legi_2017_T2!AQ405,0),0)</f>
        <v>0</v>
      </c>
      <c r="AC405">
        <f t="shared" ca="1" si="6"/>
        <v>16268</v>
      </c>
    </row>
    <row r="406" spans="1:29" x14ac:dyDescent="0.75">
      <c r="A406" t="str">
        <v>76_04</v>
      </c>
      <c r="B406">
        <f ca="1">_xlfn.IFNA(IF(VLOOKUP(Legi_2017_T2!X406,[1]ListeGithub!$I$2:$K$111,3,FALSE)='Resultat (1)'!$A$1,Legi_2017_T2!Y406,0),0)</f>
        <v>0</v>
      </c>
      <c r="K406">
        <f ca="1">_xlfn.IFNA(IF(VLOOKUP(Legi_2017_T2!AG406,[1]ListeGithub!$I$2:$K$111,3,FALSE)='Resultat (1)'!$A$1,Legi_2017_T2!AH406,0),0)</f>
        <v>0</v>
      </c>
      <c r="T406">
        <f ca="1">_xlfn.IFNA(IF(VLOOKUP(Legi_2017_T2!AP406,[1]ListeGithub!$I$2:$K$111,3,FALSE)='Resultat (1)'!$A$1,Legi_2017_T2!AQ406,0),0)</f>
        <v>0</v>
      </c>
      <c r="AC406">
        <f t="shared" ca="1" si="6"/>
        <v>0</v>
      </c>
    </row>
    <row r="407" spans="1:29" x14ac:dyDescent="0.75">
      <c r="A407" t="str">
        <v>76_05</v>
      </c>
      <c r="B407">
        <f ca="1">_xlfn.IFNA(IF(VLOOKUP(Legi_2017_T2!X407,[1]ListeGithub!$I$2:$K$111,3,FALSE)='Resultat (1)'!$A$1,Legi_2017_T2!Y407,0),0)</f>
        <v>26103</v>
      </c>
      <c r="K407">
        <f ca="1">_xlfn.IFNA(IF(VLOOKUP(Legi_2017_T2!AG407,[1]ListeGithub!$I$2:$K$111,3,FALSE)='Resultat (1)'!$A$1,Legi_2017_T2!AH407,0),0)</f>
        <v>0</v>
      </c>
      <c r="T407">
        <f ca="1">_xlfn.IFNA(IF(VLOOKUP(Legi_2017_T2!AP407,[1]ListeGithub!$I$2:$K$111,3,FALSE)='Resultat (1)'!$A$1,Legi_2017_T2!AQ407,0),0)</f>
        <v>0</v>
      </c>
      <c r="AC407">
        <f t="shared" ca="1" si="6"/>
        <v>26103</v>
      </c>
    </row>
    <row r="408" spans="1:29" x14ac:dyDescent="0.75">
      <c r="A408" t="str">
        <v>76_06</v>
      </c>
      <c r="B408">
        <f ca="1">_xlfn.IFNA(IF(VLOOKUP(Legi_2017_T2!X408,[1]ListeGithub!$I$2:$K$111,3,FALSE)='Resultat (1)'!$A$1,Legi_2017_T2!Y408,0),0)</f>
        <v>24845</v>
      </c>
      <c r="K408">
        <f ca="1">_xlfn.IFNA(IF(VLOOKUP(Legi_2017_T2!AG408,[1]ListeGithub!$I$2:$K$111,3,FALSE)='Resultat (1)'!$A$1,Legi_2017_T2!AH408,0),0)</f>
        <v>0</v>
      </c>
      <c r="T408">
        <f ca="1">_xlfn.IFNA(IF(VLOOKUP(Legi_2017_T2!AP408,[1]ListeGithub!$I$2:$K$111,3,FALSE)='Resultat (1)'!$A$1,Legi_2017_T2!AQ408,0),0)</f>
        <v>0</v>
      </c>
      <c r="AC408">
        <f t="shared" ca="1" si="6"/>
        <v>24845</v>
      </c>
    </row>
    <row r="409" spans="1:29" x14ac:dyDescent="0.75">
      <c r="A409" t="str">
        <v>76_07</v>
      </c>
      <c r="B409">
        <f ca="1">_xlfn.IFNA(IF(VLOOKUP(Legi_2017_T2!X409,[1]ListeGithub!$I$2:$K$111,3,FALSE)='Resultat (1)'!$A$1,Legi_2017_T2!Y409,0),0)</f>
        <v>0</v>
      </c>
      <c r="K409">
        <f ca="1">_xlfn.IFNA(IF(VLOOKUP(Legi_2017_T2!AG409,[1]ListeGithub!$I$2:$K$111,3,FALSE)='Resultat (1)'!$A$1,Legi_2017_T2!AH409,0),0)</f>
        <v>10617</v>
      </c>
      <c r="T409">
        <f ca="1">_xlfn.IFNA(IF(VLOOKUP(Legi_2017_T2!AP409,[1]ListeGithub!$I$2:$K$111,3,FALSE)='Resultat (1)'!$A$1,Legi_2017_T2!AQ409,0),0)</f>
        <v>0</v>
      </c>
      <c r="AC409">
        <f t="shared" ca="1" si="6"/>
        <v>10617</v>
      </c>
    </row>
    <row r="410" spans="1:29" x14ac:dyDescent="0.75">
      <c r="A410" t="str">
        <v>76_08</v>
      </c>
      <c r="B410">
        <f ca="1">_xlfn.IFNA(IF(VLOOKUP(Legi_2017_T2!X410,[1]ListeGithub!$I$2:$K$111,3,FALSE)='Resultat (1)'!$A$1,Legi_2017_T2!Y410,0),0)</f>
        <v>13911</v>
      </c>
      <c r="K410">
        <f ca="1">_xlfn.IFNA(IF(VLOOKUP(Legi_2017_T2!AG410,[1]ListeGithub!$I$2:$K$111,3,FALSE)='Resultat (1)'!$A$1,Legi_2017_T2!AH410,0),0)</f>
        <v>0</v>
      </c>
      <c r="T410">
        <f ca="1">_xlfn.IFNA(IF(VLOOKUP(Legi_2017_T2!AP410,[1]ListeGithub!$I$2:$K$111,3,FALSE)='Resultat (1)'!$A$1,Legi_2017_T2!AQ410,0),0)</f>
        <v>0</v>
      </c>
      <c r="AC410">
        <f t="shared" ca="1" si="6"/>
        <v>13911</v>
      </c>
    </row>
    <row r="411" spans="1:29" x14ac:dyDescent="0.75">
      <c r="A411" t="str">
        <v>76_09</v>
      </c>
      <c r="B411">
        <f ca="1">_xlfn.IFNA(IF(VLOOKUP(Legi_2017_T2!X411,[1]ListeGithub!$I$2:$K$111,3,FALSE)='Resultat (1)'!$A$1,Legi_2017_T2!Y411,0),0)</f>
        <v>0</v>
      </c>
      <c r="K411">
        <f ca="1">_xlfn.IFNA(IF(VLOOKUP(Legi_2017_T2!AG411,[1]ListeGithub!$I$2:$K$111,3,FALSE)='Resultat (1)'!$A$1,Legi_2017_T2!AH411,0),0)</f>
        <v>0</v>
      </c>
      <c r="T411">
        <f ca="1">_xlfn.IFNA(IF(VLOOKUP(Legi_2017_T2!AP411,[1]ListeGithub!$I$2:$K$111,3,FALSE)='Resultat (1)'!$A$1,Legi_2017_T2!AQ411,0),0)</f>
        <v>0</v>
      </c>
      <c r="AC411">
        <f t="shared" ca="1" si="6"/>
        <v>0</v>
      </c>
    </row>
    <row r="412" spans="1:29" x14ac:dyDescent="0.75">
      <c r="A412" t="str">
        <v>76_10</v>
      </c>
      <c r="B412">
        <f ca="1">_xlfn.IFNA(IF(VLOOKUP(Legi_2017_T2!X412,[1]ListeGithub!$I$2:$K$111,3,FALSE)='Resultat (1)'!$A$1,Legi_2017_T2!Y412,0),0)</f>
        <v>0</v>
      </c>
      <c r="K412">
        <f ca="1">_xlfn.IFNA(IF(VLOOKUP(Legi_2017_T2!AG412,[1]ListeGithub!$I$2:$K$111,3,FALSE)='Resultat (1)'!$A$1,Legi_2017_T2!AH412,0),0)</f>
        <v>0</v>
      </c>
      <c r="T412">
        <f ca="1">_xlfn.IFNA(IF(VLOOKUP(Legi_2017_T2!AP412,[1]ListeGithub!$I$2:$K$111,3,FALSE)='Resultat (1)'!$A$1,Legi_2017_T2!AQ412,0),0)</f>
        <v>0</v>
      </c>
      <c r="AC412">
        <f t="shared" ca="1" si="6"/>
        <v>0</v>
      </c>
    </row>
    <row r="413" spans="1:29" x14ac:dyDescent="0.75">
      <c r="A413" t="str">
        <v>77_01</v>
      </c>
      <c r="B413">
        <f ca="1">_xlfn.IFNA(IF(VLOOKUP(Legi_2017_T2!X413,[1]ListeGithub!$I$2:$K$111,3,FALSE)='Resultat (1)'!$A$1,Legi_2017_T2!Y413,0),0)</f>
        <v>0</v>
      </c>
      <c r="K413">
        <f ca="1">_xlfn.IFNA(IF(VLOOKUP(Legi_2017_T2!AG413,[1]ListeGithub!$I$2:$K$111,3,FALSE)='Resultat (1)'!$A$1,Legi_2017_T2!AH413,0),0)</f>
        <v>0</v>
      </c>
      <c r="T413">
        <f ca="1">_xlfn.IFNA(IF(VLOOKUP(Legi_2017_T2!AP413,[1]ListeGithub!$I$2:$K$111,3,FALSE)='Resultat (1)'!$A$1,Legi_2017_T2!AQ413,0),0)</f>
        <v>0</v>
      </c>
      <c r="AC413">
        <f t="shared" ca="1" si="6"/>
        <v>0</v>
      </c>
    </row>
    <row r="414" spans="1:29" x14ac:dyDescent="0.75">
      <c r="A414" t="str">
        <v>77_02</v>
      </c>
      <c r="B414">
        <f ca="1">_xlfn.IFNA(IF(VLOOKUP(Legi_2017_T2!X414,[1]ListeGithub!$I$2:$K$111,3,FALSE)='Resultat (1)'!$A$1,Legi_2017_T2!Y414,0),0)</f>
        <v>0</v>
      </c>
      <c r="K414">
        <f ca="1">_xlfn.IFNA(IF(VLOOKUP(Legi_2017_T2!AG414,[1]ListeGithub!$I$2:$K$111,3,FALSE)='Resultat (1)'!$A$1,Legi_2017_T2!AH414,0),0)</f>
        <v>0</v>
      </c>
      <c r="T414">
        <f ca="1">_xlfn.IFNA(IF(VLOOKUP(Legi_2017_T2!AP414,[1]ListeGithub!$I$2:$K$111,3,FALSE)='Resultat (1)'!$A$1,Legi_2017_T2!AQ414,0),0)</f>
        <v>0</v>
      </c>
      <c r="AC414">
        <f t="shared" ca="1" si="6"/>
        <v>0</v>
      </c>
    </row>
    <row r="415" spans="1:29" x14ac:dyDescent="0.75">
      <c r="A415" t="str">
        <v>77_03</v>
      </c>
      <c r="B415">
        <f ca="1">_xlfn.IFNA(IF(VLOOKUP(Legi_2017_T2!X415,[1]ListeGithub!$I$2:$K$111,3,FALSE)='Resultat (1)'!$A$1,Legi_2017_T2!Y415,0),0)</f>
        <v>0</v>
      </c>
      <c r="K415">
        <f ca="1">_xlfn.IFNA(IF(VLOOKUP(Legi_2017_T2!AG415,[1]ListeGithub!$I$2:$K$111,3,FALSE)='Resultat (1)'!$A$1,Legi_2017_T2!AH415,0),0)</f>
        <v>0</v>
      </c>
      <c r="T415">
        <f ca="1">_xlfn.IFNA(IF(VLOOKUP(Legi_2017_T2!AP415,[1]ListeGithub!$I$2:$K$111,3,FALSE)='Resultat (1)'!$A$1,Legi_2017_T2!AQ415,0),0)</f>
        <v>0</v>
      </c>
      <c r="AC415">
        <f t="shared" ca="1" si="6"/>
        <v>0</v>
      </c>
    </row>
    <row r="416" spans="1:29" x14ac:dyDescent="0.75">
      <c r="A416" t="str">
        <v>77_04</v>
      </c>
      <c r="B416">
        <f ca="1">_xlfn.IFNA(IF(VLOOKUP(Legi_2017_T2!X416,[1]ListeGithub!$I$2:$K$111,3,FALSE)='Resultat (1)'!$A$1,Legi_2017_T2!Y416,0),0)</f>
        <v>0</v>
      </c>
      <c r="K416">
        <f ca="1">_xlfn.IFNA(IF(VLOOKUP(Legi_2017_T2!AG416,[1]ListeGithub!$I$2:$K$111,3,FALSE)='Resultat (1)'!$A$1,Legi_2017_T2!AH416,0),0)</f>
        <v>0</v>
      </c>
      <c r="T416">
        <f ca="1">_xlfn.IFNA(IF(VLOOKUP(Legi_2017_T2!AP416,[1]ListeGithub!$I$2:$K$111,3,FALSE)='Resultat (1)'!$A$1,Legi_2017_T2!AQ416,0),0)</f>
        <v>0</v>
      </c>
      <c r="AC416">
        <f t="shared" ca="1" si="6"/>
        <v>0</v>
      </c>
    </row>
    <row r="417" spans="1:29" x14ac:dyDescent="0.75">
      <c r="A417" t="str">
        <v>77_05</v>
      </c>
      <c r="B417">
        <f ca="1">_xlfn.IFNA(IF(VLOOKUP(Legi_2017_T2!X417,[1]ListeGithub!$I$2:$K$111,3,FALSE)='Resultat (1)'!$A$1,Legi_2017_T2!Y417,0),0)</f>
        <v>0</v>
      </c>
      <c r="K417">
        <f ca="1">_xlfn.IFNA(IF(VLOOKUP(Legi_2017_T2!AG417,[1]ListeGithub!$I$2:$K$111,3,FALSE)='Resultat (1)'!$A$1,Legi_2017_T2!AH417,0),0)</f>
        <v>0</v>
      </c>
      <c r="T417">
        <f ca="1">_xlfn.IFNA(IF(VLOOKUP(Legi_2017_T2!AP417,[1]ListeGithub!$I$2:$K$111,3,FALSE)='Resultat (1)'!$A$1,Legi_2017_T2!AQ417,0),0)</f>
        <v>0</v>
      </c>
      <c r="AC417">
        <f t="shared" ca="1" si="6"/>
        <v>0</v>
      </c>
    </row>
    <row r="418" spans="1:29" x14ac:dyDescent="0.75">
      <c r="A418" t="str">
        <v>77_06</v>
      </c>
      <c r="B418">
        <f ca="1">_xlfn.IFNA(IF(VLOOKUP(Legi_2017_T2!X418,[1]ListeGithub!$I$2:$K$111,3,FALSE)='Resultat (1)'!$A$1,Legi_2017_T2!Y418,0),0)</f>
        <v>0</v>
      </c>
      <c r="K418">
        <f ca="1">_xlfn.IFNA(IF(VLOOKUP(Legi_2017_T2!AG418,[1]ListeGithub!$I$2:$K$111,3,FALSE)='Resultat (1)'!$A$1,Legi_2017_T2!AH418,0),0)</f>
        <v>0</v>
      </c>
      <c r="T418">
        <f ca="1">_xlfn.IFNA(IF(VLOOKUP(Legi_2017_T2!AP418,[1]ListeGithub!$I$2:$K$111,3,FALSE)='Resultat (1)'!$A$1,Legi_2017_T2!AQ418,0),0)</f>
        <v>0</v>
      </c>
      <c r="AC418">
        <f t="shared" ca="1" si="6"/>
        <v>0</v>
      </c>
    </row>
    <row r="419" spans="1:29" x14ac:dyDescent="0.75">
      <c r="A419" t="str">
        <v>77_07</v>
      </c>
      <c r="B419">
        <f ca="1">_xlfn.IFNA(IF(VLOOKUP(Legi_2017_T2!X419,[1]ListeGithub!$I$2:$K$111,3,FALSE)='Resultat (1)'!$A$1,Legi_2017_T2!Y419,0),0)</f>
        <v>0</v>
      </c>
      <c r="K419">
        <f ca="1">_xlfn.IFNA(IF(VLOOKUP(Legi_2017_T2!AG419,[1]ListeGithub!$I$2:$K$111,3,FALSE)='Resultat (1)'!$A$1,Legi_2017_T2!AH419,0),0)</f>
        <v>0</v>
      </c>
      <c r="T419">
        <f ca="1">_xlfn.IFNA(IF(VLOOKUP(Legi_2017_T2!AP419,[1]ListeGithub!$I$2:$K$111,3,FALSE)='Resultat (1)'!$A$1,Legi_2017_T2!AQ419,0),0)</f>
        <v>0</v>
      </c>
      <c r="AC419">
        <f t="shared" ca="1" si="6"/>
        <v>0</v>
      </c>
    </row>
    <row r="420" spans="1:29" x14ac:dyDescent="0.75">
      <c r="A420" t="str">
        <v>77_08</v>
      </c>
      <c r="B420">
        <f ca="1">_xlfn.IFNA(IF(VLOOKUP(Legi_2017_T2!X420,[1]ListeGithub!$I$2:$K$111,3,FALSE)='Resultat (1)'!$A$1,Legi_2017_T2!Y420,0),0)</f>
        <v>0</v>
      </c>
      <c r="K420">
        <f ca="1">_xlfn.IFNA(IF(VLOOKUP(Legi_2017_T2!AG420,[1]ListeGithub!$I$2:$K$111,3,FALSE)='Resultat (1)'!$A$1,Legi_2017_T2!AH420,0),0)</f>
        <v>0</v>
      </c>
      <c r="T420">
        <f ca="1">_xlfn.IFNA(IF(VLOOKUP(Legi_2017_T2!AP420,[1]ListeGithub!$I$2:$K$111,3,FALSE)='Resultat (1)'!$A$1,Legi_2017_T2!AQ420,0),0)</f>
        <v>0</v>
      </c>
      <c r="AC420">
        <f t="shared" ca="1" si="6"/>
        <v>0</v>
      </c>
    </row>
    <row r="421" spans="1:29" x14ac:dyDescent="0.75">
      <c r="A421" t="str">
        <v>77_09</v>
      </c>
      <c r="B421">
        <f ca="1">_xlfn.IFNA(IF(VLOOKUP(Legi_2017_T2!X421,[1]ListeGithub!$I$2:$K$111,3,FALSE)='Resultat (1)'!$A$1,Legi_2017_T2!Y421,0),0)</f>
        <v>0</v>
      </c>
      <c r="K421">
        <f ca="1">_xlfn.IFNA(IF(VLOOKUP(Legi_2017_T2!AG421,[1]ListeGithub!$I$2:$K$111,3,FALSE)='Resultat (1)'!$A$1,Legi_2017_T2!AH421,0),0)</f>
        <v>0</v>
      </c>
      <c r="T421">
        <f ca="1">_xlfn.IFNA(IF(VLOOKUP(Legi_2017_T2!AP421,[1]ListeGithub!$I$2:$K$111,3,FALSE)='Resultat (1)'!$A$1,Legi_2017_T2!AQ421,0),0)</f>
        <v>0</v>
      </c>
      <c r="AC421">
        <f t="shared" ca="1" si="6"/>
        <v>0</v>
      </c>
    </row>
    <row r="422" spans="1:29" x14ac:dyDescent="0.75">
      <c r="A422" t="str">
        <v>77_10</v>
      </c>
      <c r="B422">
        <f ca="1">_xlfn.IFNA(IF(VLOOKUP(Legi_2017_T2!X422,[1]ListeGithub!$I$2:$K$111,3,FALSE)='Resultat (1)'!$A$1,Legi_2017_T2!Y422,0),0)</f>
        <v>0</v>
      </c>
      <c r="K422">
        <f ca="1">_xlfn.IFNA(IF(VLOOKUP(Legi_2017_T2!AG422,[1]ListeGithub!$I$2:$K$111,3,FALSE)='Resultat (1)'!$A$1,Legi_2017_T2!AH422,0),0)</f>
        <v>11757</v>
      </c>
      <c r="T422">
        <f ca="1">_xlfn.IFNA(IF(VLOOKUP(Legi_2017_T2!AP422,[1]ListeGithub!$I$2:$K$111,3,FALSE)='Resultat (1)'!$A$1,Legi_2017_T2!AQ422,0),0)</f>
        <v>0</v>
      </c>
      <c r="AC422">
        <f t="shared" ca="1" si="6"/>
        <v>11757</v>
      </c>
    </row>
    <row r="423" spans="1:29" x14ac:dyDescent="0.75">
      <c r="A423" t="str">
        <v>77_11</v>
      </c>
      <c r="B423">
        <f ca="1">_xlfn.IFNA(IF(VLOOKUP(Legi_2017_T2!X423,[1]ListeGithub!$I$2:$K$111,3,FALSE)='Resultat (1)'!$A$1,Legi_2017_T2!Y423,0),0)</f>
        <v>13639</v>
      </c>
      <c r="K423">
        <f ca="1">_xlfn.IFNA(IF(VLOOKUP(Legi_2017_T2!AG423,[1]ListeGithub!$I$2:$K$111,3,FALSE)='Resultat (1)'!$A$1,Legi_2017_T2!AH423,0),0)</f>
        <v>0</v>
      </c>
      <c r="T423">
        <f ca="1">_xlfn.IFNA(IF(VLOOKUP(Legi_2017_T2!AP423,[1]ListeGithub!$I$2:$K$111,3,FALSE)='Resultat (1)'!$A$1,Legi_2017_T2!AQ423,0),0)</f>
        <v>0</v>
      </c>
      <c r="AC423">
        <f t="shared" ca="1" si="6"/>
        <v>13639</v>
      </c>
    </row>
    <row r="424" spans="1:29" x14ac:dyDescent="0.75">
      <c r="A424" t="str">
        <v>78_01</v>
      </c>
      <c r="B424">
        <f ca="1">_xlfn.IFNA(IF(VLOOKUP(Legi_2017_T2!X424,[1]ListeGithub!$I$2:$K$111,3,FALSE)='Resultat (1)'!$A$1,Legi_2017_T2!Y424,0),0)</f>
        <v>0</v>
      </c>
      <c r="K424">
        <f ca="1">_xlfn.IFNA(IF(VLOOKUP(Legi_2017_T2!AG424,[1]ListeGithub!$I$2:$K$111,3,FALSE)='Resultat (1)'!$A$1,Legi_2017_T2!AH424,0),0)</f>
        <v>0</v>
      </c>
      <c r="T424">
        <f ca="1">_xlfn.IFNA(IF(VLOOKUP(Legi_2017_T2!AP424,[1]ListeGithub!$I$2:$K$111,3,FALSE)='Resultat (1)'!$A$1,Legi_2017_T2!AQ424,0),0)</f>
        <v>0</v>
      </c>
      <c r="AC424">
        <f t="shared" ca="1" si="6"/>
        <v>0</v>
      </c>
    </row>
    <row r="425" spans="1:29" x14ac:dyDescent="0.75">
      <c r="A425" t="str">
        <v>78_02</v>
      </c>
      <c r="B425">
        <f ca="1">_xlfn.IFNA(IF(VLOOKUP(Legi_2017_T2!X425,[1]ListeGithub!$I$2:$K$111,3,FALSE)='Resultat (1)'!$A$1,Legi_2017_T2!Y425,0),0)</f>
        <v>0</v>
      </c>
      <c r="K425">
        <f ca="1">_xlfn.IFNA(IF(VLOOKUP(Legi_2017_T2!AG425,[1]ListeGithub!$I$2:$K$111,3,FALSE)='Resultat (1)'!$A$1,Legi_2017_T2!AH425,0),0)</f>
        <v>0</v>
      </c>
      <c r="T425">
        <f ca="1">_xlfn.IFNA(IF(VLOOKUP(Legi_2017_T2!AP425,[1]ListeGithub!$I$2:$K$111,3,FALSE)='Resultat (1)'!$A$1,Legi_2017_T2!AQ425,0),0)</f>
        <v>0</v>
      </c>
      <c r="AC425">
        <f t="shared" ca="1" si="6"/>
        <v>0</v>
      </c>
    </row>
    <row r="426" spans="1:29" x14ac:dyDescent="0.75">
      <c r="A426" t="str">
        <v>78_03</v>
      </c>
      <c r="B426">
        <f ca="1">_xlfn.IFNA(IF(VLOOKUP(Legi_2017_T2!X426,[1]ListeGithub!$I$2:$K$111,3,FALSE)='Resultat (1)'!$A$1,Legi_2017_T2!Y426,0),0)</f>
        <v>0</v>
      </c>
      <c r="K426">
        <f ca="1">_xlfn.IFNA(IF(VLOOKUP(Legi_2017_T2!AG426,[1]ListeGithub!$I$2:$K$111,3,FALSE)='Resultat (1)'!$A$1,Legi_2017_T2!AH426,0),0)</f>
        <v>0</v>
      </c>
      <c r="T426">
        <f ca="1">_xlfn.IFNA(IF(VLOOKUP(Legi_2017_T2!AP426,[1]ListeGithub!$I$2:$K$111,3,FALSE)='Resultat (1)'!$A$1,Legi_2017_T2!AQ426,0),0)</f>
        <v>0</v>
      </c>
      <c r="AC426">
        <f t="shared" ca="1" si="6"/>
        <v>0</v>
      </c>
    </row>
    <row r="427" spans="1:29" x14ac:dyDescent="0.75">
      <c r="A427" t="str">
        <v>78_04</v>
      </c>
      <c r="B427">
        <f ca="1">_xlfn.IFNA(IF(VLOOKUP(Legi_2017_T2!X427,[1]ListeGithub!$I$2:$K$111,3,FALSE)='Resultat (1)'!$A$1,Legi_2017_T2!Y427,0),0)</f>
        <v>0</v>
      </c>
      <c r="K427">
        <f ca="1">_xlfn.IFNA(IF(VLOOKUP(Legi_2017_T2!AG427,[1]ListeGithub!$I$2:$K$111,3,FALSE)='Resultat (1)'!$A$1,Legi_2017_T2!AH427,0),0)</f>
        <v>0</v>
      </c>
      <c r="T427">
        <f ca="1">_xlfn.IFNA(IF(VLOOKUP(Legi_2017_T2!AP427,[1]ListeGithub!$I$2:$K$111,3,FALSE)='Resultat (1)'!$A$1,Legi_2017_T2!AQ427,0),0)</f>
        <v>0</v>
      </c>
      <c r="AC427">
        <f t="shared" ca="1" si="6"/>
        <v>0</v>
      </c>
    </row>
    <row r="428" spans="1:29" x14ac:dyDescent="0.75">
      <c r="A428" t="str">
        <v>78_05</v>
      </c>
      <c r="B428">
        <f ca="1">_xlfn.IFNA(IF(VLOOKUP(Legi_2017_T2!X428,[1]ListeGithub!$I$2:$K$111,3,FALSE)='Resultat (1)'!$A$1,Legi_2017_T2!Y428,0),0)</f>
        <v>0</v>
      </c>
      <c r="K428">
        <f ca="1">_xlfn.IFNA(IF(VLOOKUP(Legi_2017_T2!AG428,[1]ListeGithub!$I$2:$K$111,3,FALSE)='Resultat (1)'!$A$1,Legi_2017_T2!AH428,0),0)</f>
        <v>0</v>
      </c>
      <c r="T428">
        <f ca="1">_xlfn.IFNA(IF(VLOOKUP(Legi_2017_T2!AP428,[1]ListeGithub!$I$2:$K$111,3,FALSE)='Resultat (1)'!$A$1,Legi_2017_T2!AQ428,0),0)</f>
        <v>0</v>
      </c>
      <c r="AC428">
        <f t="shared" ca="1" si="6"/>
        <v>0</v>
      </c>
    </row>
    <row r="429" spans="1:29" x14ac:dyDescent="0.75">
      <c r="A429" t="str">
        <v>78_06</v>
      </c>
      <c r="B429">
        <f ca="1">_xlfn.IFNA(IF(VLOOKUP(Legi_2017_T2!X429,[1]ListeGithub!$I$2:$K$111,3,FALSE)='Resultat (1)'!$A$1,Legi_2017_T2!Y429,0),0)</f>
        <v>0</v>
      </c>
      <c r="K429">
        <f ca="1">_xlfn.IFNA(IF(VLOOKUP(Legi_2017_T2!AG429,[1]ListeGithub!$I$2:$K$111,3,FALSE)='Resultat (1)'!$A$1,Legi_2017_T2!AH429,0),0)</f>
        <v>0</v>
      </c>
      <c r="T429">
        <f ca="1">_xlfn.IFNA(IF(VLOOKUP(Legi_2017_T2!AP429,[1]ListeGithub!$I$2:$K$111,3,FALSE)='Resultat (1)'!$A$1,Legi_2017_T2!AQ429,0),0)</f>
        <v>0</v>
      </c>
      <c r="AC429">
        <f t="shared" ca="1" si="6"/>
        <v>0</v>
      </c>
    </row>
    <row r="430" spans="1:29" x14ac:dyDescent="0.75">
      <c r="A430" t="str">
        <v>78_07</v>
      </c>
      <c r="B430">
        <f ca="1">_xlfn.IFNA(IF(VLOOKUP(Legi_2017_T2!X430,[1]ListeGithub!$I$2:$K$111,3,FALSE)='Resultat (1)'!$A$1,Legi_2017_T2!Y430,0),0)</f>
        <v>0</v>
      </c>
      <c r="K430">
        <f ca="1">_xlfn.IFNA(IF(VLOOKUP(Legi_2017_T2!AG430,[1]ListeGithub!$I$2:$K$111,3,FALSE)='Resultat (1)'!$A$1,Legi_2017_T2!AH430,0),0)</f>
        <v>0</v>
      </c>
      <c r="T430">
        <f ca="1">_xlfn.IFNA(IF(VLOOKUP(Legi_2017_T2!AP430,[1]ListeGithub!$I$2:$K$111,3,FALSE)='Resultat (1)'!$A$1,Legi_2017_T2!AQ430,0),0)</f>
        <v>0</v>
      </c>
      <c r="AC430">
        <f t="shared" ca="1" si="6"/>
        <v>0</v>
      </c>
    </row>
    <row r="431" spans="1:29" x14ac:dyDescent="0.75">
      <c r="A431" t="str">
        <v>78_08</v>
      </c>
      <c r="B431">
        <f ca="1">_xlfn.IFNA(IF(VLOOKUP(Legi_2017_T2!X431,[1]ListeGithub!$I$2:$K$111,3,FALSE)='Resultat (1)'!$A$1,Legi_2017_T2!Y431,0),0)</f>
        <v>0</v>
      </c>
      <c r="K431">
        <f ca="1">_xlfn.IFNA(IF(VLOOKUP(Legi_2017_T2!AG431,[1]ListeGithub!$I$2:$K$111,3,FALSE)='Resultat (1)'!$A$1,Legi_2017_T2!AH431,0),0)</f>
        <v>0</v>
      </c>
      <c r="T431">
        <f ca="1">_xlfn.IFNA(IF(VLOOKUP(Legi_2017_T2!AP431,[1]ListeGithub!$I$2:$K$111,3,FALSE)='Resultat (1)'!$A$1,Legi_2017_T2!AQ431,0),0)</f>
        <v>0</v>
      </c>
      <c r="AC431">
        <f t="shared" ca="1" si="6"/>
        <v>0</v>
      </c>
    </row>
    <row r="432" spans="1:29" x14ac:dyDescent="0.75">
      <c r="A432" t="str">
        <v>78_09</v>
      </c>
      <c r="B432">
        <f ca="1">_xlfn.IFNA(IF(VLOOKUP(Legi_2017_T2!X432,[1]ListeGithub!$I$2:$K$111,3,FALSE)='Resultat (1)'!$A$1,Legi_2017_T2!Y432,0),0)</f>
        <v>0</v>
      </c>
      <c r="K432">
        <f ca="1">_xlfn.IFNA(IF(VLOOKUP(Legi_2017_T2!AG432,[1]ListeGithub!$I$2:$K$111,3,FALSE)='Resultat (1)'!$A$1,Legi_2017_T2!AH432,0),0)</f>
        <v>0</v>
      </c>
      <c r="T432">
        <f ca="1">_xlfn.IFNA(IF(VLOOKUP(Legi_2017_T2!AP432,[1]ListeGithub!$I$2:$K$111,3,FALSE)='Resultat (1)'!$A$1,Legi_2017_T2!AQ432,0),0)</f>
        <v>0</v>
      </c>
      <c r="AC432">
        <f t="shared" ca="1" si="6"/>
        <v>0</v>
      </c>
    </row>
    <row r="433" spans="1:29" x14ac:dyDescent="0.75">
      <c r="A433" t="str">
        <v>78_10</v>
      </c>
      <c r="B433">
        <f ca="1">_xlfn.IFNA(IF(VLOOKUP(Legi_2017_T2!X433,[1]ListeGithub!$I$2:$K$111,3,FALSE)='Resultat (1)'!$A$1,Legi_2017_T2!Y433,0),0)</f>
        <v>0</v>
      </c>
      <c r="K433">
        <f ca="1">_xlfn.IFNA(IF(VLOOKUP(Legi_2017_T2!AG433,[1]ListeGithub!$I$2:$K$111,3,FALSE)='Resultat (1)'!$A$1,Legi_2017_T2!AH433,0),0)</f>
        <v>0</v>
      </c>
      <c r="T433">
        <f ca="1">_xlfn.IFNA(IF(VLOOKUP(Legi_2017_T2!AP433,[1]ListeGithub!$I$2:$K$111,3,FALSE)='Resultat (1)'!$A$1,Legi_2017_T2!AQ433,0),0)</f>
        <v>0</v>
      </c>
      <c r="AC433">
        <f t="shared" ca="1" si="6"/>
        <v>0</v>
      </c>
    </row>
    <row r="434" spans="1:29" x14ac:dyDescent="0.75">
      <c r="A434" t="str">
        <v>78_11</v>
      </c>
      <c r="B434">
        <f ca="1">_xlfn.IFNA(IF(VLOOKUP(Legi_2017_T2!X434,[1]ListeGithub!$I$2:$K$111,3,FALSE)='Resultat (1)'!$A$1,Legi_2017_T2!Y434,0),0)</f>
        <v>0</v>
      </c>
      <c r="K434">
        <f ca="1">_xlfn.IFNA(IF(VLOOKUP(Legi_2017_T2!AG434,[1]ListeGithub!$I$2:$K$111,3,FALSE)='Resultat (1)'!$A$1,Legi_2017_T2!AH434,0),0)</f>
        <v>0</v>
      </c>
      <c r="T434">
        <f ca="1">_xlfn.IFNA(IF(VLOOKUP(Legi_2017_T2!AP434,[1]ListeGithub!$I$2:$K$111,3,FALSE)='Resultat (1)'!$A$1,Legi_2017_T2!AQ434,0),0)</f>
        <v>0</v>
      </c>
      <c r="AC434">
        <f t="shared" ca="1" si="6"/>
        <v>0</v>
      </c>
    </row>
    <row r="435" spans="1:29" x14ac:dyDescent="0.75">
      <c r="A435" t="str">
        <v>78_12</v>
      </c>
      <c r="B435">
        <f ca="1">_xlfn.IFNA(IF(VLOOKUP(Legi_2017_T2!X435,[1]ListeGithub!$I$2:$K$111,3,FALSE)='Resultat (1)'!$A$1,Legi_2017_T2!Y435,0),0)</f>
        <v>0</v>
      </c>
      <c r="K435">
        <f ca="1">_xlfn.IFNA(IF(VLOOKUP(Legi_2017_T2!AG435,[1]ListeGithub!$I$2:$K$111,3,FALSE)='Resultat (1)'!$A$1,Legi_2017_T2!AH435,0),0)</f>
        <v>0</v>
      </c>
      <c r="T435">
        <f ca="1">_xlfn.IFNA(IF(VLOOKUP(Legi_2017_T2!AP435,[1]ListeGithub!$I$2:$K$111,3,FALSE)='Resultat (1)'!$A$1,Legi_2017_T2!AQ435,0),0)</f>
        <v>0</v>
      </c>
      <c r="AC435">
        <f t="shared" ca="1" si="6"/>
        <v>0</v>
      </c>
    </row>
    <row r="436" spans="1:29" x14ac:dyDescent="0.75">
      <c r="A436" t="str">
        <v>79_01</v>
      </c>
      <c r="B436">
        <f ca="1">_xlfn.IFNA(IF(VLOOKUP(Legi_2017_T2!X436,[1]ListeGithub!$I$2:$K$111,3,FALSE)='Resultat (1)'!$A$1,Legi_2017_T2!Y436,0),0)</f>
        <v>0</v>
      </c>
      <c r="K436">
        <f ca="1">_xlfn.IFNA(IF(VLOOKUP(Legi_2017_T2!AG436,[1]ListeGithub!$I$2:$K$111,3,FALSE)='Resultat (1)'!$A$1,Legi_2017_T2!AH436,0),0)</f>
        <v>14987</v>
      </c>
      <c r="T436">
        <f ca="1">_xlfn.IFNA(IF(VLOOKUP(Legi_2017_T2!AP436,[1]ListeGithub!$I$2:$K$111,3,FALSE)='Resultat (1)'!$A$1,Legi_2017_T2!AQ436,0),0)</f>
        <v>0</v>
      </c>
      <c r="AC436">
        <f t="shared" ca="1" si="6"/>
        <v>14987</v>
      </c>
    </row>
    <row r="437" spans="1:29" x14ac:dyDescent="0.75">
      <c r="A437" t="str">
        <v>79_02</v>
      </c>
      <c r="B437">
        <f ca="1">_xlfn.IFNA(IF(VLOOKUP(Legi_2017_T2!X437,[1]ListeGithub!$I$2:$K$111,3,FALSE)='Resultat (1)'!$A$1,Legi_2017_T2!Y437,0),0)</f>
        <v>24970</v>
      </c>
      <c r="K437">
        <f ca="1">_xlfn.IFNA(IF(VLOOKUP(Legi_2017_T2!AG437,[1]ListeGithub!$I$2:$K$111,3,FALSE)='Resultat (1)'!$A$1,Legi_2017_T2!AH437,0),0)</f>
        <v>0</v>
      </c>
      <c r="T437">
        <f ca="1">_xlfn.IFNA(IF(VLOOKUP(Legi_2017_T2!AP437,[1]ListeGithub!$I$2:$K$111,3,FALSE)='Resultat (1)'!$A$1,Legi_2017_T2!AQ437,0),0)</f>
        <v>0</v>
      </c>
      <c r="AC437">
        <f t="shared" ca="1" si="6"/>
        <v>24970</v>
      </c>
    </row>
    <row r="438" spans="1:29" x14ac:dyDescent="0.75">
      <c r="A438" t="str">
        <v>79_03</v>
      </c>
      <c r="B438">
        <f ca="1">_xlfn.IFNA(IF(VLOOKUP(Legi_2017_T2!X438,[1]ListeGithub!$I$2:$K$111,3,FALSE)='Resultat (1)'!$A$1,Legi_2017_T2!Y438,0),0)</f>
        <v>0</v>
      </c>
      <c r="K438">
        <f ca="1">_xlfn.IFNA(IF(VLOOKUP(Legi_2017_T2!AG438,[1]ListeGithub!$I$2:$K$111,3,FALSE)='Resultat (1)'!$A$1,Legi_2017_T2!AH438,0),0)</f>
        <v>0</v>
      </c>
      <c r="T438">
        <f ca="1">_xlfn.IFNA(IF(VLOOKUP(Legi_2017_T2!AP438,[1]ListeGithub!$I$2:$K$111,3,FALSE)='Resultat (1)'!$A$1,Legi_2017_T2!AQ438,0),0)</f>
        <v>0</v>
      </c>
      <c r="AC438">
        <f t="shared" ca="1" si="6"/>
        <v>0</v>
      </c>
    </row>
    <row r="439" spans="1:29" x14ac:dyDescent="0.75">
      <c r="A439" t="str">
        <v>80_01</v>
      </c>
      <c r="B439">
        <f ca="1">_xlfn.IFNA(IF(VLOOKUP(Legi_2017_T2!X439,[1]ListeGithub!$I$2:$K$111,3,FALSE)='Resultat (1)'!$A$1,Legi_2017_T2!Y439,0),0)</f>
        <v>19329</v>
      </c>
      <c r="K439">
        <f ca="1">_xlfn.IFNA(IF(VLOOKUP(Legi_2017_T2!AG439,[1]ListeGithub!$I$2:$K$111,3,FALSE)='Resultat (1)'!$A$1,Legi_2017_T2!AH439,0),0)</f>
        <v>0</v>
      </c>
      <c r="T439">
        <f ca="1">_xlfn.IFNA(IF(VLOOKUP(Legi_2017_T2!AP439,[1]ListeGithub!$I$2:$K$111,3,FALSE)='Resultat (1)'!$A$1,Legi_2017_T2!AQ439,0),0)</f>
        <v>0</v>
      </c>
      <c r="AC439">
        <f t="shared" ca="1" si="6"/>
        <v>19329</v>
      </c>
    </row>
    <row r="440" spans="1:29" x14ac:dyDescent="0.75">
      <c r="A440" t="str">
        <v>80_02</v>
      </c>
      <c r="B440">
        <f ca="1">_xlfn.IFNA(IF(VLOOKUP(Legi_2017_T2!X440,[1]ListeGithub!$I$2:$K$111,3,FALSE)='Resultat (1)'!$A$1,Legi_2017_T2!Y440,0),0)</f>
        <v>0</v>
      </c>
      <c r="K440">
        <f ca="1">_xlfn.IFNA(IF(VLOOKUP(Legi_2017_T2!AG440,[1]ListeGithub!$I$2:$K$111,3,FALSE)='Resultat (1)'!$A$1,Legi_2017_T2!AH440,0),0)</f>
        <v>11053</v>
      </c>
      <c r="T440">
        <f ca="1">_xlfn.IFNA(IF(VLOOKUP(Legi_2017_T2!AP440,[1]ListeGithub!$I$2:$K$111,3,FALSE)='Resultat (1)'!$A$1,Legi_2017_T2!AQ440,0),0)</f>
        <v>0</v>
      </c>
      <c r="AC440">
        <f t="shared" ca="1" si="6"/>
        <v>11053</v>
      </c>
    </row>
    <row r="441" spans="1:29" x14ac:dyDescent="0.75">
      <c r="A441" t="str">
        <v>80_03</v>
      </c>
      <c r="B441">
        <f ca="1">_xlfn.IFNA(IF(VLOOKUP(Legi_2017_T2!X441,[1]ListeGithub!$I$2:$K$111,3,FALSE)='Resultat (1)'!$A$1,Legi_2017_T2!Y441,0),0)</f>
        <v>0</v>
      </c>
      <c r="K441">
        <f ca="1">_xlfn.IFNA(IF(VLOOKUP(Legi_2017_T2!AG441,[1]ListeGithub!$I$2:$K$111,3,FALSE)='Resultat (1)'!$A$1,Legi_2017_T2!AH441,0),0)</f>
        <v>0</v>
      </c>
      <c r="T441">
        <f ca="1">_xlfn.IFNA(IF(VLOOKUP(Legi_2017_T2!AP441,[1]ListeGithub!$I$2:$K$111,3,FALSE)='Resultat (1)'!$A$1,Legi_2017_T2!AQ441,0),0)</f>
        <v>0</v>
      </c>
      <c r="AC441">
        <f t="shared" ca="1" si="6"/>
        <v>0</v>
      </c>
    </row>
    <row r="442" spans="1:29" x14ac:dyDescent="0.75">
      <c r="A442" t="str">
        <v>80_04</v>
      </c>
      <c r="B442">
        <f ca="1">_xlfn.IFNA(IF(VLOOKUP(Legi_2017_T2!X442,[1]ListeGithub!$I$2:$K$111,3,FALSE)='Resultat (1)'!$A$1,Legi_2017_T2!Y442,0),0)</f>
        <v>0</v>
      </c>
      <c r="K442">
        <f ca="1">_xlfn.IFNA(IF(VLOOKUP(Legi_2017_T2!AG442,[1]ListeGithub!$I$2:$K$111,3,FALSE)='Resultat (1)'!$A$1,Legi_2017_T2!AH442,0),0)</f>
        <v>0</v>
      </c>
      <c r="T442">
        <f ca="1">_xlfn.IFNA(IF(VLOOKUP(Legi_2017_T2!AP442,[1]ListeGithub!$I$2:$K$111,3,FALSE)='Resultat (1)'!$A$1,Legi_2017_T2!AQ442,0),0)</f>
        <v>0</v>
      </c>
      <c r="AC442">
        <f t="shared" ca="1" si="6"/>
        <v>0</v>
      </c>
    </row>
    <row r="443" spans="1:29" x14ac:dyDescent="0.75">
      <c r="A443" t="str">
        <v>81_01</v>
      </c>
      <c r="B443">
        <f ca="1">_xlfn.IFNA(IF(VLOOKUP(Legi_2017_T2!X443,[1]ListeGithub!$I$2:$K$111,3,FALSE)='Resultat (1)'!$A$1,Legi_2017_T2!Y443,0),0)</f>
        <v>0</v>
      </c>
      <c r="K443">
        <f ca="1">_xlfn.IFNA(IF(VLOOKUP(Legi_2017_T2!AG443,[1]ListeGithub!$I$2:$K$111,3,FALSE)='Resultat (1)'!$A$1,Legi_2017_T2!AH443,0),0)</f>
        <v>0</v>
      </c>
      <c r="T443">
        <f ca="1">_xlfn.IFNA(IF(VLOOKUP(Legi_2017_T2!AP443,[1]ListeGithub!$I$2:$K$111,3,FALSE)='Resultat (1)'!$A$1,Legi_2017_T2!AQ443,0),0)</f>
        <v>0</v>
      </c>
      <c r="AC443">
        <f t="shared" ca="1" si="6"/>
        <v>0</v>
      </c>
    </row>
    <row r="444" spans="1:29" x14ac:dyDescent="0.75">
      <c r="A444" t="str">
        <v>81_02</v>
      </c>
      <c r="B444">
        <f ca="1">_xlfn.IFNA(IF(VLOOKUP(Legi_2017_T2!X444,[1]ListeGithub!$I$2:$K$111,3,FALSE)='Resultat (1)'!$A$1,Legi_2017_T2!Y444,0),0)</f>
        <v>0</v>
      </c>
      <c r="K444">
        <f ca="1">_xlfn.IFNA(IF(VLOOKUP(Legi_2017_T2!AG444,[1]ListeGithub!$I$2:$K$111,3,FALSE)='Resultat (1)'!$A$1,Legi_2017_T2!AH444,0),0)</f>
        <v>0</v>
      </c>
      <c r="T444">
        <f ca="1">_xlfn.IFNA(IF(VLOOKUP(Legi_2017_T2!AP444,[1]ListeGithub!$I$2:$K$111,3,FALSE)='Resultat (1)'!$A$1,Legi_2017_T2!AQ444,0),0)</f>
        <v>0</v>
      </c>
      <c r="AC444">
        <f t="shared" ca="1" si="6"/>
        <v>0</v>
      </c>
    </row>
    <row r="445" spans="1:29" x14ac:dyDescent="0.75">
      <c r="A445" t="str">
        <v>81_03</v>
      </c>
      <c r="B445">
        <f ca="1">_xlfn.IFNA(IF(VLOOKUP(Legi_2017_T2!X445,[1]ListeGithub!$I$2:$K$111,3,FALSE)='Resultat (1)'!$A$1,Legi_2017_T2!Y445,0),0)</f>
        <v>0</v>
      </c>
      <c r="K445">
        <f ca="1">_xlfn.IFNA(IF(VLOOKUP(Legi_2017_T2!AG445,[1]ListeGithub!$I$2:$K$111,3,FALSE)='Resultat (1)'!$A$1,Legi_2017_T2!AH445,0),0)</f>
        <v>0</v>
      </c>
      <c r="T445">
        <f ca="1">_xlfn.IFNA(IF(VLOOKUP(Legi_2017_T2!AP445,[1]ListeGithub!$I$2:$K$111,3,FALSE)='Resultat (1)'!$A$1,Legi_2017_T2!AQ445,0),0)</f>
        <v>0</v>
      </c>
      <c r="AC445">
        <f t="shared" ca="1" si="6"/>
        <v>0</v>
      </c>
    </row>
    <row r="446" spans="1:29" x14ac:dyDescent="0.75">
      <c r="A446" t="str">
        <v>82_01</v>
      </c>
      <c r="B446">
        <f ca="1">_xlfn.IFNA(IF(VLOOKUP(Legi_2017_T2!X446,[1]ListeGithub!$I$2:$K$111,3,FALSE)='Resultat (1)'!$A$1,Legi_2017_T2!Y446,0),0)</f>
        <v>20053</v>
      </c>
      <c r="K446">
        <f ca="1">_xlfn.IFNA(IF(VLOOKUP(Legi_2017_T2!AG446,[1]ListeGithub!$I$2:$K$111,3,FALSE)='Resultat (1)'!$A$1,Legi_2017_T2!AH446,0),0)</f>
        <v>0</v>
      </c>
      <c r="T446">
        <f ca="1">_xlfn.IFNA(IF(VLOOKUP(Legi_2017_T2!AP446,[1]ListeGithub!$I$2:$K$111,3,FALSE)='Resultat (1)'!$A$1,Legi_2017_T2!AQ446,0),0)</f>
        <v>0</v>
      </c>
      <c r="AC446">
        <f t="shared" ca="1" si="6"/>
        <v>20053</v>
      </c>
    </row>
    <row r="447" spans="1:29" x14ac:dyDescent="0.75">
      <c r="A447" t="str">
        <v>82_02</v>
      </c>
      <c r="B447">
        <f ca="1">_xlfn.IFNA(IF(VLOOKUP(Legi_2017_T2!X447,[1]ListeGithub!$I$2:$K$111,3,FALSE)='Resultat (1)'!$A$1,Legi_2017_T2!Y447,0),0)</f>
        <v>21398</v>
      </c>
      <c r="K447">
        <f ca="1">_xlfn.IFNA(IF(VLOOKUP(Legi_2017_T2!AG447,[1]ListeGithub!$I$2:$K$111,3,FALSE)='Resultat (1)'!$A$1,Legi_2017_T2!AH447,0),0)</f>
        <v>0</v>
      </c>
      <c r="T447">
        <f ca="1">_xlfn.IFNA(IF(VLOOKUP(Legi_2017_T2!AP447,[1]ListeGithub!$I$2:$K$111,3,FALSE)='Resultat (1)'!$A$1,Legi_2017_T2!AQ447,0),0)</f>
        <v>0</v>
      </c>
      <c r="AC447">
        <f t="shared" ca="1" si="6"/>
        <v>21398</v>
      </c>
    </row>
    <row r="448" spans="1:29" x14ac:dyDescent="0.75">
      <c r="A448" t="str">
        <v>83_01</v>
      </c>
      <c r="B448">
        <f ca="1">_xlfn.IFNA(IF(VLOOKUP(Legi_2017_T2!X448,[1]ListeGithub!$I$2:$K$111,3,FALSE)='Resultat (1)'!$A$1,Legi_2017_T2!Y448,0),0)</f>
        <v>0</v>
      </c>
      <c r="K448">
        <f ca="1">_xlfn.IFNA(IF(VLOOKUP(Legi_2017_T2!AG448,[1]ListeGithub!$I$2:$K$111,3,FALSE)='Resultat (1)'!$A$1,Legi_2017_T2!AH448,0),0)</f>
        <v>0</v>
      </c>
      <c r="T448">
        <f ca="1">_xlfn.IFNA(IF(VLOOKUP(Legi_2017_T2!AP448,[1]ListeGithub!$I$2:$K$111,3,FALSE)='Resultat (1)'!$A$1,Legi_2017_T2!AQ448,0),0)</f>
        <v>0</v>
      </c>
      <c r="AC448">
        <f t="shared" ca="1" si="6"/>
        <v>0</v>
      </c>
    </row>
    <row r="449" spans="1:29" x14ac:dyDescent="0.75">
      <c r="A449" t="str">
        <v>83_02</v>
      </c>
      <c r="B449">
        <f ca="1">_xlfn.IFNA(IF(VLOOKUP(Legi_2017_T2!X449,[1]ListeGithub!$I$2:$K$111,3,FALSE)='Resultat (1)'!$A$1,Legi_2017_T2!Y449,0),0)</f>
        <v>0</v>
      </c>
      <c r="K449">
        <f ca="1">_xlfn.IFNA(IF(VLOOKUP(Legi_2017_T2!AG449,[1]ListeGithub!$I$2:$K$111,3,FALSE)='Resultat (1)'!$A$1,Legi_2017_T2!AH449,0),0)</f>
        <v>0</v>
      </c>
      <c r="T449">
        <f ca="1">_xlfn.IFNA(IF(VLOOKUP(Legi_2017_T2!AP449,[1]ListeGithub!$I$2:$K$111,3,FALSE)='Resultat (1)'!$A$1,Legi_2017_T2!AQ449,0),0)</f>
        <v>0</v>
      </c>
      <c r="AC449">
        <f t="shared" ca="1" si="6"/>
        <v>0</v>
      </c>
    </row>
    <row r="450" spans="1:29" x14ac:dyDescent="0.75">
      <c r="A450" t="str">
        <v>83_03</v>
      </c>
      <c r="B450">
        <f ca="1">_xlfn.IFNA(IF(VLOOKUP(Legi_2017_T2!X450,[1]ListeGithub!$I$2:$K$111,3,FALSE)='Resultat (1)'!$A$1,Legi_2017_T2!Y450,0),0)</f>
        <v>0</v>
      </c>
      <c r="K450">
        <f ca="1">_xlfn.IFNA(IF(VLOOKUP(Legi_2017_T2!AG450,[1]ListeGithub!$I$2:$K$111,3,FALSE)='Resultat (1)'!$A$1,Legi_2017_T2!AH450,0),0)</f>
        <v>0</v>
      </c>
      <c r="T450">
        <f ca="1">_xlfn.IFNA(IF(VLOOKUP(Legi_2017_T2!AP450,[1]ListeGithub!$I$2:$K$111,3,FALSE)='Resultat (1)'!$A$1,Legi_2017_T2!AQ450,0),0)</f>
        <v>0</v>
      </c>
      <c r="AC450">
        <f t="shared" ca="1" si="6"/>
        <v>0</v>
      </c>
    </row>
    <row r="451" spans="1:29" x14ac:dyDescent="0.75">
      <c r="A451" t="str">
        <v>83_04</v>
      </c>
      <c r="B451">
        <f ca="1">_xlfn.IFNA(IF(VLOOKUP(Legi_2017_T2!X451,[1]ListeGithub!$I$2:$K$111,3,FALSE)='Resultat (1)'!$A$1,Legi_2017_T2!Y451,0),0)</f>
        <v>0</v>
      </c>
      <c r="K451">
        <f ca="1">_xlfn.IFNA(IF(VLOOKUP(Legi_2017_T2!AG451,[1]ListeGithub!$I$2:$K$111,3,FALSE)='Resultat (1)'!$A$1,Legi_2017_T2!AH451,0),0)</f>
        <v>0</v>
      </c>
      <c r="T451">
        <f ca="1">_xlfn.IFNA(IF(VLOOKUP(Legi_2017_T2!AP451,[1]ListeGithub!$I$2:$K$111,3,FALSE)='Resultat (1)'!$A$1,Legi_2017_T2!AQ451,0),0)</f>
        <v>0</v>
      </c>
      <c r="AC451">
        <f t="shared" ref="AC451:AC514" ca="1" si="7">SUM(B451:AB451)</f>
        <v>0</v>
      </c>
    </row>
    <row r="452" spans="1:29" x14ac:dyDescent="0.75">
      <c r="A452" t="str">
        <v>83_05</v>
      </c>
      <c r="B452">
        <f ca="1">_xlfn.IFNA(IF(VLOOKUP(Legi_2017_T2!X452,[1]ListeGithub!$I$2:$K$111,3,FALSE)='Resultat (1)'!$A$1,Legi_2017_T2!Y452,0),0)</f>
        <v>0</v>
      </c>
      <c r="K452">
        <f ca="1">_xlfn.IFNA(IF(VLOOKUP(Legi_2017_T2!AG452,[1]ListeGithub!$I$2:$K$111,3,FALSE)='Resultat (1)'!$A$1,Legi_2017_T2!AH452,0),0)</f>
        <v>0</v>
      </c>
      <c r="T452">
        <f ca="1">_xlfn.IFNA(IF(VLOOKUP(Legi_2017_T2!AP452,[1]ListeGithub!$I$2:$K$111,3,FALSE)='Resultat (1)'!$A$1,Legi_2017_T2!AQ452,0),0)</f>
        <v>0</v>
      </c>
      <c r="AC452">
        <f t="shared" ca="1" si="7"/>
        <v>0</v>
      </c>
    </row>
    <row r="453" spans="1:29" x14ac:dyDescent="0.75">
      <c r="A453" t="str">
        <v>83_06</v>
      </c>
      <c r="B453">
        <f ca="1">_xlfn.IFNA(IF(VLOOKUP(Legi_2017_T2!X453,[1]ListeGithub!$I$2:$K$111,3,FALSE)='Resultat (1)'!$A$1,Legi_2017_T2!Y453,0),0)</f>
        <v>0</v>
      </c>
      <c r="K453">
        <f ca="1">_xlfn.IFNA(IF(VLOOKUP(Legi_2017_T2!AG453,[1]ListeGithub!$I$2:$K$111,3,FALSE)='Resultat (1)'!$A$1,Legi_2017_T2!AH453,0),0)</f>
        <v>0</v>
      </c>
      <c r="T453">
        <f ca="1">_xlfn.IFNA(IF(VLOOKUP(Legi_2017_T2!AP453,[1]ListeGithub!$I$2:$K$111,3,FALSE)='Resultat (1)'!$A$1,Legi_2017_T2!AQ453,0),0)</f>
        <v>0</v>
      </c>
      <c r="AC453">
        <f t="shared" ca="1" si="7"/>
        <v>0</v>
      </c>
    </row>
    <row r="454" spans="1:29" x14ac:dyDescent="0.75">
      <c r="A454" t="str">
        <v>83_07</v>
      </c>
      <c r="B454">
        <f ca="1">_xlfn.IFNA(IF(VLOOKUP(Legi_2017_T2!X454,[1]ListeGithub!$I$2:$K$111,3,FALSE)='Resultat (1)'!$A$1,Legi_2017_T2!Y454,0),0)</f>
        <v>0</v>
      </c>
      <c r="K454">
        <f ca="1">_xlfn.IFNA(IF(VLOOKUP(Legi_2017_T2!AG454,[1]ListeGithub!$I$2:$K$111,3,FALSE)='Resultat (1)'!$A$1,Legi_2017_T2!AH454,0),0)</f>
        <v>0</v>
      </c>
      <c r="T454">
        <f ca="1">_xlfn.IFNA(IF(VLOOKUP(Legi_2017_T2!AP454,[1]ListeGithub!$I$2:$K$111,3,FALSE)='Resultat (1)'!$A$1,Legi_2017_T2!AQ454,0),0)</f>
        <v>0</v>
      </c>
      <c r="AC454">
        <f t="shared" ca="1" si="7"/>
        <v>0</v>
      </c>
    </row>
    <row r="455" spans="1:29" x14ac:dyDescent="0.75">
      <c r="A455" t="str">
        <v>83_08</v>
      </c>
      <c r="B455">
        <f ca="1">_xlfn.IFNA(IF(VLOOKUP(Legi_2017_T2!X455,[1]ListeGithub!$I$2:$K$111,3,FALSE)='Resultat (1)'!$A$1,Legi_2017_T2!Y455,0),0)</f>
        <v>0</v>
      </c>
      <c r="K455">
        <f ca="1">_xlfn.IFNA(IF(VLOOKUP(Legi_2017_T2!AG455,[1]ListeGithub!$I$2:$K$111,3,FALSE)='Resultat (1)'!$A$1,Legi_2017_T2!AH455,0),0)</f>
        <v>0</v>
      </c>
      <c r="T455">
        <f ca="1">_xlfn.IFNA(IF(VLOOKUP(Legi_2017_T2!AP455,[1]ListeGithub!$I$2:$K$111,3,FALSE)='Resultat (1)'!$A$1,Legi_2017_T2!AQ455,0),0)</f>
        <v>0</v>
      </c>
      <c r="AC455">
        <f t="shared" ca="1" si="7"/>
        <v>0</v>
      </c>
    </row>
    <row r="456" spans="1:29" x14ac:dyDescent="0.75">
      <c r="A456" t="str">
        <v>84_01</v>
      </c>
      <c r="B456">
        <f ca="1">_xlfn.IFNA(IF(VLOOKUP(Legi_2017_T2!X456,[1]ListeGithub!$I$2:$K$111,3,FALSE)='Resultat (1)'!$A$1,Legi_2017_T2!Y456,0),0)</f>
        <v>0</v>
      </c>
      <c r="K456">
        <f ca="1">_xlfn.IFNA(IF(VLOOKUP(Legi_2017_T2!AG456,[1]ListeGithub!$I$2:$K$111,3,FALSE)='Resultat (1)'!$A$1,Legi_2017_T2!AH456,0),0)</f>
        <v>0</v>
      </c>
      <c r="T456">
        <f ca="1">_xlfn.IFNA(IF(VLOOKUP(Legi_2017_T2!AP456,[1]ListeGithub!$I$2:$K$111,3,FALSE)='Resultat (1)'!$A$1,Legi_2017_T2!AQ456,0),0)</f>
        <v>0</v>
      </c>
      <c r="AC456">
        <f t="shared" ca="1" si="7"/>
        <v>0</v>
      </c>
    </row>
    <row r="457" spans="1:29" x14ac:dyDescent="0.75">
      <c r="A457" t="str">
        <v>84_02</v>
      </c>
      <c r="B457">
        <f ca="1">_xlfn.IFNA(IF(VLOOKUP(Legi_2017_T2!X457,[1]ListeGithub!$I$2:$K$111,3,FALSE)='Resultat (1)'!$A$1,Legi_2017_T2!Y457,0),0)</f>
        <v>0</v>
      </c>
      <c r="K457">
        <f ca="1">_xlfn.IFNA(IF(VLOOKUP(Legi_2017_T2!AG457,[1]ListeGithub!$I$2:$K$111,3,FALSE)='Resultat (1)'!$A$1,Legi_2017_T2!AH457,0),0)</f>
        <v>0</v>
      </c>
      <c r="T457">
        <f ca="1">_xlfn.IFNA(IF(VLOOKUP(Legi_2017_T2!AP457,[1]ListeGithub!$I$2:$K$111,3,FALSE)='Resultat (1)'!$A$1,Legi_2017_T2!AQ457,0),0)</f>
        <v>0</v>
      </c>
      <c r="AC457">
        <f t="shared" ca="1" si="7"/>
        <v>0</v>
      </c>
    </row>
    <row r="458" spans="1:29" x14ac:dyDescent="0.75">
      <c r="A458" t="str">
        <v>84_03</v>
      </c>
      <c r="B458">
        <f ca="1">_xlfn.IFNA(IF(VLOOKUP(Legi_2017_T2!X458,[1]ListeGithub!$I$2:$K$111,3,FALSE)='Resultat (1)'!$A$1,Legi_2017_T2!Y458,0),0)</f>
        <v>0</v>
      </c>
      <c r="K458">
        <f ca="1">_xlfn.IFNA(IF(VLOOKUP(Legi_2017_T2!AG458,[1]ListeGithub!$I$2:$K$111,3,FALSE)='Resultat (1)'!$A$1,Legi_2017_T2!AH458,0),0)</f>
        <v>0</v>
      </c>
      <c r="T458">
        <f ca="1">_xlfn.IFNA(IF(VLOOKUP(Legi_2017_T2!AP458,[1]ListeGithub!$I$2:$K$111,3,FALSE)='Resultat (1)'!$A$1,Legi_2017_T2!AQ458,0),0)</f>
        <v>0</v>
      </c>
      <c r="AC458">
        <f t="shared" ca="1" si="7"/>
        <v>0</v>
      </c>
    </row>
    <row r="459" spans="1:29" x14ac:dyDescent="0.75">
      <c r="A459" t="str">
        <v>84_04</v>
      </c>
      <c r="B459">
        <f ca="1">_xlfn.IFNA(IF(VLOOKUP(Legi_2017_T2!X459,[1]ListeGithub!$I$2:$K$111,3,FALSE)='Resultat (1)'!$A$1,Legi_2017_T2!Y459,0),0)</f>
        <v>0</v>
      </c>
      <c r="K459">
        <f ca="1">_xlfn.IFNA(IF(VLOOKUP(Legi_2017_T2!AG459,[1]ListeGithub!$I$2:$K$111,3,FALSE)='Resultat (1)'!$A$1,Legi_2017_T2!AH459,0),0)</f>
        <v>0</v>
      </c>
      <c r="T459">
        <f ca="1">_xlfn.IFNA(IF(VLOOKUP(Legi_2017_T2!AP459,[1]ListeGithub!$I$2:$K$111,3,FALSE)='Resultat (1)'!$A$1,Legi_2017_T2!AQ459,0),0)</f>
        <v>0</v>
      </c>
      <c r="AC459">
        <f t="shared" ca="1" si="7"/>
        <v>0</v>
      </c>
    </row>
    <row r="460" spans="1:29" x14ac:dyDescent="0.75">
      <c r="A460" t="str">
        <v>84_05</v>
      </c>
      <c r="B460">
        <f ca="1">_xlfn.IFNA(IF(VLOOKUP(Legi_2017_T2!X460,[1]ListeGithub!$I$2:$K$111,3,FALSE)='Resultat (1)'!$A$1,Legi_2017_T2!Y460,0),0)</f>
        <v>0</v>
      </c>
      <c r="K460">
        <f ca="1">_xlfn.IFNA(IF(VLOOKUP(Legi_2017_T2!AG460,[1]ListeGithub!$I$2:$K$111,3,FALSE)='Resultat (1)'!$A$1,Legi_2017_T2!AH460,0),0)</f>
        <v>0</v>
      </c>
      <c r="T460">
        <f ca="1">_xlfn.IFNA(IF(VLOOKUP(Legi_2017_T2!AP460,[1]ListeGithub!$I$2:$K$111,3,FALSE)='Resultat (1)'!$A$1,Legi_2017_T2!AQ460,0),0)</f>
        <v>0</v>
      </c>
      <c r="AC460">
        <f t="shared" ca="1" si="7"/>
        <v>0</v>
      </c>
    </row>
    <row r="461" spans="1:29" x14ac:dyDescent="0.75">
      <c r="A461" t="str">
        <v>85_01</v>
      </c>
      <c r="B461">
        <f ca="1">_xlfn.IFNA(IF(VLOOKUP(Legi_2017_T2!X461,[1]ListeGithub!$I$2:$K$111,3,FALSE)='Resultat (1)'!$A$1,Legi_2017_T2!Y461,0),0)</f>
        <v>0</v>
      </c>
      <c r="K461">
        <f ca="1">_xlfn.IFNA(IF(VLOOKUP(Legi_2017_T2!AG461,[1]ListeGithub!$I$2:$K$111,3,FALSE)='Resultat (1)'!$A$1,Legi_2017_T2!AH461,0),0)</f>
        <v>0</v>
      </c>
      <c r="T461">
        <f ca="1">_xlfn.IFNA(IF(VLOOKUP(Legi_2017_T2!AP461,[1]ListeGithub!$I$2:$K$111,3,FALSE)='Resultat (1)'!$A$1,Legi_2017_T2!AQ461,0),0)</f>
        <v>0</v>
      </c>
      <c r="AC461">
        <f t="shared" ca="1" si="7"/>
        <v>0</v>
      </c>
    </row>
    <row r="462" spans="1:29" x14ac:dyDescent="0.75">
      <c r="A462" t="str">
        <v>85_02</v>
      </c>
      <c r="B462">
        <f ca="1">_xlfn.IFNA(IF(VLOOKUP(Legi_2017_T2!X462,[1]ListeGithub!$I$2:$K$111,3,FALSE)='Resultat (1)'!$A$1,Legi_2017_T2!Y462,0),0)</f>
        <v>0</v>
      </c>
      <c r="K462">
        <f ca="1">_xlfn.IFNA(IF(VLOOKUP(Legi_2017_T2!AG462,[1]ListeGithub!$I$2:$K$111,3,FALSE)='Resultat (1)'!$A$1,Legi_2017_T2!AH462,0),0)</f>
        <v>0</v>
      </c>
      <c r="T462">
        <f ca="1">_xlfn.IFNA(IF(VLOOKUP(Legi_2017_T2!AP462,[1]ListeGithub!$I$2:$K$111,3,FALSE)='Resultat (1)'!$A$1,Legi_2017_T2!AQ462,0),0)</f>
        <v>0</v>
      </c>
      <c r="AC462">
        <f t="shared" ca="1" si="7"/>
        <v>0</v>
      </c>
    </row>
    <row r="463" spans="1:29" x14ac:dyDescent="0.75">
      <c r="A463" t="str">
        <v>85_03</v>
      </c>
      <c r="B463">
        <f ca="1">_xlfn.IFNA(IF(VLOOKUP(Legi_2017_T2!X463,[1]ListeGithub!$I$2:$K$111,3,FALSE)='Resultat (1)'!$A$1,Legi_2017_T2!Y463,0),0)</f>
        <v>0</v>
      </c>
      <c r="K463">
        <f ca="1">_xlfn.IFNA(IF(VLOOKUP(Legi_2017_T2!AG463,[1]ListeGithub!$I$2:$K$111,3,FALSE)='Resultat (1)'!$A$1,Legi_2017_T2!AH463,0),0)</f>
        <v>0</v>
      </c>
      <c r="T463">
        <f ca="1">_xlfn.IFNA(IF(VLOOKUP(Legi_2017_T2!AP463,[1]ListeGithub!$I$2:$K$111,3,FALSE)='Resultat (1)'!$A$1,Legi_2017_T2!AQ463,0),0)</f>
        <v>0</v>
      </c>
      <c r="AC463">
        <f t="shared" ca="1" si="7"/>
        <v>0</v>
      </c>
    </row>
    <row r="464" spans="1:29" x14ac:dyDescent="0.75">
      <c r="A464" t="str">
        <v>85_04</v>
      </c>
      <c r="B464">
        <f ca="1">_xlfn.IFNA(IF(VLOOKUP(Legi_2017_T2!X464,[1]ListeGithub!$I$2:$K$111,3,FALSE)='Resultat (1)'!$A$1,Legi_2017_T2!Y464,0),0)</f>
        <v>0</v>
      </c>
      <c r="K464">
        <f ca="1">_xlfn.IFNA(IF(VLOOKUP(Legi_2017_T2!AG464,[1]ListeGithub!$I$2:$K$111,3,FALSE)='Resultat (1)'!$A$1,Legi_2017_T2!AH464,0),0)</f>
        <v>0</v>
      </c>
      <c r="T464">
        <f ca="1">_xlfn.IFNA(IF(VLOOKUP(Legi_2017_T2!AP464,[1]ListeGithub!$I$2:$K$111,3,FALSE)='Resultat (1)'!$A$1,Legi_2017_T2!AQ464,0),0)</f>
        <v>0</v>
      </c>
      <c r="AC464">
        <f t="shared" ca="1" si="7"/>
        <v>0</v>
      </c>
    </row>
    <row r="465" spans="1:29" x14ac:dyDescent="0.75">
      <c r="A465" t="str">
        <v>85_05</v>
      </c>
      <c r="B465">
        <f ca="1">_xlfn.IFNA(IF(VLOOKUP(Legi_2017_T2!X465,[1]ListeGithub!$I$2:$K$111,3,FALSE)='Resultat (1)'!$A$1,Legi_2017_T2!Y465,0),0)</f>
        <v>0</v>
      </c>
      <c r="K465">
        <f ca="1">_xlfn.IFNA(IF(VLOOKUP(Legi_2017_T2!AG465,[1]ListeGithub!$I$2:$K$111,3,FALSE)='Resultat (1)'!$A$1,Legi_2017_T2!AH465,0),0)</f>
        <v>15732</v>
      </c>
      <c r="T465">
        <f ca="1">_xlfn.IFNA(IF(VLOOKUP(Legi_2017_T2!AP465,[1]ListeGithub!$I$2:$K$111,3,FALSE)='Resultat (1)'!$A$1,Legi_2017_T2!AQ465,0),0)</f>
        <v>0</v>
      </c>
      <c r="AC465">
        <f t="shared" ca="1" si="7"/>
        <v>15732</v>
      </c>
    </row>
    <row r="466" spans="1:29" x14ac:dyDescent="0.75">
      <c r="A466" t="str">
        <v>86_01</v>
      </c>
      <c r="B466">
        <f ca="1">_xlfn.IFNA(IF(VLOOKUP(Legi_2017_T2!X466,[1]ListeGithub!$I$2:$K$111,3,FALSE)='Resultat (1)'!$A$1,Legi_2017_T2!Y466,0),0)</f>
        <v>0</v>
      </c>
      <c r="K466">
        <f ca="1">_xlfn.IFNA(IF(VLOOKUP(Legi_2017_T2!AG466,[1]ListeGithub!$I$2:$K$111,3,FALSE)='Resultat (1)'!$A$1,Legi_2017_T2!AH466,0),0)</f>
        <v>12961</v>
      </c>
      <c r="T466">
        <f ca="1">_xlfn.IFNA(IF(VLOOKUP(Legi_2017_T2!AP466,[1]ListeGithub!$I$2:$K$111,3,FALSE)='Resultat (1)'!$A$1,Legi_2017_T2!AQ466,0),0)</f>
        <v>0</v>
      </c>
      <c r="AC466">
        <f t="shared" ca="1" si="7"/>
        <v>12961</v>
      </c>
    </row>
    <row r="467" spans="1:29" x14ac:dyDescent="0.75">
      <c r="A467" t="str">
        <v>86_02</v>
      </c>
      <c r="B467">
        <f ca="1">_xlfn.IFNA(IF(VLOOKUP(Legi_2017_T2!X467,[1]ListeGithub!$I$2:$K$111,3,FALSE)='Resultat (1)'!$A$1,Legi_2017_T2!Y467,0),0)</f>
        <v>0</v>
      </c>
      <c r="K467">
        <f ca="1">_xlfn.IFNA(IF(VLOOKUP(Legi_2017_T2!AG467,[1]ListeGithub!$I$2:$K$111,3,FALSE)='Resultat (1)'!$A$1,Legi_2017_T2!AH467,0),0)</f>
        <v>0</v>
      </c>
      <c r="T467">
        <f ca="1">_xlfn.IFNA(IF(VLOOKUP(Legi_2017_T2!AP467,[1]ListeGithub!$I$2:$K$111,3,FALSE)='Resultat (1)'!$A$1,Legi_2017_T2!AQ467,0),0)</f>
        <v>0</v>
      </c>
      <c r="AC467">
        <f t="shared" ca="1" si="7"/>
        <v>0</v>
      </c>
    </row>
    <row r="468" spans="1:29" x14ac:dyDescent="0.75">
      <c r="A468" t="str">
        <v>86_03</v>
      </c>
      <c r="B468">
        <f ca="1">_xlfn.IFNA(IF(VLOOKUP(Legi_2017_T2!X468,[1]ListeGithub!$I$2:$K$111,3,FALSE)='Resultat (1)'!$A$1,Legi_2017_T2!Y468,0),0)</f>
        <v>0</v>
      </c>
      <c r="K468">
        <f ca="1">_xlfn.IFNA(IF(VLOOKUP(Legi_2017_T2!AG468,[1]ListeGithub!$I$2:$K$111,3,FALSE)='Resultat (1)'!$A$1,Legi_2017_T2!AH468,0),0)</f>
        <v>0</v>
      </c>
      <c r="T468">
        <f ca="1">_xlfn.IFNA(IF(VLOOKUP(Legi_2017_T2!AP468,[1]ListeGithub!$I$2:$K$111,3,FALSE)='Resultat (1)'!$A$1,Legi_2017_T2!AQ468,0),0)</f>
        <v>0</v>
      </c>
      <c r="AC468">
        <f t="shared" ca="1" si="7"/>
        <v>0</v>
      </c>
    </row>
    <row r="469" spans="1:29" x14ac:dyDescent="0.75">
      <c r="A469" t="str">
        <v>86_04</v>
      </c>
      <c r="B469">
        <f ca="1">_xlfn.IFNA(IF(VLOOKUP(Legi_2017_T2!X469,[1]ListeGithub!$I$2:$K$111,3,FALSE)='Resultat (1)'!$A$1,Legi_2017_T2!Y469,0),0)</f>
        <v>0</v>
      </c>
      <c r="K469">
        <f ca="1">_xlfn.IFNA(IF(VLOOKUP(Legi_2017_T2!AG469,[1]ListeGithub!$I$2:$K$111,3,FALSE)='Resultat (1)'!$A$1,Legi_2017_T2!AH469,0),0)</f>
        <v>0</v>
      </c>
      <c r="T469">
        <f ca="1">_xlfn.IFNA(IF(VLOOKUP(Legi_2017_T2!AP469,[1]ListeGithub!$I$2:$K$111,3,FALSE)='Resultat (1)'!$A$1,Legi_2017_T2!AQ469,0),0)</f>
        <v>0</v>
      </c>
      <c r="AC469">
        <f t="shared" ca="1" si="7"/>
        <v>0</v>
      </c>
    </row>
    <row r="470" spans="1:29" x14ac:dyDescent="0.75">
      <c r="A470" t="str">
        <v>87_01</v>
      </c>
      <c r="B470">
        <f ca="1">_xlfn.IFNA(IF(VLOOKUP(Legi_2017_T2!X470,[1]ListeGithub!$I$2:$K$111,3,FALSE)='Resultat (1)'!$A$1,Legi_2017_T2!Y470,0),0)</f>
        <v>0</v>
      </c>
      <c r="K470">
        <f ca="1">_xlfn.IFNA(IF(VLOOKUP(Legi_2017_T2!AG470,[1]ListeGithub!$I$2:$K$111,3,FALSE)='Resultat (1)'!$A$1,Legi_2017_T2!AH470,0),0)</f>
        <v>15943</v>
      </c>
      <c r="T470">
        <f ca="1">_xlfn.IFNA(IF(VLOOKUP(Legi_2017_T2!AP470,[1]ListeGithub!$I$2:$K$111,3,FALSE)='Resultat (1)'!$A$1,Legi_2017_T2!AQ470,0),0)</f>
        <v>0</v>
      </c>
      <c r="AC470">
        <f t="shared" ca="1" si="7"/>
        <v>15943</v>
      </c>
    </row>
    <row r="471" spans="1:29" x14ac:dyDescent="0.75">
      <c r="A471" t="str">
        <v>87_02</v>
      </c>
      <c r="B471">
        <f ca="1">_xlfn.IFNA(IF(VLOOKUP(Legi_2017_T2!X471,[1]ListeGithub!$I$2:$K$111,3,FALSE)='Resultat (1)'!$A$1,Legi_2017_T2!Y471,0),0)</f>
        <v>0</v>
      </c>
      <c r="K471">
        <f ca="1">_xlfn.IFNA(IF(VLOOKUP(Legi_2017_T2!AG471,[1]ListeGithub!$I$2:$K$111,3,FALSE)='Resultat (1)'!$A$1,Legi_2017_T2!AH471,0),0)</f>
        <v>20139</v>
      </c>
      <c r="T471">
        <f ca="1">_xlfn.IFNA(IF(VLOOKUP(Legi_2017_T2!AP471,[1]ListeGithub!$I$2:$K$111,3,FALSE)='Resultat (1)'!$A$1,Legi_2017_T2!AQ471,0),0)</f>
        <v>0</v>
      </c>
      <c r="AC471">
        <f t="shared" ca="1" si="7"/>
        <v>20139</v>
      </c>
    </row>
    <row r="472" spans="1:29" x14ac:dyDescent="0.75">
      <c r="A472" t="str">
        <v>87_03</v>
      </c>
      <c r="B472">
        <f ca="1">_xlfn.IFNA(IF(VLOOKUP(Legi_2017_T2!X472,[1]ListeGithub!$I$2:$K$111,3,FALSE)='Resultat (1)'!$A$1,Legi_2017_T2!Y472,0),0)</f>
        <v>0</v>
      </c>
      <c r="K472">
        <f ca="1">_xlfn.IFNA(IF(VLOOKUP(Legi_2017_T2!AG472,[1]ListeGithub!$I$2:$K$111,3,FALSE)='Resultat (1)'!$A$1,Legi_2017_T2!AH472,0),0)</f>
        <v>0</v>
      </c>
      <c r="T472">
        <f ca="1">_xlfn.IFNA(IF(VLOOKUP(Legi_2017_T2!AP472,[1]ListeGithub!$I$2:$K$111,3,FALSE)='Resultat (1)'!$A$1,Legi_2017_T2!AQ472,0),0)</f>
        <v>0</v>
      </c>
      <c r="AC472">
        <f t="shared" ca="1" si="7"/>
        <v>0</v>
      </c>
    </row>
    <row r="473" spans="1:29" x14ac:dyDescent="0.75">
      <c r="A473" t="str">
        <v>88_01</v>
      </c>
      <c r="B473">
        <f ca="1">_xlfn.IFNA(IF(VLOOKUP(Legi_2017_T2!X473,[1]ListeGithub!$I$2:$K$111,3,FALSE)='Resultat (1)'!$A$1,Legi_2017_T2!Y473,0),0)</f>
        <v>0</v>
      </c>
      <c r="K473">
        <f ca="1">_xlfn.IFNA(IF(VLOOKUP(Legi_2017_T2!AG473,[1]ListeGithub!$I$2:$K$111,3,FALSE)='Resultat (1)'!$A$1,Legi_2017_T2!AH473,0),0)</f>
        <v>0</v>
      </c>
      <c r="T473">
        <f ca="1">_xlfn.IFNA(IF(VLOOKUP(Legi_2017_T2!AP473,[1]ListeGithub!$I$2:$K$111,3,FALSE)='Resultat (1)'!$A$1,Legi_2017_T2!AQ473,0),0)</f>
        <v>0</v>
      </c>
      <c r="AC473">
        <f t="shared" ca="1" si="7"/>
        <v>0</v>
      </c>
    </row>
    <row r="474" spans="1:29" x14ac:dyDescent="0.75">
      <c r="A474" t="str">
        <v>88_02</v>
      </c>
      <c r="B474">
        <f ca="1">_xlfn.IFNA(IF(VLOOKUP(Legi_2017_T2!X474,[1]ListeGithub!$I$2:$K$111,3,FALSE)='Resultat (1)'!$A$1,Legi_2017_T2!Y474,0),0)</f>
        <v>0</v>
      </c>
      <c r="K474">
        <f ca="1">_xlfn.IFNA(IF(VLOOKUP(Legi_2017_T2!AG474,[1]ListeGithub!$I$2:$K$111,3,FALSE)='Resultat (1)'!$A$1,Legi_2017_T2!AH474,0),0)</f>
        <v>0</v>
      </c>
      <c r="T474">
        <f ca="1">_xlfn.IFNA(IF(VLOOKUP(Legi_2017_T2!AP474,[1]ListeGithub!$I$2:$K$111,3,FALSE)='Resultat (1)'!$A$1,Legi_2017_T2!AQ474,0),0)</f>
        <v>0</v>
      </c>
      <c r="AC474">
        <f t="shared" ca="1" si="7"/>
        <v>0</v>
      </c>
    </row>
    <row r="475" spans="1:29" x14ac:dyDescent="0.75">
      <c r="A475" t="str">
        <v>88_03</v>
      </c>
      <c r="B475">
        <f ca="1">_xlfn.IFNA(IF(VLOOKUP(Legi_2017_T2!X475,[1]ListeGithub!$I$2:$K$111,3,FALSE)='Resultat (1)'!$A$1,Legi_2017_T2!Y475,0),0)</f>
        <v>0</v>
      </c>
      <c r="K475">
        <f ca="1">_xlfn.IFNA(IF(VLOOKUP(Legi_2017_T2!AG475,[1]ListeGithub!$I$2:$K$111,3,FALSE)='Resultat (1)'!$A$1,Legi_2017_T2!AH475,0),0)</f>
        <v>0</v>
      </c>
      <c r="T475">
        <f ca="1">_xlfn.IFNA(IF(VLOOKUP(Legi_2017_T2!AP475,[1]ListeGithub!$I$2:$K$111,3,FALSE)='Resultat (1)'!$A$1,Legi_2017_T2!AQ475,0),0)</f>
        <v>0</v>
      </c>
      <c r="AC475">
        <f t="shared" ca="1" si="7"/>
        <v>0</v>
      </c>
    </row>
    <row r="476" spans="1:29" x14ac:dyDescent="0.75">
      <c r="A476" t="str">
        <v>88_04</v>
      </c>
      <c r="B476">
        <f ca="1">_xlfn.IFNA(IF(VLOOKUP(Legi_2017_T2!X476,[1]ListeGithub!$I$2:$K$111,3,FALSE)='Resultat (1)'!$A$1,Legi_2017_T2!Y476,0),0)</f>
        <v>0</v>
      </c>
      <c r="K476">
        <f ca="1">_xlfn.IFNA(IF(VLOOKUP(Legi_2017_T2!AG476,[1]ListeGithub!$I$2:$K$111,3,FALSE)='Resultat (1)'!$A$1,Legi_2017_T2!AH476,0),0)</f>
        <v>12909</v>
      </c>
      <c r="T476">
        <f ca="1">_xlfn.IFNA(IF(VLOOKUP(Legi_2017_T2!AP476,[1]ListeGithub!$I$2:$K$111,3,FALSE)='Resultat (1)'!$A$1,Legi_2017_T2!AQ476,0),0)</f>
        <v>0</v>
      </c>
      <c r="AC476">
        <f t="shared" ca="1" si="7"/>
        <v>12909</v>
      </c>
    </row>
    <row r="477" spans="1:29" x14ac:dyDescent="0.75">
      <c r="A477" t="str">
        <v>89_01</v>
      </c>
      <c r="B477">
        <f ca="1">_xlfn.IFNA(IF(VLOOKUP(Legi_2017_T2!X477,[1]ListeGithub!$I$2:$K$111,3,FALSE)='Resultat (1)'!$A$1,Legi_2017_T2!Y477,0),0)</f>
        <v>0</v>
      </c>
      <c r="K477">
        <f ca="1">_xlfn.IFNA(IF(VLOOKUP(Legi_2017_T2!AG477,[1]ListeGithub!$I$2:$K$111,3,FALSE)='Resultat (1)'!$A$1,Legi_2017_T2!AH477,0),0)</f>
        <v>0</v>
      </c>
      <c r="T477">
        <f ca="1">_xlfn.IFNA(IF(VLOOKUP(Legi_2017_T2!AP477,[1]ListeGithub!$I$2:$K$111,3,FALSE)='Resultat (1)'!$A$1,Legi_2017_T2!AQ477,0),0)</f>
        <v>0</v>
      </c>
      <c r="AC477">
        <f t="shared" ca="1" si="7"/>
        <v>0</v>
      </c>
    </row>
    <row r="478" spans="1:29" x14ac:dyDescent="0.75">
      <c r="A478" t="str">
        <v>89_02</v>
      </c>
      <c r="B478">
        <f ca="1">_xlfn.IFNA(IF(VLOOKUP(Legi_2017_T2!X478,[1]ListeGithub!$I$2:$K$111,3,FALSE)='Resultat (1)'!$A$1,Legi_2017_T2!Y478,0),0)</f>
        <v>0</v>
      </c>
      <c r="K478">
        <f ca="1">_xlfn.IFNA(IF(VLOOKUP(Legi_2017_T2!AG478,[1]ListeGithub!$I$2:$K$111,3,FALSE)='Resultat (1)'!$A$1,Legi_2017_T2!AH478,0),0)</f>
        <v>0</v>
      </c>
      <c r="T478">
        <f ca="1">_xlfn.IFNA(IF(VLOOKUP(Legi_2017_T2!AP478,[1]ListeGithub!$I$2:$K$111,3,FALSE)='Resultat (1)'!$A$1,Legi_2017_T2!AQ478,0),0)</f>
        <v>0</v>
      </c>
      <c r="AC478">
        <f t="shared" ca="1" si="7"/>
        <v>0</v>
      </c>
    </row>
    <row r="479" spans="1:29" x14ac:dyDescent="0.75">
      <c r="A479" t="str">
        <v>89_03</v>
      </c>
      <c r="B479">
        <f ca="1">_xlfn.IFNA(IF(VLOOKUP(Legi_2017_T2!X479,[1]ListeGithub!$I$2:$K$111,3,FALSE)='Resultat (1)'!$A$1,Legi_2017_T2!Y479,0),0)</f>
        <v>0</v>
      </c>
      <c r="K479">
        <f ca="1">_xlfn.IFNA(IF(VLOOKUP(Legi_2017_T2!AG479,[1]ListeGithub!$I$2:$K$111,3,FALSE)='Resultat (1)'!$A$1,Legi_2017_T2!AH479,0),0)</f>
        <v>0</v>
      </c>
      <c r="T479">
        <f ca="1">_xlfn.IFNA(IF(VLOOKUP(Legi_2017_T2!AP479,[1]ListeGithub!$I$2:$K$111,3,FALSE)='Resultat (1)'!$A$1,Legi_2017_T2!AQ479,0),0)</f>
        <v>0</v>
      </c>
      <c r="AC479">
        <f t="shared" ca="1" si="7"/>
        <v>0</v>
      </c>
    </row>
    <row r="480" spans="1:29" x14ac:dyDescent="0.75">
      <c r="A480" t="str">
        <v>90_01</v>
      </c>
      <c r="B480">
        <f ca="1">_xlfn.IFNA(IF(VLOOKUP(Legi_2017_T2!X480,[1]ListeGithub!$I$2:$K$111,3,FALSE)='Resultat (1)'!$A$1,Legi_2017_T2!Y480,0),0)</f>
        <v>0</v>
      </c>
      <c r="K480">
        <f ca="1">_xlfn.IFNA(IF(VLOOKUP(Legi_2017_T2!AG480,[1]ListeGithub!$I$2:$K$111,3,FALSE)='Resultat (1)'!$A$1,Legi_2017_T2!AH480,0),0)</f>
        <v>0</v>
      </c>
      <c r="T480">
        <f ca="1">_xlfn.IFNA(IF(VLOOKUP(Legi_2017_T2!AP480,[1]ListeGithub!$I$2:$K$111,3,FALSE)='Resultat (1)'!$A$1,Legi_2017_T2!AQ480,0),0)</f>
        <v>0</v>
      </c>
      <c r="AC480">
        <f t="shared" ca="1" si="7"/>
        <v>0</v>
      </c>
    </row>
    <row r="481" spans="1:29" x14ac:dyDescent="0.75">
      <c r="A481" t="str">
        <v>90_02</v>
      </c>
      <c r="B481">
        <f ca="1">_xlfn.IFNA(IF(VLOOKUP(Legi_2017_T2!X481,[1]ListeGithub!$I$2:$K$111,3,FALSE)='Resultat (1)'!$A$1,Legi_2017_T2!Y481,0),0)</f>
        <v>0</v>
      </c>
      <c r="K481">
        <f ca="1">_xlfn.IFNA(IF(VLOOKUP(Legi_2017_T2!AG481,[1]ListeGithub!$I$2:$K$111,3,FALSE)='Resultat (1)'!$A$1,Legi_2017_T2!AH481,0),0)</f>
        <v>0</v>
      </c>
      <c r="T481">
        <f ca="1">_xlfn.IFNA(IF(VLOOKUP(Legi_2017_T2!AP481,[1]ListeGithub!$I$2:$K$111,3,FALSE)='Resultat (1)'!$A$1,Legi_2017_T2!AQ481,0),0)</f>
        <v>0</v>
      </c>
      <c r="AC481">
        <f t="shared" ca="1" si="7"/>
        <v>0</v>
      </c>
    </row>
    <row r="482" spans="1:29" x14ac:dyDescent="0.75">
      <c r="A482" t="str">
        <v>91_01</v>
      </c>
      <c r="B482">
        <f ca="1">_xlfn.IFNA(IF(VLOOKUP(Legi_2017_T2!X482,[1]ListeGithub!$I$2:$K$111,3,FALSE)='Resultat (1)'!$A$1,Legi_2017_T2!Y482,0),0)</f>
        <v>11757</v>
      </c>
      <c r="K482">
        <f ca="1">_xlfn.IFNA(IF(VLOOKUP(Legi_2017_T2!AG482,[1]ListeGithub!$I$2:$K$111,3,FALSE)='Resultat (1)'!$A$1,Legi_2017_T2!AH482,0),0)</f>
        <v>11618</v>
      </c>
      <c r="T482">
        <f ca="1">_xlfn.IFNA(IF(VLOOKUP(Legi_2017_T2!AP482,[1]ListeGithub!$I$2:$K$111,3,FALSE)='Resultat (1)'!$A$1,Legi_2017_T2!AQ482,0),0)</f>
        <v>0</v>
      </c>
      <c r="AC482">
        <f t="shared" ca="1" si="7"/>
        <v>23375</v>
      </c>
    </row>
    <row r="483" spans="1:29" x14ac:dyDescent="0.75">
      <c r="A483" t="str">
        <v>91_02</v>
      </c>
      <c r="B483">
        <f ca="1">_xlfn.IFNA(IF(VLOOKUP(Legi_2017_T2!X483,[1]ListeGithub!$I$2:$K$111,3,FALSE)='Resultat (1)'!$A$1,Legi_2017_T2!Y483,0),0)</f>
        <v>0</v>
      </c>
      <c r="K483">
        <f ca="1">_xlfn.IFNA(IF(VLOOKUP(Legi_2017_T2!AG483,[1]ListeGithub!$I$2:$K$111,3,FALSE)='Resultat (1)'!$A$1,Legi_2017_T2!AH483,0),0)</f>
        <v>0</v>
      </c>
      <c r="T483">
        <f ca="1">_xlfn.IFNA(IF(VLOOKUP(Legi_2017_T2!AP483,[1]ListeGithub!$I$2:$K$111,3,FALSE)='Resultat (1)'!$A$1,Legi_2017_T2!AQ483,0),0)</f>
        <v>0</v>
      </c>
      <c r="AC483">
        <f t="shared" ca="1" si="7"/>
        <v>0</v>
      </c>
    </row>
    <row r="484" spans="1:29" x14ac:dyDescent="0.75">
      <c r="A484" t="str">
        <v>91_03</v>
      </c>
      <c r="B484">
        <f ca="1">_xlfn.IFNA(IF(VLOOKUP(Legi_2017_T2!X484,[1]ListeGithub!$I$2:$K$111,3,FALSE)='Resultat (1)'!$A$1,Legi_2017_T2!Y484,0),0)</f>
        <v>0</v>
      </c>
      <c r="K484">
        <f ca="1">_xlfn.IFNA(IF(VLOOKUP(Legi_2017_T2!AG484,[1]ListeGithub!$I$2:$K$111,3,FALSE)='Resultat (1)'!$A$1,Legi_2017_T2!AH484,0),0)</f>
        <v>16089</v>
      </c>
      <c r="T484">
        <f ca="1">_xlfn.IFNA(IF(VLOOKUP(Legi_2017_T2!AP484,[1]ListeGithub!$I$2:$K$111,3,FALSE)='Resultat (1)'!$A$1,Legi_2017_T2!AQ484,0),0)</f>
        <v>0</v>
      </c>
      <c r="AC484">
        <f t="shared" ca="1" si="7"/>
        <v>16089</v>
      </c>
    </row>
    <row r="485" spans="1:29" x14ac:dyDescent="0.75">
      <c r="A485" t="str">
        <v>91_04</v>
      </c>
      <c r="B485">
        <f ca="1">_xlfn.IFNA(IF(VLOOKUP(Legi_2017_T2!X485,[1]ListeGithub!$I$2:$K$111,3,FALSE)='Resultat (1)'!$A$1,Legi_2017_T2!Y485,0),0)</f>
        <v>0</v>
      </c>
      <c r="K485">
        <f ca="1">_xlfn.IFNA(IF(VLOOKUP(Legi_2017_T2!AG485,[1]ListeGithub!$I$2:$K$111,3,FALSE)='Resultat (1)'!$A$1,Legi_2017_T2!AH485,0),0)</f>
        <v>0</v>
      </c>
      <c r="T485">
        <f ca="1">_xlfn.IFNA(IF(VLOOKUP(Legi_2017_T2!AP485,[1]ListeGithub!$I$2:$K$111,3,FALSE)='Resultat (1)'!$A$1,Legi_2017_T2!AQ485,0),0)</f>
        <v>0</v>
      </c>
      <c r="AC485">
        <f t="shared" ca="1" si="7"/>
        <v>0</v>
      </c>
    </row>
    <row r="486" spans="1:29" x14ac:dyDescent="0.75">
      <c r="A486" t="str">
        <v>91_05</v>
      </c>
      <c r="B486">
        <f ca="1">_xlfn.IFNA(IF(VLOOKUP(Legi_2017_T2!X486,[1]ListeGithub!$I$2:$K$111,3,FALSE)='Resultat (1)'!$A$1,Legi_2017_T2!Y486,0),0)</f>
        <v>0</v>
      </c>
      <c r="K486">
        <f ca="1">_xlfn.IFNA(IF(VLOOKUP(Legi_2017_T2!AG486,[1]ListeGithub!$I$2:$K$111,3,FALSE)='Resultat (1)'!$A$1,Legi_2017_T2!AH486,0),0)</f>
        <v>0</v>
      </c>
      <c r="T486">
        <f ca="1">_xlfn.IFNA(IF(VLOOKUP(Legi_2017_T2!AP486,[1]ListeGithub!$I$2:$K$111,3,FALSE)='Resultat (1)'!$A$1,Legi_2017_T2!AQ486,0),0)</f>
        <v>0</v>
      </c>
      <c r="AC486">
        <f t="shared" ca="1" si="7"/>
        <v>0</v>
      </c>
    </row>
    <row r="487" spans="1:29" x14ac:dyDescent="0.75">
      <c r="A487" t="str">
        <v>91_06</v>
      </c>
      <c r="B487">
        <f ca="1">_xlfn.IFNA(IF(VLOOKUP(Legi_2017_T2!X487,[1]ListeGithub!$I$2:$K$111,3,FALSE)='Resultat (1)'!$A$1,Legi_2017_T2!Y487,0),0)</f>
        <v>0</v>
      </c>
      <c r="K487">
        <f ca="1">_xlfn.IFNA(IF(VLOOKUP(Legi_2017_T2!AG487,[1]ListeGithub!$I$2:$K$111,3,FALSE)='Resultat (1)'!$A$1,Legi_2017_T2!AH487,0),0)</f>
        <v>0</v>
      </c>
      <c r="T487">
        <f ca="1">_xlfn.IFNA(IF(VLOOKUP(Legi_2017_T2!AP487,[1]ListeGithub!$I$2:$K$111,3,FALSE)='Resultat (1)'!$A$1,Legi_2017_T2!AQ487,0),0)</f>
        <v>0</v>
      </c>
      <c r="AC487">
        <f t="shared" ca="1" si="7"/>
        <v>0</v>
      </c>
    </row>
    <row r="488" spans="1:29" x14ac:dyDescent="0.75">
      <c r="A488" t="str">
        <v>91_07</v>
      </c>
      <c r="B488">
        <f ca="1">_xlfn.IFNA(IF(VLOOKUP(Legi_2017_T2!X488,[1]ListeGithub!$I$2:$K$111,3,FALSE)='Resultat (1)'!$A$1,Legi_2017_T2!Y488,0),0)</f>
        <v>0</v>
      </c>
      <c r="K488">
        <f ca="1">_xlfn.IFNA(IF(VLOOKUP(Legi_2017_T2!AG488,[1]ListeGithub!$I$2:$K$111,3,FALSE)='Resultat (1)'!$A$1,Legi_2017_T2!AH488,0),0)</f>
        <v>0</v>
      </c>
      <c r="T488">
        <f ca="1">_xlfn.IFNA(IF(VLOOKUP(Legi_2017_T2!AP488,[1]ListeGithub!$I$2:$K$111,3,FALSE)='Resultat (1)'!$A$1,Legi_2017_T2!AQ488,0),0)</f>
        <v>0</v>
      </c>
      <c r="AC488">
        <f t="shared" ca="1" si="7"/>
        <v>0</v>
      </c>
    </row>
    <row r="489" spans="1:29" x14ac:dyDescent="0.75">
      <c r="A489" t="str">
        <v>91_08</v>
      </c>
      <c r="B489">
        <f ca="1">_xlfn.IFNA(IF(VLOOKUP(Legi_2017_T2!X489,[1]ListeGithub!$I$2:$K$111,3,FALSE)='Resultat (1)'!$A$1,Legi_2017_T2!Y489,0),0)</f>
        <v>0</v>
      </c>
      <c r="K489">
        <f ca="1">_xlfn.IFNA(IF(VLOOKUP(Legi_2017_T2!AG489,[1]ListeGithub!$I$2:$K$111,3,FALSE)='Resultat (1)'!$A$1,Legi_2017_T2!AH489,0),0)</f>
        <v>0</v>
      </c>
      <c r="T489">
        <f ca="1">_xlfn.IFNA(IF(VLOOKUP(Legi_2017_T2!AP489,[1]ListeGithub!$I$2:$K$111,3,FALSE)='Resultat (1)'!$A$1,Legi_2017_T2!AQ489,0),0)</f>
        <v>0</v>
      </c>
      <c r="AC489">
        <f t="shared" ca="1" si="7"/>
        <v>0</v>
      </c>
    </row>
    <row r="490" spans="1:29" x14ac:dyDescent="0.75">
      <c r="A490" t="str">
        <v>91_09</v>
      </c>
      <c r="B490">
        <f ca="1">_xlfn.IFNA(IF(VLOOKUP(Legi_2017_T2!X490,[1]ListeGithub!$I$2:$K$111,3,FALSE)='Resultat (1)'!$A$1,Legi_2017_T2!Y490,0),0)</f>
        <v>0</v>
      </c>
      <c r="K490">
        <f ca="1">_xlfn.IFNA(IF(VLOOKUP(Legi_2017_T2!AG490,[1]ListeGithub!$I$2:$K$111,3,FALSE)='Resultat (1)'!$A$1,Legi_2017_T2!AH490,0),0)</f>
        <v>0</v>
      </c>
      <c r="T490">
        <f ca="1">_xlfn.IFNA(IF(VLOOKUP(Legi_2017_T2!AP490,[1]ListeGithub!$I$2:$K$111,3,FALSE)='Resultat (1)'!$A$1,Legi_2017_T2!AQ490,0),0)</f>
        <v>0</v>
      </c>
      <c r="AC490">
        <f t="shared" ca="1" si="7"/>
        <v>0</v>
      </c>
    </row>
    <row r="491" spans="1:29" x14ac:dyDescent="0.75">
      <c r="A491" t="str">
        <v>91_10</v>
      </c>
      <c r="B491">
        <f ca="1">_xlfn.IFNA(IF(VLOOKUP(Legi_2017_T2!X491,[1]ListeGithub!$I$2:$K$111,3,FALSE)='Resultat (1)'!$A$1,Legi_2017_T2!Y491,0),0)</f>
        <v>0</v>
      </c>
      <c r="K491">
        <f ca="1">_xlfn.IFNA(IF(VLOOKUP(Legi_2017_T2!AG491,[1]ListeGithub!$I$2:$K$111,3,FALSE)='Resultat (1)'!$A$1,Legi_2017_T2!AH491,0),0)</f>
        <v>9713</v>
      </c>
      <c r="T491">
        <f ca="1">_xlfn.IFNA(IF(VLOOKUP(Legi_2017_T2!AP491,[1]ListeGithub!$I$2:$K$111,3,FALSE)='Resultat (1)'!$A$1,Legi_2017_T2!AQ491,0),0)</f>
        <v>0</v>
      </c>
      <c r="AC491">
        <f t="shared" ca="1" si="7"/>
        <v>9713</v>
      </c>
    </row>
    <row r="492" spans="1:29" x14ac:dyDescent="0.75">
      <c r="A492" t="str">
        <v>92_01</v>
      </c>
      <c r="B492">
        <f ca="1">_xlfn.IFNA(IF(VLOOKUP(Legi_2017_T2!X492,[1]ListeGithub!$I$2:$K$111,3,FALSE)='Resultat (1)'!$A$1,Legi_2017_T2!Y492,0),0)</f>
        <v>10955</v>
      </c>
      <c r="K492">
        <f ca="1">_xlfn.IFNA(IF(VLOOKUP(Legi_2017_T2!AG492,[1]ListeGithub!$I$2:$K$111,3,FALSE)='Resultat (1)'!$A$1,Legi_2017_T2!AH492,0),0)</f>
        <v>0</v>
      </c>
      <c r="T492">
        <f ca="1">_xlfn.IFNA(IF(VLOOKUP(Legi_2017_T2!AP492,[1]ListeGithub!$I$2:$K$111,3,FALSE)='Resultat (1)'!$A$1,Legi_2017_T2!AQ492,0),0)</f>
        <v>0</v>
      </c>
      <c r="AC492">
        <f t="shared" ca="1" si="7"/>
        <v>10955</v>
      </c>
    </row>
    <row r="493" spans="1:29" x14ac:dyDescent="0.75">
      <c r="A493" t="str">
        <v>92_02</v>
      </c>
      <c r="B493">
        <f ca="1">_xlfn.IFNA(IF(VLOOKUP(Legi_2017_T2!X493,[1]ListeGithub!$I$2:$K$111,3,FALSE)='Resultat (1)'!$A$1,Legi_2017_T2!Y493,0),0)</f>
        <v>0</v>
      </c>
      <c r="K493">
        <f ca="1">_xlfn.IFNA(IF(VLOOKUP(Legi_2017_T2!AG493,[1]ListeGithub!$I$2:$K$111,3,FALSE)='Resultat (1)'!$A$1,Legi_2017_T2!AH493,0),0)</f>
        <v>0</v>
      </c>
      <c r="T493">
        <f ca="1">_xlfn.IFNA(IF(VLOOKUP(Legi_2017_T2!AP493,[1]ListeGithub!$I$2:$K$111,3,FALSE)='Resultat (1)'!$A$1,Legi_2017_T2!AQ493,0),0)</f>
        <v>0</v>
      </c>
      <c r="AC493">
        <f t="shared" ca="1" si="7"/>
        <v>0</v>
      </c>
    </row>
    <row r="494" spans="1:29" x14ac:dyDescent="0.75">
      <c r="A494" t="str">
        <v>92_03</v>
      </c>
      <c r="B494">
        <f ca="1">_xlfn.IFNA(IF(VLOOKUP(Legi_2017_T2!X494,[1]ListeGithub!$I$2:$K$111,3,FALSE)='Resultat (1)'!$A$1,Legi_2017_T2!Y494,0),0)</f>
        <v>0</v>
      </c>
      <c r="K494">
        <f ca="1">_xlfn.IFNA(IF(VLOOKUP(Legi_2017_T2!AG494,[1]ListeGithub!$I$2:$K$111,3,FALSE)='Resultat (1)'!$A$1,Legi_2017_T2!AH494,0),0)</f>
        <v>0</v>
      </c>
      <c r="T494">
        <f ca="1">_xlfn.IFNA(IF(VLOOKUP(Legi_2017_T2!AP494,[1]ListeGithub!$I$2:$K$111,3,FALSE)='Resultat (1)'!$A$1,Legi_2017_T2!AQ494,0),0)</f>
        <v>0</v>
      </c>
      <c r="AC494">
        <f t="shared" ca="1" si="7"/>
        <v>0</v>
      </c>
    </row>
    <row r="495" spans="1:29" x14ac:dyDescent="0.75">
      <c r="A495" t="str">
        <v>92_04</v>
      </c>
      <c r="B495">
        <f ca="1">_xlfn.IFNA(IF(VLOOKUP(Legi_2017_T2!X495,[1]ListeGithub!$I$2:$K$111,3,FALSE)='Resultat (1)'!$A$1,Legi_2017_T2!Y495,0),0)</f>
        <v>0</v>
      </c>
      <c r="K495">
        <f ca="1">_xlfn.IFNA(IF(VLOOKUP(Legi_2017_T2!AG495,[1]ListeGithub!$I$2:$K$111,3,FALSE)='Resultat (1)'!$A$1,Legi_2017_T2!AH495,0),0)</f>
        <v>0</v>
      </c>
      <c r="T495">
        <f ca="1">_xlfn.IFNA(IF(VLOOKUP(Legi_2017_T2!AP495,[1]ListeGithub!$I$2:$K$111,3,FALSE)='Resultat (1)'!$A$1,Legi_2017_T2!AQ495,0),0)</f>
        <v>0</v>
      </c>
      <c r="AC495">
        <f t="shared" ca="1" si="7"/>
        <v>0</v>
      </c>
    </row>
    <row r="496" spans="1:29" x14ac:dyDescent="0.75">
      <c r="A496" t="str">
        <v>92_05</v>
      </c>
      <c r="B496">
        <f ca="1">_xlfn.IFNA(IF(VLOOKUP(Legi_2017_T2!X496,[1]ListeGithub!$I$2:$K$111,3,FALSE)='Resultat (1)'!$A$1,Legi_2017_T2!Y496,0),0)</f>
        <v>0</v>
      </c>
      <c r="K496">
        <f ca="1">_xlfn.IFNA(IF(VLOOKUP(Legi_2017_T2!AG496,[1]ListeGithub!$I$2:$K$111,3,FALSE)='Resultat (1)'!$A$1,Legi_2017_T2!AH496,0),0)</f>
        <v>0</v>
      </c>
      <c r="T496">
        <f ca="1">_xlfn.IFNA(IF(VLOOKUP(Legi_2017_T2!AP496,[1]ListeGithub!$I$2:$K$111,3,FALSE)='Resultat (1)'!$A$1,Legi_2017_T2!AQ496,0),0)</f>
        <v>0</v>
      </c>
      <c r="AC496">
        <f t="shared" ca="1" si="7"/>
        <v>0</v>
      </c>
    </row>
    <row r="497" spans="1:29" x14ac:dyDescent="0.75">
      <c r="A497" t="str">
        <v>92_06</v>
      </c>
      <c r="B497">
        <f ca="1">_xlfn.IFNA(IF(VLOOKUP(Legi_2017_T2!X497,[1]ListeGithub!$I$2:$K$111,3,FALSE)='Resultat (1)'!$A$1,Legi_2017_T2!Y497,0),0)</f>
        <v>0</v>
      </c>
      <c r="K497">
        <f ca="1">_xlfn.IFNA(IF(VLOOKUP(Legi_2017_T2!AG497,[1]ListeGithub!$I$2:$K$111,3,FALSE)='Resultat (1)'!$A$1,Legi_2017_T2!AH497,0),0)</f>
        <v>0</v>
      </c>
      <c r="T497">
        <f ca="1">_xlfn.IFNA(IF(VLOOKUP(Legi_2017_T2!AP497,[1]ListeGithub!$I$2:$K$111,3,FALSE)='Resultat (1)'!$A$1,Legi_2017_T2!AQ497,0),0)</f>
        <v>0</v>
      </c>
      <c r="AC497">
        <f t="shared" ca="1" si="7"/>
        <v>0</v>
      </c>
    </row>
    <row r="498" spans="1:29" x14ac:dyDescent="0.75">
      <c r="A498" t="str">
        <v>92_07</v>
      </c>
      <c r="B498">
        <f ca="1">_xlfn.IFNA(IF(VLOOKUP(Legi_2017_T2!X498,[1]ListeGithub!$I$2:$K$111,3,FALSE)='Resultat (1)'!$A$1,Legi_2017_T2!Y498,0),0)</f>
        <v>0</v>
      </c>
      <c r="K498">
        <f ca="1">_xlfn.IFNA(IF(VLOOKUP(Legi_2017_T2!AG498,[1]ListeGithub!$I$2:$K$111,3,FALSE)='Resultat (1)'!$A$1,Legi_2017_T2!AH498,0),0)</f>
        <v>0</v>
      </c>
      <c r="T498">
        <f ca="1">_xlfn.IFNA(IF(VLOOKUP(Legi_2017_T2!AP498,[1]ListeGithub!$I$2:$K$111,3,FALSE)='Resultat (1)'!$A$1,Legi_2017_T2!AQ498,0),0)</f>
        <v>0</v>
      </c>
      <c r="AC498">
        <f t="shared" ca="1" si="7"/>
        <v>0</v>
      </c>
    </row>
    <row r="499" spans="1:29" x14ac:dyDescent="0.75">
      <c r="A499" t="str">
        <v>92_08</v>
      </c>
      <c r="B499">
        <f ca="1">_xlfn.IFNA(IF(VLOOKUP(Legi_2017_T2!X499,[1]ListeGithub!$I$2:$K$111,3,FALSE)='Resultat (1)'!$A$1,Legi_2017_T2!Y499,0),0)</f>
        <v>0</v>
      </c>
      <c r="K499">
        <f ca="1">_xlfn.IFNA(IF(VLOOKUP(Legi_2017_T2!AG499,[1]ListeGithub!$I$2:$K$111,3,FALSE)='Resultat (1)'!$A$1,Legi_2017_T2!AH499,0),0)</f>
        <v>0</v>
      </c>
      <c r="T499">
        <f ca="1">_xlfn.IFNA(IF(VLOOKUP(Legi_2017_T2!AP499,[1]ListeGithub!$I$2:$K$111,3,FALSE)='Resultat (1)'!$A$1,Legi_2017_T2!AQ499,0),0)</f>
        <v>0</v>
      </c>
      <c r="AC499">
        <f t="shared" ca="1" si="7"/>
        <v>0</v>
      </c>
    </row>
    <row r="500" spans="1:29" x14ac:dyDescent="0.75">
      <c r="A500" t="str">
        <v>92_09</v>
      </c>
      <c r="B500">
        <f ca="1">_xlfn.IFNA(IF(VLOOKUP(Legi_2017_T2!X500,[1]ListeGithub!$I$2:$K$111,3,FALSE)='Resultat (1)'!$A$1,Legi_2017_T2!Y500,0),0)</f>
        <v>0</v>
      </c>
      <c r="K500">
        <f ca="1">_xlfn.IFNA(IF(VLOOKUP(Legi_2017_T2!AG500,[1]ListeGithub!$I$2:$K$111,3,FALSE)='Resultat (1)'!$A$1,Legi_2017_T2!AH500,0),0)</f>
        <v>0</v>
      </c>
      <c r="T500">
        <f ca="1">_xlfn.IFNA(IF(VLOOKUP(Legi_2017_T2!AP500,[1]ListeGithub!$I$2:$K$111,3,FALSE)='Resultat (1)'!$A$1,Legi_2017_T2!AQ500,0),0)</f>
        <v>0</v>
      </c>
      <c r="AC500">
        <f t="shared" ca="1" si="7"/>
        <v>0</v>
      </c>
    </row>
    <row r="501" spans="1:29" x14ac:dyDescent="0.75">
      <c r="A501" t="str">
        <v>92_10</v>
      </c>
      <c r="B501">
        <f ca="1">_xlfn.IFNA(IF(VLOOKUP(Legi_2017_T2!X501,[1]ListeGithub!$I$2:$K$111,3,FALSE)='Resultat (1)'!$A$1,Legi_2017_T2!Y501,0),0)</f>
        <v>0</v>
      </c>
      <c r="K501">
        <f ca="1">_xlfn.IFNA(IF(VLOOKUP(Legi_2017_T2!AG501,[1]ListeGithub!$I$2:$K$111,3,FALSE)='Resultat (1)'!$A$1,Legi_2017_T2!AH501,0),0)</f>
        <v>0</v>
      </c>
      <c r="T501">
        <f ca="1">_xlfn.IFNA(IF(VLOOKUP(Legi_2017_T2!AP501,[1]ListeGithub!$I$2:$K$111,3,FALSE)='Resultat (1)'!$A$1,Legi_2017_T2!AQ501,0),0)</f>
        <v>0</v>
      </c>
      <c r="AC501">
        <f t="shared" ca="1" si="7"/>
        <v>0</v>
      </c>
    </row>
    <row r="502" spans="1:29" x14ac:dyDescent="0.75">
      <c r="A502" t="str">
        <v>92_11</v>
      </c>
      <c r="B502">
        <f ca="1">_xlfn.IFNA(IF(VLOOKUP(Legi_2017_T2!X502,[1]ListeGithub!$I$2:$K$111,3,FALSE)='Resultat (1)'!$A$1,Legi_2017_T2!Y502,0),0)</f>
        <v>0</v>
      </c>
      <c r="K502">
        <f ca="1">_xlfn.IFNA(IF(VLOOKUP(Legi_2017_T2!AG502,[1]ListeGithub!$I$2:$K$111,3,FALSE)='Resultat (1)'!$A$1,Legi_2017_T2!AH502,0),0)</f>
        <v>14834</v>
      </c>
      <c r="T502">
        <f ca="1">_xlfn.IFNA(IF(VLOOKUP(Legi_2017_T2!AP502,[1]ListeGithub!$I$2:$K$111,3,FALSE)='Resultat (1)'!$A$1,Legi_2017_T2!AQ502,0),0)</f>
        <v>0</v>
      </c>
      <c r="AC502">
        <f t="shared" ca="1" si="7"/>
        <v>14834</v>
      </c>
    </row>
    <row r="503" spans="1:29" x14ac:dyDescent="0.75">
      <c r="A503" t="str">
        <v>92_12</v>
      </c>
      <c r="B503">
        <f ca="1">_xlfn.IFNA(IF(VLOOKUP(Legi_2017_T2!X503,[1]ListeGithub!$I$2:$K$111,3,FALSE)='Resultat (1)'!$A$1,Legi_2017_T2!Y503,0),0)</f>
        <v>0</v>
      </c>
      <c r="K503">
        <f ca="1">_xlfn.IFNA(IF(VLOOKUP(Legi_2017_T2!AG503,[1]ListeGithub!$I$2:$K$111,3,FALSE)='Resultat (1)'!$A$1,Legi_2017_T2!AH503,0),0)</f>
        <v>0</v>
      </c>
      <c r="T503">
        <f ca="1">_xlfn.IFNA(IF(VLOOKUP(Legi_2017_T2!AP503,[1]ListeGithub!$I$2:$K$111,3,FALSE)='Resultat (1)'!$A$1,Legi_2017_T2!AQ503,0),0)</f>
        <v>0</v>
      </c>
      <c r="AC503">
        <f t="shared" ca="1" si="7"/>
        <v>0</v>
      </c>
    </row>
    <row r="504" spans="1:29" x14ac:dyDescent="0.75">
      <c r="A504" t="str">
        <v>92_13</v>
      </c>
      <c r="B504">
        <f ca="1">_xlfn.IFNA(IF(VLOOKUP(Legi_2017_T2!X504,[1]ListeGithub!$I$2:$K$111,3,FALSE)='Resultat (1)'!$A$1,Legi_2017_T2!Y504,0),0)</f>
        <v>0</v>
      </c>
      <c r="K504">
        <f ca="1">_xlfn.IFNA(IF(VLOOKUP(Legi_2017_T2!AG504,[1]ListeGithub!$I$2:$K$111,3,FALSE)='Resultat (1)'!$A$1,Legi_2017_T2!AH504,0),0)</f>
        <v>0</v>
      </c>
      <c r="T504">
        <f ca="1">_xlfn.IFNA(IF(VLOOKUP(Legi_2017_T2!AP504,[1]ListeGithub!$I$2:$K$111,3,FALSE)='Resultat (1)'!$A$1,Legi_2017_T2!AQ504,0),0)</f>
        <v>0</v>
      </c>
      <c r="AC504">
        <f t="shared" ca="1" si="7"/>
        <v>0</v>
      </c>
    </row>
    <row r="505" spans="1:29" x14ac:dyDescent="0.75">
      <c r="A505" t="str">
        <v>93_01</v>
      </c>
      <c r="B505">
        <f ca="1">_xlfn.IFNA(IF(VLOOKUP(Legi_2017_T2!X505,[1]ListeGithub!$I$2:$K$111,3,FALSE)='Resultat (1)'!$A$1,Legi_2017_T2!Y505,0),0)</f>
        <v>9591</v>
      </c>
      <c r="K505">
        <f ca="1">_xlfn.IFNA(IF(VLOOKUP(Legi_2017_T2!AG505,[1]ListeGithub!$I$2:$K$111,3,FALSE)='Resultat (1)'!$A$1,Legi_2017_T2!AH505,0),0)</f>
        <v>0</v>
      </c>
      <c r="T505">
        <f ca="1">_xlfn.IFNA(IF(VLOOKUP(Legi_2017_T2!AP505,[1]ListeGithub!$I$2:$K$111,3,FALSE)='Resultat (1)'!$A$1,Legi_2017_T2!AQ505,0),0)</f>
        <v>0</v>
      </c>
      <c r="AC505">
        <f t="shared" ca="1" si="7"/>
        <v>9591</v>
      </c>
    </row>
    <row r="506" spans="1:29" x14ac:dyDescent="0.75">
      <c r="A506" t="str">
        <v>93_02</v>
      </c>
      <c r="B506">
        <f ca="1">_xlfn.IFNA(IF(VLOOKUP(Legi_2017_T2!X506,[1]ListeGithub!$I$2:$K$111,3,FALSE)='Resultat (1)'!$A$1,Legi_2017_T2!Y506,0),0)</f>
        <v>8501</v>
      </c>
      <c r="K506">
        <f ca="1">_xlfn.IFNA(IF(VLOOKUP(Legi_2017_T2!AG506,[1]ListeGithub!$I$2:$K$111,3,FALSE)='Resultat (1)'!$A$1,Legi_2017_T2!AH506,0),0)</f>
        <v>0</v>
      </c>
      <c r="T506">
        <f ca="1">_xlfn.IFNA(IF(VLOOKUP(Legi_2017_T2!AP506,[1]ListeGithub!$I$2:$K$111,3,FALSE)='Resultat (1)'!$A$1,Legi_2017_T2!AQ506,0),0)</f>
        <v>0</v>
      </c>
      <c r="AC506">
        <f t="shared" ca="1" si="7"/>
        <v>8501</v>
      </c>
    </row>
    <row r="507" spans="1:29" x14ac:dyDescent="0.75">
      <c r="A507" t="str">
        <v>93_03</v>
      </c>
      <c r="B507">
        <f ca="1">_xlfn.IFNA(IF(VLOOKUP(Legi_2017_T2!X507,[1]ListeGithub!$I$2:$K$111,3,FALSE)='Resultat (1)'!$A$1,Legi_2017_T2!Y507,0),0)</f>
        <v>0</v>
      </c>
      <c r="K507">
        <f ca="1">_xlfn.IFNA(IF(VLOOKUP(Legi_2017_T2!AG507,[1]ListeGithub!$I$2:$K$111,3,FALSE)='Resultat (1)'!$A$1,Legi_2017_T2!AH507,0),0)</f>
        <v>10971</v>
      </c>
      <c r="T507">
        <f ca="1">_xlfn.IFNA(IF(VLOOKUP(Legi_2017_T2!AP507,[1]ListeGithub!$I$2:$K$111,3,FALSE)='Resultat (1)'!$A$1,Legi_2017_T2!AQ507,0),0)</f>
        <v>0</v>
      </c>
      <c r="AC507">
        <f t="shared" ca="1" si="7"/>
        <v>10971</v>
      </c>
    </row>
    <row r="508" spans="1:29" x14ac:dyDescent="0.75">
      <c r="A508" t="str">
        <v>93_04</v>
      </c>
      <c r="B508">
        <f ca="1">_xlfn.IFNA(IF(VLOOKUP(Legi_2017_T2!X508,[1]ListeGithub!$I$2:$K$111,3,FALSE)='Resultat (1)'!$A$1,Legi_2017_T2!Y508,0),0)</f>
        <v>9926</v>
      </c>
      <c r="K508">
        <f ca="1">_xlfn.IFNA(IF(VLOOKUP(Legi_2017_T2!AG508,[1]ListeGithub!$I$2:$K$111,3,FALSE)='Resultat (1)'!$A$1,Legi_2017_T2!AH508,0),0)</f>
        <v>0</v>
      </c>
      <c r="T508">
        <f ca="1">_xlfn.IFNA(IF(VLOOKUP(Legi_2017_T2!AP508,[1]ListeGithub!$I$2:$K$111,3,FALSE)='Resultat (1)'!$A$1,Legi_2017_T2!AQ508,0),0)</f>
        <v>0</v>
      </c>
      <c r="AC508">
        <f t="shared" ca="1" si="7"/>
        <v>9926</v>
      </c>
    </row>
    <row r="509" spans="1:29" x14ac:dyDescent="0.75">
      <c r="A509" t="str">
        <v>93_05</v>
      </c>
      <c r="B509">
        <f ca="1">_xlfn.IFNA(IF(VLOOKUP(Legi_2017_T2!X509,[1]ListeGithub!$I$2:$K$111,3,FALSE)='Resultat (1)'!$A$1,Legi_2017_T2!Y509,0),0)</f>
        <v>0</v>
      </c>
      <c r="K509">
        <f ca="1">_xlfn.IFNA(IF(VLOOKUP(Legi_2017_T2!AG509,[1]ListeGithub!$I$2:$K$111,3,FALSE)='Resultat (1)'!$A$1,Legi_2017_T2!AH509,0),0)</f>
        <v>0</v>
      </c>
      <c r="T509">
        <f ca="1">_xlfn.IFNA(IF(VLOOKUP(Legi_2017_T2!AP509,[1]ListeGithub!$I$2:$K$111,3,FALSE)='Resultat (1)'!$A$1,Legi_2017_T2!AQ509,0),0)</f>
        <v>0</v>
      </c>
      <c r="AC509">
        <f t="shared" ca="1" si="7"/>
        <v>0</v>
      </c>
    </row>
    <row r="510" spans="1:29" x14ac:dyDescent="0.75">
      <c r="A510" t="str">
        <v>93_06</v>
      </c>
      <c r="B510">
        <f ca="1">_xlfn.IFNA(IF(VLOOKUP(Legi_2017_T2!X510,[1]ListeGithub!$I$2:$K$111,3,FALSE)='Resultat (1)'!$A$1,Legi_2017_T2!Y510,0),0)</f>
        <v>9196</v>
      </c>
      <c r="K510">
        <f ca="1">_xlfn.IFNA(IF(VLOOKUP(Legi_2017_T2!AG510,[1]ListeGithub!$I$2:$K$111,3,FALSE)='Resultat (1)'!$A$1,Legi_2017_T2!AH510,0),0)</f>
        <v>0</v>
      </c>
      <c r="T510">
        <f ca="1">_xlfn.IFNA(IF(VLOOKUP(Legi_2017_T2!AP510,[1]ListeGithub!$I$2:$K$111,3,FALSE)='Resultat (1)'!$A$1,Legi_2017_T2!AQ510,0),0)</f>
        <v>0</v>
      </c>
      <c r="AC510">
        <f t="shared" ca="1" si="7"/>
        <v>9196</v>
      </c>
    </row>
    <row r="511" spans="1:29" x14ac:dyDescent="0.75">
      <c r="A511" t="str">
        <v>93_07</v>
      </c>
      <c r="B511">
        <f ca="1">_xlfn.IFNA(IF(VLOOKUP(Legi_2017_T2!X511,[1]ListeGithub!$I$2:$K$111,3,FALSE)='Resultat (1)'!$A$1,Legi_2017_T2!Y511,0),0)</f>
        <v>16246</v>
      </c>
      <c r="K511">
        <f ca="1">_xlfn.IFNA(IF(VLOOKUP(Legi_2017_T2!AG511,[1]ListeGithub!$I$2:$K$111,3,FALSE)='Resultat (1)'!$A$1,Legi_2017_T2!AH511,0),0)</f>
        <v>0</v>
      </c>
      <c r="T511">
        <f ca="1">_xlfn.IFNA(IF(VLOOKUP(Legi_2017_T2!AP511,[1]ListeGithub!$I$2:$K$111,3,FALSE)='Resultat (1)'!$A$1,Legi_2017_T2!AQ511,0),0)</f>
        <v>0</v>
      </c>
      <c r="AC511">
        <f t="shared" ca="1" si="7"/>
        <v>16246</v>
      </c>
    </row>
    <row r="512" spans="1:29" x14ac:dyDescent="0.75">
      <c r="A512" t="str">
        <v>93_08</v>
      </c>
      <c r="B512">
        <f ca="1">_xlfn.IFNA(IF(VLOOKUP(Legi_2017_T2!X512,[1]ListeGithub!$I$2:$K$111,3,FALSE)='Resultat (1)'!$A$1,Legi_2017_T2!Y512,0),0)</f>
        <v>0</v>
      </c>
      <c r="K512">
        <f ca="1">_xlfn.IFNA(IF(VLOOKUP(Legi_2017_T2!AG512,[1]ListeGithub!$I$2:$K$111,3,FALSE)='Resultat (1)'!$A$1,Legi_2017_T2!AH512,0),0)</f>
        <v>0</v>
      </c>
      <c r="T512">
        <f ca="1">_xlfn.IFNA(IF(VLOOKUP(Legi_2017_T2!AP512,[1]ListeGithub!$I$2:$K$111,3,FALSE)='Resultat (1)'!$A$1,Legi_2017_T2!AQ512,0),0)</f>
        <v>0</v>
      </c>
      <c r="AC512">
        <f t="shared" ca="1" si="7"/>
        <v>0</v>
      </c>
    </row>
    <row r="513" spans="1:29" x14ac:dyDescent="0.75">
      <c r="A513" t="str">
        <v>93_09</v>
      </c>
      <c r="B513">
        <f ca="1">_xlfn.IFNA(IF(VLOOKUP(Legi_2017_T2!X513,[1]ListeGithub!$I$2:$K$111,3,FALSE)='Resultat (1)'!$A$1,Legi_2017_T2!Y513,0),0)</f>
        <v>12533</v>
      </c>
      <c r="K513">
        <f ca="1">_xlfn.IFNA(IF(VLOOKUP(Legi_2017_T2!AG513,[1]ListeGithub!$I$2:$K$111,3,FALSE)='Resultat (1)'!$A$1,Legi_2017_T2!AH513,0),0)</f>
        <v>0</v>
      </c>
      <c r="T513">
        <f ca="1">_xlfn.IFNA(IF(VLOOKUP(Legi_2017_T2!AP513,[1]ListeGithub!$I$2:$K$111,3,FALSE)='Resultat (1)'!$A$1,Legi_2017_T2!AQ513,0),0)</f>
        <v>0</v>
      </c>
      <c r="AC513">
        <f t="shared" ca="1" si="7"/>
        <v>12533</v>
      </c>
    </row>
    <row r="514" spans="1:29" x14ac:dyDescent="0.75">
      <c r="A514" t="str">
        <v>93_10</v>
      </c>
      <c r="B514">
        <f ca="1">_xlfn.IFNA(IF(VLOOKUP(Legi_2017_T2!X514,[1]ListeGithub!$I$2:$K$111,3,FALSE)='Resultat (1)'!$A$1,Legi_2017_T2!Y514,0),0)</f>
        <v>0</v>
      </c>
      <c r="K514">
        <f ca="1">_xlfn.IFNA(IF(VLOOKUP(Legi_2017_T2!AG514,[1]ListeGithub!$I$2:$K$111,3,FALSE)='Resultat (1)'!$A$1,Legi_2017_T2!AH514,0),0)</f>
        <v>0</v>
      </c>
      <c r="T514">
        <f ca="1">_xlfn.IFNA(IF(VLOOKUP(Legi_2017_T2!AP514,[1]ListeGithub!$I$2:$K$111,3,FALSE)='Resultat (1)'!$A$1,Legi_2017_T2!AQ514,0),0)</f>
        <v>0</v>
      </c>
      <c r="AC514">
        <f t="shared" ca="1" si="7"/>
        <v>0</v>
      </c>
    </row>
    <row r="515" spans="1:29" x14ac:dyDescent="0.75">
      <c r="A515" t="str">
        <v>93_11</v>
      </c>
      <c r="B515">
        <f ca="1">_xlfn.IFNA(IF(VLOOKUP(Legi_2017_T2!X515,[1]ListeGithub!$I$2:$K$111,3,FALSE)='Resultat (1)'!$A$1,Legi_2017_T2!Y515,0),0)</f>
        <v>10962</v>
      </c>
      <c r="K515">
        <f ca="1">_xlfn.IFNA(IF(VLOOKUP(Legi_2017_T2!AG515,[1]ListeGithub!$I$2:$K$111,3,FALSE)='Resultat (1)'!$A$1,Legi_2017_T2!AH515,0),0)</f>
        <v>0</v>
      </c>
      <c r="T515">
        <f ca="1">_xlfn.IFNA(IF(VLOOKUP(Legi_2017_T2!AP515,[1]ListeGithub!$I$2:$K$111,3,FALSE)='Resultat (1)'!$A$1,Legi_2017_T2!AQ515,0),0)</f>
        <v>0</v>
      </c>
      <c r="AC515">
        <f t="shared" ref="AC515:AC574" ca="1" si="8">SUM(B515:AB515)</f>
        <v>10962</v>
      </c>
    </row>
    <row r="516" spans="1:29" x14ac:dyDescent="0.75">
      <c r="A516" t="str">
        <v>93_12</v>
      </c>
      <c r="B516">
        <f ca="1">_xlfn.IFNA(IF(VLOOKUP(Legi_2017_T2!X516,[1]ListeGithub!$I$2:$K$111,3,FALSE)='Resultat (1)'!$A$1,Legi_2017_T2!Y516,0),0)</f>
        <v>0</v>
      </c>
      <c r="K516">
        <f ca="1">_xlfn.IFNA(IF(VLOOKUP(Legi_2017_T2!AG516,[1]ListeGithub!$I$2:$K$111,3,FALSE)='Resultat (1)'!$A$1,Legi_2017_T2!AH516,0),0)</f>
        <v>0</v>
      </c>
      <c r="T516">
        <f ca="1">_xlfn.IFNA(IF(VLOOKUP(Legi_2017_T2!AP516,[1]ListeGithub!$I$2:$K$111,3,FALSE)='Resultat (1)'!$A$1,Legi_2017_T2!AQ516,0),0)</f>
        <v>0</v>
      </c>
      <c r="AC516">
        <f t="shared" ca="1" si="8"/>
        <v>0</v>
      </c>
    </row>
    <row r="517" spans="1:29" x14ac:dyDescent="0.75">
      <c r="A517" t="str">
        <v>94_01</v>
      </c>
      <c r="B517">
        <f ca="1">_xlfn.IFNA(IF(VLOOKUP(Legi_2017_T2!X517,[1]ListeGithub!$I$2:$K$111,3,FALSE)='Resultat (1)'!$A$1,Legi_2017_T2!Y517,0),0)</f>
        <v>0</v>
      </c>
      <c r="K517">
        <f ca="1">_xlfn.IFNA(IF(VLOOKUP(Legi_2017_T2!AG517,[1]ListeGithub!$I$2:$K$111,3,FALSE)='Resultat (1)'!$A$1,Legi_2017_T2!AH517,0),0)</f>
        <v>0</v>
      </c>
      <c r="T517">
        <f ca="1">_xlfn.IFNA(IF(VLOOKUP(Legi_2017_T2!AP517,[1]ListeGithub!$I$2:$K$111,3,FALSE)='Resultat (1)'!$A$1,Legi_2017_T2!AQ517,0),0)</f>
        <v>0</v>
      </c>
      <c r="AC517">
        <f t="shared" ca="1" si="8"/>
        <v>0</v>
      </c>
    </row>
    <row r="518" spans="1:29" x14ac:dyDescent="0.75">
      <c r="A518" t="str">
        <v>94_02</v>
      </c>
      <c r="B518">
        <f ca="1">_xlfn.IFNA(IF(VLOOKUP(Legi_2017_T2!X518,[1]ListeGithub!$I$2:$K$111,3,FALSE)='Resultat (1)'!$A$1,Legi_2017_T2!Y518,0),0)</f>
        <v>0</v>
      </c>
      <c r="K518">
        <f ca="1">_xlfn.IFNA(IF(VLOOKUP(Legi_2017_T2!AG518,[1]ListeGithub!$I$2:$K$111,3,FALSE)='Resultat (1)'!$A$1,Legi_2017_T2!AH518,0),0)</f>
        <v>10087</v>
      </c>
      <c r="T518">
        <f ca="1">_xlfn.IFNA(IF(VLOOKUP(Legi_2017_T2!AP518,[1]ListeGithub!$I$2:$K$111,3,FALSE)='Resultat (1)'!$A$1,Legi_2017_T2!AQ518,0),0)</f>
        <v>0</v>
      </c>
      <c r="AC518">
        <f t="shared" ca="1" si="8"/>
        <v>10087</v>
      </c>
    </row>
    <row r="519" spans="1:29" x14ac:dyDescent="0.75">
      <c r="A519" t="str">
        <v>94_03</v>
      </c>
      <c r="B519">
        <f ca="1">_xlfn.IFNA(IF(VLOOKUP(Legi_2017_T2!X519,[1]ListeGithub!$I$2:$K$111,3,FALSE)='Resultat (1)'!$A$1,Legi_2017_T2!Y519,0),0)</f>
        <v>0</v>
      </c>
      <c r="K519">
        <f ca="1">_xlfn.IFNA(IF(VLOOKUP(Legi_2017_T2!AG519,[1]ListeGithub!$I$2:$K$111,3,FALSE)='Resultat (1)'!$A$1,Legi_2017_T2!AH519,0),0)</f>
        <v>0</v>
      </c>
      <c r="T519">
        <f ca="1">_xlfn.IFNA(IF(VLOOKUP(Legi_2017_T2!AP519,[1]ListeGithub!$I$2:$K$111,3,FALSE)='Resultat (1)'!$A$1,Legi_2017_T2!AQ519,0),0)</f>
        <v>0</v>
      </c>
      <c r="AC519">
        <f t="shared" ca="1" si="8"/>
        <v>0</v>
      </c>
    </row>
    <row r="520" spans="1:29" x14ac:dyDescent="0.75">
      <c r="A520" t="str">
        <v>94_04</v>
      </c>
      <c r="B520">
        <f ca="1">_xlfn.IFNA(IF(VLOOKUP(Legi_2017_T2!X520,[1]ListeGithub!$I$2:$K$111,3,FALSE)='Resultat (1)'!$A$1,Legi_2017_T2!Y520,0),0)</f>
        <v>0</v>
      </c>
      <c r="K520">
        <f ca="1">_xlfn.IFNA(IF(VLOOKUP(Legi_2017_T2!AG520,[1]ListeGithub!$I$2:$K$111,3,FALSE)='Resultat (1)'!$A$1,Legi_2017_T2!AH520,0),0)</f>
        <v>0</v>
      </c>
      <c r="T520">
        <f ca="1">_xlfn.IFNA(IF(VLOOKUP(Legi_2017_T2!AP520,[1]ListeGithub!$I$2:$K$111,3,FALSE)='Resultat (1)'!$A$1,Legi_2017_T2!AQ520,0),0)</f>
        <v>0</v>
      </c>
      <c r="AC520">
        <f t="shared" ca="1" si="8"/>
        <v>0</v>
      </c>
    </row>
    <row r="521" spans="1:29" x14ac:dyDescent="0.75">
      <c r="A521" t="str">
        <v>94_05</v>
      </c>
      <c r="B521">
        <f ca="1">_xlfn.IFNA(IF(VLOOKUP(Legi_2017_T2!X521,[1]ListeGithub!$I$2:$K$111,3,FALSE)='Resultat (1)'!$A$1,Legi_2017_T2!Y521,0),0)</f>
        <v>0</v>
      </c>
      <c r="K521">
        <f ca="1">_xlfn.IFNA(IF(VLOOKUP(Legi_2017_T2!AG521,[1]ListeGithub!$I$2:$K$111,3,FALSE)='Resultat (1)'!$A$1,Legi_2017_T2!AH521,0),0)</f>
        <v>0</v>
      </c>
      <c r="T521">
        <f ca="1">_xlfn.IFNA(IF(VLOOKUP(Legi_2017_T2!AP521,[1]ListeGithub!$I$2:$K$111,3,FALSE)='Resultat (1)'!$A$1,Legi_2017_T2!AQ521,0),0)</f>
        <v>0</v>
      </c>
      <c r="AC521">
        <f t="shared" ca="1" si="8"/>
        <v>0</v>
      </c>
    </row>
    <row r="522" spans="1:29" x14ac:dyDescent="0.75">
      <c r="A522" t="str">
        <v>94_06</v>
      </c>
      <c r="B522">
        <f ca="1">_xlfn.IFNA(IF(VLOOKUP(Legi_2017_T2!X522,[1]ListeGithub!$I$2:$K$111,3,FALSE)='Resultat (1)'!$A$1,Legi_2017_T2!Y522,0),0)</f>
        <v>0</v>
      </c>
      <c r="K522">
        <f ca="1">_xlfn.IFNA(IF(VLOOKUP(Legi_2017_T2!AG522,[1]ListeGithub!$I$2:$K$111,3,FALSE)='Resultat (1)'!$A$1,Legi_2017_T2!AH522,0),0)</f>
        <v>0</v>
      </c>
      <c r="T522">
        <f ca="1">_xlfn.IFNA(IF(VLOOKUP(Legi_2017_T2!AP522,[1]ListeGithub!$I$2:$K$111,3,FALSE)='Resultat (1)'!$A$1,Legi_2017_T2!AQ522,0),0)</f>
        <v>0</v>
      </c>
      <c r="AC522">
        <f t="shared" ca="1" si="8"/>
        <v>0</v>
      </c>
    </row>
    <row r="523" spans="1:29" x14ac:dyDescent="0.75">
      <c r="A523" t="str">
        <v>94_07</v>
      </c>
      <c r="B523">
        <f ca="1">_xlfn.IFNA(IF(VLOOKUP(Legi_2017_T2!X523,[1]ListeGithub!$I$2:$K$111,3,FALSE)='Resultat (1)'!$A$1,Legi_2017_T2!Y523,0),0)</f>
        <v>0</v>
      </c>
      <c r="K523">
        <f ca="1">_xlfn.IFNA(IF(VLOOKUP(Legi_2017_T2!AG523,[1]ListeGithub!$I$2:$K$111,3,FALSE)='Resultat (1)'!$A$1,Legi_2017_T2!AH523,0),0)</f>
        <v>0</v>
      </c>
      <c r="T523">
        <f ca="1">_xlfn.IFNA(IF(VLOOKUP(Legi_2017_T2!AP523,[1]ListeGithub!$I$2:$K$111,3,FALSE)='Resultat (1)'!$A$1,Legi_2017_T2!AQ523,0),0)</f>
        <v>0</v>
      </c>
      <c r="AC523">
        <f t="shared" ca="1" si="8"/>
        <v>0</v>
      </c>
    </row>
    <row r="524" spans="1:29" x14ac:dyDescent="0.75">
      <c r="A524" t="str">
        <v>94_08</v>
      </c>
      <c r="B524">
        <f ca="1">_xlfn.IFNA(IF(VLOOKUP(Legi_2017_T2!X524,[1]ListeGithub!$I$2:$K$111,3,FALSE)='Resultat (1)'!$A$1,Legi_2017_T2!Y524,0),0)</f>
        <v>0</v>
      </c>
      <c r="K524">
        <f ca="1">_xlfn.IFNA(IF(VLOOKUP(Legi_2017_T2!AG524,[1]ListeGithub!$I$2:$K$111,3,FALSE)='Resultat (1)'!$A$1,Legi_2017_T2!AH524,0),0)</f>
        <v>0</v>
      </c>
      <c r="T524">
        <f ca="1">_xlfn.IFNA(IF(VLOOKUP(Legi_2017_T2!AP524,[1]ListeGithub!$I$2:$K$111,3,FALSE)='Resultat (1)'!$A$1,Legi_2017_T2!AQ524,0),0)</f>
        <v>0</v>
      </c>
      <c r="AC524">
        <f t="shared" ca="1" si="8"/>
        <v>0</v>
      </c>
    </row>
    <row r="525" spans="1:29" x14ac:dyDescent="0.75">
      <c r="A525" t="str">
        <v>94_09</v>
      </c>
      <c r="B525">
        <f ca="1">_xlfn.IFNA(IF(VLOOKUP(Legi_2017_T2!X525,[1]ListeGithub!$I$2:$K$111,3,FALSE)='Resultat (1)'!$A$1,Legi_2017_T2!Y525,0),0)</f>
        <v>11029</v>
      </c>
      <c r="K525">
        <f ca="1">_xlfn.IFNA(IF(VLOOKUP(Legi_2017_T2!AG525,[1]ListeGithub!$I$2:$K$111,3,FALSE)='Resultat (1)'!$A$1,Legi_2017_T2!AH525,0),0)</f>
        <v>0</v>
      </c>
      <c r="T525">
        <f ca="1">_xlfn.IFNA(IF(VLOOKUP(Legi_2017_T2!AP525,[1]ListeGithub!$I$2:$K$111,3,FALSE)='Resultat (1)'!$A$1,Legi_2017_T2!AQ525,0),0)</f>
        <v>0</v>
      </c>
      <c r="AC525">
        <f t="shared" ca="1" si="8"/>
        <v>11029</v>
      </c>
    </row>
    <row r="526" spans="1:29" x14ac:dyDescent="0.75">
      <c r="A526" t="str">
        <v>94_10</v>
      </c>
      <c r="B526">
        <f ca="1">_xlfn.IFNA(IF(VLOOKUP(Legi_2017_T2!X526,[1]ListeGithub!$I$2:$K$111,3,FALSE)='Resultat (1)'!$A$1,Legi_2017_T2!Y526,0),0)</f>
        <v>12547</v>
      </c>
      <c r="K526">
        <f ca="1">_xlfn.IFNA(IF(VLOOKUP(Legi_2017_T2!AG526,[1]ListeGithub!$I$2:$K$111,3,FALSE)='Resultat (1)'!$A$1,Legi_2017_T2!AH526,0),0)</f>
        <v>0</v>
      </c>
      <c r="T526">
        <f ca="1">_xlfn.IFNA(IF(VLOOKUP(Legi_2017_T2!AP526,[1]ListeGithub!$I$2:$K$111,3,FALSE)='Resultat (1)'!$A$1,Legi_2017_T2!AQ526,0),0)</f>
        <v>0</v>
      </c>
      <c r="AC526">
        <f t="shared" ca="1" si="8"/>
        <v>12547</v>
      </c>
    </row>
    <row r="527" spans="1:29" x14ac:dyDescent="0.75">
      <c r="A527" t="str">
        <v>94_11</v>
      </c>
      <c r="B527">
        <f ca="1">_xlfn.IFNA(IF(VLOOKUP(Legi_2017_T2!X527,[1]ListeGithub!$I$2:$K$111,3,FALSE)='Resultat (1)'!$A$1,Legi_2017_T2!Y527,0),0)</f>
        <v>0</v>
      </c>
      <c r="K527">
        <f ca="1">_xlfn.IFNA(IF(VLOOKUP(Legi_2017_T2!AG527,[1]ListeGithub!$I$2:$K$111,3,FALSE)='Resultat (1)'!$A$1,Legi_2017_T2!AH527,0),0)</f>
        <v>10824</v>
      </c>
      <c r="T527">
        <f ca="1">_xlfn.IFNA(IF(VLOOKUP(Legi_2017_T2!AP527,[1]ListeGithub!$I$2:$K$111,3,FALSE)='Resultat (1)'!$A$1,Legi_2017_T2!AQ527,0),0)</f>
        <v>0</v>
      </c>
      <c r="AC527">
        <f t="shared" ca="1" si="8"/>
        <v>10824</v>
      </c>
    </row>
    <row r="528" spans="1:29" x14ac:dyDescent="0.75">
      <c r="A528" t="str">
        <v>95_01</v>
      </c>
      <c r="B528">
        <f ca="1">_xlfn.IFNA(IF(VLOOKUP(Legi_2017_T2!X528,[1]ListeGithub!$I$2:$K$111,3,FALSE)='Resultat (1)'!$A$1,Legi_2017_T2!Y528,0),0)</f>
        <v>0</v>
      </c>
      <c r="K528">
        <f ca="1">_xlfn.IFNA(IF(VLOOKUP(Legi_2017_T2!AG528,[1]ListeGithub!$I$2:$K$111,3,FALSE)='Resultat (1)'!$A$1,Legi_2017_T2!AH528,0),0)</f>
        <v>0</v>
      </c>
      <c r="T528">
        <f ca="1">_xlfn.IFNA(IF(VLOOKUP(Legi_2017_T2!AP528,[1]ListeGithub!$I$2:$K$111,3,FALSE)='Resultat (1)'!$A$1,Legi_2017_T2!AQ528,0),0)</f>
        <v>0</v>
      </c>
      <c r="AC528">
        <f t="shared" ca="1" si="8"/>
        <v>0</v>
      </c>
    </row>
    <row r="529" spans="1:29" x14ac:dyDescent="0.75">
      <c r="A529" t="str">
        <v>95_02</v>
      </c>
      <c r="B529">
        <f ca="1">_xlfn.IFNA(IF(VLOOKUP(Legi_2017_T2!X529,[1]ListeGithub!$I$2:$K$111,3,FALSE)='Resultat (1)'!$A$1,Legi_2017_T2!Y529,0),0)</f>
        <v>0</v>
      </c>
      <c r="K529">
        <f ca="1">_xlfn.IFNA(IF(VLOOKUP(Legi_2017_T2!AG529,[1]ListeGithub!$I$2:$K$111,3,FALSE)='Resultat (1)'!$A$1,Legi_2017_T2!AH529,0),0)</f>
        <v>0</v>
      </c>
      <c r="T529">
        <f ca="1">_xlfn.IFNA(IF(VLOOKUP(Legi_2017_T2!AP529,[1]ListeGithub!$I$2:$K$111,3,FALSE)='Resultat (1)'!$A$1,Legi_2017_T2!AQ529,0),0)</f>
        <v>0</v>
      </c>
      <c r="AC529">
        <f t="shared" ca="1" si="8"/>
        <v>0</v>
      </c>
    </row>
    <row r="530" spans="1:29" x14ac:dyDescent="0.75">
      <c r="A530" t="str">
        <v>95_03</v>
      </c>
      <c r="B530">
        <f ca="1">_xlfn.IFNA(IF(VLOOKUP(Legi_2017_T2!X530,[1]ListeGithub!$I$2:$K$111,3,FALSE)='Resultat (1)'!$A$1,Legi_2017_T2!Y530,0),0)</f>
        <v>0</v>
      </c>
      <c r="K530">
        <f ca="1">_xlfn.IFNA(IF(VLOOKUP(Legi_2017_T2!AG530,[1]ListeGithub!$I$2:$K$111,3,FALSE)='Resultat (1)'!$A$1,Legi_2017_T2!AH530,0),0)</f>
        <v>0</v>
      </c>
      <c r="T530">
        <f ca="1">_xlfn.IFNA(IF(VLOOKUP(Legi_2017_T2!AP530,[1]ListeGithub!$I$2:$K$111,3,FALSE)='Resultat (1)'!$A$1,Legi_2017_T2!AQ530,0),0)</f>
        <v>0</v>
      </c>
      <c r="AC530">
        <f t="shared" ca="1" si="8"/>
        <v>0</v>
      </c>
    </row>
    <row r="531" spans="1:29" x14ac:dyDescent="0.75">
      <c r="A531" t="str">
        <v>95_04</v>
      </c>
      <c r="B531">
        <f ca="1">_xlfn.IFNA(IF(VLOOKUP(Legi_2017_T2!X531,[1]ListeGithub!$I$2:$K$111,3,FALSE)='Resultat (1)'!$A$1,Legi_2017_T2!Y531,0),0)</f>
        <v>0</v>
      </c>
      <c r="K531">
        <f ca="1">_xlfn.IFNA(IF(VLOOKUP(Legi_2017_T2!AG531,[1]ListeGithub!$I$2:$K$111,3,FALSE)='Resultat (1)'!$A$1,Legi_2017_T2!AH531,0),0)</f>
        <v>0</v>
      </c>
      <c r="T531">
        <f ca="1">_xlfn.IFNA(IF(VLOOKUP(Legi_2017_T2!AP531,[1]ListeGithub!$I$2:$K$111,3,FALSE)='Resultat (1)'!$A$1,Legi_2017_T2!AQ531,0),0)</f>
        <v>0</v>
      </c>
      <c r="AC531">
        <f t="shared" ca="1" si="8"/>
        <v>0</v>
      </c>
    </row>
    <row r="532" spans="1:29" x14ac:dyDescent="0.75">
      <c r="A532" t="str">
        <v>95_05</v>
      </c>
      <c r="B532">
        <f ca="1">_xlfn.IFNA(IF(VLOOKUP(Legi_2017_T2!X532,[1]ListeGithub!$I$2:$K$111,3,FALSE)='Resultat (1)'!$A$1,Legi_2017_T2!Y532,0),0)</f>
        <v>0</v>
      </c>
      <c r="K532">
        <f ca="1">_xlfn.IFNA(IF(VLOOKUP(Legi_2017_T2!AG532,[1]ListeGithub!$I$2:$K$111,3,FALSE)='Resultat (1)'!$A$1,Legi_2017_T2!AH532,0),0)</f>
        <v>8447</v>
      </c>
      <c r="T532">
        <f ca="1">_xlfn.IFNA(IF(VLOOKUP(Legi_2017_T2!AP532,[1]ListeGithub!$I$2:$K$111,3,FALSE)='Resultat (1)'!$A$1,Legi_2017_T2!AQ532,0),0)</f>
        <v>0</v>
      </c>
      <c r="AC532">
        <f t="shared" ca="1" si="8"/>
        <v>8447</v>
      </c>
    </row>
    <row r="533" spans="1:29" x14ac:dyDescent="0.75">
      <c r="A533" t="str">
        <v>95_06</v>
      </c>
      <c r="B533">
        <f ca="1">_xlfn.IFNA(IF(VLOOKUP(Legi_2017_T2!X533,[1]ListeGithub!$I$2:$K$111,3,FALSE)='Resultat (1)'!$A$1,Legi_2017_T2!Y533,0),0)</f>
        <v>0</v>
      </c>
      <c r="K533">
        <f ca="1">_xlfn.IFNA(IF(VLOOKUP(Legi_2017_T2!AG533,[1]ListeGithub!$I$2:$K$111,3,FALSE)='Resultat (1)'!$A$1,Legi_2017_T2!AH533,0),0)</f>
        <v>0</v>
      </c>
      <c r="T533">
        <f ca="1">_xlfn.IFNA(IF(VLOOKUP(Legi_2017_T2!AP533,[1]ListeGithub!$I$2:$K$111,3,FALSE)='Resultat (1)'!$A$1,Legi_2017_T2!AQ533,0),0)</f>
        <v>0</v>
      </c>
      <c r="AC533">
        <f t="shared" ca="1" si="8"/>
        <v>0</v>
      </c>
    </row>
    <row r="534" spans="1:29" x14ac:dyDescent="0.75">
      <c r="A534" t="str">
        <v>95_07</v>
      </c>
      <c r="B534">
        <f ca="1">_xlfn.IFNA(IF(VLOOKUP(Legi_2017_T2!X534,[1]ListeGithub!$I$2:$K$111,3,FALSE)='Resultat (1)'!$A$1,Legi_2017_T2!Y534,0),0)</f>
        <v>0</v>
      </c>
      <c r="K534">
        <f ca="1">_xlfn.IFNA(IF(VLOOKUP(Legi_2017_T2!AG534,[1]ListeGithub!$I$2:$K$111,3,FALSE)='Resultat (1)'!$A$1,Legi_2017_T2!AH534,0),0)</f>
        <v>0</v>
      </c>
      <c r="T534">
        <f ca="1">_xlfn.IFNA(IF(VLOOKUP(Legi_2017_T2!AP534,[1]ListeGithub!$I$2:$K$111,3,FALSE)='Resultat (1)'!$A$1,Legi_2017_T2!AQ534,0),0)</f>
        <v>0</v>
      </c>
      <c r="AC534">
        <f t="shared" ca="1" si="8"/>
        <v>0</v>
      </c>
    </row>
    <row r="535" spans="1:29" x14ac:dyDescent="0.75">
      <c r="A535" t="str">
        <v>95_08</v>
      </c>
      <c r="B535">
        <f ca="1">_xlfn.IFNA(IF(VLOOKUP(Legi_2017_T2!X535,[1]ListeGithub!$I$2:$K$111,3,FALSE)='Resultat (1)'!$A$1,Legi_2017_T2!Y535,0),0)</f>
        <v>10252</v>
      </c>
      <c r="K535">
        <f ca="1">_xlfn.IFNA(IF(VLOOKUP(Legi_2017_T2!AG535,[1]ListeGithub!$I$2:$K$111,3,FALSE)='Resultat (1)'!$A$1,Legi_2017_T2!AH535,0),0)</f>
        <v>0</v>
      </c>
      <c r="T535">
        <f ca="1">_xlfn.IFNA(IF(VLOOKUP(Legi_2017_T2!AP535,[1]ListeGithub!$I$2:$K$111,3,FALSE)='Resultat (1)'!$A$1,Legi_2017_T2!AQ535,0),0)</f>
        <v>0</v>
      </c>
      <c r="AC535">
        <f t="shared" ca="1" si="8"/>
        <v>10252</v>
      </c>
    </row>
    <row r="536" spans="1:29" x14ac:dyDescent="0.75">
      <c r="A536" t="str">
        <v>95_09</v>
      </c>
      <c r="B536">
        <f ca="1">_xlfn.IFNA(IF(VLOOKUP(Legi_2017_T2!X536,[1]ListeGithub!$I$2:$K$111,3,FALSE)='Resultat (1)'!$A$1,Legi_2017_T2!Y536,0),0)</f>
        <v>0</v>
      </c>
      <c r="K536">
        <f ca="1">_xlfn.IFNA(IF(VLOOKUP(Legi_2017_T2!AG536,[1]ListeGithub!$I$2:$K$111,3,FALSE)='Resultat (1)'!$A$1,Legi_2017_T2!AH536,0),0)</f>
        <v>0</v>
      </c>
      <c r="T536">
        <f ca="1">_xlfn.IFNA(IF(VLOOKUP(Legi_2017_T2!AP536,[1]ListeGithub!$I$2:$K$111,3,FALSE)='Resultat (1)'!$A$1,Legi_2017_T2!AQ536,0),0)</f>
        <v>0</v>
      </c>
      <c r="AC536">
        <f t="shared" ca="1" si="8"/>
        <v>0</v>
      </c>
    </row>
    <row r="537" spans="1:29" x14ac:dyDescent="0.75">
      <c r="A537" t="str">
        <v>95_10</v>
      </c>
      <c r="B537">
        <f ca="1">_xlfn.IFNA(IF(VLOOKUP(Legi_2017_T2!X537,[1]ListeGithub!$I$2:$K$111,3,FALSE)='Resultat (1)'!$A$1,Legi_2017_T2!Y537,0),0)</f>
        <v>0</v>
      </c>
      <c r="K537">
        <f ca="1">_xlfn.IFNA(IF(VLOOKUP(Legi_2017_T2!AG537,[1]ListeGithub!$I$2:$K$111,3,FALSE)='Resultat (1)'!$A$1,Legi_2017_T2!AH537,0),0)</f>
        <v>9221</v>
      </c>
      <c r="T537">
        <f ca="1">_xlfn.IFNA(IF(VLOOKUP(Legi_2017_T2!AP537,[1]ListeGithub!$I$2:$K$111,3,FALSE)='Resultat (1)'!$A$1,Legi_2017_T2!AQ537,0),0)</f>
        <v>0</v>
      </c>
      <c r="AC537">
        <f t="shared" ca="1" si="8"/>
        <v>9221</v>
      </c>
    </row>
    <row r="538" spans="1:29" x14ac:dyDescent="0.75">
      <c r="A538" t="str">
        <v>ZA_01</v>
      </c>
      <c r="B538">
        <f ca="1">_xlfn.IFNA(IF(VLOOKUP(Legi_2017_T2!X538,[1]ListeGithub!$I$2:$K$111,3,FALSE)='Resultat (1)'!$A$1,Legi_2017_T2!Y538,0),0)</f>
        <v>0</v>
      </c>
      <c r="K538">
        <f ca="1">_xlfn.IFNA(IF(VLOOKUP(Legi_2017_T2!AG538,[1]ListeGithub!$I$2:$K$111,3,FALSE)='Resultat (1)'!$A$1,Legi_2017_T2!AH538,0),0)</f>
        <v>9078</v>
      </c>
      <c r="T538">
        <f ca="1">_xlfn.IFNA(IF(VLOOKUP(Legi_2017_T2!AP538,[1]ListeGithub!$I$2:$K$111,3,FALSE)='Resultat (1)'!$A$1,Legi_2017_T2!AQ538,0),0)</f>
        <v>0</v>
      </c>
      <c r="AC538">
        <f t="shared" ca="1" si="8"/>
        <v>9078</v>
      </c>
    </row>
    <row r="539" spans="1:29" x14ac:dyDescent="0.75">
      <c r="A539" t="str">
        <v>ZA_02</v>
      </c>
      <c r="B539">
        <f ca="1">_xlfn.IFNA(IF(VLOOKUP(Legi_2017_T2!X539,[1]ListeGithub!$I$2:$K$111,3,FALSE)='Resultat (1)'!$A$1,Legi_2017_T2!Y539,0),0)</f>
        <v>14379</v>
      </c>
      <c r="K539">
        <f ca="1">_xlfn.IFNA(IF(VLOOKUP(Legi_2017_T2!AG539,[1]ListeGithub!$I$2:$K$111,3,FALSE)='Resultat (1)'!$A$1,Legi_2017_T2!AH539,0),0)</f>
        <v>0</v>
      </c>
      <c r="T539">
        <f ca="1">_xlfn.IFNA(IF(VLOOKUP(Legi_2017_T2!AP539,[1]ListeGithub!$I$2:$K$111,3,FALSE)='Resultat (1)'!$A$1,Legi_2017_T2!AQ539,0),0)</f>
        <v>0</v>
      </c>
      <c r="AC539">
        <f t="shared" ca="1" si="8"/>
        <v>14379</v>
      </c>
    </row>
    <row r="540" spans="1:29" x14ac:dyDescent="0.75">
      <c r="A540" t="str">
        <v>ZA_03</v>
      </c>
      <c r="B540">
        <f ca="1">_xlfn.IFNA(IF(VLOOKUP(Legi_2017_T2!X540,[1]ListeGithub!$I$2:$K$111,3,FALSE)='Resultat (1)'!$A$1,Legi_2017_T2!Y540,0),0)</f>
        <v>12645</v>
      </c>
      <c r="K540">
        <f ca="1">_xlfn.IFNA(IF(VLOOKUP(Legi_2017_T2!AG540,[1]ListeGithub!$I$2:$K$111,3,FALSE)='Resultat (1)'!$A$1,Legi_2017_T2!AH540,0),0)</f>
        <v>6764</v>
      </c>
      <c r="T540">
        <f ca="1">_xlfn.IFNA(IF(VLOOKUP(Legi_2017_T2!AP540,[1]ListeGithub!$I$2:$K$111,3,FALSE)='Resultat (1)'!$A$1,Legi_2017_T2!AQ540,0),0)</f>
        <v>0</v>
      </c>
      <c r="AC540">
        <f t="shared" ca="1" si="8"/>
        <v>19409</v>
      </c>
    </row>
    <row r="541" spans="1:29" x14ac:dyDescent="0.75">
      <c r="A541" t="str">
        <v>ZA_04</v>
      </c>
      <c r="B541">
        <f ca="1">_xlfn.IFNA(IF(VLOOKUP(Legi_2017_T2!X541,[1]ListeGithub!$I$2:$K$111,3,FALSE)='Resultat (1)'!$A$1,Legi_2017_T2!Y541,0),0)</f>
        <v>13403</v>
      </c>
      <c r="K541">
        <f ca="1">_xlfn.IFNA(IF(VLOOKUP(Legi_2017_T2!AG541,[1]ListeGithub!$I$2:$K$111,3,FALSE)='Resultat (1)'!$A$1,Legi_2017_T2!AH541,0),0)</f>
        <v>0</v>
      </c>
      <c r="T541">
        <f ca="1">_xlfn.IFNA(IF(VLOOKUP(Legi_2017_T2!AP541,[1]ListeGithub!$I$2:$K$111,3,FALSE)='Resultat (1)'!$A$1,Legi_2017_T2!AQ541,0),0)</f>
        <v>0</v>
      </c>
      <c r="AC541">
        <f t="shared" ca="1" si="8"/>
        <v>13403</v>
      </c>
    </row>
    <row r="542" spans="1:29" x14ac:dyDescent="0.75">
      <c r="A542" t="str">
        <v>ZB_01</v>
      </c>
      <c r="B542">
        <f ca="1">_xlfn.IFNA(IF(VLOOKUP(Legi_2017_T2!X542,[1]ListeGithub!$I$2:$K$111,3,FALSE)='Resultat (1)'!$A$1,Legi_2017_T2!Y542,0),0)</f>
        <v>11986</v>
      </c>
      <c r="K542">
        <f ca="1">_xlfn.IFNA(IF(VLOOKUP(Legi_2017_T2!AG542,[1]ListeGithub!$I$2:$K$111,3,FALSE)='Resultat (1)'!$A$1,Legi_2017_T2!AH542,0),0)</f>
        <v>0</v>
      </c>
      <c r="T542">
        <f ca="1">_xlfn.IFNA(IF(VLOOKUP(Legi_2017_T2!AP542,[1]ListeGithub!$I$2:$K$111,3,FALSE)='Resultat (1)'!$A$1,Legi_2017_T2!AQ542,0),0)</f>
        <v>0</v>
      </c>
      <c r="AC542">
        <f t="shared" ca="1" si="8"/>
        <v>11986</v>
      </c>
    </row>
    <row r="543" spans="1:29" x14ac:dyDescent="0.75">
      <c r="A543" t="str">
        <v>ZB_02</v>
      </c>
      <c r="B543">
        <f ca="1">_xlfn.IFNA(IF(VLOOKUP(Legi_2017_T2!X543,[1]ListeGithub!$I$2:$K$111,3,FALSE)='Resultat (1)'!$A$1,Legi_2017_T2!Y543,0),0)</f>
        <v>14110</v>
      </c>
      <c r="K543">
        <f ca="1">_xlfn.IFNA(IF(VLOOKUP(Legi_2017_T2!AG543,[1]ListeGithub!$I$2:$K$111,3,FALSE)='Resultat (1)'!$A$1,Legi_2017_T2!AH543,0),0)</f>
        <v>11185</v>
      </c>
      <c r="T543">
        <f ca="1">_xlfn.IFNA(IF(VLOOKUP(Legi_2017_T2!AP543,[1]ListeGithub!$I$2:$K$111,3,FALSE)='Resultat (1)'!$A$1,Legi_2017_T2!AQ543,0),0)</f>
        <v>0</v>
      </c>
      <c r="AC543">
        <f t="shared" ca="1" si="8"/>
        <v>25295</v>
      </c>
    </row>
    <row r="544" spans="1:29" x14ac:dyDescent="0.75">
      <c r="A544" t="str">
        <v>ZB_03</v>
      </c>
      <c r="B544">
        <f ca="1">_xlfn.IFNA(IF(VLOOKUP(Legi_2017_T2!X544,[1]ListeGithub!$I$2:$K$111,3,FALSE)='Resultat (1)'!$A$1,Legi_2017_T2!Y544,0),0)</f>
        <v>15114</v>
      </c>
      <c r="K544">
        <f ca="1">_xlfn.IFNA(IF(VLOOKUP(Legi_2017_T2!AG544,[1]ListeGithub!$I$2:$K$111,3,FALSE)='Resultat (1)'!$A$1,Legi_2017_T2!AH544,0),0)</f>
        <v>0</v>
      </c>
      <c r="T544">
        <f ca="1">_xlfn.IFNA(IF(VLOOKUP(Legi_2017_T2!AP544,[1]ListeGithub!$I$2:$K$111,3,FALSE)='Resultat (1)'!$A$1,Legi_2017_T2!AQ544,0),0)</f>
        <v>0</v>
      </c>
      <c r="AC544">
        <f t="shared" ca="1" si="8"/>
        <v>15114</v>
      </c>
    </row>
    <row r="545" spans="1:29" x14ac:dyDescent="0.75">
      <c r="A545" t="str">
        <v>ZB_04</v>
      </c>
      <c r="B545">
        <f ca="1">_xlfn.IFNA(IF(VLOOKUP(Legi_2017_T2!X545,[1]ListeGithub!$I$2:$K$111,3,FALSE)='Resultat (1)'!$A$1,Legi_2017_T2!Y545,0),0)</f>
        <v>0</v>
      </c>
      <c r="K545">
        <f ca="1">_xlfn.IFNA(IF(VLOOKUP(Legi_2017_T2!AG545,[1]ListeGithub!$I$2:$K$111,3,FALSE)='Resultat (1)'!$A$1,Legi_2017_T2!AH545,0),0)</f>
        <v>0</v>
      </c>
      <c r="T545">
        <f ca="1">_xlfn.IFNA(IF(VLOOKUP(Legi_2017_T2!AP545,[1]ListeGithub!$I$2:$K$111,3,FALSE)='Resultat (1)'!$A$1,Legi_2017_T2!AQ545,0),0)</f>
        <v>0</v>
      </c>
      <c r="AC545">
        <f t="shared" ca="1" si="8"/>
        <v>0</v>
      </c>
    </row>
    <row r="546" spans="1:29" x14ac:dyDescent="0.75">
      <c r="A546" t="str">
        <v>ZC_01</v>
      </c>
      <c r="B546">
        <f ca="1">_xlfn.IFNA(IF(VLOOKUP(Legi_2017_T2!X546,[1]ListeGithub!$I$2:$K$111,3,FALSE)='Resultat (1)'!$A$1,Legi_2017_T2!Y546,0),0)</f>
        <v>7546</v>
      </c>
      <c r="K546">
        <f ca="1">_xlfn.IFNA(IF(VLOOKUP(Legi_2017_T2!AG546,[1]ListeGithub!$I$2:$K$111,3,FALSE)='Resultat (1)'!$A$1,Legi_2017_T2!AH546,0),0)</f>
        <v>0</v>
      </c>
      <c r="T546">
        <f ca="1">_xlfn.IFNA(IF(VLOOKUP(Legi_2017_T2!AP546,[1]ListeGithub!$I$2:$K$111,3,FALSE)='Resultat (1)'!$A$1,Legi_2017_T2!AQ546,0),0)</f>
        <v>0</v>
      </c>
      <c r="AC546">
        <f t="shared" ca="1" si="8"/>
        <v>7546</v>
      </c>
    </row>
    <row r="547" spans="1:29" x14ac:dyDescent="0.75">
      <c r="A547" t="str">
        <v>ZC_02</v>
      </c>
      <c r="B547">
        <f ca="1">_xlfn.IFNA(IF(VLOOKUP(Legi_2017_T2!X547,[1]ListeGithub!$I$2:$K$111,3,FALSE)='Resultat (1)'!$A$1,Legi_2017_T2!Y547,0),0)</f>
        <v>0</v>
      </c>
      <c r="K547">
        <f ca="1">_xlfn.IFNA(IF(VLOOKUP(Legi_2017_T2!AG547,[1]ListeGithub!$I$2:$K$111,3,FALSE)='Resultat (1)'!$A$1,Legi_2017_T2!AH547,0),0)</f>
        <v>0</v>
      </c>
      <c r="T547">
        <f ca="1">_xlfn.IFNA(IF(VLOOKUP(Legi_2017_T2!AP547,[1]ListeGithub!$I$2:$K$111,3,FALSE)='Resultat (1)'!$A$1,Legi_2017_T2!AQ547,0),0)</f>
        <v>0</v>
      </c>
      <c r="AC547">
        <f t="shared" ca="1" si="8"/>
        <v>0</v>
      </c>
    </row>
    <row r="548" spans="1:29" x14ac:dyDescent="0.75">
      <c r="A548" t="str">
        <v>ZD_01</v>
      </c>
      <c r="B548">
        <f ca="1">_xlfn.IFNA(IF(VLOOKUP(Legi_2017_T2!X548,[1]ListeGithub!$I$2:$K$111,3,FALSE)='Resultat (1)'!$A$1,Legi_2017_T2!Y548,0),0)</f>
        <v>18950</v>
      </c>
      <c r="K548">
        <f ca="1">_xlfn.IFNA(IF(VLOOKUP(Legi_2017_T2!AG548,[1]ListeGithub!$I$2:$K$111,3,FALSE)='Resultat (1)'!$A$1,Legi_2017_T2!AH548,0),0)</f>
        <v>0</v>
      </c>
      <c r="T548">
        <f ca="1">_xlfn.IFNA(IF(VLOOKUP(Legi_2017_T2!AP548,[1]ListeGithub!$I$2:$K$111,3,FALSE)='Resultat (1)'!$A$1,Legi_2017_T2!AQ548,0),0)</f>
        <v>0</v>
      </c>
      <c r="AC548">
        <f t="shared" ca="1" si="8"/>
        <v>18950</v>
      </c>
    </row>
    <row r="549" spans="1:29" x14ac:dyDescent="0.75">
      <c r="A549" t="str">
        <v>ZD_02</v>
      </c>
      <c r="B549">
        <f ca="1">_xlfn.IFNA(IF(VLOOKUP(Legi_2017_T2!X549,[1]ListeGithub!$I$2:$K$111,3,FALSE)='Resultat (1)'!$A$1,Legi_2017_T2!Y549,0),0)</f>
        <v>24559</v>
      </c>
      <c r="K549">
        <f ca="1">_xlfn.IFNA(IF(VLOOKUP(Legi_2017_T2!AG549,[1]ListeGithub!$I$2:$K$111,3,FALSE)='Resultat (1)'!$A$1,Legi_2017_T2!AH549,0),0)</f>
        <v>0</v>
      </c>
      <c r="T549">
        <f ca="1">_xlfn.IFNA(IF(VLOOKUP(Legi_2017_T2!AP549,[1]ListeGithub!$I$2:$K$111,3,FALSE)='Resultat (1)'!$A$1,Legi_2017_T2!AQ549,0),0)</f>
        <v>0</v>
      </c>
      <c r="AC549">
        <f t="shared" ca="1" si="8"/>
        <v>24559</v>
      </c>
    </row>
    <row r="550" spans="1:29" x14ac:dyDescent="0.75">
      <c r="A550" t="str">
        <v>ZD_03</v>
      </c>
      <c r="B550">
        <f ca="1">_xlfn.IFNA(IF(VLOOKUP(Legi_2017_T2!X550,[1]ListeGithub!$I$2:$K$111,3,FALSE)='Resultat (1)'!$A$1,Legi_2017_T2!Y550,0),0)</f>
        <v>0</v>
      </c>
      <c r="K550">
        <f ca="1">_xlfn.IFNA(IF(VLOOKUP(Legi_2017_T2!AG550,[1]ListeGithub!$I$2:$K$111,3,FALSE)='Resultat (1)'!$A$1,Legi_2017_T2!AH550,0),0)</f>
        <v>0</v>
      </c>
      <c r="T550">
        <f ca="1">_xlfn.IFNA(IF(VLOOKUP(Legi_2017_T2!AP550,[1]ListeGithub!$I$2:$K$111,3,FALSE)='Resultat (1)'!$A$1,Legi_2017_T2!AQ550,0),0)</f>
        <v>0</v>
      </c>
      <c r="AC550">
        <f t="shared" ca="1" si="8"/>
        <v>0</v>
      </c>
    </row>
    <row r="551" spans="1:29" x14ac:dyDescent="0.75">
      <c r="A551" t="str">
        <v>ZD_04</v>
      </c>
      <c r="B551">
        <f ca="1">_xlfn.IFNA(IF(VLOOKUP(Legi_2017_T2!X551,[1]ListeGithub!$I$2:$K$111,3,FALSE)='Resultat (1)'!$A$1,Legi_2017_T2!Y551,0),0)</f>
        <v>0</v>
      </c>
      <c r="K551">
        <f ca="1">_xlfn.IFNA(IF(VLOOKUP(Legi_2017_T2!AG551,[1]ListeGithub!$I$2:$K$111,3,FALSE)='Resultat (1)'!$A$1,Legi_2017_T2!AH551,0),0)</f>
        <v>19738</v>
      </c>
      <c r="T551">
        <f ca="1">_xlfn.IFNA(IF(VLOOKUP(Legi_2017_T2!AP551,[1]ListeGithub!$I$2:$K$111,3,FALSE)='Resultat (1)'!$A$1,Legi_2017_T2!AQ551,0),0)</f>
        <v>0</v>
      </c>
      <c r="AC551">
        <f t="shared" ca="1" si="8"/>
        <v>19738</v>
      </c>
    </row>
    <row r="552" spans="1:29" x14ac:dyDescent="0.75">
      <c r="A552" t="str">
        <v>ZD_05</v>
      </c>
      <c r="B552">
        <f ca="1">_xlfn.IFNA(IF(VLOOKUP(Legi_2017_T2!X552,[1]ListeGithub!$I$2:$K$111,3,FALSE)='Resultat (1)'!$A$1,Legi_2017_T2!Y552,0),0)</f>
        <v>14056</v>
      </c>
      <c r="K552">
        <f ca="1">_xlfn.IFNA(IF(VLOOKUP(Legi_2017_T2!AG552,[1]ListeGithub!$I$2:$K$111,3,FALSE)='Resultat (1)'!$A$1,Legi_2017_T2!AH552,0),0)</f>
        <v>0</v>
      </c>
      <c r="T552">
        <f ca="1">_xlfn.IFNA(IF(VLOOKUP(Legi_2017_T2!AP552,[1]ListeGithub!$I$2:$K$111,3,FALSE)='Resultat (1)'!$A$1,Legi_2017_T2!AQ552,0),0)</f>
        <v>0</v>
      </c>
      <c r="AC552">
        <f t="shared" ca="1" si="8"/>
        <v>14056</v>
      </c>
    </row>
    <row r="553" spans="1:29" x14ac:dyDescent="0.75">
      <c r="A553" t="str">
        <v>ZD_06</v>
      </c>
      <c r="B553">
        <f ca="1">_xlfn.IFNA(IF(VLOOKUP(Legi_2017_T2!X553,[1]ListeGithub!$I$2:$K$111,3,FALSE)='Resultat (1)'!$A$1,Legi_2017_T2!Y553,0),0)</f>
        <v>0</v>
      </c>
      <c r="K553">
        <f ca="1">_xlfn.IFNA(IF(VLOOKUP(Legi_2017_T2!AG553,[1]ListeGithub!$I$2:$K$111,3,FALSE)='Resultat (1)'!$A$1,Legi_2017_T2!AH553,0),0)</f>
        <v>0</v>
      </c>
      <c r="T553">
        <f ca="1">_xlfn.IFNA(IF(VLOOKUP(Legi_2017_T2!AP553,[1]ListeGithub!$I$2:$K$111,3,FALSE)='Resultat (1)'!$A$1,Legi_2017_T2!AQ553,0),0)</f>
        <v>0</v>
      </c>
      <c r="AC553">
        <f t="shared" ca="1" si="8"/>
        <v>0</v>
      </c>
    </row>
    <row r="554" spans="1:29" x14ac:dyDescent="0.75">
      <c r="A554" t="str">
        <v>ZD_07</v>
      </c>
      <c r="B554">
        <f ca="1">_xlfn.IFNA(IF(VLOOKUP(Legi_2017_T2!X554,[1]ListeGithub!$I$2:$K$111,3,FALSE)='Resultat (1)'!$A$1,Legi_2017_T2!Y554,0),0)</f>
        <v>0</v>
      </c>
      <c r="K554">
        <f ca="1">_xlfn.IFNA(IF(VLOOKUP(Legi_2017_T2!AG554,[1]ListeGithub!$I$2:$K$111,3,FALSE)='Resultat (1)'!$A$1,Legi_2017_T2!AH554,0),0)</f>
        <v>0</v>
      </c>
      <c r="T554">
        <f ca="1">_xlfn.IFNA(IF(VLOOKUP(Legi_2017_T2!AP554,[1]ListeGithub!$I$2:$K$111,3,FALSE)='Resultat (1)'!$A$1,Legi_2017_T2!AQ554,0),0)</f>
        <v>0</v>
      </c>
      <c r="AC554">
        <f t="shared" ca="1" si="8"/>
        <v>0</v>
      </c>
    </row>
    <row r="555" spans="1:29" x14ac:dyDescent="0.75">
      <c r="A555" t="str">
        <v>ZM_01</v>
      </c>
      <c r="B555">
        <f ca="1">_xlfn.IFNA(IF(VLOOKUP(Legi_2017_T2!X555,[1]ListeGithub!$I$2:$K$111,3,FALSE)='Resultat (1)'!$A$1,Legi_2017_T2!Y555,0),0)</f>
        <v>7992</v>
      </c>
      <c r="K555">
        <f ca="1">_xlfn.IFNA(IF(VLOOKUP(Legi_2017_T2!AG555,[1]ListeGithub!$I$2:$K$111,3,FALSE)='Resultat (1)'!$A$1,Legi_2017_T2!AH555,0),0)</f>
        <v>0</v>
      </c>
      <c r="T555">
        <f ca="1">_xlfn.IFNA(IF(VLOOKUP(Legi_2017_T2!AP555,[1]ListeGithub!$I$2:$K$111,3,FALSE)='Resultat (1)'!$A$1,Legi_2017_T2!AQ555,0),0)</f>
        <v>0</v>
      </c>
      <c r="AC555">
        <f t="shared" ca="1" si="8"/>
        <v>7992</v>
      </c>
    </row>
    <row r="556" spans="1:29" x14ac:dyDescent="0.75">
      <c r="A556" t="str">
        <v>ZM_02</v>
      </c>
      <c r="B556">
        <f ca="1">_xlfn.IFNA(IF(VLOOKUP(Legi_2017_T2!X556,[1]ListeGithub!$I$2:$K$111,3,FALSE)='Resultat (1)'!$A$1,Legi_2017_T2!Y556,0),0)</f>
        <v>0</v>
      </c>
      <c r="K556">
        <f ca="1">_xlfn.IFNA(IF(VLOOKUP(Legi_2017_T2!AG556,[1]ListeGithub!$I$2:$K$111,3,FALSE)='Resultat (1)'!$A$1,Legi_2017_T2!AH556,0),0)</f>
        <v>0</v>
      </c>
      <c r="T556">
        <f ca="1">_xlfn.IFNA(IF(VLOOKUP(Legi_2017_T2!AP556,[1]ListeGithub!$I$2:$K$111,3,FALSE)='Resultat (1)'!$A$1,Legi_2017_T2!AQ556,0),0)</f>
        <v>0</v>
      </c>
      <c r="AC556">
        <f t="shared" ca="1" si="8"/>
        <v>0</v>
      </c>
    </row>
    <row r="557" spans="1:29" x14ac:dyDescent="0.75">
      <c r="A557" t="str">
        <v>ZN_01</v>
      </c>
      <c r="B557">
        <f ca="1">_xlfn.IFNA(IF(VLOOKUP(Legi_2017_T2!X557,[1]ListeGithub!$I$2:$K$111,3,FALSE)='Resultat (1)'!$A$1,Legi_2017_T2!Y557,0),0)</f>
        <v>0</v>
      </c>
      <c r="K557">
        <f ca="1">_xlfn.IFNA(IF(VLOOKUP(Legi_2017_T2!AG557,[1]ListeGithub!$I$2:$K$111,3,FALSE)='Resultat (1)'!$A$1,Legi_2017_T2!AH557,0),0)</f>
        <v>0</v>
      </c>
      <c r="T557">
        <f ca="1">_xlfn.IFNA(IF(VLOOKUP(Legi_2017_T2!AP557,[1]ListeGithub!$I$2:$K$111,3,FALSE)='Resultat (1)'!$A$1,Legi_2017_T2!AQ557,0),0)</f>
        <v>0</v>
      </c>
      <c r="AC557">
        <f t="shared" ca="1" si="8"/>
        <v>0</v>
      </c>
    </row>
    <row r="558" spans="1:29" x14ac:dyDescent="0.75">
      <c r="A558" t="str">
        <v>ZN_02</v>
      </c>
      <c r="B558">
        <f ca="1">_xlfn.IFNA(IF(VLOOKUP(Legi_2017_T2!X558,[1]ListeGithub!$I$2:$K$111,3,FALSE)='Resultat (1)'!$A$1,Legi_2017_T2!Y558,0),0)</f>
        <v>0</v>
      </c>
      <c r="K558">
        <f ca="1">_xlfn.IFNA(IF(VLOOKUP(Legi_2017_T2!AG558,[1]ListeGithub!$I$2:$K$111,3,FALSE)='Resultat (1)'!$A$1,Legi_2017_T2!AH558,0),0)</f>
        <v>0</v>
      </c>
      <c r="T558">
        <f ca="1">_xlfn.IFNA(IF(VLOOKUP(Legi_2017_T2!AP558,[1]ListeGithub!$I$2:$K$111,3,FALSE)='Resultat (1)'!$A$1,Legi_2017_T2!AQ558,0),0)</f>
        <v>0</v>
      </c>
      <c r="AC558">
        <f t="shared" ca="1" si="8"/>
        <v>0</v>
      </c>
    </row>
    <row r="559" spans="1:29" x14ac:dyDescent="0.75">
      <c r="A559" t="str">
        <v>ZP_01</v>
      </c>
      <c r="B559">
        <f ca="1">_xlfn.IFNA(IF(VLOOKUP(Legi_2017_T2!X559,[1]ListeGithub!$I$2:$K$111,3,FALSE)='Resultat (1)'!$A$1,Legi_2017_T2!Y559,0),0)</f>
        <v>0</v>
      </c>
      <c r="K559">
        <f ca="1">_xlfn.IFNA(IF(VLOOKUP(Legi_2017_T2!AG559,[1]ListeGithub!$I$2:$K$111,3,FALSE)='Resultat (1)'!$A$1,Legi_2017_T2!AH559,0),0)</f>
        <v>0</v>
      </c>
      <c r="T559">
        <f ca="1">_xlfn.IFNA(IF(VLOOKUP(Legi_2017_T2!AP559,[1]ListeGithub!$I$2:$K$111,3,FALSE)='Resultat (1)'!$A$1,Legi_2017_T2!AQ559,0),0)</f>
        <v>0</v>
      </c>
      <c r="AC559">
        <f t="shared" ca="1" si="8"/>
        <v>0</v>
      </c>
    </row>
    <row r="560" spans="1:29" x14ac:dyDescent="0.75">
      <c r="A560" t="str">
        <v>ZP_02</v>
      </c>
      <c r="B560">
        <f ca="1">_xlfn.IFNA(IF(VLOOKUP(Legi_2017_T2!X560,[1]ListeGithub!$I$2:$K$111,3,FALSE)='Resultat (1)'!$A$1,Legi_2017_T2!Y560,0),0)</f>
        <v>0</v>
      </c>
      <c r="K560">
        <f ca="1">_xlfn.IFNA(IF(VLOOKUP(Legi_2017_T2!AG560,[1]ListeGithub!$I$2:$K$111,3,FALSE)='Resultat (1)'!$A$1,Legi_2017_T2!AH560,0),0)</f>
        <v>0</v>
      </c>
      <c r="T560">
        <f ca="1">_xlfn.IFNA(IF(VLOOKUP(Legi_2017_T2!AP560,[1]ListeGithub!$I$2:$K$111,3,FALSE)='Resultat (1)'!$A$1,Legi_2017_T2!AQ560,0),0)</f>
        <v>0</v>
      </c>
      <c r="AC560">
        <f t="shared" ca="1" si="8"/>
        <v>0</v>
      </c>
    </row>
    <row r="561" spans="1:29" x14ac:dyDescent="0.75">
      <c r="A561" t="str">
        <v>ZP_03</v>
      </c>
      <c r="B561">
        <f ca="1">_xlfn.IFNA(IF(VLOOKUP(Legi_2017_T2!X561,[1]ListeGithub!$I$2:$K$111,3,FALSE)='Resultat (1)'!$A$1,Legi_2017_T2!Y561,0),0)</f>
        <v>0</v>
      </c>
      <c r="K561">
        <f ca="1">_xlfn.IFNA(IF(VLOOKUP(Legi_2017_T2!AG561,[1]ListeGithub!$I$2:$K$111,3,FALSE)='Resultat (1)'!$A$1,Legi_2017_T2!AH561,0),0)</f>
        <v>0</v>
      </c>
      <c r="T561">
        <f ca="1">_xlfn.IFNA(IF(VLOOKUP(Legi_2017_T2!AP561,[1]ListeGithub!$I$2:$K$111,3,FALSE)='Resultat (1)'!$A$1,Legi_2017_T2!AQ561,0),0)</f>
        <v>0</v>
      </c>
      <c r="AC561">
        <f t="shared" ca="1" si="8"/>
        <v>0</v>
      </c>
    </row>
    <row r="562" spans="1:29" x14ac:dyDescent="0.75">
      <c r="A562" t="str">
        <v>ZS_01</v>
      </c>
      <c r="B562">
        <f ca="1">_xlfn.IFNA(IF(VLOOKUP(Legi_2017_T2!X562,[1]ListeGithub!$I$2:$K$111,3,FALSE)='Resultat (1)'!$A$1,Legi_2017_T2!Y562,0),0)</f>
        <v>1886</v>
      </c>
      <c r="K562">
        <f ca="1">_xlfn.IFNA(IF(VLOOKUP(Legi_2017_T2!AG562,[1]ListeGithub!$I$2:$K$111,3,FALSE)='Resultat (1)'!$A$1,Legi_2017_T2!AH562,0),0)</f>
        <v>0</v>
      </c>
      <c r="T562">
        <f ca="1">_xlfn.IFNA(IF(VLOOKUP(Legi_2017_T2!AP562,[1]ListeGithub!$I$2:$K$111,3,FALSE)='Resultat (1)'!$A$1,Legi_2017_T2!AQ562,0),0)</f>
        <v>0</v>
      </c>
      <c r="AC562">
        <f t="shared" ca="1" si="8"/>
        <v>1886</v>
      </c>
    </row>
    <row r="563" spans="1:29" x14ac:dyDescent="0.75">
      <c r="A563" t="str">
        <v>ZX_01</v>
      </c>
      <c r="B563">
        <f ca="1">_xlfn.IFNA(IF(VLOOKUP(Legi_2017_T2!X563,[1]ListeGithub!$I$2:$K$111,3,FALSE)='Resultat (1)'!$A$1,Legi_2017_T2!Y563,0),0)</f>
        <v>0</v>
      </c>
      <c r="K563">
        <f ca="1">_xlfn.IFNA(IF(VLOOKUP(Legi_2017_T2!AG563,[1]ListeGithub!$I$2:$K$111,3,FALSE)='Resultat (1)'!$A$1,Legi_2017_T2!AH563,0),0)</f>
        <v>0</v>
      </c>
      <c r="T563">
        <f ca="1">_xlfn.IFNA(IF(VLOOKUP(Legi_2017_T2!AP563,[1]ListeGithub!$I$2:$K$111,3,FALSE)='Resultat (1)'!$A$1,Legi_2017_T2!AQ563,0),0)</f>
        <v>0</v>
      </c>
      <c r="AC563">
        <f t="shared" ca="1" si="8"/>
        <v>0</v>
      </c>
    </row>
    <row r="564" spans="1:29" x14ac:dyDescent="0.75">
      <c r="A564" t="str">
        <v>ZZ_01</v>
      </c>
      <c r="B564">
        <f ca="1">_xlfn.IFNA(IF(VLOOKUP(Legi_2017_T2!X564,[1]ListeGithub!$I$2:$K$111,3,FALSE)='Resultat (1)'!$A$1,Legi_2017_T2!Y564,0),0)</f>
        <v>0</v>
      </c>
      <c r="K564">
        <f ca="1">_xlfn.IFNA(IF(VLOOKUP(Legi_2017_T2!AG564,[1]ListeGithub!$I$2:$K$111,3,FALSE)='Resultat (1)'!$A$1,Legi_2017_T2!AH564,0),0)</f>
        <v>0</v>
      </c>
      <c r="T564">
        <f ca="1">_xlfn.IFNA(IF(VLOOKUP(Legi_2017_T2!AP564,[1]ListeGithub!$I$2:$K$111,3,FALSE)='Resultat (1)'!$A$1,Legi_2017_T2!AQ564,0),0)</f>
        <v>0</v>
      </c>
      <c r="AC564">
        <f t="shared" ca="1" si="8"/>
        <v>0</v>
      </c>
    </row>
    <row r="565" spans="1:29" x14ac:dyDescent="0.75">
      <c r="A565" t="str">
        <v>ZZ_02</v>
      </c>
      <c r="B565">
        <f ca="1">_xlfn.IFNA(IF(VLOOKUP(Legi_2017_T2!X565,[1]ListeGithub!$I$2:$K$111,3,FALSE)='Resultat (1)'!$A$1,Legi_2017_T2!Y565,0),0)</f>
        <v>0</v>
      </c>
      <c r="K565">
        <f ca="1">_xlfn.IFNA(IF(VLOOKUP(Legi_2017_T2!AG565,[1]ListeGithub!$I$2:$K$111,3,FALSE)='Resultat (1)'!$A$1,Legi_2017_T2!AH565,0),0)</f>
        <v>3525</v>
      </c>
      <c r="T565">
        <f ca="1">_xlfn.IFNA(IF(VLOOKUP(Legi_2017_T2!AP565,[1]ListeGithub!$I$2:$K$111,3,FALSE)='Resultat (1)'!$A$1,Legi_2017_T2!AQ565,0),0)</f>
        <v>0</v>
      </c>
      <c r="AC565">
        <f t="shared" ca="1" si="8"/>
        <v>3525</v>
      </c>
    </row>
    <row r="566" spans="1:29" x14ac:dyDescent="0.75">
      <c r="A566" t="str">
        <v>ZZ_03</v>
      </c>
      <c r="B566">
        <f ca="1">_xlfn.IFNA(IF(VLOOKUP(Legi_2017_T2!X566,[1]ListeGithub!$I$2:$K$111,3,FALSE)='Resultat (1)'!$A$1,Legi_2017_T2!Y566,0),0)</f>
        <v>0</v>
      </c>
      <c r="K566">
        <f ca="1">_xlfn.IFNA(IF(VLOOKUP(Legi_2017_T2!AG566,[1]ListeGithub!$I$2:$K$111,3,FALSE)='Resultat (1)'!$A$1,Legi_2017_T2!AH566,0),0)</f>
        <v>6163</v>
      </c>
      <c r="T566">
        <f ca="1">_xlfn.IFNA(IF(VLOOKUP(Legi_2017_T2!AP566,[1]ListeGithub!$I$2:$K$111,3,FALSE)='Resultat (1)'!$A$1,Legi_2017_T2!AQ566,0),0)</f>
        <v>0</v>
      </c>
      <c r="AC566">
        <f t="shared" ca="1" si="8"/>
        <v>6163</v>
      </c>
    </row>
    <row r="567" spans="1:29" x14ac:dyDescent="0.75">
      <c r="A567" t="str">
        <v>ZZ_04</v>
      </c>
      <c r="B567">
        <f ca="1">_xlfn.IFNA(IF(VLOOKUP(Legi_2017_T2!X567,[1]ListeGithub!$I$2:$K$111,3,FALSE)='Resultat (1)'!$A$1,Legi_2017_T2!Y567,0),0)</f>
        <v>0</v>
      </c>
      <c r="K567">
        <f ca="1">_xlfn.IFNA(IF(VLOOKUP(Legi_2017_T2!AG567,[1]ListeGithub!$I$2:$K$111,3,FALSE)='Resultat (1)'!$A$1,Legi_2017_T2!AH567,0),0)</f>
        <v>6464</v>
      </c>
      <c r="T567">
        <f ca="1">_xlfn.IFNA(IF(VLOOKUP(Legi_2017_T2!AP567,[1]ListeGithub!$I$2:$K$111,3,FALSE)='Resultat (1)'!$A$1,Legi_2017_T2!AQ567,0),0)</f>
        <v>0</v>
      </c>
      <c r="AC567">
        <f t="shared" ca="1" si="8"/>
        <v>6464</v>
      </c>
    </row>
    <row r="568" spans="1:29" x14ac:dyDescent="0.75">
      <c r="A568" t="str">
        <v>ZZ_05</v>
      </c>
      <c r="B568">
        <f ca="1">_xlfn.IFNA(IF(VLOOKUP(Legi_2017_T2!X568,[1]ListeGithub!$I$2:$K$111,3,FALSE)='Resultat (1)'!$A$1,Legi_2017_T2!Y568,0),0)</f>
        <v>0</v>
      </c>
      <c r="K568">
        <f ca="1">_xlfn.IFNA(IF(VLOOKUP(Legi_2017_T2!AG568,[1]ListeGithub!$I$2:$K$111,3,FALSE)='Resultat (1)'!$A$1,Legi_2017_T2!AH568,0),0)</f>
        <v>3995</v>
      </c>
      <c r="T568">
        <f ca="1">_xlfn.IFNA(IF(VLOOKUP(Legi_2017_T2!AP568,[1]ListeGithub!$I$2:$K$111,3,FALSE)='Resultat (1)'!$A$1,Legi_2017_T2!AQ568,0),0)</f>
        <v>0</v>
      </c>
      <c r="AC568">
        <f t="shared" ca="1" si="8"/>
        <v>3995</v>
      </c>
    </row>
    <row r="569" spans="1:29" x14ac:dyDescent="0.75">
      <c r="A569" t="str">
        <v>ZZ_06</v>
      </c>
      <c r="B569">
        <f ca="1">_xlfn.IFNA(IF(VLOOKUP(Legi_2017_T2!X569,[1]ListeGithub!$I$2:$K$111,3,FALSE)='Resultat (1)'!$A$1,Legi_2017_T2!Y569,0),0)</f>
        <v>0</v>
      </c>
      <c r="K569">
        <f ca="1">_xlfn.IFNA(IF(VLOOKUP(Legi_2017_T2!AG569,[1]ListeGithub!$I$2:$K$111,3,FALSE)='Resultat (1)'!$A$1,Legi_2017_T2!AH569,0),0)</f>
        <v>0</v>
      </c>
      <c r="T569">
        <f ca="1">_xlfn.IFNA(IF(VLOOKUP(Legi_2017_T2!AP569,[1]ListeGithub!$I$2:$K$111,3,FALSE)='Resultat (1)'!$A$1,Legi_2017_T2!AQ569,0),0)</f>
        <v>0</v>
      </c>
      <c r="AC569">
        <f t="shared" ca="1" si="8"/>
        <v>0</v>
      </c>
    </row>
    <row r="570" spans="1:29" x14ac:dyDescent="0.75">
      <c r="A570" t="str">
        <v>ZZ_07</v>
      </c>
      <c r="B570">
        <f ca="1">_xlfn.IFNA(IF(VLOOKUP(Legi_2017_T2!X570,[1]ListeGithub!$I$2:$K$111,3,FALSE)='Resultat (1)'!$A$1,Legi_2017_T2!Y570,0),0)</f>
        <v>0</v>
      </c>
      <c r="K570">
        <f ca="1">_xlfn.IFNA(IF(VLOOKUP(Legi_2017_T2!AG570,[1]ListeGithub!$I$2:$K$111,3,FALSE)='Resultat (1)'!$A$1,Legi_2017_T2!AH570,0),0)</f>
        <v>8310</v>
      </c>
      <c r="T570">
        <f ca="1">_xlfn.IFNA(IF(VLOOKUP(Legi_2017_T2!AP570,[1]ListeGithub!$I$2:$K$111,3,FALSE)='Resultat (1)'!$A$1,Legi_2017_T2!AQ570,0),0)</f>
        <v>0</v>
      </c>
      <c r="AC570">
        <f t="shared" ca="1" si="8"/>
        <v>8310</v>
      </c>
    </row>
    <row r="571" spans="1:29" x14ac:dyDescent="0.75">
      <c r="A571" t="str">
        <v>ZZ_08</v>
      </c>
      <c r="B571">
        <f ca="1">_xlfn.IFNA(IF(VLOOKUP(Legi_2017_T2!X571,[1]ListeGithub!$I$2:$K$111,3,FALSE)='Resultat (1)'!$A$1,Legi_2017_T2!Y571,0),0)</f>
        <v>0</v>
      </c>
      <c r="K571">
        <f ca="1">_xlfn.IFNA(IF(VLOOKUP(Legi_2017_T2!AG571,[1]ListeGithub!$I$2:$K$111,3,FALSE)='Resultat (1)'!$A$1,Legi_2017_T2!AH571,0),0)</f>
        <v>0</v>
      </c>
      <c r="T571">
        <f ca="1">_xlfn.IFNA(IF(VLOOKUP(Legi_2017_T2!AP571,[1]ListeGithub!$I$2:$K$111,3,FALSE)='Resultat (1)'!$A$1,Legi_2017_T2!AQ571,0),0)</f>
        <v>0</v>
      </c>
      <c r="AC571">
        <f t="shared" ca="1" si="8"/>
        <v>0</v>
      </c>
    </row>
    <row r="572" spans="1:29" x14ac:dyDescent="0.75">
      <c r="A572" t="str">
        <v>ZZ_09</v>
      </c>
      <c r="B572">
        <f ca="1">_xlfn.IFNA(IF(VLOOKUP(Legi_2017_T2!X572,[1]ListeGithub!$I$2:$K$111,3,FALSE)='Resultat (1)'!$A$1,Legi_2017_T2!Y572,0),0)</f>
        <v>0</v>
      </c>
      <c r="K572">
        <f ca="1">_xlfn.IFNA(IF(VLOOKUP(Legi_2017_T2!AG572,[1]ListeGithub!$I$2:$K$111,3,FALSE)='Resultat (1)'!$A$1,Legi_2017_T2!AH572,0),0)</f>
        <v>0</v>
      </c>
      <c r="T572">
        <f ca="1">_xlfn.IFNA(IF(VLOOKUP(Legi_2017_T2!AP572,[1]ListeGithub!$I$2:$K$111,3,FALSE)='Resultat (1)'!$A$1,Legi_2017_T2!AQ572,0),0)</f>
        <v>0</v>
      </c>
      <c r="AC572">
        <f t="shared" ca="1" si="8"/>
        <v>0</v>
      </c>
    </row>
    <row r="573" spans="1:29" x14ac:dyDescent="0.75">
      <c r="A573" t="str">
        <v>ZZ_10</v>
      </c>
      <c r="B573">
        <f ca="1">_xlfn.IFNA(IF(VLOOKUP(Legi_2017_T2!X573,[1]ListeGithub!$I$2:$K$111,3,FALSE)='Resultat (1)'!$A$1,Legi_2017_T2!Y573,0),0)</f>
        <v>0</v>
      </c>
      <c r="K573">
        <f ca="1">_xlfn.IFNA(IF(VLOOKUP(Legi_2017_T2!AG573,[1]ListeGithub!$I$2:$K$111,3,FALSE)='Resultat (1)'!$A$1,Legi_2017_T2!AH573,0),0)</f>
        <v>0</v>
      </c>
      <c r="T573">
        <f ca="1">_xlfn.IFNA(IF(VLOOKUP(Legi_2017_T2!AP573,[1]ListeGithub!$I$2:$K$111,3,FALSE)='Resultat (1)'!$A$1,Legi_2017_T2!AQ573,0),0)</f>
        <v>0</v>
      </c>
      <c r="AC573">
        <f t="shared" ca="1" si="8"/>
        <v>0</v>
      </c>
    </row>
    <row r="574" spans="1:29" x14ac:dyDescent="0.75">
      <c r="A574" t="str">
        <v>ZZ_11</v>
      </c>
      <c r="B574">
        <f ca="1">_xlfn.IFNA(IF(VLOOKUP(Legi_2017_T2!X574,[1]ListeGithub!$I$2:$K$111,3,FALSE)='Resultat (1)'!$A$1,Legi_2017_T2!Y574,0),0)</f>
        <v>0</v>
      </c>
      <c r="K574">
        <f ca="1">_xlfn.IFNA(IF(VLOOKUP(Legi_2017_T2!AG574,[1]ListeGithub!$I$2:$K$111,3,FALSE)='Resultat (1)'!$A$1,Legi_2017_T2!AH574,0),0)</f>
        <v>0</v>
      </c>
      <c r="T574">
        <f ca="1">_xlfn.IFNA(IF(VLOOKUP(Legi_2017_T2!AP574,[1]ListeGithub!$I$2:$K$111,3,FALSE)='Resultat (1)'!$A$1,Legi_2017_T2!AQ574,0),0)</f>
        <v>0</v>
      </c>
      <c r="AC574">
        <f t="shared" ca="1" si="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D41E-818E-42ED-9642-DFB6DF041303}">
  <sheetPr codeName="Feuil4"/>
  <dimension ref="A1:AC574"/>
  <sheetViews>
    <sheetView zoomScale="76" workbookViewId="0">
      <selection activeCell="AB16" sqref="AB16"/>
    </sheetView>
  </sheetViews>
  <sheetFormatPr baseColWidth="10" defaultRowHeight="14.75" x14ac:dyDescent="0.75"/>
  <sheetData>
    <row r="1" spans="1:29" x14ac:dyDescent="0.75">
      <c r="A1">
        <f ca="1">_xlfn.SHEET()-2</f>
        <v>2</v>
      </c>
      <c r="B1" t="str" cm="1">
        <f t="array" ref="B1:AB1">Legi_2017_T2!T1:AT1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_xlfn.CONCAT("Voix_",A1)</f>
        <v>Voix_2</v>
      </c>
    </row>
    <row r="2" spans="1:29" x14ac:dyDescent="0.75">
      <c r="A2" t="str" cm="1">
        <f t="array" ref="A2:A574">Legi_2017_T2!E2:E574</f>
        <v>01_01</v>
      </c>
      <c r="B2">
        <f ca="1">_xlfn.IFNA(IF(VLOOKUP(Legi_2017_T2!X2,[1]ListeGithub!$I$2:$K$111,3,FALSE)='Resultat (2)'!$A$1,Legi_2017_T2!Y2,0),0)</f>
        <v>0</v>
      </c>
      <c r="K2">
        <f ca="1">_xlfn.IFNA(IF(VLOOKUP(Legi_2017_T2!AG2,[1]ListeGithub!$I$2:$K$111,3,FALSE)='Resultat (2)'!$A$1,Legi_2017_T2!AH2,0),0)</f>
        <v>15114</v>
      </c>
      <c r="T2">
        <f ca="1">_xlfn.IFNA(IF(VLOOKUP(Legi_2017_T2!AP2,[1]ListeGithub!$I$2:$K$111,3,FALSE)='Resultat (2)'!$A$1,Legi_2017_T2!AQ2,0),0)</f>
        <v>0</v>
      </c>
      <c r="AC2">
        <f ca="1">SUM(B2:AB2)</f>
        <v>15114</v>
      </c>
    </row>
    <row r="3" spans="1:29" x14ac:dyDescent="0.75">
      <c r="A3" t="str">
        <v>01_02</v>
      </c>
      <c r="B3">
        <f ca="1">_xlfn.IFNA(IF(VLOOKUP(Legi_2017_T2!X3,[1]ListeGithub!$I$2:$K$111,3,FALSE)='Resultat (2)'!$A$1,Legi_2017_T2!Y3,0),0)</f>
        <v>0</v>
      </c>
      <c r="K3">
        <f ca="1">_xlfn.IFNA(IF(VLOOKUP(Legi_2017_T2!AG3,[1]ListeGithub!$I$2:$K$111,3,FALSE)='Resultat (2)'!$A$1,Legi_2017_T2!AH3,0),0)</f>
        <v>17319</v>
      </c>
      <c r="T3">
        <f ca="1">_xlfn.IFNA(IF(VLOOKUP(Legi_2017_T2!AP3,[1]ListeGithub!$I$2:$K$111,3,FALSE)='Resultat (2)'!$A$1,Legi_2017_T2!AQ3,0),0)</f>
        <v>0</v>
      </c>
      <c r="AC3">
        <f t="shared" ref="AC3:AC66" ca="1" si="0">SUM(B3:AB3)</f>
        <v>17319</v>
      </c>
    </row>
    <row r="4" spans="1:29" x14ac:dyDescent="0.75">
      <c r="A4" t="str">
        <v>01_03</v>
      </c>
      <c r="B4">
        <f ca="1">_xlfn.IFNA(IF(VLOOKUP(Legi_2017_T2!X4,[1]ListeGithub!$I$2:$K$111,3,FALSE)='Resultat (2)'!$A$1,Legi_2017_T2!Y4,0),0)</f>
        <v>16552</v>
      </c>
      <c r="K4">
        <f ca="1">_xlfn.IFNA(IF(VLOOKUP(Legi_2017_T2!AG4,[1]ListeGithub!$I$2:$K$111,3,FALSE)='Resultat (2)'!$A$1,Legi_2017_T2!AH4,0),0)</f>
        <v>0</v>
      </c>
      <c r="T4">
        <f ca="1">_xlfn.IFNA(IF(VLOOKUP(Legi_2017_T2!AP4,[1]ListeGithub!$I$2:$K$111,3,FALSE)='Resultat (2)'!$A$1,Legi_2017_T2!AQ4,0),0)</f>
        <v>0</v>
      </c>
      <c r="AC4">
        <f t="shared" ca="1" si="0"/>
        <v>16552</v>
      </c>
    </row>
    <row r="5" spans="1:29" x14ac:dyDescent="0.75">
      <c r="A5" t="str">
        <v>01_04</v>
      </c>
      <c r="B5">
        <f ca="1">_xlfn.IFNA(IF(VLOOKUP(Legi_2017_T2!X5,[1]ListeGithub!$I$2:$K$111,3,FALSE)='Resultat (2)'!$A$1,Legi_2017_T2!Y5,0),0)</f>
        <v>22532</v>
      </c>
      <c r="K5">
        <f ca="1">_xlfn.IFNA(IF(VLOOKUP(Legi_2017_T2!AG5,[1]ListeGithub!$I$2:$K$111,3,FALSE)='Resultat (2)'!$A$1,Legi_2017_T2!AH5,0),0)</f>
        <v>0</v>
      </c>
      <c r="T5">
        <f ca="1">_xlfn.IFNA(IF(VLOOKUP(Legi_2017_T2!AP5,[1]ListeGithub!$I$2:$K$111,3,FALSE)='Resultat (2)'!$A$1,Legi_2017_T2!AQ5,0),0)</f>
        <v>0</v>
      </c>
      <c r="AC5">
        <f t="shared" ca="1" si="0"/>
        <v>22532</v>
      </c>
    </row>
    <row r="6" spans="1:29" x14ac:dyDescent="0.75">
      <c r="A6" t="str">
        <v>01_05</v>
      </c>
      <c r="B6">
        <f ca="1">_xlfn.IFNA(IF(VLOOKUP(Legi_2017_T2!X6,[1]ListeGithub!$I$2:$K$111,3,FALSE)='Resultat (2)'!$A$1,Legi_2017_T2!Y6,0),0)</f>
        <v>0</v>
      </c>
      <c r="K6">
        <f ca="1">_xlfn.IFNA(IF(VLOOKUP(Legi_2017_T2!AG6,[1]ListeGithub!$I$2:$K$111,3,FALSE)='Resultat (2)'!$A$1,Legi_2017_T2!AH6,0),0)</f>
        <v>9538</v>
      </c>
      <c r="T6">
        <f ca="1">_xlfn.IFNA(IF(VLOOKUP(Legi_2017_T2!AP6,[1]ListeGithub!$I$2:$K$111,3,FALSE)='Resultat (2)'!$A$1,Legi_2017_T2!AQ6,0),0)</f>
        <v>0</v>
      </c>
      <c r="AC6">
        <f t="shared" ca="1" si="0"/>
        <v>9538</v>
      </c>
    </row>
    <row r="7" spans="1:29" x14ac:dyDescent="0.75">
      <c r="A7" t="str">
        <v>02_01</v>
      </c>
      <c r="B7">
        <f ca="1">_xlfn.IFNA(IF(VLOOKUP(Legi_2017_T2!X7,[1]ListeGithub!$I$2:$K$111,3,FALSE)='Resultat (2)'!$A$1,Legi_2017_T2!Y7,0),0)</f>
        <v>16684</v>
      </c>
      <c r="K7">
        <f ca="1">_xlfn.IFNA(IF(VLOOKUP(Legi_2017_T2!AG7,[1]ListeGithub!$I$2:$K$111,3,FALSE)='Resultat (2)'!$A$1,Legi_2017_T2!AH7,0),0)</f>
        <v>0</v>
      </c>
      <c r="T7">
        <f ca="1">_xlfn.IFNA(IF(VLOOKUP(Legi_2017_T2!AP7,[1]ListeGithub!$I$2:$K$111,3,FALSE)='Resultat (2)'!$A$1,Legi_2017_T2!AQ7,0),0)</f>
        <v>0</v>
      </c>
      <c r="AC7">
        <f t="shared" ca="1" si="0"/>
        <v>16684</v>
      </c>
    </row>
    <row r="8" spans="1:29" x14ac:dyDescent="0.75">
      <c r="A8" t="str">
        <v>02_02</v>
      </c>
      <c r="B8">
        <f ca="1">_xlfn.IFNA(IF(VLOOKUP(Legi_2017_T2!X8,[1]ListeGithub!$I$2:$K$111,3,FALSE)='Resultat (2)'!$A$1,Legi_2017_T2!Y8,0),0)</f>
        <v>0</v>
      </c>
      <c r="K8">
        <f ca="1">_xlfn.IFNA(IF(VLOOKUP(Legi_2017_T2!AG8,[1]ListeGithub!$I$2:$K$111,3,FALSE)='Resultat (2)'!$A$1,Legi_2017_T2!AH8,0),0)</f>
        <v>0</v>
      </c>
      <c r="T8">
        <f ca="1">_xlfn.IFNA(IF(VLOOKUP(Legi_2017_T2!AP8,[1]ListeGithub!$I$2:$K$111,3,FALSE)='Resultat (2)'!$A$1,Legi_2017_T2!AQ8,0),0)</f>
        <v>0</v>
      </c>
      <c r="AC8">
        <f t="shared" ca="1" si="0"/>
        <v>0</v>
      </c>
    </row>
    <row r="9" spans="1:29" x14ac:dyDescent="0.75">
      <c r="A9" t="str">
        <v>02_03</v>
      </c>
      <c r="B9">
        <f ca="1">_xlfn.IFNA(IF(VLOOKUP(Legi_2017_T2!X9,[1]ListeGithub!$I$2:$K$111,3,FALSE)='Resultat (2)'!$A$1,Legi_2017_T2!Y9,0),0)</f>
        <v>0</v>
      </c>
      <c r="K9">
        <f ca="1">_xlfn.IFNA(IF(VLOOKUP(Legi_2017_T2!AG9,[1]ListeGithub!$I$2:$K$111,3,FALSE)='Resultat (2)'!$A$1,Legi_2017_T2!AH9,0),0)</f>
        <v>0</v>
      </c>
      <c r="T9">
        <f ca="1">_xlfn.IFNA(IF(VLOOKUP(Legi_2017_T2!AP9,[1]ListeGithub!$I$2:$K$111,3,FALSE)='Resultat (2)'!$A$1,Legi_2017_T2!AQ9,0),0)</f>
        <v>0</v>
      </c>
      <c r="AC9">
        <f t="shared" ca="1" si="0"/>
        <v>0</v>
      </c>
    </row>
    <row r="10" spans="1:29" x14ac:dyDescent="0.75">
      <c r="A10" t="str">
        <v>02_04</v>
      </c>
      <c r="B10">
        <f ca="1">_xlfn.IFNA(IF(VLOOKUP(Legi_2017_T2!X10,[1]ListeGithub!$I$2:$K$111,3,FALSE)='Resultat (2)'!$A$1,Legi_2017_T2!Y10,0),0)</f>
        <v>16256</v>
      </c>
      <c r="K10">
        <f ca="1">_xlfn.IFNA(IF(VLOOKUP(Legi_2017_T2!AG10,[1]ListeGithub!$I$2:$K$111,3,FALSE)='Resultat (2)'!$A$1,Legi_2017_T2!AH10,0),0)</f>
        <v>0</v>
      </c>
      <c r="T10">
        <f ca="1">_xlfn.IFNA(IF(VLOOKUP(Legi_2017_T2!AP10,[1]ListeGithub!$I$2:$K$111,3,FALSE)='Resultat (2)'!$A$1,Legi_2017_T2!AQ10,0),0)</f>
        <v>0</v>
      </c>
      <c r="AC10">
        <f t="shared" ca="1" si="0"/>
        <v>16256</v>
      </c>
    </row>
    <row r="11" spans="1:29" x14ac:dyDescent="0.75">
      <c r="A11" t="str">
        <v>02_05</v>
      </c>
      <c r="B11">
        <f ca="1">_xlfn.IFNA(IF(VLOOKUP(Legi_2017_T2!X11,[1]ListeGithub!$I$2:$K$111,3,FALSE)='Resultat (2)'!$A$1,Legi_2017_T2!Y11,0),0)</f>
        <v>19609</v>
      </c>
      <c r="K11">
        <f ca="1">_xlfn.IFNA(IF(VLOOKUP(Legi_2017_T2!AG11,[1]ListeGithub!$I$2:$K$111,3,FALSE)='Resultat (2)'!$A$1,Legi_2017_T2!AH11,0),0)</f>
        <v>0</v>
      </c>
      <c r="T11">
        <f ca="1">_xlfn.IFNA(IF(VLOOKUP(Legi_2017_T2!AP11,[1]ListeGithub!$I$2:$K$111,3,FALSE)='Resultat (2)'!$A$1,Legi_2017_T2!AQ11,0),0)</f>
        <v>0</v>
      </c>
      <c r="AC11">
        <f t="shared" ca="1" si="0"/>
        <v>19609</v>
      </c>
    </row>
    <row r="12" spans="1:29" x14ac:dyDescent="0.75">
      <c r="A12" t="str">
        <v>03_01</v>
      </c>
      <c r="B12">
        <f ca="1">_xlfn.IFNA(IF(VLOOKUP(Legi_2017_T2!X12,[1]ListeGithub!$I$2:$K$111,3,FALSE)='Resultat (2)'!$A$1,Legi_2017_T2!Y12,0),0)</f>
        <v>0</v>
      </c>
      <c r="K12">
        <f ca="1">_xlfn.IFNA(IF(VLOOKUP(Legi_2017_T2!AG12,[1]ListeGithub!$I$2:$K$111,3,FALSE)='Resultat (2)'!$A$1,Legi_2017_T2!AH12,0),0)</f>
        <v>19424</v>
      </c>
      <c r="T12">
        <f ca="1">_xlfn.IFNA(IF(VLOOKUP(Legi_2017_T2!AP12,[1]ListeGithub!$I$2:$K$111,3,FALSE)='Resultat (2)'!$A$1,Legi_2017_T2!AQ12,0),0)</f>
        <v>0</v>
      </c>
      <c r="AC12">
        <f t="shared" ca="1" si="0"/>
        <v>19424</v>
      </c>
    </row>
    <row r="13" spans="1:29" x14ac:dyDescent="0.75">
      <c r="A13" t="str">
        <v>03_02</v>
      </c>
      <c r="B13">
        <f ca="1">_xlfn.IFNA(IF(VLOOKUP(Legi_2017_T2!X13,[1]ListeGithub!$I$2:$K$111,3,FALSE)='Resultat (2)'!$A$1,Legi_2017_T2!Y13,0),0)</f>
        <v>17396</v>
      </c>
      <c r="K13">
        <f ca="1">_xlfn.IFNA(IF(VLOOKUP(Legi_2017_T2!AG13,[1]ListeGithub!$I$2:$K$111,3,FALSE)='Resultat (2)'!$A$1,Legi_2017_T2!AH13,0),0)</f>
        <v>0</v>
      </c>
      <c r="T13">
        <f ca="1">_xlfn.IFNA(IF(VLOOKUP(Legi_2017_T2!AP13,[1]ListeGithub!$I$2:$K$111,3,FALSE)='Resultat (2)'!$A$1,Legi_2017_T2!AQ13,0),0)</f>
        <v>0</v>
      </c>
      <c r="AC13">
        <f t="shared" ca="1" si="0"/>
        <v>17396</v>
      </c>
    </row>
    <row r="14" spans="1:29" x14ac:dyDescent="0.75">
      <c r="A14" t="str">
        <v>03_03</v>
      </c>
      <c r="B14">
        <f ca="1">_xlfn.IFNA(IF(VLOOKUP(Legi_2017_T2!X14,[1]ListeGithub!$I$2:$K$111,3,FALSE)='Resultat (2)'!$A$1,Legi_2017_T2!Y14,0),0)</f>
        <v>18480</v>
      </c>
      <c r="K14">
        <f ca="1">_xlfn.IFNA(IF(VLOOKUP(Legi_2017_T2!AG14,[1]ListeGithub!$I$2:$K$111,3,FALSE)='Resultat (2)'!$A$1,Legi_2017_T2!AH14,0),0)</f>
        <v>0</v>
      </c>
      <c r="T14">
        <f ca="1">_xlfn.IFNA(IF(VLOOKUP(Legi_2017_T2!AP14,[1]ListeGithub!$I$2:$K$111,3,FALSE)='Resultat (2)'!$A$1,Legi_2017_T2!AQ14,0),0)</f>
        <v>0</v>
      </c>
      <c r="AC14">
        <f t="shared" ca="1" si="0"/>
        <v>18480</v>
      </c>
    </row>
    <row r="15" spans="1:29" x14ac:dyDescent="0.75">
      <c r="A15" t="str">
        <v>04_01</v>
      </c>
      <c r="B15">
        <f ca="1">_xlfn.IFNA(IF(VLOOKUP(Legi_2017_T2!X15,[1]ListeGithub!$I$2:$K$111,3,FALSE)='Resultat (2)'!$A$1,Legi_2017_T2!Y15,0),0)</f>
        <v>15609</v>
      </c>
      <c r="K15">
        <f ca="1">_xlfn.IFNA(IF(VLOOKUP(Legi_2017_T2!AG15,[1]ListeGithub!$I$2:$K$111,3,FALSE)='Resultat (2)'!$A$1,Legi_2017_T2!AH15,0),0)</f>
        <v>0</v>
      </c>
      <c r="T15">
        <f ca="1">_xlfn.IFNA(IF(VLOOKUP(Legi_2017_T2!AP15,[1]ListeGithub!$I$2:$K$111,3,FALSE)='Resultat (2)'!$A$1,Legi_2017_T2!AQ15,0),0)</f>
        <v>0</v>
      </c>
      <c r="AC15">
        <f t="shared" ca="1" si="0"/>
        <v>15609</v>
      </c>
    </row>
    <row r="16" spans="1:29" x14ac:dyDescent="0.75">
      <c r="A16" t="str">
        <v>04_02</v>
      </c>
      <c r="B16">
        <f ca="1">_xlfn.IFNA(IF(VLOOKUP(Legi_2017_T2!X16,[1]ListeGithub!$I$2:$K$111,3,FALSE)='Resultat (2)'!$A$1,Legi_2017_T2!Y16,0),0)</f>
        <v>16412</v>
      </c>
      <c r="K16">
        <f ca="1">_xlfn.IFNA(IF(VLOOKUP(Legi_2017_T2!AG16,[1]ListeGithub!$I$2:$K$111,3,FALSE)='Resultat (2)'!$A$1,Legi_2017_T2!AH16,0),0)</f>
        <v>0</v>
      </c>
      <c r="T16">
        <f ca="1">_xlfn.IFNA(IF(VLOOKUP(Legi_2017_T2!AP16,[1]ListeGithub!$I$2:$K$111,3,FALSE)='Resultat (2)'!$A$1,Legi_2017_T2!AQ16,0),0)</f>
        <v>0</v>
      </c>
      <c r="AC16">
        <f t="shared" ca="1" si="0"/>
        <v>16412</v>
      </c>
    </row>
    <row r="17" spans="1:29" x14ac:dyDescent="0.75">
      <c r="A17" t="str">
        <v>05_01</v>
      </c>
      <c r="B17">
        <f ca="1">_xlfn.IFNA(IF(VLOOKUP(Legi_2017_T2!X17,[1]ListeGithub!$I$2:$K$111,3,FALSE)='Resultat (2)'!$A$1,Legi_2017_T2!Y17,0),0)</f>
        <v>12151</v>
      </c>
      <c r="K17">
        <f ca="1">_xlfn.IFNA(IF(VLOOKUP(Legi_2017_T2!AG17,[1]ListeGithub!$I$2:$K$111,3,FALSE)='Resultat (2)'!$A$1,Legi_2017_T2!AH17,0),0)</f>
        <v>0</v>
      </c>
      <c r="T17">
        <f ca="1">_xlfn.IFNA(IF(VLOOKUP(Legi_2017_T2!AP17,[1]ListeGithub!$I$2:$K$111,3,FALSE)='Resultat (2)'!$A$1,Legi_2017_T2!AQ17,0),0)</f>
        <v>0</v>
      </c>
      <c r="AC17">
        <f t="shared" ca="1" si="0"/>
        <v>12151</v>
      </c>
    </row>
    <row r="18" spans="1:29" x14ac:dyDescent="0.75">
      <c r="A18" t="str">
        <v>05_02</v>
      </c>
      <c r="B18">
        <f ca="1">_xlfn.IFNA(IF(VLOOKUP(Legi_2017_T2!X18,[1]ListeGithub!$I$2:$K$111,3,FALSE)='Resultat (2)'!$A$1,Legi_2017_T2!Y18,0),0)</f>
        <v>14823</v>
      </c>
      <c r="K18">
        <f ca="1">_xlfn.IFNA(IF(VLOOKUP(Legi_2017_T2!AG18,[1]ListeGithub!$I$2:$K$111,3,FALSE)='Resultat (2)'!$A$1,Legi_2017_T2!AH18,0),0)</f>
        <v>0</v>
      </c>
      <c r="T18">
        <f ca="1">_xlfn.IFNA(IF(VLOOKUP(Legi_2017_T2!AP18,[1]ListeGithub!$I$2:$K$111,3,FALSE)='Resultat (2)'!$A$1,Legi_2017_T2!AQ18,0),0)</f>
        <v>0</v>
      </c>
      <c r="AC18">
        <f t="shared" ca="1" si="0"/>
        <v>14823</v>
      </c>
    </row>
    <row r="19" spans="1:29" x14ac:dyDescent="0.75">
      <c r="A19" t="str">
        <v>06_01</v>
      </c>
      <c r="B19">
        <f ca="1">_xlfn.IFNA(IF(VLOOKUP(Legi_2017_T2!X19,[1]ListeGithub!$I$2:$K$111,3,FALSE)='Resultat (2)'!$A$1,Legi_2017_T2!Y19,0),0)</f>
        <v>0</v>
      </c>
      <c r="K19">
        <f ca="1">_xlfn.IFNA(IF(VLOOKUP(Legi_2017_T2!AG19,[1]ListeGithub!$I$2:$K$111,3,FALSE)='Resultat (2)'!$A$1,Legi_2017_T2!AH19,0),0)</f>
        <v>15493</v>
      </c>
      <c r="T19">
        <f ca="1">_xlfn.IFNA(IF(VLOOKUP(Legi_2017_T2!AP19,[1]ListeGithub!$I$2:$K$111,3,FALSE)='Resultat (2)'!$A$1,Legi_2017_T2!AQ19,0),0)</f>
        <v>0</v>
      </c>
      <c r="AC19">
        <f t="shared" ca="1" si="0"/>
        <v>15493</v>
      </c>
    </row>
    <row r="20" spans="1:29" x14ac:dyDescent="0.75">
      <c r="A20" t="str">
        <v>06_02</v>
      </c>
      <c r="B20">
        <f ca="1">_xlfn.IFNA(IF(VLOOKUP(Legi_2017_T2!X20,[1]ListeGithub!$I$2:$K$111,3,FALSE)='Resultat (2)'!$A$1,Legi_2017_T2!Y20,0),0)</f>
        <v>19468</v>
      </c>
      <c r="K20">
        <f ca="1">_xlfn.IFNA(IF(VLOOKUP(Legi_2017_T2!AG20,[1]ListeGithub!$I$2:$K$111,3,FALSE)='Resultat (2)'!$A$1,Legi_2017_T2!AH20,0),0)</f>
        <v>0</v>
      </c>
      <c r="T20">
        <f ca="1">_xlfn.IFNA(IF(VLOOKUP(Legi_2017_T2!AP20,[1]ListeGithub!$I$2:$K$111,3,FALSE)='Resultat (2)'!$A$1,Legi_2017_T2!AQ20,0),0)</f>
        <v>0</v>
      </c>
      <c r="AC20">
        <f t="shared" ca="1" si="0"/>
        <v>19468</v>
      </c>
    </row>
    <row r="21" spans="1:29" x14ac:dyDescent="0.75">
      <c r="A21" t="str">
        <v>06_03</v>
      </c>
      <c r="B21">
        <f ca="1">_xlfn.IFNA(IF(VLOOKUP(Legi_2017_T2!X21,[1]ListeGithub!$I$2:$K$111,3,FALSE)='Resultat (2)'!$A$1,Legi_2017_T2!Y21,0),0)</f>
        <v>19762</v>
      </c>
      <c r="K21">
        <f ca="1">_xlfn.IFNA(IF(VLOOKUP(Legi_2017_T2!AG21,[1]ListeGithub!$I$2:$K$111,3,FALSE)='Resultat (2)'!$A$1,Legi_2017_T2!AH21,0),0)</f>
        <v>0</v>
      </c>
      <c r="T21">
        <f ca="1">_xlfn.IFNA(IF(VLOOKUP(Legi_2017_T2!AP21,[1]ListeGithub!$I$2:$K$111,3,FALSE)='Resultat (2)'!$A$1,Legi_2017_T2!AQ21,0),0)</f>
        <v>0</v>
      </c>
      <c r="AC21">
        <f t="shared" ca="1" si="0"/>
        <v>19762</v>
      </c>
    </row>
    <row r="22" spans="1:29" x14ac:dyDescent="0.75">
      <c r="A22" t="str">
        <v>06_04</v>
      </c>
      <c r="B22">
        <f ca="1">_xlfn.IFNA(IF(VLOOKUP(Legi_2017_T2!X22,[1]ListeGithub!$I$2:$K$111,3,FALSE)='Resultat (2)'!$A$1,Legi_2017_T2!Y22,0),0)</f>
        <v>17047</v>
      </c>
      <c r="K22">
        <f ca="1">_xlfn.IFNA(IF(VLOOKUP(Legi_2017_T2!AG22,[1]ListeGithub!$I$2:$K$111,3,FALSE)='Resultat (2)'!$A$1,Legi_2017_T2!AH22,0),0)</f>
        <v>0</v>
      </c>
      <c r="T22">
        <f ca="1">_xlfn.IFNA(IF(VLOOKUP(Legi_2017_T2!AP22,[1]ListeGithub!$I$2:$K$111,3,FALSE)='Resultat (2)'!$A$1,Legi_2017_T2!AQ22,0),0)</f>
        <v>0</v>
      </c>
      <c r="AC22">
        <f t="shared" ca="1" si="0"/>
        <v>17047</v>
      </c>
    </row>
    <row r="23" spans="1:29" x14ac:dyDescent="0.75">
      <c r="A23" t="str">
        <v>06_05</v>
      </c>
      <c r="B23">
        <f ca="1">_xlfn.IFNA(IF(VLOOKUP(Legi_2017_T2!X23,[1]ListeGithub!$I$2:$K$111,3,FALSE)='Resultat (2)'!$A$1,Legi_2017_T2!Y23,0),0)</f>
        <v>0</v>
      </c>
      <c r="K23">
        <f ca="1">_xlfn.IFNA(IF(VLOOKUP(Legi_2017_T2!AG23,[1]ListeGithub!$I$2:$K$111,3,FALSE)='Resultat (2)'!$A$1,Legi_2017_T2!AH23,0),0)</f>
        <v>0</v>
      </c>
      <c r="T23">
        <f ca="1">_xlfn.IFNA(IF(VLOOKUP(Legi_2017_T2!AP23,[1]ListeGithub!$I$2:$K$111,3,FALSE)='Resultat (2)'!$A$1,Legi_2017_T2!AQ23,0),0)</f>
        <v>0</v>
      </c>
      <c r="AC23">
        <f t="shared" ca="1" si="0"/>
        <v>0</v>
      </c>
    </row>
    <row r="24" spans="1:29" x14ac:dyDescent="0.75">
      <c r="A24" t="str">
        <v>06_06</v>
      </c>
      <c r="B24">
        <f ca="1">_xlfn.IFNA(IF(VLOOKUP(Legi_2017_T2!X24,[1]ListeGithub!$I$2:$K$111,3,FALSE)='Resultat (2)'!$A$1,Legi_2017_T2!Y24,0),0)</f>
        <v>0</v>
      </c>
      <c r="K24">
        <f ca="1">_xlfn.IFNA(IF(VLOOKUP(Legi_2017_T2!AG24,[1]ListeGithub!$I$2:$K$111,3,FALSE)='Resultat (2)'!$A$1,Legi_2017_T2!AH24,0),0)</f>
        <v>12680</v>
      </c>
      <c r="T24">
        <f ca="1">_xlfn.IFNA(IF(VLOOKUP(Legi_2017_T2!AP24,[1]ListeGithub!$I$2:$K$111,3,FALSE)='Resultat (2)'!$A$1,Legi_2017_T2!AQ24,0),0)</f>
        <v>0</v>
      </c>
      <c r="AC24">
        <f t="shared" ca="1" si="0"/>
        <v>12680</v>
      </c>
    </row>
    <row r="25" spans="1:29" x14ac:dyDescent="0.75">
      <c r="A25" t="str">
        <v>06_07</v>
      </c>
      <c r="B25">
        <f ca="1">_xlfn.IFNA(IF(VLOOKUP(Legi_2017_T2!X25,[1]ListeGithub!$I$2:$K$111,3,FALSE)='Resultat (2)'!$A$1,Legi_2017_T2!Y25,0),0)</f>
        <v>0</v>
      </c>
      <c r="K25">
        <f ca="1">_xlfn.IFNA(IF(VLOOKUP(Legi_2017_T2!AG25,[1]ListeGithub!$I$2:$K$111,3,FALSE)='Resultat (2)'!$A$1,Legi_2017_T2!AH25,0),0)</f>
        <v>15875</v>
      </c>
      <c r="T25">
        <f ca="1">_xlfn.IFNA(IF(VLOOKUP(Legi_2017_T2!AP25,[1]ListeGithub!$I$2:$K$111,3,FALSE)='Resultat (2)'!$A$1,Legi_2017_T2!AQ25,0),0)</f>
        <v>0</v>
      </c>
      <c r="AC25">
        <f t="shared" ca="1" si="0"/>
        <v>15875</v>
      </c>
    </row>
    <row r="26" spans="1:29" x14ac:dyDescent="0.75">
      <c r="A26" t="str">
        <v>06_08</v>
      </c>
      <c r="B26">
        <f ca="1">_xlfn.IFNA(IF(VLOOKUP(Legi_2017_T2!X26,[1]ListeGithub!$I$2:$K$111,3,FALSE)='Resultat (2)'!$A$1,Legi_2017_T2!Y26,0),0)</f>
        <v>0</v>
      </c>
      <c r="K26">
        <f ca="1">_xlfn.IFNA(IF(VLOOKUP(Legi_2017_T2!AG26,[1]ListeGithub!$I$2:$K$111,3,FALSE)='Resultat (2)'!$A$1,Legi_2017_T2!AH26,0),0)</f>
        <v>13061</v>
      </c>
      <c r="T26">
        <f ca="1">_xlfn.IFNA(IF(VLOOKUP(Legi_2017_T2!AP26,[1]ListeGithub!$I$2:$K$111,3,FALSE)='Resultat (2)'!$A$1,Legi_2017_T2!AQ26,0),0)</f>
        <v>0</v>
      </c>
      <c r="AC26">
        <f t="shared" ca="1" si="0"/>
        <v>13061</v>
      </c>
    </row>
    <row r="27" spans="1:29" x14ac:dyDescent="0.75">
      <c r="A27" t="str">
        <v>06_09</v>
      </c>
      <c r="B27">
        <f ca="1">_xlfn.IFNA(IF(VLOOKUP(Legi_2017_T2!X27,[1]ListeGithub!$I$2:$K$111,3,FALSE)='Resultat (2)'!$A$1,Legi_2017_T2!Y27,0),0)</f>
        <v>0</v>
      </c>
      <c r="K27">
        <f ca="1">_xlfn.IFNA(IF(VLOOKUP(Legi_2017_T2!AG27,[1]ListeGithub!$I$2:$K$111,3,FALSE)='Resultat (2)'!$A$1,Legi_2017_T2!AH27,0),0)</f>
        <v>14947</v>
      </c>
      <c r="T27">
        <f ca="1">_xlfn.IFNA(IF(VLOOKUP(Legi_2017_T2!AP27,[1]ListeGithub!$I$2:$K$111,3,FALSE)='Resultat (2)'!$A$1,Legi_2017_T2!AQ27,0),0)</f>
        <v>0</v>
      </c>
      <c r="AC27">
        <f t="shared" ca="1" si="0"/>
        <v>14947</v>
      </c>
    </row>
    <row r="28" spans="1:29" x14ac:dyDescent="0.75">
      <c r="A28" t="str">
        <v>07_01</v>
      </c>
      <c r="B28">
        <f ca="1">_xlfn.IFNA(IF(VLOOKUP(Legi_2017_T2!X28,[1]ListeGithub!$I$2:$K$111,3,FALSE)='Resultat (2)'!$A$1,Legi_2017_T2!Y28,0),0)</f>
        <v>0</v>
      </c>
      <c r="K28">
        <f ca="1">_xlfn.IFNA(IF(VLOOKUP(Legi_2017_T2!AG28,[1]ListeGithub!$I$2:$K$111,3,FALSE)='Resultat (2)'!$A$1,Legi_2017_T2!AH28,0),0)</f>
        <v>12294</v>
      </c>
      <c r="T28">
        <f ca="1">_xlfn.IFNA(IF(VLOOKUP(Legi_2017_T2!AP28,[1]ListeGithub!$I$2:$K$111,3,FALSE)='Resultat (2)'!$A$1,Legi_2017_T2!AQ28,0),0)</f>
        <v>0</v>
      </c>
      <c r="AC28">
        <f t="shared" ca="1" si="0"/>
        <v>12294</v>
      </c>
    </row>
    <row r="29" spans="1:29" x14ac:dyDescent="0.75">
      <c r="A29" t="str">
        <v>07_02</v>
      </c>
      <c r="B29">
        <f ca="1">_xlfn.IFNA(IF(VLOOKUP(Legi_2017_T2!X29,[1]ListeGithub!$I$2:$K$111,3,FALSE)='Resultat (2)'!$A$1,Legi_2017_T2!Y29,0),0)</f>
        <v>0</v>
      </c>
      <c r="K29">
        <f ca="1">_xlfn.IFNA(IF(VLOOKUP(Legi_2017_T2!AG29,[1]ListeGithub!$I$2:$K$111,3,FALSE)='Resultat (2)'!$A$1,Legi_2017_T2!AH29,0),0)</f>
        <v>17179</v>
      </c>
      <c r="T29">
        <f ca="1">_xlfn.IFNA(IF(VLOOKUP(Legi_2017_T2!AP29,[1]ListeGithub!$I$2:$K$111,3,FALSE)='Resultat (2)'!$A$1,Legi_2017_T2!AQ29,0),0)</f>
        <v>0</v>
      </c>
      <c r="AC29">
        <f t="shared" ca="1" si="0"/>
        <v>17179</v>
      </c>
    </row>
    <row r="30" spans="1:29" x14ac:dyDescent="0.75">
      <c r="A30" t="str">
        <v>07_03</v>
      </c>
      <c r="B30">
        <f ca="1">_xlfn.IFNA(IF(VLOOKUP(Legi_2017_T2!X30,[1]ListeGithub!$I$2:$K$111,3,FALSE)='Resultat (2)'!$A$1,Legi_2017_T2!Y30,0),0)</f>
        <v>0</v>
      </c>
      <c r="K30">
        <f ca="1">_xlfn.IFNA(IF(VLOOKUP(Legi_2017_T2!AG30,[1]ListeGithub!$I$2:$K$111,3,FALSE)='Resultat (2)'!$A$1,Legi_2017_T2!AH30,0),0)</f>
        <v>13976</v>
      </c>
      <c r="T30">
        <f ca="1">_xlfn.IFNA(IF(VLOOKUP(Legi_2017_T2!AP30,[1]ListeGithub!$I$2:$K$111,3,FALSE)='Resultat (2)'!$A$1,Legi_2017_T2!AQ30,0),0)</f>
        <v>0</v>
      </c>
      <c r="AC30">
        <f t="shared" ca="1" si="0"/>
        <v>13976</v>
      </c>
    </row>
    <row r="31" spans="1:29" x14ac:dyDescent="0.75">
      <c r="A31" t="str">
        <v>08_01</v>
      </c>
      <c r="B31">
        <f ca="1">_xlfn.IFNA(IF(VLOOKUP(Legi_2017_T2!X31,[1]ListeGithub!$I$2:$K$111,3,FALSE)='Resultat (2)'!$A$1,Legi_2017_T2!Y31,0),0)</f>
        <v>0</v>
      </c>
      <c r="K31">
        <f ca="1">_xlfn.IFNA(IF(VLOOKUP(Legi_2017_T2!AG31,[1]ListeGithub!$I$2:$K$111,3,FALSE)='Resultat (2)'!$A$1,Legi_2017_T2!AH31,0),0)</f>
        <v>8404</v>
      </c>
      <c r="T31">
        <f ca="1">_xlfn.IFNA(IF(VLOOKUP(Legi_2017_T2!AP31,[1]ListeGithub!$I$2:$K$111,3,FALSE)='Resultat (2)'!$A$1,Legi_2017_T2!AQ31,0),0)</f>
        <v>0</v>
      </c>
      <c r="AC31">
        <f t="shared" ca="1" si="0"/>
        <v>8404</v>
      </c>
    </row>
    <row r="32" spans="1:29" x14ac:dyDescent="0.75">
      <c r="A32" t="str">
        <v>08_02</v>
      </c>
      <c r="B32">
        <f ca="1">_xlfn.IFNA(IF(VLOOKUP(Legi_2017_T2!X32,[1]ListeGithub!$I$2:$K$111,3,FALSE)='Resultat (2)'!$A$1,Legi_2017_T2!Y32,0),0)</f>
        <v>0</v>
      </c>
      <c r="K32">
        <f ca="1">_xlfn.IFNA(IF(VLOOKUP(Legi_2017_T2!AG32,[1]ListeGithub!$I$2:$K$111,3,FALSE)='Resultat (2)'!$A$1,Legi_2017_T2!AH32,0),0)</f>
        <v>8530</v>
      </c>
      <c r="T32">
        <f ca="1">_xlfn.IFNA(IF(VLOOKUP(Legi_2017_T2!AP32,[1]ListeGithub!$I$2:$K$111,3,FALSE)='Resultat (2)'!$A$1,Legi_2017_T2!AQ32,0),0)</f>
        <v>0</v>
      </c>
      <c r="AC32">
        <f t="shared" ca="1" si="0"/>
        <v>8530</v>
      </c>
    </row>
    <row r="33" spans="1:29" x14ac:dyDescent="0.75">
      <c r="A33" t="str">
        <v>08_03</v>
      </c>
      <c r="B33">
        <f ca="1">_xlfn.IFNA(IF(VLOOKUP(Legi_2017_T2!X33,[1]ListeGithub!$I$2:$K$111,3,FALSE)='Resultat (2)'!$A$1,Legi_2017_T2!Y33,0),0)</f>
        <v>0</v>
      </c>
      <c r="K33">
        <f ca="1">_xlfn.IFNA(IF(VLOOKUP(Legi_2017_T2!AG33,[1]ListeGithub!$I$2:$K$111,3,FALSE)='Resultat (2)'!$A$1,Legi_2017_T2!AH33,0),0)</f>
        <v>0</v>
      </c>
      <c r="T33">
        <f ca="1">_xlfn.IFNA(IF(VLOOKUP(Legi_2017_T2!AP33,[1]ListeGithub!$I$2:$K$111,3,FALSE)='Resultat (2)'!$A$1,Legi_2017_T2!AQ33,0),0)</f>
        <v>0</v>
      </c>
      <c r="AC33">
        <f t="shared" ca="1" si="0"/>
        <v>0</v>
      </c>
    </row>
    <row r="34" spans="1:29" x14ac:dyDescent="0.75">
      <c r="A34" t="str">
        <v>09_01</v>
      </c>
      <c r="B34">
        <f ca="1">_xlfn.IFNA(IF(VLOOKUP(Legi_2017_T2!X34,[1]ListeGithub!$I$2:$K$111,3,FALSE)='Resultat (2)'!$A$1,Legi_2017_T2!Y34,0),0)</f>
        <v>0</v>
      </c>
      <c r="K34">
        <f ca="1">_xlfn.IFNA(IF(VLOOKUP(Legi_2017_T2!AG34,[1]ListeGithub!$I$2:$K$111,3,FALSE)='Resultat (2)'!$A$1,Legi_2017_T2!AH34,0),0)</f>
        <v>12633</v>
      </c>
      <c r="T34">
        <f ca="1">_xlfn.IFNA(IF(VLOOKUP(Legi_2017_T2!AP34,[1]ListeGithub!$I$2:$K$111,3,FALSE)='Resultat (2)'!$A$1,Legi_2017_T2!AQ34,0),0)</f>
        <v>0</v>
      </c>
      <c r="AC34">
        <f t="shared" ca="1" si="0"/>
        <v>12633</v>
      </c>
    </row>
    <row r="35" spans="1:29" x14ac:dyDescent="0.75">
      <c r="A35" t="str">
        <v>09_02</v>
      </c>
      <c r="B35">
        <f ca="1">_xlfn.IFNA(IF(VLOOKUP(Legi_2017_T2!X35,[1]ListeGithub!$I$2:$K$111,3,FALSE)='Resultat (2)'!$A$1,Legi_2017_T2!Y35,0),0)</f>
        <v>0</v>
      </c>
      <c r="K35">
        <f ca="1">_xlfn.IFNA(IF(VLOOKUP(Legi_2017_T2!AG35,[1]ListeGithub!$I$2:$K$111,3,FALSE)='Resultat (2)'!$A$1,Legi_2017_T2!AH35,0),0)</f>
        <v>12298</v>
      </c>
      <c r="T35">
        <f ca="1">_xlfn.IFNA(IF(VLOOKUP(Legi_2017_T2!AP35,[1]ListeGithub!$I$2:$K$111,3,FALSE)='Resultat (2)'!$A$1,Legi_2017_T2!AQ35,0),0)</f>
        <v>0</v>
      </c>
      <c r="AC35">
        <f t="shared" ca="1" si="0"/>
        <v>12298</v>
      </c>
    </row>
    <row r="36" spans="1:29" x14ac:dyDescent="0.75">
      <c r="A36" t="str">
        <v>10_01</v>
      </c>
      <c r="B36">
        <f ca="1">_xlfn.IFNA(IF(VLOOKUP(Legi_2017_T2!X36,[1]ListeGithub!$I$2:$K$111,3,FALSE)='Resultat (2)'!$A$1,Legi_2017_T2!Y36,0),0)</f>
        <v>11339</v>
      </c>
      <c r="K36">
        <f ca="1">_xlfn.IFNA(IF(VLOOKUP(Legi_2017_T2!AG36,[1]ListeGithub!$I$2:$K$111,3,FALSE)='Resultat (2)'!$A$1,Legi_2017_T2!AH36,0),0)</f>
        <v>0</v>
      </c>
      <c r="T36">
        <f ca="1">_xlfn.IFNA(IF(VLOOKUP(Legi_2017_T2!AP36,[1]ListeGithub!$I$2:$K$111,3,FALSE)='Resultat (2)'!$A$1,Legi_2017_T2!AQ36,0),0)</f>
        <v>0</v>
      </c>
      <c r="AC36">
        <f t="shared" ca="1" si="0"/>
        <v>11339</v>
      </c>
    </row>
    <row r="37" spans="1:29" x14ac:dyDescent="0.75">
      <c r="A37" t="str">
        <v>10_02</v>
      </c>
      <c r="B37">
        <f ca="1">_xlfn.IFNA(IF(VLOOKUP(Legi_2017_T2!X37,[1]ListeGithub!$I$2:$K$111,3,FALSE)='Resultat (2)'!$A$1,Legi_2017_T2!Y37,0),0)</f>
        <v>0</v>
      </c>
      <c r="K37">
        <f ca="1">_xlfn.IFNA(IF(VLOOKUP(Legi_2017_T2!AG37,[1]ListeGithub!$I$2:$K$111,3,FALSE)='Resultat (2)'!$A$1,Legi_2017_T2!AH37,0),0)</f>
        <v>13340</v>
      </c>
      <c r="T37">
        <f ca="1">_xlfn.IFNA(IF(VLOOKUP(Legi_2017_T2!AP37,[1]ListeGithub!$I$2:$K$111,3,FALSE)='Resultat (2)'!$A$1,Legi_2017_T2!AQ37,0),0)</f>
        <v>0</v>
      </c>
      <c r="AC37">
        <f t="shared" ca="1" si="0"/>
        <v>13340</v>
      </c>
    </row>
    <row r="38" spans="1:29" x14ac:dyDescent="0.75">
      <c r="A38" t="str">
        <v>10_03</v>
      </c>
      <c r="B38">
        <f ca="1">_xlfn.IFNA(IF(VLOOKUP(Legi_2017_T2!X38,[1]ListeGithub!$I$2:$K$111,3,FALSE)='Resultat (2)'!$A$1,Legi_2017_T2!Y38,0),0)</f>
        <v>0</v>
      </c>
      <c r="K38">
        <f ca="1">_xlfn.IFNA(IF(VLOOKUP(Legi_2017_T2!AG38,[1]ListeGithub!$I$2:$K$111,3,FALSE)='Resultat (2)'!$A$1,Legi_2017_T2!AH38,0),0)</f>
        <v>11548</v>
      </c>
      <c r="T38">
        <f ca="1">_xlfn.IFNA(IF(VLOOKUP(Legi_2017_T2!AP38,[1]ListeGithub!$I$2:$K$111,3,FALSE)='Resultat (2)'!$A$1,Legi_2017_T2!AQ38,0),0)</f>
        <v>0</v>
      </c>
      <c r="AC38">
        <f t="shared" ca="1" si="0"/>
        <v>11548</v>
      </c>
    </row>
    <row r="39" spans="1:29" x14ac:dyDescent="0.75">
      <c r="A39" t="str">
        <v>11_01</v>
      </c>
      <c r="B39">
        <f ca="1">_xlfn.IFNA(IF(VLOOKUP(Legi_2017_T2!X39,[1]ListeGithub!$I$2:$K$111,3,FALSE)='Resultat (2)'!$A$1,Legi_2017_T2!Y39,0),0)</f>
        <v>23137</v>
      </c>
      <c r="K39">
        <f ca="1">_xlfn.IFNA(IF(VLOOKUP(Legi_2017_T2!AG39,[1]ListeGithub!$I$2:$K$111,3,FALSE)='Resultat (2)'!$A$1,Legi_2017_T2!AH39,0),0)</f>
        <v>0</v>
      </c>
      <c r="T39">
        <f ca="1">_xlfn.IFNA(IF(VLOOKUP(Legi_2017_T2!AP39,[1]ListeGithub!$I$2:$K$111,3,FALSE)='Resultat (2)'!$A$1,Legi_2017_T2!AQ39,0),0)</f>
        <v>0</v>
      </c>
      <c r="AC39">
        <f t="shared" ca="1" si="0"/>
        <v>23137</v>
      </c>
    </row>
    <row r="40" spans="1:29" x14ac:dyDescent="0.75">
      <c r="A40" t="str">
        <v>11_02</v>
      </c>
      <c r="B40">
        <f ca="1">_xlfn.IFNA(IF(VLOOKUP(Legi_2017_T2!X40,[1]ListeGithub!$I$2:$K$111,3,FALSE)='Resultat (2)'!$A$1,Legi_2017_T2!Y40,0),0)</f>
        <v>19381</v>
      </c>
      <c r="K40">
        <f ca="1">_xlfn.IFNA(IF(VLOOKUP(Legi_2017_T2!AG40,[1]ListeGithub!$I$2:$K$111,3,FALSE)='Resultat (2)'!$A$1,Legi_2017_T2!AH40,0),0)</f>
        <v>0</v>
      </c>
      <c r="T40">
        <f ca="1">_xlfn.IFNA(IF(VLOOKUP(Legi_2017_T2!AP40,[1]ListeGithub!$I$2:$K$111,3,FALSE)='Resultat (2)'!$A$1,Legi_2017_T2!AQ40,0),0)</f>
        <v>0</v>
      </c>
      <c r="AC40">
        <f t="shared" ca="1" si="0"/>
        <v>19381</v>
      </c>
    </row>
    <row r="41" spans="1:29" x14ac:dyDescent="0.75">
      <c r="A41" t="str">
        <v>11_03</v>
      </c>
      <c r="B41">
        <f ca="1">_xlfn.IFNA(IF(VLOOKUP(Legi_2017_T2!X41,[1]ListeGithub!$I$2:$K$111,3,FALSE)='Resultat (2)'!$A$1,Legi_2017_T2!Y41,0),0)</f>
        <v>19605</v>
      </c>
      <c r="K41">
        <f ca="1">_xlfn.IFNA(IF(VLOOKUP(Legi_2017_T2!AG41,[1]ListeGithub!$I$2:$K$111,3,FALSE)='Resultat (2)'!$A$1,Legi_2017_T2!AH41,0),0)</f>
        <v>0</v>
      </c>
      <c r="T41">
        <f ca="1">_xlfn.IFNA(IF(VLOOKUP(Legi_2017_T2!AP41,[1]ListeGithub!$I$2:$K$111,3,FALSE)='Resultat (2)'!$A$1,Legi_2017_T2!AQ41,0),0)</f>
        <v>0</v>
      </c>
      <c r="AC41">
        <f t="shared" ca="1" si="0"/>
        <v>19605</v>
      </c>
    </row>
    <row r="42" spans="1:29" x14ac:dyDescent="0.75">
      <c r="A42" t="str">
        <v>12_01</v>
      </c>
      <c r="B42">
        <f ca="1">_xlfn.IFNA(IF(VLOOKUP(Legi_2017_T2!X42,[1]ListeGithub!$I$2:$K$111,3,FALSE)='Resultat (2)'!$A$1,Legi_2017_T2!Y42,0),0)</f>
        <v>23217</v>
      </c>
      <c r="K42">
        <f ca="1">_xlfn.IFNA(IF(VLOOKUP(Legi_2017_T2!AG42,[1]ListeGithub!$I$2:$K$111,3,FALSE)='Resultat (2)'!$A$1,Legi_2017_T2!AH42,0),0)</f>
        <v>0</v>
      </c>
      <c r="T42">
        <f ca="1">_xlfn.IFNA(IF(VLOOKUP(Legi_2017_T2!AP42,[1]ListeGithub!$I$2:$K$111,3,FALSE)='Resultat (2)'!$A$1,Legi_2017_T2!AQ42,0),0)</f>
        <v>0</v>
      </c>
      <c r="AC42">
        <f t="shared" ca="1" si="0"/>
        <v>23217</v>
      </c>
    </row>
    <row r="43" spans="1:29" x14ac:dyDescent="0.75">
      <c r="A43" t="str">
        <v>12_02</v>
      </c>
      <c r="B43">
        <f ca="1">_xlfn.IFNA(IF(VLOOKUP(Legi_2017_T2!X43,[1]ListeGithub!$I$2:$K$111,3,FALSE)='Resultat (2)'!$A$1,Legi_2017_T2!Y43,0),0)</f>
        <v>16013</v>
      </c>
      <c r="K43">
        <f ca="1">_xlfn.IFNA(IF(VLOOKUP(Legi_2017_T2!AG43,[1]ListeGithub!$I$2:$K$111,3,FALSE)='Resultat (2)'!$A$1,Legi_2017_T2!AH43,0),0)</f>
        <v>0</v>
      </c>
      <c r="T43">
        <f ca="1">_xlfn.IFNA(IF(VLOOKUP(Legi_2017_T2!AP43,[1]ListeGithub!$I$2:$K$111,3,FALSE)='Resultat (2)'!$A$1,Legi_2017_T2!AQ43,0),0)</f>
        <v>0</v>
      </c>
      <c r="AC43">
        <f t="shared" ca="1" si="0"/>
        <v>16013</v>
      </c>
    </row>
    <row r="44" spans="1:29" x14ac:dyDescent="0.75">
      <c r="A44" t="str">
        <v>12_03</v>
      </c>
      <c r="B44">
        <f ca="1">_xlfn.IFNA(IF(VLOOKUP(Legi_2017_T2!X44,[1]ListeGithub!$I$2:$K$111,3,FALSE)='Resultat (2)'!$A$1,Legi_2017_T2!Y44,0),0)</f>
        <v>0</v>
      </c>
      <c r="K44">
        <f ca="1">_xlfn.IFNA(IF(VLOOKUP(Legi_2017_T2!AG44,[1]ListeGithub!$I$2:$K$111,3,FALSE)='Resultat (2)'!$A$1,Legi_2017_T2!AH44,0),0)</f>
        <v>14449</v>
      </c>
      <c r="T44">
        <f ca="1">_xlfn.IFNA(IF(VLOOKUP(Legi_2017_T2!AP44,[1]ListeGithub!$I$2:$K$111,3,FALSE)='Resultat (2)'!$A$1,Legi_2017_T2!AQ44,0),0)</f>
        <v>0</v>
      </c>
      <c r="AC44">
        <f t="shared" ca="1" si="0"/>
        <v>14449</v>
      </c>
    </row>
    <row r="45" spans="1:29" x14ac:dyDescent="0.75">
      <c r="A45" t="str">
        <v>13_01</v>
      </c>
      <c r="B45">
        <f ca="1">_xlfn.IFNA(IF(VLOOKUP(Legi_2017_T2!X45,[1]ListeGithub!$I$2:$K$111,3,FALSE)='Resultat (2)'!$A$1,Legi_2017_T2!Y45,0),0)</f>
        <v>0</v>
      </c>
      <c r="K45">
        <f ca="1">_xlfn.IFNA(IF(VLOOKUP(Legi_2017_T2!AG45,[1]ListeGithub!$I$2:$K$111,3,FALSE)='Resultat (2)'!$A$1,Legi_2017_T2!AH45,0),0)</f>
        <v>11839</v>
      </c>
      <c r="T45">
        <f ca="1">_xlfn.IFNA(IF(VLOOKUP(Legi_2017_T2!AP45,[1]ListeGithub!$I$2:$K$111,3,FALSE)='Resultat (2)'!$A$1,Legi_2017_T2!AQ45,0),0)</f>
        <v>0</v>
      </c>
      <c r="AC45">
        <f t="shared" ca="1" si="0"/>
        <v>11839</v>
      </c>
    </row>
    <row r="46" spans="1:29" x14ac:dyDescent="0.75">
      <c r="A46" t="str">
        <v>13_02</v>
      </c>
      <c r="B46">
        <f ca="1">_xlfn.IFNA(IF(VLOOKUP(Legi_2017_T2!X46,[1]ListeGithub!$I$2:$K$111,3,FALSE)='Resultat (2)'!$A$1,Legi_2017_T2!Y46,0),0)</f>
        <v>16725</v>
      </c>
      <c r="K46">
        <f ca="1">_xlfn.IFNA(IF(VLOOKUP(Legi_2017_T2!AG46,[1]ListeGithub!$I$2:$K$111,3,FALSE)='Resultat (2)'!$A$1,Legi_2017_T2!AH46,0),0)</f>
        <v>0</v>
      </c>
      <c r="T46">
        <f ca="1">_xlfn.IFNA(IF(VLOOKUP(Legi_2017_T2!AP46,[1]ListeGithub!$I$2:$K$111,3,FALSE)='Resultat (2)'!$A$1,Legi_2017_T2!AQ46,0),0)</f>
        <v>0</v>
      </c>
      <c r="AC46">
        <f t="shared" ca="1" si="0"/>
        <v>16725</v>
      </c>
    </row>
    <row r="47" spans="1:29" x14ac:dyDescent="0.75">
      <c r="A47" t="str">
        <v>13_03</v>
      </c>
      <c r="B47">
        <f ca="1">_xlfn.IFNA(IF(VLOOKUP(Legi_2017_T2!X47,[1]ListeGithub!$I$2:$K$111,3,FALSE)='Resultat (2)'!$A$1,Legi_2017_T2!Y47,0),0)</f>
        <v>12826</v>
      </c>
      <c r="K47">
        <f ca="1">_xlfn.IFNA(IF(VLOOKUP(Legi_2017_T2!AG47,[1]ListeGithub!$I$2:$K$111,3,FALSE)='Resultat (2)'!$A$1,Legi_2017_T2!AH47,0),0)</f>
        <v>0</v>
      </c>
      <c r="T47">
        <f ca="1">_xlfn.IFNA(IF(VLOOKUP(Legi_2017_T2!AP47,[1]ListeGithub!$I$2:$K$111,3,FALSE)='Resultat (2)'!$A$1,Legi_2017_T2!AQ47,0),0)</f>
        <v>0</v>
      </c>
      <c r="AC47">
        <f t="shared" ca="1" si="0"/>
        <v>12826</v>
      </c>
    </row>
    <row r="48" spans="1:29" x14ac:dyDescent="0.75">
      <c r="A48" t="str">
        <v>13_04</v>
      </c>
      <c r="B48">
        <f ca="1">_xlfn.IFNA(IF(VLOOKUP(Legi_2017_T2!X48,[1]ListeGithub!$I$2:$K$111,3,FALSE)='Resultat (2)'!$A$1,Legi_2017_T2!Y48,0),0)</f>
        <v>0</v>
      </c>
      <c r="K48">
        <f ca="1">_xlfn.IFNA(IF(VLOOKUP(Legi_2017_T2!AG48,[1]ListeGithub!$I$2:$K$111,3,FALSE)='Resultat (2)'!$A$1,Legi_2017_T2!AH48,0),0)</f>
        <v>7992</v>
      </c>
      <c r="T48">
        <f ca="1">_xlfn.IFNA(IF(VLOOKUP(Legi_2017_T2!AP48,[1]ListeGithub!$I$2:$K$111,3,FALSE)='Resultat (2)'!$A$1,Legi_2017_T2!AQ48,0),0)</f>
        <v>0</v>
      </c>
      <c r="AC48">
        <f t="shared" ca="1" si="0"/>
        <v>7992</v>
      </c>
    </row>
    <row r="49" spans="1:29" x14ac:dyDescent="0.75">
      <c r="A49" t="str">
        <v>13_05</v>
      </c>
      <c r="B49">
        <f ca="1">_xlfn.IFNA(IF(VLOOKUP(Legi_2017_T2!X49,[1]ListeGithub!$I$2:$K$111,3,FALSE)='Resultat (2)'!$A$1,Legi_2017_T2!Y49,0),0)</f>
        <v>12725</v>
      </c>
      <c r="K49">
        <f ca="1">_xlfn.IFNA(IF(VLOOKUP(Legi_2017_T2!AG49,[1]ListeGithub!$I$2:$K$111,3,FALSE)='Resultat (2)'!$A$1,Legi_2017_T2!AH49,0),0)</f>
        <v>0</v>
      </c>
      <c r="T49">
        <f ca="1">_xlfn.IFNA(IF(VLOOKUP(Legi_2017_T2!AP49,[1]ListeGithub!$I$2:$K$111,3,FALSE)='Resultat (2)'!$A$1,Legi_2017_T2!AQ49,0),0)</f>
        <v>0</v>
      </c>
      <c r="AC49">
        <f t="shared" ca="1" si="0"/>
        <v>12725</v>
      </c>
    </row>
    <row r="50" spans="1:29" x14ac:dyDescent="0.75">
      <c r="A50" t="str">
        <v>13_06</v>
      </c>
      <c r="B50">
        <f ca="1">_xlfn.IFNA(IF(VLOOKUP(Legi_2017_T2!X50,[1]ListeGithub!$I$2:$K$111,3,FALSE)='Resultat (2)'!$A$1,Legi_2017_T2!Y50,0),0)</f>
        <v>0</v>
      </c>
      <c r="K50">
        <f ca="1">_xlfn.IFNA(IF(VLOOKUP(Legi_2017_T2!AG50,[1]ListeGithub!$I$2:$K$111,3,FALSE)='Resultat (2)'!$A$1,Legi_2017_T2!AH50,0),0)</f>
        <v>12412</v>
      </c>
      <c r="T50">
        <f ca="1">_xlfn.IFNA(IF(VLOOKUP(Legi_2017_T2!AP50,[1]ListeGithub!$I$2:$K$111,3,FALSE)='Resultat (2)'!$A$1,Legi_2017_T2!AQ50,0),0)</f>
        <v>0</v>
      </c>
      <c r="AC50">
        <f t="shared" ca="1" si="0"/>
        <v>12412</v>
      </c>
    </row>
    <row r="51" spans="1:29" x14ac:dyDescent="0.75">
      <c r="A51" t="str">
        <v>13_07</v>
      </c>
      <c r="B51">
        <f ca="1">_xlfn.IFNA(IF(VLOOKUP(Legi_2017_T2!X51,[1]ListeGithub!$I$2:$K$111,3,FALSE)='Resultat (2)'!$A$1,Legi_2017_T2!Y51,0),0)</f>
        <v>9818</v>
      </c>
      <c r="K51">
        <f ca="1">_xlfn.IFNA(IF(VLOOKUP(Legi_2017_T2!AG51,[1]ListeGithub!$I$2:$K$111,3,FALSE)='Resultat (2)'!$A$1,Legi_2017_T2!AH51,0),0)</f>
        <v>0</v>
      </c>
      <c r="T51">
        <f ca="1">_xlfn.IFNA(IF(VLOOKUP(Legi_2017_T2!AP51,[1]ListeGithub!$I$2:$K$111,3,FALSE)='Resultat (2)'!$A$1,Legi_2017_T2!AQ51,0),0)</f>
        <v>0</v>
      </c>
      <c r="AC51">
        <f t="shared" ca="1" si="0"/>
        <v>9818</v>
      </c>
    </row>
    <row r="52" spans="1:29" x14ac:dyDescent="0.75">
      <c r="A52" t="str">
        <v>13_08</v>
      </c>
      <c r="B52">
        <f ca="1">_xlfn.IFNA(IF(VLOOKUP(Legi_2017_T2!X52,[1]ListeGithub!$I$2:$K$111,3,FALSE)='Resultat (2)'!$A$1,Legi_2017_T2!Y52,0),0)</f>
        <v>22448</v>
      </c>
      <c r="K52">
        <f ca="1">_xlfn.IFNA(IF(VLOOKUP(Legi_2017_T2!AG52,[1]ListeGithub!$I$2:$K$111,3,FALSE)='Resultat (2)'!$A$1,Legi_2017_T2!AH52,0),0)</f>
        <v>0</v>
      </c>
      <c r="T52">
        <f ca="1">_xlfn.IFNA(IF(VLOOKUP(Legi_2017_T2!AP52,[1]ListeGithub!$I$2:$K$111,3,FALSE)='Resultat (2)'!$A$1,Legi_2017_T2!AQ52,0),0)</f>
        <v>0</v>
      </c>
      <c r="AC52">
        <f t="shared" ca="1" si="0"/>
        <v>22448</v>
      </c>
    </row>
    <row r="53" spans="1:29" x14ac:dyDescent="0.75">
      <c r="A53" t="str">
        <v>13_09</v>
      </c>
      <c r="B53">
        <f ca="1">_xlfn.IFNA(IF(VLOOKUP(Legi_2017_T2!X53,[1]ListeGithub!$I$2:$K$111,3,FALSE)='Resultat (2)'!$A$1,Legi_2017_T2!Y53,0),0)</f>
        <v>0</v>
      </c>
      <c r="K53">
        <f ca="1">_xlfn.IFNA(IF(VLOOKUP(Legi_2017_T2!AG53,[1]ListeGithub!$I$2:$K$111,3,FALSE)='Resultat (2)'!$A$1,Legi_2017_T2!AH53,0),0)</f>
        <v>17333</v>
      </c>
      <c r="T53">
        <f ca="1">_xlfn.IFNA(IF(VLOOKUP(Legi_2017_T2!AP53,[1]ListeGithub!$I$2:$K$111,3,FALSE)='Resultat (2)'!$A$1,Legi_2017_T2!AQ53,0),0)</f>
        <v>0</v>
      </c>
      <c r="AC53">
        <f t="shared" ca="1" si="0"/>
        <v>17333</v>
      </c>
    </row>
    <row r="54" spans="1:29" x14ac:dyDescent="0.75">
      <c r="A54" t="str">
        <v>13_10</v>
      </c>
      <c r="B54">
        <f ca="1">_xlfn.IFNA(IF(VLOOKUP(Legi_2017_T2!X54,[1]ListeGithub!$I$2:$K$111,3,FALSE)='Resultat (2)'!$A$1,Legi_2017_T2!Y54,0),0)</f>
        <v>22976</v>
      </c>
      <c r="K54">
        <f ca="1">_xlfn.IFNA(IF(VLOOKUP(Legi_2017_T2!AG54,[1]ListeGithub!$I$2:$K$111,3,FALSE)='Resultat (2)'!$A$1,Legi_2017_T2!AH54,0),0)</f>
        <v>0</v>
      </c>
      <c r="T54">
        <f ca="1">_xlfn.IFNA(IF(VLOOKUP(Legi_2017_T2!AP54,[1]ListeGithub!$I$2:$K$111,3,FALSE)='Resultat (2)'!$A$1,Legi_2017_T2!AQ54,0),0)</f>
        <v>0</v>
      </c>
      <c r="AC54">
        <f t="shared" ca="1" si="0"/>
        <v>22976</v>
      </c>
    </row>
    <row r="55" spans="1:29" x14ac:dyDescent="0.75">
      <c r="A55" t="str">
        <v>13_11</v>
      </c>
      <c r="B55">
        <f ca="1">_xlfn.IFNA(IF(VLOOKUP(Legi_2017_T2!X55,[1]ListeGithub!$I$2:$K$111,3,FALSE)='Resultat (2)'!$A$1,Legi_2017_T2!Y55,0),0)</f>
        <v>15804</v>
      </c>
      <c r="K55">
        <f ca="1">_xlfn.IFNA(IF(VLOOKUP(Legi_2017_T2!AG55,[1]ListeGithub!$I$2:$K$111,3,FALSE)='Resultat (2)'!$A$1,Legi_2017_T2!AH55,0),0)</f>
        <v>0</v>
      </c>
      <c r="T55">
        <f ca="1">_xlfn.IFNA(IF(VLOOKUP(Legi_2017_T2!AP55,[1]ListeGithub!$I$2:$K$111,3,FALSE)='Resultat (2)'!$A$1,Legi_2017_T2!AQ55,0),0)</f>
        <v>0</v>
      </c>
      <c r="AC55">
        <f t="shared" ca="1" si="0"/>
        <v>15804</v>
      </c>
    </row>
    <row r="56" spans="1:29" x14ac:dyDescent="0.75">
      <c r="A56" t="str">
        <v>13_12</v>
      </c>
      <c r="B56">
        <f ca="1">_xlfn.IFNA(IF(VLOOKUP(Legi_2017_T2!X56,[1]ListeGithub!$I$2:$K$111,3,FALSE)='Resultat (2)'!$A$1,Legi_2017_T2!Y56,0),0)</f>
        <v>0</v>
      </c>
      <c r="K56">
        <f ca="1">_xlfn.IFNA(IF(VLOOKUP(Legi_2017_T2!AG56,[1]ListeGithub!$I$2:$K$111,3,FALSE)='Resultat (2)'!$A$1,Legi_2017_T2!AH56,0),0)</f>
        <v>11496</v>
      </c>
      <c r="T56">
        <f ca="1">_xlfn.IFNA(IF(VLOOKUP(Legi_2017_T2!AP56,[1]ListeGithub!$I$2:$K$111,3,FALSE)='Resultat (2)'!$A$1,Legi_2017_T2!AQ56,0),0)</f>
        <v>0</v>
      </c>
      <c r="AC56">
        <f t="shared" ca="1" si="0"/>
        <v>11496</v>
      </c>
    </row>
    <row r="57" spans="1:29" x14ac:dyDescent="0.75">
      <c r="A57" t="str">
        <v>13_13</v>
      </c>
      <c r="B57">
        <f ca="1">_xlfn.IFNA(IF(VLOOKUP(Legi_2017_T2!X57,[1]ListeGithub!$I$2:$K$111,3,FALSE)='Resultat (2)'!$A$1,Legi_2017_T2!Y57,0),0)</f>
        <v>0</v>
      </c>
      <c r="K57">
        <f ca="1">_xlfn.IFNA(IF(VLOOKUP(Legi_2017_T2!AG57,[1]ListeGithub!$I$2:$K$111,3,FALSE)='Resultat (2)'!$A$1,Legi_2017_T2!AH57,0),0)</f>
        <v>13013</v>
      </c>
      <c r="T57">
        <f ca="1">_xlfn.IFNA(IF(VLOOKUP(Legi_2017_T2!AP57,[1]ListeGithub!$I$2:$K$111,3,FALSE)='Resultat (2)'!$A$1,Legi_2017_T2!AQ57,0),0)</f>
        <v>0</v>
      </c>
      <c r="AC57">
        <f t="shared" ca="1" si="0"/>
        <v>13013</v>
      </c>
    </row>
    <row r="58" spans="1:29" x14ac:dyDescent="0.75">
      <c r="A58" t="str">
        <v>13_14</v>
      </c>
      <c r="B58">
        <f ca="1">_xlfn.IFNA(IF(VLOOKUP(Legi_2017_T2!X58,[1]ListeGithub!$I$2:$K$111,3,FALSE)='Resultat (2)'!$A$1,Legi_2017_T2!Y58,0),0)</f>
        <v>21500</v>
      </c>
      <c r="K58">
        <f ca="1">_xlfn.IFNA(IF(VLOOKUP(Legi_2017_T2!AG58,[1]ListeGithub!$I$2:$K$111,3,FALSE)='Resultat (2)'!$A$1,Legi_2017_T2!AH58,0),0)</f>
        <v>0</v>
      </c>
      <c r="T58">
        <f ca="1">_xlfn.IFNA(IF(VLOOKUP(Legi_2017_T2!AP58,[1]ListeGithub!$I$2:$K$111,3,FALSE)='Resultat (2)'!$A$1,Legi_2017_T2!AQ58,0),0)</f>
        <v>0</v>
      </c>
      <c r="AC58">
        <f t="shared" ca="1" si="0"/>
        <v>21500</v>
      </c>
    </row>
    <row r="59" spans="1:29" x14ac:dyDescent="0.75">
      <c r="A59" t="str">
        <v>13_15</v>
      </c>
      <c r="B59">
        <f ca="1">_xlfn.IFNA(IF(VLOOKUP(Legi_2017_T2!X59,[1]ListeGithub!$I$2:$K$111,3,FALSE)='Resultat (2)'!$A$1,Legi_2017_T2!Y59,0),0)</f>
        <v>0</v>
      </c>
      <c r="K59">
        <f ca="1">_xlfn.IFNA(IF(VLOOKUP(Legi_2017_T2!AG59,[1]ListeGithub!$I$2:$K$111,3,FALSE)='Resultat (2)'!$A$1,Legi_2017_T2!AH59,0),0)</f>
        <v>18675</v>
      </c>
      <c r="T59">
        <f ca="1">_xlfn.IFNA(IF(VLOOKUP(Legi_2017_T2!AP59,[1]ListeGithub!$I$2:$K$111,3,FALSE)='Resultat (2)'!$A$1,Legi_2017_T2!AQ59,0),0)</f>
        <v>0</v>
      </c>
      <c r="AC59">
        <f t="shared" ca="1" si="0"/>
        <v>18675</v>
      </c>
    </row>
    <row r="60" spans="1:29" x14ac:dyDescent="0.75">
      <c r="A60" t="str">
        <v>13_16</v>
      </c>
      <c r="B60">
        <f ca="1">_xlfn.IFNA(IF(VLOOKUP(Legi_2017_T2!X60,[1]ListeGithub!$I$2:$K$111,3,FALSE)='Resultat (2)'!$A$1,Legi_2017_T2!Y60,0),0)</f>
        <v>18341</v>
      </c>
      <c r="K60">
        <f ca="1">_xlfn.IFNA(IF(VLOOKUP(Legi_2017_T2!AG60,[1]ListeGithub!$I$2:$K$111,3,FALSE)='Resultat (2)'!$A$1,Legi_2017_T2!AH60,0),0)</f>
        <v>0</v>
      </c>
      <c r="T60">
        <f ca="1">_xlfn.IFNA(IF(VLOOKUP(Legi_2017_T2!AP60,[1]ListeGithub!$I$2:$K$111,3,FALSE)='Resultat (2)'!$A$1,Legi_2017_T2!AQ60,0),0)</f>
        <v>0</v>
      </c>
      <c r="AC60">
        <f t="shared" ca="1" si="0"/>
        <v>18341</v>
      </c>
    </row>
    <row r="61" spans="1:29" x14ac:dyDescent="0.75">
      <c r="A61" t="str">
        <v>14_01</v>
      </c>
      <c r="B61">
        <f ca="1">_xlfn.IFNA(IF(VLOOKUP(Legi_2017_T2!X61,[1]ListeGithub!$I$2:$K$111,3,FALSE)='Resultat (2)'!$A$1,Legi_2017_T2!Y61,0),0)</f>
        <v>17340</v>
      </c>
      <c r="K61">
        <f ca="1">_xlfn.IFNA(IF(VLOOKUP(Legi_2017_T2!AG61,[1]ListeGithub!$I$2:$K$111,3,FALSE)='Resultat (2)'!$A$1,Legi_2017_T2!AH61,0),0)</f>
        <v>9367</v>
      </c>
      <c r="T61">
        <f ca="1">_xlfn.IFNA(IF(VLOOKUP(Legi_2017_T2!AP61,[1]ListeGithub!$I$2:$K$111,3,FALSE)='Resultat (2)'!$A$1,Legi_2017_T2!AQ61,0),0)</f>
        <v>0</v>
      </c>
      <c r="AC61">
        <f t="shared" ca="1" si="0"/>
        <v>26707</v>
      </c>
    </row>
    <row r="62" spans="1:29" x14ac:dyDescent="0.75">
      <c r="A62" t="str">
        <v>14_02</v>
      </c>
      <c r="B62">
        <f ca="1">_xlfn.IFNA(IF(VLOOKUP(Legi_2017_T2!X62,[1]ListeGithub!$I$2:$K$111,3,FALSE)='Resultat (2)'!$A$1,Legi_2017_T2!Y62,0),0)</f>
        <v>0</v>
      </c>
      <c r="K62">
        <f ca="1">_xlfn.IFNA(IF(VLOOKUP(Legi_2017_T2!AG62,[1]ListeGithub!$I$2:$K$111,3,FALSE)='Resultat (2)'!$A$1,Legi_2017_T2!AH62,0),0)</f>
        <v>12968</v>
      </c>
      <c r="T62">
        <f ca="1">_xlfn.IFNA(IF(VLOOKUP(Legi_2017_T2!AP62,[1]ListeGithub!$I$2:$K$111,3,FALSE)='Resultat (2)'!$A$1,Legi_2017_T2!AQ62,0),0)</f>
        <v>0</v>
      </c>
      <c r="AC62">
        <f t="shared" ca="1" si="0"/>
        <v>12968</v>
      </c>
    </row>
    <row r="63" spans="1:29" x14ac:dyDescent="0.75">
      <c r="A63" t="str">
        <v>14_03</v>
      </c>
      <c r="B63">
        <f ca="1">_xlfn.IFNA(IF(VLOOKUP(Legi_2017_T2!X63,[1]ListeGithub!$I$2:$K$111,3,FALSE)='Resultat (2)'!$A$1,Legi_2017_T2!Y63,0),0)</f>
        <v>0</v>
      </c>
      <c r="K63">
        <f ca="1">_xlfn.IFNA(IF(VLOOKUP(Legi_2017_T2!AG63,[1]ListeGithub!$I$2:$K$111,3,FALSE)='Resultat (2)'!$A$1,Legi_2017_T2!AH63,0),0)</f>
        <v>14394</v>
      </c>
      <c r="T63">
        <f ca="1">_xlfn.IFNA(IF(VLOOKUP(Legi_2017_T2!AP63,[1]ListeGithub!$I$2:$K$111,3,FALSE)='Resultat (2)'!$A$1,Legi_2017_T2!AQ63,0),0)</f>
        <v>0</v>
      </c>
      <c r="AC63">
        <f t="shared" ca="1" si="0"/>
        <v>14394</v>
      </c>
    </row>
    <row r="64" spans="1:29" x14ac:dyDescent="0.75">
      <c r="A64" t="str">
        <v>14_04</v>
      </c>
      <c r="B64">
        <f ca="1">_xlfn.IFNA(IF(VLOOKUP(Legi_2017_T2!X64,[1]ListeGithub!$I$2:$K$111,3,FALSE)='Resultat (2)'!$A$1,Legi_2017_T2!Y64,0),0)</f>
        <v>22624</v>
      </c>
      <c r="K64">
        <f ca="1">_xlfn.IFNA(IF(VLOOKUP(Legi_2017_T2!AG64,[1]ListeGithub!$I$2:$K$111,3,FALSE)='Resultat (2)'!$A$1,Legi_2017_T2!AH64,0),0)</f>
        <v>0</v>
      </c>
      <c r="T64">
        <f ca="1">_xlfn.IFNA(IF(VLOOKUP(Legi_2017_T2!AP64,[1]ListeGithub!$I$2:$K$111,3,FALSE)='Resultat (2)'!$A$1,Legi_2017_T2!AQ64,0),0)</f>
        <v>0</v>
      </c>
      <c r="AC64">
        <f t="shared" ca="1" si="0"/>
        <v>22624</v>
      </c>
    </row>
    <row r="65" spans="1:29" x14ac:dyDescent="0.75">
      <c r="A65" t="str">
        <v>14_05</v>
      </c>
      <c r="B65">
        <f ca="1">_xlfn.IFNA(IF(VLOOKUP(Legi_2017_T2!X65,[1]ListeGithub!$I$2:$K$111,3,FALSE)='Resultat (2)'!$A$1,Legi_2017_T2!Y65,0),0)</f>
        <v>20358</v>
      </c>
      <c r="K65">
        <f ca="1">_xlfn.IFNA(IF(VLOOKUP(Legi_2017_T2!AG65,[1]ListeGithub!$I$2:$K$111,3,FALSE)='Resultat (2)'!$A$1,Legi_2017_T2!AH65,0),0)</f>
        <v>0</v>
      </c>
      <c r="T65">
        <f ca="1">_xlfn.IFNA(IF(VLOOKUP(Legi_2017_T2!AP65,[1]ListeGithub!$I$2:$K$111,3,FALSE)='Resultat (2)'!$A$1,Legi_2017_T2!AQ65,0),0)</f>
        <v>0</v>
      </c>
      <c r="AC65">
        <f t="shared" ca="1" si="0"/>
        <v>20358</v>
      </c>
    </row>
    <row r="66" spans="1:29" x14ac:dyDescent="0.75">
      <c r="A66" t="str">
        <v>14_06</v>
      </c>
      <c r="B66">
        <f ca="1">_xlfn.IFNA(IF(VLOOKUP(Legi_2017_T2!X66,[1]ListeGithub!$I$2:$K$111,3,FALSE)='Resultat (2)'!$A$1,Legi_2017_T2!Y66,0),0)</f>
        <v>24289</v>
      </c>
      <c r="K66">
        <f ca="1">_xlfn.IFNA(IF(VLOOKUP(Legi_2017_T2!AG66,[1]ListeGithub!$I$2:$K$111,3,FALSE)='Resultat (2)'!$A$1,Legi_2017_T2!AH66,0),0)</f>
        <v>0</v>
      </c>
      <c r="T66">
        <f ca="1">_xlfn.IFNA(IF(VLOOKUP(Legi_2017_T2!AP66,[1]ListeGithub!$I$2:$K$111,3,FALSE)='Resultat (2)'!$A$1,Legi_2017_T2!AQ66,0),0)</f>
        <v>0</v>
      </c>
      <c r="AC66">
        <f t="shared" ca="1" si="0"/>
        <v>24289</v>
      </c>
    </row>
    <row r="67" spans="1:29" x14ac:dyDescent="0.75">
      <c r="A67" t="str">
        <v>15_01</v>
      </c>
      <c r="B67">
        <f ca="1">_xlfn.IFNA(IF(VLOOKUP(Legi_2017_T2!X67,[1]ListeGithub!$I$2:$K$111,3,FALSE)='Resultat (2)'!$A$1,Legi_2017_T2!Y67,0),0)</f>
        <v>0</v>
      </c>
      <c r="K67">
        <f ca="1">_xlfn.IFNA(IF(VLOOKUP(Legi_2017_T2!AG67,[1]ListeGithub!$I$2:$K$111,3,FALSE)='Resultat (2)'!$A$1,Legi_2017_T2!AH67,0),0)</f>
        <v>14829</v>
      </c>
      <c r="T67">
        <f ca="1">_xlfn.IFNA(IF(VLOOKUP(Legi_2017_T2!AP67,[1]ListeGithub!$I$2:$K$111,3,FALSE)='Resultat (2)'!$A$1,Legi_2017_T2!AQ67,0),0)</f>
        <v>0</v>
      </c>
      <c r="AC67">
        <f t="shared" ref="AC67:AC130" ca="1" si="1">SUM(B67:AB67)</f>
        <v>14829</v>
      </c>
    </row>
    <row r="68" spans="1:29" x14ac:dyDescent="0.75">
      <c r="A68" t="str">
        <v>15_02</v>
      </c>
      <c r="B68">
        <f ca="1">_xlfn.IFNA(IF(VLOOKUP(Legi_2017_T2!X68,[1]ListeGithub!$I$2:$K$111,3,FALSE)='Resultat (2)'!$A$1,Legi_2017_T2!Y68,0),0)</f>
        <v>0</v>
      </c>
      <c r="K68">
        <f ca="1">_xlfn.IFNA(IF(VLOOKUP(Legi_2017_T2!AG68,[1]ListeGithub!$I$2:$K$111,3,FALSE)='Resultat (2)'!$A$1,Legi_2017_T2!AH68,0),0)</f>
        <v>11504</v>
      </c>
      <c r="T68">
        <f ca="1">_xlfn.IFNA(IF(VLOOKUP(Legi_2017_T2!AP68,[1]ListeGithub!$I$2:$K$111,3,FALSE)='Resultat (2)'!$A$1,Legi_2017_T2!AQ68,0),0)</f>
        <v>0</v>
      </c>
      <c r="AC68">
        <f t="shared" ca="1" si="1"/>
        <v>11504</v>
      </c>
    </row>
    <row r="69" spans="1:29" x14ac:dyDescent="0.75">
      <c r="A69" t="str">
        <v>16_01</v>
      </c>
      <c r="B69">
        <f ca="1">_xlfn.IFNA(IF(VLOOKUP(Legi_2017_T2!X69,[1]ListeGithub!$I$2:$K$111,3,FALSE)='Resultat (2)'!$A$1,Legi_2017_T2!Y69,0),0)</f>
        <v>19360</v>
      </c>
      <c r="K69">
        <f ca="1">_xlfn.IFNA(IF(VLOOKUP(Legi_2017_T2!AG69,[1]ListeGithub!$I$2:$K$111,3,FALSE)='Resultat (2)'!$A$1,Legi_2017_T2!AH69,0),0)</f>
        <v>0</v>
      </c>
      <c r="T69">
        <f ca="1">_xlfn.IFNA(IF(VLOOKUP(Legi_2017_T2!AP69,[1]ListeGithub!$I$2:$K$111,3,FALSE)='Resultat (2)'!$A$1,Legi_2017_T2!AQ69,0),0)</f>
        <v>0</v>
      </c>
      <c r="AC69">
        <f t="shared" ca="1" si="1"/>
        <v>19360</v>
      </c>
    </row>
    <row r="70" spans="1:29" x14ac:dyDescent="0.75">
      <c r="A70" t="str">
        <v>16_02</v>
      </c>
      <c r="B70">
        <f ca="1">_xlfn.IFNA(IF(VLOOKUP(Legi_2017_T2!X70,[1]ListeGithub!$I$2:$K$111,3,FALSE)='Resultat (2)'!$A$1,Legi_2017_T2!Y70,0),0)</f>
        <v>18518</v>
      </c>
      <c r="K70">
        <f ca="1">_xlfn.IFNA(IF(VLOOKUP(Legi_2017_T2!AG70,[1]ListeGithub!$I$2:$K$111,3,FALSE)='Resultat (2)'!$A$1,Legi_2017_T2!AH70,0),0)</f>
        <v>0</v>
      </c>
      <c r="T70">
        <f ca="1">_xlfn.IFNA(IF(VLOOKUP(Legi_2017_T2!AP70,[1]ListeGithub!$I$2:$K$111,3,FALSE)='Resultat (2)'!$A$1,Legi_2017_T2!AQ70,0),0)</f>
        <v>0</v>
      </c>
      <c r="AC70">
        <f t="shared" ca="1" si="1"/>
        <v>18518</v>
      </c>
    </row>
    <row r="71" spans="1:29" x14ac:dyDescent="0.75">
      <c r="A71" t="str">
        <v>16_03</v>
      </c>
      <c r="B71">
        <f ca="1">_xlfn.IFNA(IF(VLOOKUP(Legi_2017_T2!X71,[1]ListeGithub!$I$2:$K$111,3,FALSE)='Resultat (2)'!$A$1,Legi_2017_T2!Y71,0),0)</f>
        <v>0</v>
      </c>
      <c r="K71">
        <f ca="1">_xlfn.IFNA(IF(VLOOKUP(Legi_2017_T2!AG71,[1]ListeGithub!$I$2:$K$111,3,FALSE)='Resultat (2)'!$A$1,Legi_2017_T2!AH71,0),0)</f>
        <v>14951</v>
      </c>
      <c r="T71">
        <f ca="1">_xlfn.IFNA(IF(VLOOKUP(Legi_2017_T2!AP71,[1]ListeGithub!$I$2:$K$111,3,FALSE)='Resultat (2)'!$A$1,Legi_2017_T2!AQ71,0),0)</f>
        <v>0</v>
      </c>
      <c r="AC71">
        <f t="shared" ca="1" si="1"/>
        <v>14951</v>
      </c>
    </row>
    <row r="72" spans="1:29" x14ac:dyDescent="0.75">
      <c r="A72" t="str">
        <v>17_01</v>
      </c>
      <c r="B72">
        <f ca="1">_xlfn.IFNA(IF(VLOOKUP(Legi_2017_T2!X72,[1]ListeGithub!$I$2:$K$111,3,FALSE)='Resultat (2)'!$A$1,Legi_2017_T2!Y72,0),0)</f>
        <v>0</v>
      </c>
      <c r="K72">
        <f ca="1">_xlfn.IFNA(IF(VLOOKUP(Legi_2017_T2!AG72,[1]ListeGithub!$I$2:$K$111,3,FALSE)='Resultat (2)'!$A$1,Legi_2017_T2!AH72,0),0)</f>
        <v>12913</v>
      </c>
      <c r="T72">
        <f ca="1">_xlfn.IFNA(IF(VLOOKUP(Legi_2017_T2!AP72,[1]ListeGithub!$I$2:$K$111,3,FALSE)='Resultat (2)'!$A$1,Legi_2017_T2!AQ72,0),0)</f>
        <v>0</v>
      </c>
      <c r="AC72">
        <f t="shared" ca="1" si="1"/>
        <v>12913</v>
      </c>
    </row>
    <row r="73" spans="1:29" x14ac:dyDescent="0.75">
      <c r="A73" t="str">
        <v>17_02</v>
      </c>
      <c r="B73">
        <f ca="1">_xlfn.IFNA(IF(VLOOKUP(Legi_2017_T2!X73,[1]ListeGithub!$I$2:$K$111,3,FALSE)='Resultat (2)'!$A$1,Legi_2017_T2!Y73,0),0)</f>
        <v>21859</v>
      </c>
      <c r="K73">
        <f ca="1">_xlfn.IFNA(IF(VLOOKUP(Legi_2017_T2!AG73,[1]ListeGithub!$I$2:$K$111,3,FALSE)='Resultat (2)'!$A$1,Legi_2017_T2!AH73,0),0)</f>
        <v>0</v>
      </c>
      <c r="T73">
        <f ca="1">_xlfn.IFNA(IF(VLOOKUP(Legi_2017_T2!AP73,[1]ListeGithub!$I$2:$K$111,3,FALSE)='Resultat (2)'!$A$1,Legi_2017_T2!AQ73,0),0)</f>
        <v>0</v>
      </c>
      <c r="AC73">
        <f t="shared" ca="1" si="1"/>
        <v>21859</v>
      </c>
    </row>
    <row r="74" spans="1:29" x14ac:dyDescent="0.75">
      <c r="A74" t="str">
        <v>17_03</v>
      </c>
      <c r="B74">
        <f ca="1">_xlfn.IFNA(IF(VLOOKUP(Legi_2017_T2!X74,[1]ListeGithub!$I$2:$K$111,3,FALSE)='Resultat (2)'!$A$1,Legi_2017_T2!Y74,0),0)</f>
        <v>16739</v>
      </c>
      <c r="K74">
        <f ca="1">_xlfn.IFNA(IF(VLOOKUP(Legi_2017_T2!AG74,[1]ListeGithub!$I$2:$K$111,3,FALSE)='Resultat (2)'!$A$1,Legi_2017_T2!AH74,0),0)</f>
        <v>0</v>
      </c>
      <c r="T74">
        <f ca="1">_xlfn.IFNA(IF(VLOOKUP(Legi_2017_T2!AP74,[1]ListeGithub!$I$2:$K$111,3,FALSE)='Resultat (2)'!$A$1,Legi_2017_T2!AQ74,0),0)</f>
        <v>0</v>
      </c>
      <c r="AC74">
        <f t="shared" ca="1" si="1"/>
        <v>16739</v>
      </c>
    </row>
    <row r="75" spans="1:29" x14ac:dyDescent="0.75">
      <c r="A75" t="str">
        <v>17_04</v>
      </c>
      <c r="B75">
        <f ca="1">_xlfn.IFNA(IF(VLOOKUP(Legi_2017_T2!X75,[1]ListeGithub!$I$2:$K$111,3,FALSE)='Resultat (2)'!$A$1,Legi_2017_T2!Y75,0),0)</f>
        <v>18070</v>
      </c>
      <c r="K75">
        <f ca="1">_xlfn.IFNA(IF(VLOOKUP(Legi_2017_T2!AG75,[1]ListeGithub!$I$2:$K$111,3,FALSE)='Resultat (2)'!$A$1,Legi_2017_T2!AH75,0),0)</f>
        <v>0</v>
      </c>
      <c r="T75">
        <f ca="1">_xlfn.IFNA(IF(VLOOKUP(Legi_2017_T2!AP75,[1]ListeGithub!$I$2:$K$111,3,FALSE)='Resultat (2)'!$A$1,Legi_2017_T2!AQ75,0),0)</f>
        <v>0</v>
      </c>
      <c r="AC75">
        <f t="shared" ca="1" si="1"/>
        <v>18070</v>
      </c>
    </row>
    <row r="76" spans="1:29" x14ac:dyDescent="0.75">
      <c r="A76" t="str">
        <v>17_05</v>
      </c>
      <c r="B76">
        <f ca="1">_xlfn.IFNA(IF(VLOOKUP(Legi_2017_T2!X76,[1]ListeGithub!$I$2:$K$111,3,FALSE)='Resultat (2)'!$A$1,Legi_2017_T2!Y76,0),0)</f>
        <v>0</v>
      </c>
      <c r="K76">
        <f ca="1">_xlfn.IFNA(IF(VLOOKUP(Legi_2017_T2!AG76,[1]ListeGithub!$I$2:$K$111,3,FALSE)='Resultat (2)'!$A$1,Legi_2017_T2!AH76,0),0)</f>
        <v>0</v>
      </c>
      <c r="T76">
        <f ca="1">_xlfn.IFNA(IF(VLOOKUP(Legi_2017_T2!AP76,[1]ListeGithub!$I$2:$K$111,3,FALSE)='Resultat (2)'!$A$1,Legi_2017_T2!AQ76,0),0)</f>
        <v>0</v>
      </c>
      <c r="AC76">
        <f t="shared" ca="1" si="1"/>
        <v>0</v>
      </c>
    </row>
    <row r="77" spans="1:29" x14ac:dyDescent="0.75">
      <c r="A77" t="str">
        <v>18_01</v>
      </c>
      <c r="B77">
        <f ca="1">_xlfn.IFNA(IF(VLOOKUP(Legi_2017_T2!X77,[1]ListeGithub!$I$2:$K$111,3,FALSE)='Resultat (2)'!$A$1,Legi_2017_T2!Y77,0),0)</f>
        <v>15397</v>
      </c>
      <c r="K77">
        <f ca="1">_xlfn.IFNA(IF(VLOOKUP(Legi_2017_T2!AG77,[1]ListeGithub!$I$2:$K$111,3,FALSE)='Resultat (2)'!$A$1,Legi_2017_T2!AH77,0),0)</f>
        <v>0</v>
      </c>
      <c r="T77">
        <f ca="1">_xlfn.IFNA(IF(VLOOKUP(Legi_2017_T2!AP77,[1]ListeGithub!$I$2:$K$111,3,FALSE)='Resultat (2)'!$A$1,Legi_2017_T2!AQ77,0),0)</f>
        <v>0</v>
      </c>
      <c r="AC77">
        <f t="shared" ca="1" si="1"/>
        <v>15397</v>
      </c>
    </row>
    <row r="78" spans="1:29" x14ac:dyDescent="0.75">
      <c r="A78" t="str">
        <v>18_02</v>
      </c>
      <c r="B78">
        <f ca="1">_xlfn.IFNA(IF(VLOOKUP(Legi_2017_T2!X78,[1]ListeGithub!$I$2:$K$111,3,FALSE)='Resultat (2)'!$A$1,Legi_2017_T2!Y78,0),0)</f>
        <v>14366</v>
      </c>
      <c r="K78">
        <f ca="1">_xlfn.IFNA(IF(VLOOKUP(Legi_2017_T2!AG78,[1]ListeGithub!$I$2:$K$111,3,FALSE)='Resultat (2)'!$A$1,Legi_2017_T2!AH78,0),0)</f>
        <v>0</v>
      </c>
      <c r="T78">
        <f ca="1">_xlfn.IFNA(IF(VLOOKUP(Legi_2017_T2!AP78,[1]ListeGithub!$I$2:$K$111,3,FALSE)='Resultat (2)'!$A$1,Legi_2017_T2!AQ78,0),0)</f>
        <v>0</v>
      </c>
      <c r="AC78">
        <f t="shared" ca="1" si="1"/>
        <v>14366</v>
      </c>
    </row>
    <row r="79" spans="1:29" x14ac:dyDescent="0.75">
      <c r="A79" t="str">
        <v>18_03</v>
      </c>
      <c r="B79">
        <f ca="1">_xlfn.IFNA(IF(VLOOKUP(Legi_2017_T2!X79,[1]ListeGithub!$I$2:$K$111,3,FALSE)='Resultat (2)'!$A$1,Legi_2017_T2!Y79,0),0)</f>
        <v>17775</v>
      </c>
      <c r="K79">
        <f ca="1">_xlfn.IFNA(IF(VLOOKUP(Legi_2017_T2!AG79,[1]ListeGithub!$I$2:$K$111,3,FALSE)='Resultat (2)'!$A$1,Legi_2017_T2!AH79,0),0)</f>
        <v>0</v>
      </c>
      <c r="T79">
        <f ca="1">_xlfn.IFNA(IF(VLOOKUP(Legi_2017_T2!AP79,[1]ListeGithub!$I$2:$K$111,3,FALSE)='Resultat (2)'!$A$1,Legi_2017_T2!AQ79,0),0)</f>
        <v>0</v>
      </c>
      <c r="AC79">
        <f t="shared" ca="1" si="1"/>
        <v>17775</v>
      </c>
    </row>
    <row r="80" spans="1:29" x14ac:dyDescent="0.75">
      <c r="A80" t="str">
        <v>19_01</v>
      </c>
      <c r="B80">
        <f ca="1">_xlfn.IFNA(IF(VLOOKUP(Legi_2017_T2!X80,[1]ListeGithub!$I$2:$K$111,3,FALSE)='Resultat (2)'!$A$1,Legi_2017_T2!Y80,0),0)</f>
        <v>22509</v>
      </c>
      <c r="K80">
        <f ca="1">_xlfn.IFNA(IF(VLOOKUP(Legi_2017_T2!AG80,[1]ListeGithub!$I$2:$K$111,3,FALSE)='Resultat (2)'!$A$1,Legi_2017_T2!AH80,0),0)</f>
        <v>0</v>
      </c>
      <c r="T80">
        <f ca="1">_xlfn.IFNA(IF(VLOOKUP(Legi_2017_T2!AP80,[1]ListeGithub!$I$2:$K$111,3,FALSE)='Resultat (2)'!$A$1,Legi_2017_T2!AQ80,0),0)</f>
        <v>0</v>
      </c>
      <c r="AC80">
        <f t="shared" ca="1" si="1"/>
        <v>22509</v>
      </c>
    </row>
    <row r="81" spans="1:29" x14ac:dyDescent="0.75">
      <c r="A81" t="str">
        <v>19_02</v>
      </c>
      <c r="B81">
        <f ca="1">_xlfn.IFNA(IF(VLOOKUP(Legi_2017_T2!X81,[1]ListeGithub!$I$2:$K$111,3,FALSE)='Resultat (2)'!$A$1,Legi_2017_T2!Y81,0),0)</f>
        <v>0</v>
      </c>
      <c r="K81">
        <f ca="1">_xlfn.IFNA(IF(VLOOKUP(Legi_2017_T2!AG81,[1]ListeGithub!$I$2:$K$111,3,FALSE)='Resultat (2)'!$A$1,Legi_2017_T2!AH81,0),0)</f>
        <v>18849</v>
      </c>
      <c r="T81">
        <f ca="1">_xlfn.IFNA(IF(VLOOKUP(Legi_2017_T2!AP81,[1]ListeGithub!$I$2:$K$111,3,FALSE)='Resultat (2)'!$A$1,Legi_2017_T2!AQ81,0),0)</f>
        <v>0</v>
      </c>
      <c r="AC81">
        <f t="shared" ca="1" si="1"/>
        <v>18849</v>
      </c>
    </row>
    <row r="82" spans="1:29" x14ac:dyDescent="0.75">
      <c r="A82" t="str">
        <v>2A_01</v>
      </c>
      <c r="B82">
        <f ca="1">_xlfn.IFNA(IF(VLOOKUP(Legi_2017_T2!X82,[1]ListeGithub!$I$2:$K$111,3,FALSE)='Resultat (2)'!$A$1,Legi_2017_T2!Y82,0),0)</f>
        <v>0</v>
      </c>
      <c r="K82">
        <f ca="1">_xlfn.IFNA(IF(VLOOKUP(Legi_2017_T2!AG82,[1]ListeGithub!$I$2:$K$111,3,FALSE)='Resultat (2)'!$A$1,Legi_2017_T2!AH82,0),0)</f>
        <v>6614</v>
      </c>
      <c r="T82">
        <f ca="1">_xlfn.IFNA(IF(VLOOKUP(Legi_2017_T2!AP82,[1]ListeGithub!$I$2:$K$111,3,FALSE)='Resultat (2)'!$A$1,Legi_2017_T2!AQ82,0),0)</f>
        <v>0</v>
      </c>
      <c r="AC82">
        <f t="shared" ca="1" si="1"/>
        <v>6614</v>
      </c>
    </row>
    <row r="83" spans="1:29" x14ac:dyDescent="0.75">
      <c r="A83" t="str">
        <v>2A_02</v>
      </c>
      <c r="B83">
        <f ca="1">_xlfn.IFNA(IF(VLOOKUP(Legi_2017_T2!X83,[1]ListeGithub!$I$2:$K$111,3,FALSE)='Resultat (2)'!$A$1,Legi_2017_T2!Y83,0),0)</f>
        <v>0</v>
      </c>
      <c r="K83">
        <f ca="1">_xlfn.IFNA(IF(VLOOKUP(Legi_2017_T2!AG83,[1]ListeGithub!$I$2:$K$111,3,FALSE)='Resultat (2)'!$A$1,Legi_2017_T2!AH83,0),0)</f>
        <v>0</v>
      </c>
      <c r="T83">
        <f ca="1">_xlfn.IFNA(IF(VLOOKUP(Legi_2017_T2!AP83,[1]ListeGithub!$I$2:$K$111,3,FALSE)='Resultat (2)'!$A$1,Legi_2017_T2!AQ83,0),0)</f>
        <v>0</v>
      </c>
      <c r="AC83">
        <f t="shared" ca="1" si="1"/>
        <v>0</v>
      </c>
    </row>
    <row r="84" spans="1:29" x14ac:dyDescent="0.75">
      <c r="A84" t="str">
        <v>2B_01</v>
      </c>
      <c r="B84">
        <f ca="1">_xlfn.IFNA(IF(VLOOKUP(Legi_2017_T2!X84,[1]ListeGithub!$I$2:$K$111,3,FALSE)='Resultat (2)'!$A$1,Legi_2017_T2!Y84,0),0)</f>
        <v>0</v>
      </c>
      <c r="K84">
        <f ca="1">_xlfn.IFNA(IF(VLOOKUP(Legi_2017_T2!AG84,[1]ListeGithub!$I$2:$K$111,3,FALSE)='Resultat (2)'!$A$1,Legi_2017_T2!AH84,0),0)</f>
        <v>0</v>
      </c>
      <c r="T84">
        <f ca="1">_xlfn.IFNA(IF(VLOOKUP(Legi_2017_T2!AP84,[1]ListeGithub!$I$2:$K$111,3,FALSE)='Resultat (2)'!$A$1,Legi_2017_T2!AQ84,0),0)</f>
        <v>0</v>
      </c>
      <c r="AC84">
        <f t="shared" ca="1" si="1"/>
        <v>0</v>
      </c>
    </row>
    <row r="85" spans="1:29" x14ac:dyDescent="0.75">
      <c r="A85" t="str">
        <v>2B_02</v>
      </c>
      <c r="B85">
        <f ca="1">_xlfn.IFNA(IF(VLOOKUP(Legi_2017_T2!X85,[1]ListeGithub!$I$2:$K$111,3,FALSE)='Resultat (2)'!$A$1,Legi_2017_T2!Y85,0),0)</f>
        <v>0</v>
      </c>
      <c r="K85">
        <f ca="1">_xlfn.IFNA(IF(VLOOKUP(Legi_2017_T2!AG85,[1]ListeGithub!$I$2:$K$111,3,FALSE)='Resultat (2)'!$A$1,Legi_2017_T2!AH85,0),0)</f>
        <v>12425</v>
      </c>
      <c r="T85">
        <f ca="1">_xlfn.IFNA(IF(VLOOKUP(Legi_2017_T2!AP85,[1]ListeGithub!$I$2:$K$111,3,FALSE)='Resultat (2)'!$A$1,Legi_2017_T2!AQ85,0),0)</f>
        <v>0</v>
      </c>
      <c r="AC85">
        <f t="shared" ca="1" si="1"/>
        <v>12425</v>
      </c>
    </row>
    <row r="86" spans="1:29" x14ac:dyDescent="0.75">
      <c r="A86" t="str">
        <v>21_01</v>
      </c>
      <c r="B86">
        <f ca="1">_xlfn.IFNA(IF(VLOOKUP(Legi_2017_T2!X86,[1]ListeGithub!$I$2:$K$111,3,FALSE)='Resultat (2)'!$A$1,Legi_2017_T2!Y86,0),0)</f>
        <v>15269</v>
      </c>
      <c r="K86">
        <f ca="1">_xlfn.IFNA(IF(VLOOKUP(Legi_2017_T2!AG86,[1]ListeGithub!$I$2:$K$111,3,FALSE)='Resultat (2)'!$A$1,Legi_2017_T2!AH86,0),0)</f>
        <v>0</v>
      </c>
      <c r="T86">
        <f ca="1">_xlfn.IFNA(IF(VLOOKUP(Legi_2017_T2!AP86,[1]ListeGithub!$I$2:$K$111,3,FALSE)='Resultat (2)'!$A$1,Legi_2017_T2!AQ86,0),0)</f>
        <v>0</v>
      </c>
      <c r="AC86">
        <f t="shared" ca="1" si="1"/>
        <v>15269</v>
      </c>
    </row>
    <row r="87" spans="1:29" x14ac:dyDescent="0.75">
      <c r="A87" t="str">
        <v>21_02</v>
      </c>
      <c r="B87">
        <f ca="1">_xlfn.IFNA(IF(VLOOKUP(Legi_2017_T2!X87,[1]ListeGithub!$I$2:$K$111,3,FALSE)='Resultat (2)'!$A$1,Legi_2017_T2!Y87,0),0)</f>
        <v>0</v>
      </c>
      <c r="K87">
        <f ca="1">_xlfn.IFNA(IF(VLOOKUP(Legi_2017_T2!AG87,[1]ListeGithub!$I$2:$K$111,3,FALSE)='Resultat (2)'!$A$1,Legi_2017_T2!AH87,0),0)</f>
        <v>13017</v>
      </c>
      <c r="T87">
        <f ca="1">_xlfn.IFNA(IF(VLOOKUP(Legi_2017_T2!AP87,[1]ListeGithub!$I$2:$K$111,3,FALSE)='Resultat (2)'!$A$1,Legi_2017_T2!AQ87,0),0)</f>
        <v>0</v>
      </c>
      <c r="AC87">
        <f t="shared" ca="1" si="1"/>
        <v>13017</v>
      </c>
    </row>
    <row r="88" spans="1:29" x14ac:dyDescent="0.75">
      <c r="A88" t="str">
        <v>21_03</v>
      </c>
      <c r="B88">
        <f ca="1">_xlfn.IFNA(IF(VLOOKUP(Legi_2017_T2!X88,[1]ListeGithub!$I$2:$K$111,3,FALSE)='Resultat (2)'!$A$1,Legi_2017_T2!Y88,0),0)</f>
        <v>17553</v>
      </c>
      <c r="K88">
        <f ca="1">_xlfn.IFNA(IF(VLOOKUP(Legi_2017_T2!AG88,[1]ListeGithub!$I$2:$K$111,3,FALSE)='Resultat (2)'!$A$1,Legi_2017_T2!AH88,0),0)</f>
        <v>0</v>
      </c>
      <c r="T88">
        <f ca="1">_xlfn.IFNA(IF(VLOOKUP(Legi_2017_T2!AP88,[1]ListeGithub!$I$2:$K$111,3,FALSE)='Resultat (2)'!$A$1,Legi_2017_T2!AQ88,0),0)</f>
        <v>0</v>
      </c>
      <c r="AC88">
        <f t="shared" ca="1" si="1"/>
        <v>17553</v>
      </c>
    </row>
    <row r="89" spans="1:29" x14ac:dyDescent="0.75">
      <c r="A89" t="str">
        <v>21_04</v>
      </c>
      <c r="B89">
        <f ca="1">_xlfn.IFNA(IF(VLOOKUP(Legi_2017_T2!X89,[1]ListeGithub!$I$2:$K$111,3,FALSE)='Resultat (2)'!$A$1,Legi_2017_T2!Y89,0),0)</f>
        <v>14414</v>
      </c>
      <c r="K89">
        <f ca="1">_xlfn.IFNA(IF(VLOOKUP(Legi_2017_T2!AG89,[1]ListeGithub!$I$2:$K$111,3,FALSE)='Resultat (2)'!$A$1,Legi_2017_T2!AH89,0),0)</f>
        <v>0</v>
      </c>
      <c r="T89">
        <f ca="1">_xlfn.IFNA(IF(VLOOKUP(Legi_2017_T2!AP89,[1]ListeGithub!$I$2:$K$111,3,FALSE)='Resultat (2)'!$A$1,Legi_2017_T2!AQ89,0),0)</f>
        <v>0</v>
      </c>
      <c r="AC89">
        <f t="shared" ca="1" si="1"/>
        <v>14414</v>
      </c>
    </row>
    <row r="90" spans="1:29" x14ac:dyDescent="0.75">
      <c r="A90" t="str">
        <v>21_05</v>
      </c>
      <c r="B90">
        <f ca="1">_xlfn.IFNA(IF(VLOOKUP(Legi_2017_T2!X90,[1]ListeGithub!$I$2:$K$111,3,FALSE)='Resultat (2)'!$A$1,Legi_2017_T2!Y90,0),0)</f>
        <v>17822</v>
      </c>
      <c r="K90">
        <f ca="1">_xlfn.IFNA(IF(VLOOKUP(Legi_2017_T2!AG90,[1]ListeGithub!$I$2:$K$111,3,FALSE)='Resultat (2)'!$A$1,Legi_2017_T2!AH90,0),0)</f>
        <v>0</v>
      </c>
      <c r="T90">
        <f ca="1">_xlfn.IFNA(IF(VLOOKUP(Legi_2017_T2!AP90,[1]ListeGithub!$I$2:$K$111,3,FALSE)='Resultat (2)'!$A$1,Legi_2017_T2!AQ90,0),0)</f>
        <v>0</v>
      </c>
      <c r="AC90">
        <f t="shared" ca="1" si="1"/>
        <v>17822</v>
      </c>
    </row>
    <row r="91" spans="1:29" x14ac:dyDescent="0.75">
      <c r="A91" t="str">
        <v>22_01</v>
      </c>
      <c r="B91">
        <f ca="1">_xlfn.IFNA(IF(VLOOKUP(Legi_2017_T2!X91,[1]ListeGithub!$I$2:$K$111,3,FALSE)='Resultat (2)'!$A$1,Legi_2017_T2!Y91,0),0)</f>
        <v>22233</v>
      </c>
      <c r="K91">
        <f ca="1">_xlfn.IFNA(IF(VLOOKUP(Legi_2017_T2!AG91,[1]ListeGithub!$I$2:$K$111,3,FALSE)='Resultat (2)'!$A$1,Legi_2017_T2!AH91,0),0)</f>
        <v>0</v>
      </c>
      <c r="T91">
        <f ca="1">_xlfn.IFNA(IF(VLOOKUP(Legi_2017_T2!AP91,[1]ListeGithub!$I$2:$K$111,3,FALSE)='Resultat (2)'!$A$1,Legi_2017_T2!AQ91,0),0)</f>
        <v>0</v>
      </c>
      <c r="AC91">
        <f t="shared" ca="1" si="1"/>
        <v>22233</v>
      </c>
    </row>
    <row r="92" spans="1:29" x14ac:dyDescent="0.75">
      <c r="A92" t="str">
        <v>22_02</v>
      </c>
      <c r="B92">
        <f ca="1">_xlfn.IFNA(IF(VLOOKUP(Legi_2017_T2!X92,[1]ListeGithub!$I$2:$K$111,3,FALSE)='Resultat (2)'!$A$1,Legi_2017_T2!Y92,0),0)</f>
        <v>26834</v>
      </c>
      <c r="K92">
        <f ca="1">_xlfn.IFNA(IF(VLOOKUP(Legi_2017_T2!AG92,[1]ListeGithub!$I$2:$K$111,3,FALSE)='Resultat (2)'!$A$1,Legi_2017_T2!AH92,0),0)</f>
        <v>0</v>
      </c>
      <c r="T92">
        <f ca="1">_xlfn.IFNA(IF(VLOOKUP(Legi_2017_T2!AP92,[1]ListeGithub!$I$2:$K$111,3,FALSE)='Resultat (2)'!$A$1,Legi_2017_T2!AQ92,0),0)</f>
        <v>0</v>
      </c>
      <c r="AC92">
        <f t="shared" ca="1" si="1"/>
        <v>26834</v>
      </c>
    </row>
    <row r="93" spans="1:29" x14ac:dyDescent="0.75">
      <c r="A93" t="str">
        <v>22_03</v>
      </c>
      <c r="B93">
        <f ca="1">_xlfn.IFNA(IF(VLOOKUP(Legi_2017_T2!X93,[1]ListeGithub!$I$2:$K$111,3,FALSE)='Resultat (2)'!$A$1,Legi_2017_T2!Y93,0),0)</f>
        <v>0</v>
      </c>
      <c r="K93">
        <f ca="1">_xlfn.IFNA(IF(VLOOKUP(Legi_2017_T2!AG93,[1]ListeGithub!$I$2:$K$111,3,FALSE)='Resultat (2)'!$A$1,Legi_2017_T2!AH93,0),0)</f>
        <v>21584</v>
      </c>
      <c r="T93">
        <f ca="1">_xlfn.IFNA(IF(VLOOKUP(Legi_2017_T2!AP93,[1]ListeGithub!$I$2:$K$111,3,FALSE)='Resultat (2)'!$A$1,Legi_2017_T2!AQ93,0),0)</f>
        <v>0</v>
      </c>
      <c r="AC93">
        <f t="shared" ca="1" si="1"/>
        <v>21584</v>
      </c>
    </row>
    <row r="94" spans="1:29" x14ac:dyDescent="0.75">
      <c r="A94" t="str">
        <v>22_04</v>
      </c>
      <c r="B94">
        <f ca="1">_xlfn.IFNA(IF(VLOOKUP(Legi_2017_T2!X94,[1]ListeGithub!$I$2:$K$111,3,FALSE)='Resultat (2)'!$A$1,Legi_2017_T2!Y94,0),0)</f>
        <v>18053</v>
      </c>
      <c r="K94">
        <f ca="1">_xlfn.IFNA(IF(VLOOKUP(Legi_2017_T2!AG94,[1]ListeGithub!$I$2:$K$111,3,FALSE)='Resultat (2)'!$A$1,Legi_2017_T2!AH94,0),0)</f>
        <v>0</v>
      </c>
      <c r="T94">
        <f ca="1">_xlfn.IFNA(IF(VLOOKUP(Legi_2017_T2!AP94,[1]ListeGithub!$I$2:$K$111,3,FALSE)='Resultat (2)'!$A$1,Legi_2017_T2!AQ94,0),0)</f>
        <v>0</v>
      </c>
      <c r="AC94">
        <f t="shared" ca="1" si="1"/>
        <v>18053</v>
      </c>
    </row>
    <row r="95" spans="1:29" x14ac:dyDescent="0.75">
      <c r="A95" t="str">
        <v>22_05</v>
      </c>
      <c r="B95">
        <f ca="1">_xlfn.IFNA(IF(VLOOKUP(Legi_2017_T2!X95,[1]ListeGithub!$I$2:$K$111,3,FALSE)='Resultat (2)'!$A$1,Legi_2017_T2!Y95,0),0)</f>
        <v>29236</v>
      </c>
      <c r="K95">
        <f ca="1">_xlfn.IFNA(IF(VLOOKUP(Legi_2017_T2!AG95,[1]ListeGithub!$I$2:$K$111,3,FALSE)='Resultat (2)'!$A$1,Legi_2017_T2!AH95,0),0)</f>
        <v>14788</v>
      </c>
      <c r="T95">
        <f ca="1">_xlfn.IFNA(IF(VLOOKUP(Legi_2017_T2!AP95,[1]ListeGithub!$I$2:$K$111,3,FALSE)='Resultat (2)'!$A$1,Legi_2017_T2!AQ95,0),0)</f>
        <v>0</v>
      </c>
      <c r="AC95">
        <f t="shared" ca="1" si="1"/>
        <v>44024</v>
      </c>
    </row>
    <row r="96" spans="1:29" x14ac:dyDescent="0.75">
      <c r="A96" t="str">
        <v>23_01</v>
      </c>
      <c r="B96">
        <f ca="1">_xlfn.IFNA(IF(VLOOKUP(Legi_2017_T2!X96,[1]ListeGithub!$I$2:$K$111,3,FALSE)='Resultat (2)'!$A$1,Legi_2017_T2!Y96,0),0)</f>
        <v>21688</v>
      </c>
      <c r="K96">
        <f ca="1">_xlfn.IFNA(IF(VLOOKUP(Legi_2017_T2!AG96,[1]ListeGithub!$I$2:$K$111,3,FALSE)='Resultat (2)'!$A$1,Legi_2017_T2!AH96,0),0)</f>
        <v>0</v>
      </c>
      <c r="T96">
        <f ca="1">_xlfn.IFNA(IF(VLOOKUP(Legi_2017_T2!AP96,[1]ListeGithub!$I$2:$K$111,3,FALSE)='Resultat (2)'!$A$1,Legi_2017_T2!AQ96,0),0)</f>
        <v>0</v>
      </c>
      <c r="AC96">
        <f t="shared" ca="1" si="1"/>
        <v>21688</v>
      </c>
    </row>
    <row r="97" spans="1:29" x14ac:dyDescent="0.75">
      <c r="A97" t="str">
        <v>24_01</v>
      </c>
      <c r="B97">
        <f ca="1">_xlfn.IFNA(IF(VLOOKUP(Legi_2017_T2!X97,[1]ListeGithub!$I$2:$K$111,3,FALSE)='Resultat (2)'!$A$1,Legi_2017_T2!Y97,0),0)</f>
        <v>17298</v>
      </c>
      <c r="K97">
        <f ca="1">_xlfn.IFNA(IF(VLOOKUP(Legi_2017_T2!AG97,[1]ListeGithub!$I$2:$K$111,3,FALSE)='Resultat (2)'!$A$1,Legi_2017_T2!AH97,0),0)</f>
        <v>0</v>
      </c>
      <c r="T97">
        <f ca="1">_xlfn.IFNA(IF(VLOOKUP(Legi_2017_T2!AP97,[1]ListeGithub!$I$2:$K$111,3,FALSE)='Resultat (2)'!$A$1,Legi_2017_T2!AQ97,0),0)</f>
        <v>0</v>
      </c>
      <c r="AC97">
        <f t="shared" ca="1" si="1"/>
        <v>17298</v>
      </c>
    </row>
    <row r="98" spans="1:29" x14ac:dyDescent="0.75">
      <c r="A98" t="str">
        <v>24_02</v>
      </c>
      <c r="B98">
        <f ca="1">_xlfn.IFNA(IF(VLOOKUP(Legi_2017_T2!X98,[1]ListeGithub!$I$2:$K$111,3,FALSE)='Resultat (2)'!$A$1,Legi_2017_T2!Y98,0),0)</f>
        <v>22317</v>
      </c>
      <c r="K98">
        <f ca="1">_xlfn.IFNA(IF(VLOOKUP(Legi_2017_T2!AG98,[1]ListeGithub!$I$2:$K$111,3,FALSE)='Resultat (2)'!$A$1,Legi_2017_T2!AH98,0),0)</f>
        <v>0</v>
      </c>
      <c r="T98">
        <f ca="1">_xlfn.IFNA(IF(VLOOKUP(Legi_2017_T2!AP98,[1]ListeGithub!$I$2:$K$111,3,FALSE)='Resultat (2)'!$A$1,Legi_2017_T2!AQ98,0),0)</f>
        <v>0</v>
      </c>
      <c r="AC98">
        <f t="shared" ca="1" si="1"/>
        <v>22317</v>
      </c>
    </row>
    <row r="99" spans="1:29" x14ac:dyDescent="0.75">
      <c r="A99" t="str">
        <v>24_03</v>
      </c>
      <c r="B99">
        <f ca="1">_xlfn.IFNA(IF(VLOOKUP(Legi_2017_T2!X99,[1]ListeGithub!$I$2:$K$111,3,FALSE)='Resultat (2)'!$A$1,Legi_2017_T2!Y99,0),0)</f>
        <v>16678</v>
      </c>
      <c r="K99">
        <f ca="1">_xlfn.IFNA(IF(VLOOKUP(Legi_2017_T2!AG99,[1]ListeGithub!$I$2:$K$111,3,FALSE)='Resultat (2)'!$A$1,Legi_2017_T2!AH99,0),0)</f>
        <v>0</v>
      </c>
      <c r="T99">
        <f ca="1">_xlfn.IFNA(IF(VLOOKUP(Legi_2017_T2!AP99,[1]ListeGithub!$I$2:$K$111,3,FALSE)='Resultat (2)'!$A$1,Legi_2017_T2!AQ99,0),0)</f>
        <v>0</v>
      </c>
      <c r="AC99">
        <f t="shared" ca="1" si="1"/>
        <v>16678</v>
      </c>
    </row>
    <row r="100" spans="1:29" x14ac:dyDescent="0.75">
      <c r="A100" t="str">
        <v>24_04</v>
      </c>
      <c r="B100">
        <f ca="1">_xlfn.IFNA(IF(VLOOKUP(Legi_2017_T2!X100,[1]ListeGithub!$I$2:$K$111,3,FALSE)='Resultat (2)'!$A$1,Legi_2017_T2!Y100,0),0)</f>
        <v>21990</v>
      </c>
      <c r="K100">
        <f ca="1">_xlfn.IFNA(IF(VLOOKUP(Legi_2017_T2!AG100,[1]ListeGithub!$I$2:$K$111,3,FALSE)='Resultat (2)'!$A$1,Legi_2017_T2!AH100,0),0)</f>
        <v>0</v>
      </c>
      <c r="T100">
        <f ca="1">_xlfn.IFNA(IF(VLOOKUP(Legi_2017_T2!AP100,[1]ListeGithub!$I$2:$K$111,3,FALSE)='Resultat (2)'!$A$1,Legi_2017_T2!AQ100,0),0)</f>
        <v>0</v>
      </c>
      <c r="AC100">
        <f t="shared" ca="1" si="1"/>
        <v>21990</v>
      </c>
    </row>
    <row r="101" spans="1:29" x14ac:dyDescent="0.75">
      <c r="A101" t="str">
        <v>25_01</v>
      </c>
      <c r="B101">
        <f ca="1">_xlfn.IFNA(IF(VLOOKUP(Legi_2017_T2!X101,[1]ListeGithub!$I$2:$K$111,3,FALSE)='Resultat (2)'!$A$1,Legi_2017_T2!Y101,0),0)</f>
        <v>15143</v>
      </c>
      <c r="K101">
        <f ca="1">_xlfn.IFNA(IF(VLOOKUP(Legi_2017_T2!AG101,[1]ListeGithub!$I$2:$K$111,3,FALSE)='Resultat (2)'!$A$1,Legi_2017_T2!AH101,0),0)</f>
        <v>0</v>
      </c>
      <c r="T101">
        <f ca="1">_xlfn.IFNA(IF(VLOOKUP(Legi_2017_T2!AP101,[1]ListeGithub!$I$2:$K$111,3,FALSE)='Resultat (2)'!$A$1,Legi_2017_T2!AQ101,0),0)</f>
        <v>0</v>
      </c>
      <c r="AC101">
        <f t="shared" ca="1" si="1"/>
        <v>15143</v>
      </c>
    </row>
    <row r="102" spans="1:29" x14ac:dyDescent="0.75">
      <c r="A102" t="str">
        <v>25_02</v>
      </c>
      <c r="B102">
        <f ca="1">_xlfn.IFNA(IF(VLOOKUP(Legi_2017_T2!X102,[1]ListeGithub!$I$2:$K$111,3,FALSE)='Resultat (2)'!$A$1,Legi_2017_T2!Y102,0),0)</f>
        <v>0</v>
      </c>
      <c r="K102">
        <f ca="1">_xlfn.IFNA(IF(VLOOKUP(Legi_2017_T2!AG102,[1]ListeGithub!$I$2:$K$111,3,FALSE)='Resultat (2)'!$A$1,Legi_2017_T2!AH102,0),0)</f>
        <v>0</v>
      </c>
      <c r="T102">
        <f ca="1">_xlfn.IFNA(IF(VLOOKUP(Legi_2017_T2!AP102,[1]ListeGithub!$I$2:$K$111,3,FALSE)='Resultat (2)'!$A$1,Legi_2017_T2!AQ102,0),0)</f>
        <v>0</v>
      </c>
      <c r="AC102">
        <f t="shared" ca="1" si="1"/>
        <v>0</v>
      </c>
    </row>
    <row r="103" spans="1:29" x14ac:dyDescent="0.75">
      <c r="A103" t="str">
        <v>25_03</v>
      </c>
      <c r="B103">
        <f ca="1">_xlfn.IFNA(IF(VLOOKUP(Legi_2017_T2!X103,[1]ListeGithub!$I$2:$K$111,3,FALSE)='Resultat (2)'!$A$1,Legi_2017_T2!Y103,0),0)</f>
        <v>12943</v>
      </c>
      <c r="K103">
        <f ca="1">_xlfn.IFNA(IF(VLOOKUP(Legi_2017_T2!AG103,[1]ListeGithub!$I$2:$K$111,3,FALSE)='Resultat (2)'!$A$1,Legi_2017_T2!AH103,0),0)</f>
        <v>0</v>
      </c>
      <c r="T103">
        <f ca="1">_xlfn.IFNA(IF(VLOOKUP(Legi_2017_T2!AP103,[1]ListeGithub!$I$2:$K$111,3,FALSE)='Resultat (2)'!$A$1,Legi_2017_T2!AQ103,0),0)</f>
        <v>0</v>
      </c>
      <c r="AC103">
        <f t="shared" ca="1" si="1"/>
        <v>12943</v>
      </c>
    </row>
    <row r="104" spans="1:29" x14ac:dyDescent="0.75">
      <c r="A104" t="str">
        <v>25_04</v>
      </c>
      <c r="B104">
        <f ca="1">_xlfn.IFNA(IF(VLOOKUP(Legi_2017_T2!X104,[1]ListeGithub!$I$2:$K$111,3,FALSE)='Resultat (2)'!$A$1,Legi_2017_T2!Y104,0),0)</f>
        <v>15841</v>
      </c>
      <c r="K104">
        <f ca="1">_xlfn.IFNA(IF(VLOOKUP(Legi_2017_T2!AG104,[1]ListeGithub!$I$2:$K$111,3,FALSE)='Resultat (2)'!$A$1,Legi_2017_T2!AH104,0),0)</f>
        <v>0</v>
      </c>
      <c r="T104">
        <f ca="1">_xlfn.IFNA(IF(VLOOKUP(Legi_2017_T2!AP104,[1]ListeGithub!$I$2:$K$111,3,FALSE)='Resultat (2)'!$A$1,Legi_2017_T2!AQ104,0),0)</f>
        <v>0</v>
      </c>
      <c r="AC104">
        <f t="shared" ca="1" si="1"/>
        <v>15841</v>
      </c>
    </row>
    <row r="105" spans="1:29" x14ac:dyDescent="0.75">
      <c r="A105" t="str">
        <v>25_05</v>
      </c>
      <c r="B105">
        <f ca="1">_xlfn.IFNA(IF(VLOOKUP(Legi_2017_T2!X105,[1]ListeGithub!$I$2:$K$111,3,FALSE)='Resultat (2)'!$A$1,Legi_2017_T2!Y105,0),0)</f>
        <v>0</v>
      </c>
      <c r="K105">
        <f ca="1">_xlfn.IFNA(IF(VLOOKUP(Legi_2017_T2!AG105,[1]ListeGithub!$I$2:$K$111,3,FALSE)='Resultat (2)'!$A$1,Legi_2017_T2!AH105,0),0)</f>
        <v>14674</v>
      </c>
      <c r="T105">
        <f ca="1">_xlfn.IFNA(IF(VLOOKUP(Legi_2017_T2!AP105,[1]ListeGithub!$I$2:$K$111,3,FALSE)='Resultat (2)'!$A$1,Legi_2017_T2!AQ105,0),0)</f>
        <v>0</v>
      </c>
      <c r="AC105">
        <f t="shared" ca="1" si="1"/>
        <v>14674</v>
      </c>
    </row>
    <row r="106" spans="1:29" x14ac:dyDescent="0.75">
      <c r="A106" t="str">
        <v>26_01</v>
      </c>
      <c r="B106">
        <f ca="1">_xlfn.IFNA(IF(VLOOKUP(Legi_2017_T2!X106,[1]ListeGithub!$I$2:$K$111,3,FALSE)='Resultat (2)'!$A$1,Legi_2017_T2!Y106,0),0)</f>
        <v>15248</v>
      </c>
      <c r="K106">
        <f ca="1">_xlfn.IFNA(IF(VLOOKUP(Legi_2017_T2!AG106,[1]ListeGithub!$I$2:$K$111,3,FALSE)='Resultat (2)'!$A$1,Legi_2017_T2!AH106,0),0)</f>
        <v>0</v>
      </c>
      <c r="T106">
        <f ca="1">_xlfn.IFNA(IF(VLOOKUP(Legi_2017_T2!AP106,[1]ListeGithub!$I$2:$K$111,3,FALSE)='Resultat (2)'!$A$1,Legi_2017_T2!AQ106,0),0)</f>
        <v>0</v>
      </c>
      <c r="AC106">
        <f t="shared" ca="1" si="1"/>
        <v>15248</v>
      </c>
    </row>
    <row r="107" spans="1:29" x14ac:dyDescent="0.75">
      <c r="A107" t="str">
        <v>26_02</v>
      </c>
      <c r="B107">
        <f ca="1">_xlfn.IFNA(IF(VLOOKUP(Legi_2017_T2!X107,[1]ListeGithub!$I$2:$K$111,3,FALSE)='Resultat (2)'!$A$1,Legi_2017_T2!Y107,0),0)</f>
        <v>22219</v>
      </c>
      <c r="K107">
        <f ca="1">_xlfn.IFNA(IF(VLOOKUP(Legi_2017_T2!AG107,[1]ListeGithub!$I$2:$K$111,3,FALSE)='Resultat (2)'!$A$1,Legi_2017_T2!AH107,0),0)</f>
        <v>0</v>
      </c>
      <c r="T107">
        <f ca="1">_xlfn.IFNA(IF(VLOOKUP(Legi_2017_T2!AP107,[1]ListeGithub!$I$2:$K$111,3,FALSE)='Resultat (2)'!$A$1,Legi_2017_T2!AQ107,0),0)</f>
        <v>0</v>
      </c>
      <c r="AC107">
        <f t="shared" ca="1" si="1"/>
        <v>22219</v>
      </c>
    </row>
    <row r="108" spans="1:29" x14ac:dyDescent="0.75">
      <c r="A108" t="str">
        <v>26_03</v>
      </c>
      <c r="B108">
        <f ca="1">_xlfn.IFNA(IF(VLOOKUP(Legi_2017_T2!X108,[1]ListeGithub!$I$2:$K$111,3,FALSE)='Resultat (2)'!$A$1,Legi_2017_T2!Y108,0),0)</f>
        <v>24518</v>
      </c>
      <c r="K108">
        <f ca="1">_xlfn.IFNA(IF(VLOOKUP(Legi_2017_T2!AG108,[1]ListeGithub!$I$2:$K$111,3,FALSE)='Resultat (2)'!$A$1,Legi_2017_T2!AH108,0),0)</f>
        <v>0</v>
      </c>
      <c r="T108">
        <f ca="1">_xlfn.IFNA(IF(VLOOKUP(Legi_2017_T2!AP108,[1]ListeGithub!$I$2:$K$111,3,FALSE)='Resultat (2)'!$A$1,Legi_2017_T2!AQ108,0),0)</f>
        <v>0</v>
      </c>
      <c r="AC108">
        <f t="shared" ca="1" si="1"/>
        <v>24518</v>
      </c>
    </row>
    <row r="109" spans="1:29" x14ac:dyDescent="0.75">
      <c r="A109" t="str">
        <v>26_04</v>
      </c>
      <c r="B109">
        <f ca="1">_xlfn.IFNA(IF(VLOOKUP(Legi_2017_T2!X109,[1]ListeGithub!$I$2:$K$111,3,FALSE)='Resultat (2)'!$A$1,Legi_2017_T2!Y109,0),0)</f>
        <v>0</v>
      </c>
      <c r="K109">
        <f ca="1">_xlfn.IFNA(IF(VLOOKUP(Legi_2017_T2!AG109,[1]ListeGithub!$I$2:$K$111,3,FALSE)='Resultat (2)'!$A$1,Legi_2017_T2!AH109,0),0)</f>
        <v>15520</v>
      </c>
      <c r="T109">
        <f ca="1">_xlfn.IFNA(IF(VLOOKUP(Legi_2017_T2!AP109,[1]ListeGithub!$I$2:$K$111,3,FALSE)='Resultat (2)'!$A$1,Legi_2017_T2!AQ109,0),0)</f>
        <v>0</v>
      </c>
      <c r="AC109">
        <f t="shared" ca="1" si="1"/>
        <v>15520</v>
      </c>
    </row>
    <row r="110" spans="1:29" x14ac:dyDescent="0.75">
      <c r="A110" t="str">
        <v>27_01</v>
      </c>
      <c r="B110">
        <f ca="1">_xlfn.IFNA(IF(VLOOKUP(Legi_2017_T2!X110,[1]ListeGithub!$I$2:$K$111,3,FALSE)='Resultat (2)'!$A$1,Legi_2017_T2!Y110,0),0)</f>
        <v>21398</v>
      </c>
      <c r="K110">
        <f ca="1">_xlfn.IFNA(IF(VLOOKUP(Legi_2017_T2!AG110,[1]ListeGithub!$I$2:$K$111,3,FALSE)='Resultat (2)'!$A$1,Legi_2017_T2!AH110,0),0)</f>
        <v>0</v>
      </c>
      <c r="T110">
        <f ca="1">_xlfn.IFNA(IF(VLOOKUP(Legi_2017_T2!AP110,[1]ListeGithub!$I$2:$K$111,3,FALSE)='Resultat (2)'!$A$1,Legi_2017_T2!AQ110,0),0)</f>
        <v>0</v>
      </c>
      <c r="AC110">
        <f t="shared" ca="1" si="1"/>
        <v>21398</v>
      </c>
    </row>
    <row r="111" spans="1:29" x14ac:dyDescent="0.75">
      <c r="A111" t="str">
        <v>27_02</v>
      </c>
      <c r="B111">
        <f ca="1">_xlfn.IFNA(IF(VLOOKUP(Legi_2017_T2!X111,[1]ListeGithub!$I$2:$K$111,3,FALSE)='Resultat (2)'!$A$1,Legi_2017_T2!Y111,0),0)</f>
        <v>20056</v>
      </c>
      <c r="K111">
        <f ca="1">_xlfn.IFNA(IF(VLOOKUP(Legi_2017_T2!AG111,[1]ListeGithub!$I$2:$K$111,3,FALSE)='Resultat (2)'!$A$1,Legi_2017_T2!AH111,0),0)</f>
        <v>0</v>
      </c>
      <c r="T111">
        <f ca="1">_xlfn.IFNA(IF(VLOOKUP(Legi_2017_T2!AP111,[1]ListeGithub!$I$2:$K$111,3,FALSE)='Resultat (2)'!$A$1,Legi_2017_T2!AQ111,0),0)</f>
        <v>0</v>
      </c>
      <c r="AC111">
        <f t="shared" ca="1" si="1"/>
        <v>20056</v>
      </c>
    </row>
    <row r="112" spans="1:29" x14ac:dyDescent="0.75">
      <c r="A112" t="str">
        <v>27_03</v>
      </c>
      <c r="B112">
        <f ca="1">_xlfn.IFNA(IF(VLOOKUP(Legi_2017_T2!X112,[1]ListeGithub!$I$2:$K$111,3,FALSE)='Resultat (2)'!$A$1,Legi_2017_T2!Y112,0),0)</f>
        <v>20788</v>
      </c>
      <c r="K112">
        <f ca="1">_xlfn.IFNA(IF(VLOOKUP(Legi_2017_T2!AG112,[1]ListeGithub!$I$2:$K$111,3,FALSE)='Resultat (2)'!$A$1,Legi_2017_T2!AH112,0),0)</f>
        <v>0</v>
      </c>
      <c r="T112">
        <f ca="1">_xlfn.IFNA(IF(VLOOKUP(Legi_2017_T2!AP112,[1]ListeGithub!$I$2:$K$111,3,FALSE)='Resultat (2)'!$A$1,Legi_2017_T2!AQ112,0),0)</f>
        <v>0</v>
      </c>
      <c r="AC112">
        <f t="shared" ca="1" si="1"/>
        <v>20788</v>
      </c>
    </row>
    <row r="113" spans="1:29" x14ac:dyDescent="0.75">
      <c r="A113" t="str">
        <v>27_04</v>
      </c>
      <c r="B113">
        <f ca="1">_xlfn.IFNA(IF(VLOOKUP(Legi_2017_T2!X113,[1]ListeGithub!$I$2:$K$111,3,FALSE)='Resultat (2)'!$A$1,Legi_2017_T2!Y113,0),0)</f>
        <v>20755</v>
      </c>
      <c r="K113">
        <f ca="1">_xlfn.IFNA(IF(VLOOKUP(Legi_2017_T2!AG113,[1]ListeGithub!$I$2:$K$111,3,FALSE)='Resultat (2)'!$A$1,Legi_2017_T2!AH113,0),0)</f>
        <v>0</v>
      </c>
      <c r="T113">
        <f ca="1">_xlfn.IFNA(IF(VLOOKUP(Legi_2017_T2!AP113,[1]ListeGithub!$I$2:$K$111,3,FALSE)='Resultat (2)'!$A$1,Legi_2017_T2!AQ113,0),0)</f>
        <v>0</v>
      </c>
      <c r="AC113">
        <f t="shared" ca="1" si="1"/>
        <v>20755</v>
      </c>
    </row>
    <row r="114" spans="1:29" x14ac:dyDescent="0.75">
      <c r="A114" t="str">
        <v>27_05</v>
      </c>
      <c r="B114">
        <f ca="1">_xlfn.IFNA(IF(VLOOKUP(Legi_2017_T2!X114,[1]ListeGithub!$I$2:$K$111,3,FALSE)='Resultat (2)'!$A$1,Legi_2017_T2!Y114,0),0)</f>
        <v>18804</v>
      </c>
      <c r="K114">
        <f ca="1">_xlfn.IFNA(IF(VLOOKUP(Legi_2017_T2!AG114,[1]ListeGithub!$I$2:$K$111,3,FALSE)='Resultat (2)'!$A$1,Legi_2017_T2!AH114,0),0)</f>
        <v>0</v>
      </c>
      <c r="T114">
        <f ca="1">_xlfn.IFNA(IF(VLOOKUP(Legi_2017_T2!AP114,[1]ListeGithub!$I$2:$K$111,3,FALSE)='Resultat (2)'!$A$1,Legi_2017_T2!AQ114,0),0)</f>
        <v>0</v>
      </c>
      <c r="AC114">
        <f t="shared" ca="1" si="1"/>
        <v>18804</v>
      </c>
    </row>
    <row r="115" spans="1:29" x14ac:dyDescent="0.75">
      <c r="A115" t="str">
        <v>28_01</v>
      </c>
      <c r="B115">
        <f ca="1">_xlfn.IFNA(IF(VLOOKUP(Legi_2017_T2!X115,[1]ListeGithub!$I$2:$K$111,3,FALSE)='Resultat (2)'!$A$1,Legi_2017_T2!Y115,0),0)</f>
        <v>19127</v>
      </c>
      <c r="K115">
        <f ca="1">_xlfn.IFNA(IF(VLOOKUP(Legi_2017_T2!AG115,[1]ListeGithub!$I$2:$K$111,3,FALSE)='Resultat (2)'!$A$1,Legi_2017_T2!AH115,0),0)</f>
        <v>0</v>
      </c>
      <c r="T115">
        <f ca="1">_xlfn.IFNA(IF(VLOOKUP(Legi_2017_T2!AP115,[1]ListeGithub!$I$2:$K$111,3,FALSE)='Resultat (2)'!$A$1,Legi_2017_T2!AQ115,0),0)</f>
        <v>0</v>
      </c>
      <c r="AC115">
        <f t="shared" ca="1" si="1"/>
        <v>19127</v>
      </c>
    </row>
    <row r="116" spans="1:29" x14ac:dyDescent="0.75">
      <c r="A116" t="str">
        <v>28_02</v>
      </c>
      <c r="B116">
        <f ca="1">_xlfn.IFNA(IF(VLOOKUP(Legi_2017_T2!X116,[1]ListeGithub!$I$2:$K$111,3,FALSE)='Resultat (2)'!$A$1,Legi_2017_T2!Y116,0),0)</f>
        <v>0</v>
      </c>
      <c r="K116">
        <f ca="1">_xlfn.IFNA(IF(VLOOKUP(Legi_2017_T2!AG116,[1]ListeGithub!$I$2:$K$111,3,FALSE)='Resultat (2)'!$A$1,Legi_2017_T2!AH116,0),0)</f>
        <v>11152</v>
      </c>
      <c r="T116">
        <f ca="1">_xlfn.IFNA(IF(VLOOKUP(Legi_2017_T2!AP116,[1]ListeGithub!$I$2:$K$111,3,FALSE)='Resultat (2)'!$A$1,Legi_2017_T2!AQ116,0),0)</f>
        <v>0</v>
      </c>
      <c r="AC116">
        <f t="shared" ca="1" si="1"/>
        <v>11152</v>
      </c>
    </row>
    <row r="117" spans="1:29" x14ac:dyDescent="0.75">
      <c r="A117" t="str">
        <v>28_03</v>
      </c>
      <c r="B117">
        <f ca="1">_xlfn.IFNA(IF(VLOOKUP(Legi_2017_T2!X117,[1]ListeGithub!$I$2:$K$111,3,FALSE)='Resultat (2)'!$A$1,Legi_2017_T2!Y117,0),0)</f>
        <v>0</v>
      </c>
      <c r="K117">
        <f ca="1">_xlfn.IFNA(IF(VLOOKUP(Legi_2017_T2!AG117,[1]ListeGithub!$I$2:$K$111,3,FALSE)='Resultat (2)'!$A$1,Legi_2017_T2!AH117,0),0)</f>
        <v>0</v>
      </c>
      <c r="T117">
        <f ca="1">_xlfn.IFNA(IF(VLOOKUP(Legi_2017_T2!AP117,[1]ListeGithub!$I$2:$K$111,3,FALSE)='Resultat (2)'!$A$1,Legi_2017_T2!AQ117,0),0)</f>
        <v>0</v>
      </c>
      <c r="AC117">
        <f t="shared" ca="1" si="1"/>
        <v>0</v>
      </c>
    </row>
    <row r="118" spans="1:29" x14ac:dyDescent="0.75">
      <c r="A118" t="str">
        <v>28_04</v>
      </c>
      <c r="B118">
        <f ca="1">_xlfn.IFNA(IF(VLOOKUP(Legi_2017_T2!X118,[1]ListeGithub!$I$2:$K$111,3,FALSE)='Resultat (2)'!$A$1,Legi_2017_T2!Y118,0),0)</f>
        <v>20685</v>
      </c>
      <c r="K118">
        <f ca="1">_xlfn.IFNA(IF(VLOOKUP(Legi_2017_T2!AG118,[1]ListeGithub!$I$2:$K$111,3,FALSE)='Resultat (2)'!$A$1,Legi_2017_T2!AH118,0),0)</f>
        <v>8705</v>
      </c>
      <c r="T118">
        <f ca="1">_xlfn.IFNA(IF(VLOOKUP(Legi_2017_T2!AP118,[1]ListeGithub!$I$2:$K$111,3,FALSE)='Resultat (2)'!$A$1,Legi_2017_T2!AQ118,0),0)</f>
        <v>0</v>
      </c>
      <c r="AC118">
        <f t="shared" ca="1" si="1"/>
        <v>29390</v>
      </c>
    </row>
    <row r="119" spans="1:29" x14ac:dyDescent="0.75">
      <c r="A119" t="str">
        <v>29_01</v>
      </c>
      <c r="B119">
        <f ca="1">_xlfn.IFNA(IF(VLOOKUP(Legi_2017_T2!X119,[1]ListeGithub!$I$2:$K$111,3,FALSE)='Resultat (2)'!$A$1,Legi_2017_T2!Y119,0),0)</f>
        <v>20925</v>
      </c>
      <c r="K119">
        <f ca="1">_xlfn.IFNA(IF(VLOOKUP(Legi_2017_T2!AG119,[1]ListeGithub!$I$2:$K$111,3,FALSE)='Resultat (2)'!$A$1,Legi_2017_T2!AH119,0),0)</f>
        <v>0</v>
      </c>
      <c r="T119">
        <f ca="1">_xlfn.IFNA(IF(VLOOKUP(Legi_2017_T2!AP119,[1]ListeGithub!$I$2:$K$111,3,FALSE)='Resultat (2)'!$A$1,Legi_2017_T2!AQ119,0),0)</f>
        <v>0</v>
      </c>
      <c r="AC119">
        <f t="shared" ca="1" si="1"/>
        <v>20925</v>
      </c>
    </row>
    <row r="120" spans="1:29" x14ac:dyDescent="0.75">
      <c r="A120" t="str">
        <v>29_02</v>
      </c>
      <c r="B120">
        <f ca="1">_xlfn.IFNA(IF(VLOOKUP(Legi_2017_T2!X120,[1]ListeGithub!$I$2:$K$111,3,FALSE)='Resultat (2)'!$A$1,Legi_2017_T2!Y120,0),0)</f>
        <v>18638</v>
      </c>
      <c r="K120">
        <f ca="1">_xlfn.IFNA(IF(VLOOKUP(Legi_2017_T2!AG120,[1]ListeGithub!$I$2:$K$111,3,FALSE)='Resultat (2)'!$A$1,Legi_2017_T2!AH120,0),0)</f>
        <v>0</v>
      </c>
      <c r="T120">
        <f ca="1">_xlfn.IFNA(IF(VLOOKUP(Legi_2017_T2!AP120,[1]ListeGithub!$I$2:$K$111,3,FALSE)='Resultat (2)'!$A$1,Legi_2017_T2!AQ120,0),0)</f>
        <v>0</v>
      </c>
      <c r="AC120">
        <f t="shared" ca="1" si="1"/>
        <v>18638</v>
      </c>
    </row>
    <row r="121" spans="1:29" x14ac:dyDescent="0.75">
      <c r="A121" t="str">
        <v>29_03</v>
      </c>
      <c r="B121">
        <f ca="1">_xlfn.IFNA(IF(VLOOKUP(Legi_2017_T2!X121,[1]ListeGithub!$I$2:$K$111,3,FALSE)='Resultat (2)'!$A$1,Legi_2017_T2!Y121,0),0)</f>
        <v>22593</v>
      </c>
      <c r="K121">
        <f ca="1">_xlfn.IFNA(IF(VLOOKUP(Legi_2017_T2!AG121,[1]ListeGithub!$I$2:$K$111,3,FALSE)='Resultat (2)'!$A$1,Legi_2017_T2!AH121,0),0)</f>
        <v>0</v>
      </c>
      <c r="T121">
        <f ca="1">_xlfn.IFNA(IF(VLOOKUP(Legi_2017_T2!AP121,[1]ListeGithub!$I$2:$K$111,3,FALSE)='Resultat (2)'!$A$1,Legi_2017_T2!AQ121,0),0)</f>
        <v>0</v>
      </c>
      <c r="AC121">
        <f t="shared" ca="1" si="1"/>
        <v>22593</v>
      </c>
    </row>
    <row r="122" spans="1:29" x14ac:dyDescent="0.75">
      <c r="A122" t="str">
        <v>29_04</v>
      </c>
      <c r="B122">
        <f ca="1">_xlfn.IFNA(IF(VLOOKUP(Legi_2017_T2!X122,[1]ListeGithub!$I$2:$K$111,3,FALSE)='Resultat (2)'!$A$1,Legi_2017_T2!Y122,0),0)</f>
        <v>19001</v>
      </c>
      <c r="K122">
        <f ca="1">_xlfn.IFNA(IF(VLOOKUP(Legi_2017_T2!AG122,[1]ListeGithub!$I$2:$K$111,3,FALSE)='Resultat (2)'!$A$1,Legi_2017_T2!AH122,0),0)</f>
        <v>0</v>
      </c>
      <c r="T122">
        <f ca="1">_xlfn.IFNA(IF(VLOOKUP(Legi_2017_T2!AP122,[1]ListeGithub!$I$2:$K$111,3,FALSE)='Resultat (2)'!$A$1,Legi_2017_T2!AQ122,0),0)</f>
        <v>0</v>
      </c>
      <c r="AC122">
        <f t="shared" ca="1" si="1"/>
        <v>19001</v>
      </c>
    </row>
    <row r="123" spans="1:29" x14ac:dyDescent="0.75">
      <c r="A123" t="str">
        <v>29_05</v>
      </c>
      <c r="B123">
        <f ca="1">_xlfn.IFNA(IF(VLOOKUP(Legi_2017_T2!X123,[1]ListeGithub!$I$2:$K$111,3,FALSE)='Resultat (2)'!$A$1,Legi_2017_T2!Y123,0),0)</f>
        <v>20957</v>
      </c>
      <c r="K123">
        <f ca="1">_xlfn.IFNA(IF(VLOOKUP(Legi_2017_T2!AG123,[1]ListeGithub!$I$2:$K$111,3,FALSE)='Resultat (2)'!$A$1,Legi_2017_T2!AH123,0),0)</f>
        <v>0</v>
      </c>
      <c r="T123">
        <f ca="1">_xlfn.IFNA(IF(VLOOKUP(Legi_2017_T2!AP123,[1]ListeGithub!$I$2:$K$111,3,FALSE)='Resultat (2)'!$A$1,Legi_2017_T2!AQ123,0),0)</f>
        <v>0</v>
      </c>
      <c r="AC123">
        <f t="shared" ca="1" si="1"/>
        <v>20957</v>
      </c>
    </row>
    <row r="124" spans="1:29" x14ac:dyDescent="0.75">
      <c r="A124" t="str">
        <v>29_06</v>
      </c>
      <c r="B124">
        <f ca="1">_xlfn.IFNA(IF(VLOOKUP(Legi_2017_T2!X124,[1]ListeGithub!$I$2:$K$111,3,FALSE)='Resultat (2)'!$A$1,Legi_2017_T2!Y124,0),0)</f>
        <v>20991</v>
      </c>
      <c r="K124">
        <f ca="1">_xlfn.IFNA(IF(VLOOKUP(Legi_2017_T2!AG124,[1]ListeGithub!$I$2:$K$111,3,FALSE)='Resultat (2)'!$A$1,Legi_2017_T2!AH124,0),0)</f>
        <v>0</v>
      </c>
      <c r="T124">
        <f ca="1">_xlfn.IFNA(IF(VLOOKUP(Legi_2017_T2!AP124,[1]ListeGithub!$I$2:$K$111,3,FALSE)='Resultat (2)'!$A$1,Legi_2017_T2!AQ124,0),0)</f>
        <v>0</v>
      </c>
      <c r="AC124">
        <f t="shared" ca="1" si="1"/>
        <v>20991</v>
      </c>
    </row>
    <row r="125" spans="1:29" x14ac:dyDescent="0.75">
      <c r="A125" t="str">
        <v>29_07</v>
      </c>
      <c r="B125">
        <f ca="1">_xlfn.IFNA(IF(VLOOKUP(Legi_2017_T2!X125,[1]ListeGithub!$I$2:$K$111,3,FALSE)='Resultat (2)'!$A$1,Legi_2017_T2!Y125,0),0)</f>
        <v>20611</v>
      </c>
      <c r="K125">
        <f ca="1">_xlfn.IFNA(IF(VLOOKUP(Legi_2017_T2!AG125,[1]ListeGithub!$I$2:$K$111,3,FALSE)='Resultat (2)'!$A$1,Legi_2017_T2!AH125,0),0)</f>
        <v>0</v>
      </c>
      <c r="T125">
        <f ca="1">_xlfn.IFNA(IF(VLOOKUP(Legi_2017_T2!AP125,[1]ListeGithub!$I$2:$K$111,3,FALSE)='Resultat (2)'!$A$1,Legi_2017_T2!AQ125,0),0)</f>
        <v>0</v>
      </c>
      <c r="AC125">
        <f t="shared" ca="1" si="1"/>
        <v>20611</v>
      </c>
    </row>
    <row r="126" spans="1:29" x14ac:dyDescent="0.75">
      <c r="A126" t="str">
        <v>29_08</v>
      </c>
      <c r="B126">
        <f ca="1">_xlfn.IFNA(IF(VLOOKUP(Legi_2017_T2!X126,[1]ListeGithub!$I$2:$K$111,3,FALSE)='Resultat (2)'!$A$1,Legi_2017_T2!Y126,0),0)</f>
        <v>18233</v>
      </c>
      <c r="K126">
        <f ca="1">_xlfn.IFNA(IF(VLOOKUP(Legi_2017_T2!AG126,[1]ListeGithub!$I$2:$K$111,3,FALSE)='Resultat (2)'!$A$1,Legi_2017_T2!AH126,0),0)</f>
        <v>0</v>
      </c>
      <c r="T126">
        <f ca="1">_xlfn.IFNA(IF(VLOOKUP(Legi_2017_T2!AP126,[1]ListeGithub!$I$2:$K$111,3,FALSE)='Resultat (2)'!$A$1,Legi_2017_T2!AQ126,0),0)</f>
        <v>0</v>
      </c>
      <c r="AC126">
        <f t="shared" ca="1" si="1"/>
        <v>18233</v>
      </c>
    </row>
    <row r="127" spans="1:29" x14ac:dyDescent="0.75">
      <c r="A127" t="str">
        <v>30_01</v>
      </c>
      <c r="B127">
        <f ca="1">_xlfn.IFNA(IF(VLOOKUP(Legi_2017_T2!X127,[1]ListeGithub!$I$2:$K$111,3,FALSE)='Resultat (2)'!$A$1,Legi_2017_T2!Y127,0),0)</f>
        <v>17365</v>
      </c>
      <c r="K127">
        <f ca="1">_xlfn.IFNA(IF(VLOOKUP(Legi_2017_T2!AG127,[1]ListeGithub!$I$2:$K$111,3,FALSE)='Resultat (2)'!$A$1,Legi_2017_T2!AH127,0),0)</f>
        <v>0</v>
      </c>
      <c r="T127">
        <f ca="1">_xlfn.IFNA(IF(VLOOKUP(Legi_2017_T2!AP127,[1]ListeGithub!$I$2:$K$111,3,FALSE)='Resultat (2)'!$A$1,Legi_2017_T2!AQ127,0),0)</f>
        <v>0</v>
      </c>
      <c r="AC127">
        <f t="shared" ca="1" si="1"/>
        <v>17365</v>
      </c>
    </row>
    <row r="128" spans="1:29" x14ac:dyDescent="0.75">
      <c r="A128" t="str">
        <v>30_02</v>
      </c>
      <c r="B128">
        <f ca="1">_xlfn.IFNA(IF(VLOOKUP(Legi_2017_T2!X128,[1]ListeGithub!$I$2:$K$111,3,FALSE)='Resultat (2)'!$A$1,Legi_2017_T2!Y128,0),0)</f>
        <v>0</v>
      </c>
      <c r="K128">
        <f ca="1">_xlfn.IFNA(IF(VLOOKUP(Legi_2017_T2!AG128,[1]ListeGithub!$I$2:$K$111,3,FALSE)='Resultat (2)'!$A$1,Legi_2017_T2!AH128,0),0)</f>
        <v>19711</v>
      </c>
      <c r="T128">
        <f ca="1">_xlfn.IFNA(IF(VLOOKUP(Legi_2017_T2!AP128,[1]ListeGithub!$I$2:$K$111,3,FALSE)='Resultat (2)'!$A$1,Legi_2017_T2!AQ128,0),0)</f>
        <v>0</v>
      </c>
      <c r="AC128">
        <f t="shared" ca="1" si="1"/>
        <v>19711</v>
      </c>
    </row>
    <row r="129" spans="1:29" x14ac:dyDescent="0.75">
      <c r="A129" t="str">
        <v>30_03</v>
      </c>
      <c r="B129">
        <f ca="1">_xlfn.IFNA(IF(VLOOKUP(Legi_2017_T2!X129,[1]ListeGithub!$I$2:$K$111,3,FALSE)='Resultat (2)'!$A$1,Legi_2017_T2!Y129,0),0)</f>
        <v>21908</v>
      </c>
      <c r="K129">
        <f ca="1">_xlfn.IFNA(IF(VLOOKUP(Legi_2017_T2!AG129,[1]ListeGithub!$I$2:$K$111,3,FALSE)='Resultat (2)'!$A$1,Legi_2017_T2!AH129,0),0)</f>
        <v>0</v>
      </c>
      <c r="T129">
        <f ca="1">_xlfn.IFNA(IF(VLOOKUP(Legi_2017_T2!AP129,[1]ListeGithub!$I$2:$K$111,3,FALSE)='Resultat (2)'!$A$1,Legi_2017_T2!AQ129,0),0)</f>
        <v>0</v>
      </c>
      <c r="AC129">
        <f t="shared" ca="1" si="1"/>
        <v>21908</v>
      </c>
    </row>
    <row r="130" spans="1:29" x14ac:dyDescent="0.75">
      <c r="A130" t="str">
        <v>30_04</v>
      </c>
      <c r="B130">
        <f ca="1">_xlfn.IFNA(IF(VLOOKUP(Legi_2017_T2!X130,[1]ListeGithub!$I$2:$K$111,3,FALSE)='Resultat (2)'!$A$1,Legi_2017_T2!Y130,0),0)</f>
        <v>20027</v>
      </c>
      <c r="K130">
        <f ca="1">_xlfn.IFNA(IF(VLOOKUP(Legi_2017_T2!AG130,[1]ListeGithub!$I$2:$K$111,3,FALSE)='Resultat (2)'!$A$1,Legi_2017_T2!AH130,0),0)</f>
        <v>0</v>
      </c>
      <c r="T130">
        <f ca="1">_xlfn.IFNA(IF(VLOOKUP(Legi_2017_T2!AP130,[1]ListeGithub!$I$2:$K$111,3,FALSE)='Resultat (2)'!$A$1,Legi_2017_T2!AQ130,0),0)</f>
        <v>0</v>
      </c>
      <c r="AC130">
        <f t="shared" ca="1" si="1"/>
        <v>20027</v>
      </c>
    </row>
    <row r="131" spans="1:29" x14ac:dyDescent="0.75">
      <c r="A131" t="str">
        <v>30_05</v>
      </c>
      <c r="B131">
        <f ca="1">_xlfn.IFNA(IF(VLOOKUP(Legi_2017_T2!X131,[1]ListeGithub!$I$2:$K$111,3,FALSE)='Resultat (2)'!$A$1,Legi_2017_T2!Y131,0),0)</f>
        <v>23268</v>
      </c>
      <c r="K131">
        <f ca="1">_xlfn.IFNA(IF(VLOOKUP(Legi_2017_T2!AG131,[1]ListeGithub!$I$2:$K$111,3,FALSE)='Resultat (2)'!$A$1,Legi_2017_T2!AH131,0),0)</f>
        <v>0</v>
      </c>
      <c r="T131">
        <f ca="1">_xlfn.IFNA(IF(VLOOKUP(Legi_2017_T2!AP131,[1]ListeGithub!$I$2:$K$111,3,FALSE)='Resultat (2)'!$A$1,Legi_2017_T2!AQ131,0),0)</f>
        <v>0</v>
      </c>
      <c r="AC131">
        <f t="shared" ref="AC131:AC194" ca="1" si="2">SUM(B131:AB131)</f>
        <v>23268</v>
      </c>
    </row>
    <row r="132" spans="1:29" x14ac:dyDescent="0.75">
      <c r="A132" t="str">
        <v>30_06</v>
      </c>
      <c r="B132">
        <f ca="1">_xlfn.IFNA(IF(VLOOKUP(Legi_2017_T2!X132,[1]ListeGithub!$I$2:$K$111,3,FALSE)='Resultat (2)'!$A$1,Legi_2017_T2!Y132,0),0)</f>
        <v>17879</v>
      </c>
      <c r="K132">
        <f ca="1">_xlfn.IFNA(IF(VLOOKUP(Legi_2017_T2!AG132,[1]ListeGithub!$I$2:$K$111,3,FALSE)='Resultat (2)'!$A$1,Legi_2017_T2!AH132,0),0)</f>
        <v>0</v>
      </c>
      <c r="T132">
        <f ca="1">_xlfn.IFNA(IF(VLOOKUP(Legi_2017_T2!AP132,[1]ListeGithub!$I$2:$K$111,3,FALSE)='Resultat (2)'!$A$1,Legi_2017_T2!AQ132,0),0)</f>
        <v>0</v>
      </c>
      <c r="AC132">
        <f t="shared" ca="1" si="2"/>
        <v>17879</v>
      </c>
    </row>
    <row r="133" spans="1:29" x14ac:dyDescent="0.75">
      <c r="A133" t="str">
        <v>31_01</v>
      </c>
      <c r="B133">
        <f ca="1">_xlfn.IFNA(IF(VLOOKUP(Legi_2017_T2!X133,[1]ListeGithub!$I$2:$K$111,3,FALSE)='Resultat (2)'!$A$1,Legi_2017_T2!Y133,0),0)</f>
        <v>16203</v>
      </c>
      <c r="K133">
        <f ca="1">_xlfn.IFNA(IF(VLOOKUP(Legi_2017_T2!AG133,[1]ListeGithub!$I$2:$K$111,3,FALSE)='Resultat (2)'!$A$1,Legi_2017_T2!AH133,0),0)</f>
        <v>0</v>
      </c>
      <c r="T133">
        <f ca="1">_xlfn.IFNA(IF(VLOOKUP(Legi_2017_T2!AP133,[1]ListeGithub!$I$2:$K$111,3,FALSE)='Resultat (2)'!$A$1,Legi_2017_T2!AQ133,0),0)</f>
        <v>0</v>
      </c>
      <c r="AC133">
        <f t="shared" ca="1" si="2"/>
        <v>16203</v>
      </c>
    </row>
    <row r="134" spans="1:29" x14ac:dyDescent="0.75">
      <c r="A134" t="str">
        <v>31_02</v>
      </c>
      <c r="B134">
        <f ca="1">_xlfn.IFNA(IF(VLOOKUP(Legi_2017_T2!X134,[1]ListeGithub!$I$2:$K$111,3,FALSE)='Resultat (2)'!$A$1,Legi_2017_T2!Y134,0),0)</f>
        <v>22581</v>
      </c>
      <c r="K134">
        <f ca="1">_xlfn.IFNA(IF(VLOOKUP(Legi_2017_T2!AG134,[1]ListeGithub!$I$2:$K$111,3,FALSE)='Resultat (2)'!$A$1,Legi_2017_T2!AH134,0),0)</f>
        <v>0</v>
      </c>
      <c r="T134">
        <f ca="1">_xlfn.IFNA(IF(VLOOKUP(Legi_2017_T2!AP134,[1]ListeGithub!$I$2:$K$111,3,FALSE)='Resultat (2)'!$A$1,Legi_2017_T2!AQ134,0),0)</f>
        <v>0</v>
      </c>
      <c r="AC134">
        <f t="shared" ca="1" si="2"/>
        <v>22581</v>
      </c>
    </row>
    <row r="135" spans="1:29" x14ac:dyDescent="0.75">
      <c r="A135" t="str">
        <v>31_03</v>
      </c>
      <c r="B135">
        <f ca="1">_xlfn.IFNA(IF(VLOOKUP(Legi_2017_T2!X135,[1]ListeGithub!$I$2:$K$111,3,FALSE)='Resultat (2)'!$A$1,Legi_2017_T2!Y135,0),0)</f>
        <v>16254</v>
      </c>
      <c r="K135">
        <f ca="1">_xlfn.IFNA(IF(VLOOKUP(Legi_2017_T2!AG135,[1]ListeGithub!$I$2:$K$111,3,FALSE)='Resultat (2)'!$A$1,Legi_2017_T2!AH135,0),0)</f>
        <v>0</v>
      </c>
      <c r="T135">
        <f ca="1">_xlfn.IFNA(IF(VLOOKUP(Legi_2017_T2!AP135,[1]ListeGithub!$I$2:$K$111,3,FALSE)='Resultat (2)'!$A$1,Legi_2017_T2!AQ135,0),0)</f>
        <v>0</v>
      </c>
      <c r="AC135">
        <f t="shared" ca="1" si="2"/>
        <v>16254</v>
      </c>
    </row>
    <row r="136" spans="1:29" x14ac:dyDescent="0.75">
      <c r="A136" t="str">
        <v>31_04</v>
      </c>
      <c r="B136">
        <f ca="1">_xlfn.IFNA(IF(VLOOKUP(Legi_2017_T2!X136,[1]ListeGithub!$I$2:$K$111,3,FALSE)='Resultat (2)'!$A$1,Legi_2017_T2!Y136,0),0)</f>
        <v>13657</v>
      </c>
      <c r="K136">
        <f ca="1">_xlfn.IFNA(IF(VLOOKUP(Legi_2017_T2!AG136,[1]ListeGithub!$I$2:$K$111,3,FALSE)='Resultat (2)'!$A$1,Legi_2017_T2!AH136,0),0)</f>
        <v>0</v>
      </c>
      <c r="T136">
        <f ca="1">_xlfn.IFNA(IF(VLOOKUP(Legi_2017_T2!AP136,[1]ListeGithub!$I$2:$K$111,3,FALSE)='Resultat (2)'!$A$1,Legi_2017_T2!AQ136,0),0)</f>
        <v>0</v>
      </c>
      <c r="AC136">
        <f t="shared" ca="1" si="2"/>
        <v>13657</v>
      </c>
    </row>
    <row r="137" spans="1:29" x14ac:dyDescent="0.75">
      <c r="A137" t="str">
        <v>31_05</v>
      </c>
      <c r="B137">
        <f ca="1">_xlfn.IFNA(IF(VLOOKUP(Legi_2017_T2!X137,[1]ListeGithub!$I$2:$K$111,3,FALSE)='Resultat (2)'!$A$1,Legi_2017_T2!Y137,0),0)</f>
        <v>26091</v>
      </c>
      <c r="K137">
        <f ca="1">_xlfn.IFNA(IF(VLOOKUP(Legi_2017_T2!AG137,[1]ListeGithub!$I$2:$K$111,3,FALSE)='Resultat (2)'!$A$1,Legi_2017_T2!AH137,0),0)</f>
        <v>0</v>
      </c>
      <c r="T137">
        <f ca="1">_xlfn.IFNA(IF(VLOOKUP(Legi_2017_T2!AP137,[1]ListeGithub!$I$2:$K$111,3,FALSE)='Resultat (2)'!$A$1,Legi_2017_T2!AQ137,0),0)</f>
        <v>0</v>
      </c>
      <c r="AC137">
        <f t="shared" ca="1" si="2"/>
        <v>26091</v>
      </c>
    </row>
    <row r="138" spans="1:29" x14ac:dyDescent="0.75">
      <c r="A138" t="str">
        <v>31_06</v>
      </c>
      <c r="B138">
        <f ca="1">_xlfn.IFNA(IF(VLOOKUP(Legi_2017_T2!X138,[1]ListeGithub!$I$2:$K$111,3,FALSE)='Resultat (2)'!$A$1,Legi_2017_T2!Y138,0),0)</f>
        <v>25934</v>
      </c>
      <c r="K138">
        <f ca="1">_xlfn.IFNA(IF(VLOOKUP(Legi_2017_T2!AG138,[1]ListeGithub!$I$2:$K$111,3,FALSE)='Resultat (2)'!$A$1,Legi_2017_T2!AH138,0),0)</f>
        <v>0</v>
      </c>
      <c r="T138">
        <f ca="1">_xlfn.IFNA(IF(VLOOKUP(Legi_2017_T2!AP138,[1]ListeGithub!$I$2:$K$111,3,FALSE)='Resultat (2)'!$A$1,Legi_2017_T2!AQ138,0),0)</f>
        <v>0</v>
      </c>
      <c r="AC138">
        <f t="shared" ca="1" si="2"/>
        <v>25934</v>
      </c>
    </row>
    <row r="139" spans="1:29" x14ac:dyDescent="0.75">
      <c r="A139" t="str">
        <v>31_07</v>
      </c>
      <c r="B139">
        <f ca="1">_xlfn.IFNA(IF(VLOOKUP(Legi_2017_T2!X139,[1]ListeGithub!$I$2:$K$111,3,FALSE)='Resultat (2)'!$A$1,Legi_2017_T2!Y139,0),0)</f>
        <v>26521</v>
      </c>
      <c r="K139">
        <f ca="1">_xlfn.IFNA(IF(VLOOKUP(Legi_2017_T2!AG139,[1]ListeGithub!$I$2:$K$111,3,FALSE)='Resultat (2)'!$A$1,Legi_2017_T2!AH139,0),0)</f>
        <v>0</v>
      </c>
      <c r="T139">
        <f ca="1">_xlfn.IFNA(IF(VLOOKUP(Legi_2017_T2!AP139,[1]ListeGithub!$I$2:$K$111,3,FALSE)='Resultat (2)'!$A$1,Legi_2017_T2!AQ139,0),0)</f>
        <v>0</v>
      </c>
      <c r="AC139">
        <f t="shared" ca="1" si="2"/>
        <v>26521</v>
      </c>
    </row>
    <row r="140" spans="1:29" x14ac:dyDescent="0.75">
      <c r="A140" t="str">
        <v>31_08</v>
      </c>
      <c r="B140">
        <f ca="1">_xlfn.IFNA(IF(VLOOKUP(Legi_2017_T2!X140,[1]ListeGithub!$I$2:$K$111,3,FALSE)='Resultat (2)'!$A$1,Legi_2017_T2!Y140,0),0)</f>
        <v>0</v>
      </c>
      <c r="K140">
        <f ca="1">_xlfn.IFNA(IF(VLOOKUP(Legi_2017_T2!AG140,[1]ListeGithub!$I$2:$K$111,3,FALSE)='Resultat (2)'!$A$1,Legi_2017_T2!AH140,0),0)</f>
        <v>17179</v>
      </c>
      <c r="T140">
        <f ca="1">_xlfn.IFNA(IF(VLOOKUP(Legi_2017_T2!AP140,[1]ListeGithub!$I$2:$K$111,3,FALSE)='Resultat (2)'!$A$1,Legi_2017_T2!AQ140,0),0)</f>
        <v>0</v>
      </c>
      <c r="AC140">
        <f t="shared" ca="1" si="2"/>
        <v>17179</v>
      </c>
    </row>
    <row r="141" spans="1:29" x14ac:dyDescent="0.75">
      <c r="A141" t="str">
        <v>31_09</v>
      </c>
      <c r="B141">
        <f ca="1">_xlfn.IFNA(IF(VLOOKUP(Legi_2017_T2!X141,[1]ListeGithub!$I$2:$K$111,3,FALSE)='Resultat (2)'!$A$1,Legi_2017_T2!Y141,0),0)</f>
        <v>16458</v>
      </c>
      <c r="K141">
        <f ca="1">_xlfn.IFNA(IF(VLOOKUP(Legi_2017_T2!AG141,[1]ListeGithub!$I$2:$K$111,3,FALSE)='Resultat (2)'!$A$1,Legi_2017_T2!AH141,0),0)</f>
        <v>0</v>
      </c>
      <c r="T141">
        <f ca="1">_xlfn.IFNA(IF(VLOOKUP(Legi_2017_T2!AP141,[1]ListeGithub!$I$2:$K$111,3,FALSE)='Resultat (2)'!$A$1,Legi_2017_T2!AQ141,0),0)</f>
        <v>0</v>
      </c>
      <c r="AC141">
        <f t="shared" ca="1" si="2"/>
        <v>16458</v>
      </c>
    </row>
    <row r="142" spans="1:29" x14ac:dyDescent="0.75">
      <c r="A142" t="str">
        <v>31_10</v>
      </c>
      <c r="B142">
        <f ca="1">_xlfn.IFNA(IF(VLOOKUP(Legi_2017_T2!X142,[1]ListeGithub!$I$2:$K$111,3,FALSE)='Resultat (2)'!$A$1,Legi_2017_T2!Y142,0),0)</f>
        <v>27048</v>
      </c>
      <c r="K142">
        <f ca="1">_xlfn.IFNA(IF(VLOOKUP(Legi_2017_T2!AG142,[1]ListeGithub!$I$2:$K$111,3,FALSE)='Resultat (2)'!$A$1,Legi_2017_T2!AH142,0),0)</f>
        <v>0</v>
      </c>
      <c r="T142">
        <f ca="1">_xlfn.IFNA(IF(VLOOKUP(Legi_2017_T2!AP142,[1]ListeGithub!$I$2:$K$111,3,FALSE)='Resultat (2)'!$A$1,Legi_2017_T2!AQ142,0),0)</f>
        <v>0</v>
      </c>
      <c r="AC142">
        <f t="shared" ca="1" si="2"/>
        <v>27048</v>
      </c>
    </row>
    <row r="143" spans="1:29" x14ac:dyDescent="0.75">
      <c r="A143" t="str">
        <v>32_01</v>
      </c>
      <c r="B143">
        <f ca="1">_xlfn.IFNA(IF(VLOOKUP(Legi_2017_T2!X143,[1]ListeGithub!$I$2:$K$111,3,FALSE)='Resultat (2)'!$A$1,Legi_2017_T2!Y143,0),0)</f>
        <v>19133</v>
      </c>
      <c r="K143">
        <f ca="1">_xlfn.IFNA(IF(VLOOKUP(Legi_2017_T2!AG143,[1]ListeGithub!$I$2:$K$111,3,FALSE)='Resultat (2)'!$A$1,Legi_2017_T2!AH143,0),0)</f>
        <v>0</v>
      </c>
      <c r="T143">
        <f ca="1">_xlfn.IFNA(IF(VLOOKUP(Legi_2017_T2!AP143,[1]ListeGithub!$I$2:$K$111,3,FALSE)='Resultat (2)'!$A$1,Legi_2017_T2!AQ143,0),0)</f>
        <v>0</v>
      </c>
      <c r="AC143">
        <f t="shared" ca="1" si="2"/>
        <v>19133</v>
      </c>
    </row>
    <row r="144" spans="1:29" x14ac:dyDescent="0.75">
      <c r="A144" t="str">
        <v>32_02</v>
      </c>
      <c r="B144">
        <f ca="1">_xlfn.IFNA(IF(VLOOKUP(Legi_2017_T2!X144,[1]ListeGithub!$I$2:$K$111,3,FALSE)='Resultat (2)'!$A$1,Legi_2017_T2!Y144,0),0)</f>
        <v>0</v>
      </c>
      <c r="K144">
        <f ca="1">_xlfn.IFNA(IF(VLOOKUP(Legi_2017_T2!AG144,[1]ListeGithub!$I$2:$K$111,3,FALSE)='Resultat (2)'!$A$1,Legi_2017_T2!AH144,0),0)</f>
        <v>15001</v>
      </c>
      <c r="T144">
        <f ca="1">_xlfn.IFNA(IF(VLOOKUP(Legi_2017_T2!AP144,[1]ListeGithub!$I$2:$K$111,3,FALSE)='Resultat (2)'!$A$1,Legi_2017_T2!AQ144,0),0)</f>
        <v>0</v>
      </c>
      <c r="AC144">
        <f t="shared" ca="1" si="2"/>
        <v>15001</v>
      </c>
    </row>
    <row r="145" spans="1:29" x14ac:dyDescent="0.75">
      <c r="A145" t="str">
        <v>33_01</v>
      </c>
      <c r="B145">
        <f ca="1">_xlfn.IFNA(IF(VLOOKUP(Legi_2017_T2!X145,[1]ListeGithub!$I$2:$K$111,3,FALSE)='Resultat (2)'!$A$1,Legi_2017_T2!Y145,0),0)</f>
        <v>20645</v>
      </c>
      <c r="K145">
        <f ca="1">_xlfn.IFNA(IF(VLOOKUP(Legi_2017_T2!AG145,[1]ListeGithub!$I$2:$K$111,3,FALSE)='Resultat (2)'!$A$1,Legi_2017_T2!AH145,0),0)</f>
        <v>0</v>
      </c>
      <c r="T145">
        <f ca="1">_xlfn.IFNA(IF(VLOOKUP(Legi_2017_T2!AP145,[1]ListeGithub!$I$2:$K$111,3,FALSE)='Resultat (2)'!$A$1,Legi_2017_T2!AQ145,0),0)</f>
        <v>0</v>
      </c>
      <c r="AC145">
        <f t="shared" ca="1" si="2"/>
        <v>20645</v>
      </c>
    </row>
    <row r="146" spans="1:29" x14ac:dyDescent="0.75">
      <c r="A146" t="str">
        <v>33_02</v>
      </c>
      <c r="B146">
        <f ca="1">_xlfn.IFNA(IF(VLOOKUP(Legi_2017_T2!X146,[1]ListeGithub!$I$2:$K$111,3,FALSE)='Resultat (2)'!$A$1,Legi_2017_T2!Y146,0),0)</f>
        <v>13874</v>
      </c>
      <c r="K146">
        <f ca="1">_xlfn.IFNA(IF(VLOOKUP(Legi_2017_T2!AG146,[1]ListeGithub!$I$2:$K$111,3,FALSE)='Resultat (2)'!$A$1,Legi_2017_T2!AH146,0),0)</f>
        <v>0</v>
      </c>
      <c r="T146">
        <f ca="1">_xlfn.IFNA(IF(VLOOKUP(Legi_2017_T2!AP146,[1]ListeGithub!$I$2:$K$111,3,FALSE)='Resultat (2)'!$A$1,Legi_2017_T2!AQ146,0),0)</f>
        <v>0</v>
      </c>
      <c r="AC146">
        <f t="shared" ca="1" si="2"/>
        <v>13874</v>
      </c>
    </row>
    <row r="147" spans="1:29" x14ac:dyDescent="0.75">
      <c r="A147" t="str">
        <v>33_03</v>
      </c>
      <c r="B147">
        <f ca="1">_xlfn.IFNA(IF(VLOOKUP(Legi_2017_T2!X147,[1]ListeGithub!$I$2:$K$111,3,FALSE)='Resultat (2)'!$A$1,Legi_2017_T2!Y147,0),0)</f>
        <v>0</v>
      </c>
      <c r="K147">
        <f ca="1">_xlfn.IFNA(IF(VLOOKUP(Legi_2017_T2!AG147,[1]ListeGithub!$I$2:$K$111,3,FALSE)='Resultat (2)'!$A$1,Legi_2017_T2!AH147,0),0)</f>
        <v>16117</v>
      </c>
      <c r="T147">
        <f ca="1">_xlfn.IFNA(IF(VLOOKUP(Legi_2017_T2!AP147,[1]ListeGithub!$I$2:$K$111,3,FALSE)='Resultat (2)'!$A$1,Legi_2017_T2!AQ147,0),0)</f>
        <v>0</v>
      </c>
      <c r="AC147">
        <f t="shared" ca="1" si="2"/>
        <v>16117</v>
      </c>
    </row>
    <row r="148" spans="1:29" x14ac:dyDescent="0.75">
      <c r="A148" t="str">
        <v>33_04</v>
      </c>
      <c r="B148">
        <f ca="1">_xlfn.IFNA(IF(VLOOKUP(Legi_2017_T2!X148,[1]ListeGithub!$I$2:$K$111,3,FALSE)='Resultat (2)'!$A$1,Legi_2017_T2!Y148,0),0)</f>
        <v>0</v>
      </c>
      <c r="K148">
        <f ca="1">_xlfn.IFNA(IF(VLOOKUP(Legi_2017_T2!AG148,[1]ListeGithub!$I$2:$K$111,3,FALSE)='Resultat (2)'!$A$1,Legi_2017_T2!AH148,0),0)</f>
        <v>14992</v>
      </c>
      <c r="T148">
        <f ca="1">_xlfn.IFNA(IF(VLOOKUP(Legi_2017_T2!AP148,[1]ListeGithub!$I$2:$K$111,3,FALSE)='Resultat (2)'!$A$1,Legi_2017_T2!AQ148,0),0)</f>
        <v>0</v>
      </c>
      <c r="AC148">
        <f t="shared" ca="1" si="2"/>
        <v>14992</v>
      </c>
    </row>
    <row r="149" spans="1:29" x14ac:dyDescent="0.75">
      <c r="A149" t="str">
        <v>33_05</v>
      </c>
      <c r="B149">
        <f ca="1">_xlfn.IFNA(IF(VLOOKUP(Legi_2017_T2!X149,[1]ListeGithub!$I$2:$K$111,3,FALSE)='Resultat (2)'!$A$1,Legi_2017_T2!Y149,0),0)</f>
        <v>21011</v>
      </c>
      <c r="K149">
        <f ca="1">_xlfn.IFNA(IF(VLOOKUP(Legi_2017_T2!AG149,[1]ListeGithub!$I$2:$K$111,3,FALSE)='Resultat (2)'!$A$1,Legi_2017_T2!AH149,0),0)</f>
        <v>0</v>
      </c>
      <c r="T149">
        <f ca="1">_xlfn.IFNA(IF(VLOOKUP(Legi_2017_T2!AP149,[1]ListeGithub!$I$2:$K$111,3,FALSE)='Resultat (2)'!$A$1,Legi_2017_T2!AQ149,0),0)</f>
        <v>0</v>
      </c>
      <c r="AC149">
        <f t="shared" ca="1" si="2"/>
        <v>21011</v>
      </c>
    </row>
    <row r="150" spans="1:29" x14ac:dyDescent="0.75">
      <c r="A150" t="str">
        <v>33_06</v>
      </c>
      <c r="B150">
        <f ca="1">_xlfn.IFNA(IF(VLOOKUP(Legi_2017_T2!X150,[1]ListeGithub!$I$2:$K$111,3,FALSE)='Resultat (2)'!$A$1,Legi_2017_T2!Y150,0),0)</f>
        <v>23690</v>
      </c>
      <c r="K150">
        <f ca="1">_xlfn.IFNA(IF(VLOOKUP(Legi_2017_T2!AG150,[1]ListeGithub!$I$2:$K$111,3,FALSE)='Resultat (2)'!$A$1,Legi_2017_T2!AH150,0),0)</f>
        <v>0</v>
      </c>
      <c r="T150">
        <f ca="1">_xlfn.IFNA(IF(VLOOKUP(Legi_2017_T2!AP150,[1]ListeGithub!$I$2:$K$111,3,FALSE)='Resultat (2)'!$A$1,Legi_2017_T2!AQ150,0),0)</f>
        <v>0</v>
      </c>
      <c r="AC150">
        <f t="shared" ca="1" si="2"/>
        <v>23690</v>
      </c>
    </row>
    <row r="151" spans="1:29" x14ac:dyDescent="0.75">
      <c r="A151" t="str">
        <v>33_07</v>
      </c>
      <c r="B151">
        <f ca="1">_xlfn.IFNA(IF(VLOOKUP(Legi_2017_T2!X151,[1]ListeGithub!$I$2:$K$111,3,FALSE)='Resultat (2)'!$A$1,Legi_2017_T2!Y151,0),0)</f>
        <v>17304</v>
      </c>
      <c r="K151">
        <f ca="1">_xlfn.IFNA(IF(VLOOKUP(Legi_2017_T2!AG151,[1]ListeGithub!$I$2:$K$111,3,FALSE)='Resultat (2)'!$A$1,Legi_2017_T2!AH151,0),0)</f>
        <v>0</v>
      </c>
      <c r="T151">
        <f ca="1">_xlfn.IFNA(IF(VLOOKUP(Legi_2017_T2!AP151,[1]ListeGithub!$I$2:$K$111,3,FALSE)='Resultat (2)'!$A$1,Legi_2017_T2!AQ151,0),0)</f>
        <v>0</v>
      </c>
      <c r="AC151">
        <f t="shared" ca="1" si="2"/>
        <v>17304</v>
      </c>
    </row>
    <row r="152" spans="1:29" x14ac:dyDescent="0.75">
      <c r="A152" t="str">
        <v>33_08</v>
      </c>
      <c r="B152">
        <f ca="1">_xlfn.IFNA(IF(VLOOKUP(Legi_2017_T2!X152,[1]ListeGithub!$I$2:$K$111,3,FALSE)='Resultat (2)'!$A$1,Legi_2017_T2!Y152,0),0)</f>
        <v>26713</v>
      </c>
      <c r="K152">
        <f ca="1">_xlfn.IFNA(IF(VLOOKUP(Legi_2017_T2!AG152,[1]ListeGithub!$I$2:$K$111,3,FALSE)='Resultat (2)'!$A$1,Legi_2017_T2!AH152,0),0)</f>
        <v>0</v>
      </c>
      <c r="T152">
        <f ca="1">_xlfn.IFNA(IF(VLOOKUP(Legi_2017_T2!AP152,[1]ListeGithub!$I$2:$K$111,3,FALSE)='Resultat (2)'!$A$1,Legi_2017_T2!AQ152,0),0)</f>
        <v>0</v>
      </c>
      <c r="AC152">
        <f t="shared" ca="1" si="2"/>
        <v>26713</v>
      </c>
    </row>
    <row r="153" spans="1:29" x14ac:dyDescent="0.75">
      <c r="A153" t="str">
        <v>33_09</v>
      </c>
      <c r="B153">
        <f ca="1">_xlfn.IFNA(IF(VLOOKUP(Legi_2017_T2!X153,[1]ListeGithub!$I$2:$K$111,3,FALSE)='Resultat (2)'!$A$1,Legi_2017_T2!Y153,0),0)</f>
        <v>18059</v>
      </c>
      <c r="K153">
        <f ca="1">_xlfn.IFNA(IF(VLOOKUP(Legi_2017_T2!AG153,[1]ListeGithub!$I$2:$K$111,3,FALSE)='Resultat (2)'!$A$1,Legi_2017_T2!AH153,0),0)</f>
        <v>0</v>
      </c>
      <c r="T153">
        <f ca="1">_xlfn.IFNA(IF(VLOOKUP(Legi_2017_T2!AP153,[1]ListeGithub!$I$2:$K$111,3,FALSE)='Resultat (2)'!$A$1,Legi_2017_T2!AQ153,0),0)</f>
        <v>0</v>
      </c>
      <c r="AC153">
        <f t="shared" ca="1" si="2"/>
        <v>18059</v>
      </c>
    </row>
    <row r="154" spans="1:29" x14ac:dyDescent="0.75">
      <c r="A154" t="str">
        <v>33_10</v>
      </c>
      <c r="B154">
        <f ca="1">_xlfn.IFNA(IF(VLOOKUP(Legi_2017_T2!X154,[1]ListeGithub!$I$2:$K$111,3,FALSE)='Resultat (2)'!$A$1,Legi_2017_T2!Y154,0),0)</f>
        <v>21772</v>
      </c>
      <c r="K154">
        <f ca="1">_xlfn.IFNA(IF(VLOOKUP(Legi_2017_T2!AG154,[1]ListeGithub!$I$2:$K$111,3,FALSE)='Resultat (2)'!$A$1,Legi_2017_T2!AH154,0),0)</f>
        <v>0</v>
      </c>
      <c r="T154">
        <f ca="1">_xlfn.IFNA(IF(VLOOKUP(Legi_2017_T2!AP154,[1]ListeGithub!$I$2:$K$111,3,FALSE)='Resultat (2)'!$A$1,Legi_2017_T2!AQ154,0),0)</f>
        <v>0</v>
      </c>
      <c r="AC154">
        <f t="shared" ca="1" si="2"/>
        <v>21772</v>
      </c>
    </row>
    <row r="155" spans="1:29" x14ac:dyDescent="0.75">
      <c r="A155" t="str">
        <v>33_11</v>
      </c>
      <c r="B155">
        <f ca="1">_xlfn.IFNA(IF(VLOOKUP(Legi_2017_T2!X155,[1]ListeGithub!$I$2:$K$111,3,FALSE)='Resultat (2)'!$A$1,Legi_2017_T2!Y155,0),0)</f>
        <v>21085</v>
      </c>
      <c r="K155">
        <f ca="1">_xlfn.IFNA(IF(VLOOKUP(Legi_2017_T2!AG155,[1]ListeGithub!$I$2:$K$111,3,FALSE)='Resultat (2)'!$A$1,Legi_2017_T2!AH155,0),0)</f>
        <v>0</v>
      </c>
      <c r="T155">
        <f ca="1">_xlfn.IFNA(IF(VLOOKUP(Legi_2017_T2!AP155,[1]ListeGithub!$I$2:$K$111,3,FALSE)='Resultat (2)'!$A$1,Legi_2017_T2!AQ155,0),0)</f>
        <v>0</v>
      </c>
      <c r="AC155">
        <f t="shared" ca="1" si="2"/>
        <v>21085</v>
      </c>
    </row>
    <row r="156" spans="1:29" x14ac:dyDescent="0.75">
      <c r="A156" t="str">
        <v>33_12</v>
      </c>
      <c r="B156">
        <f ca="1">_xlfn.IFNA(IF(VLOOKUP(Legi_2017_T2!X156,[1]ListeGithub!$I$2:$K$111,3,FALSE)='Resultat (2)'!$A$1,Legi_2017_T2!Y156,0),0)</f>
        <v>19670</v>
      </c>
      <c r="K156">
        <f ca="1">_xlfn.IFNA(IF(VLOOKUP(Legi_2017_T2!AG156,[1]ListeGithub!$I$2:$K$111,3,FALSE)='Resultat (2)'!$A$1,Legi_2017_T2!AH156,0),0)</f>
        <v>0</v>
      </c>
      <c r="T156">
        <f ca="1">_xlfn.IFNA(IF(VLOOKUP(Legi_2017_T2!AP156,[1]ListeGithub!$I$2:$K$111,3,FALSE)='Resultat (2)'!$A$1,Legi_2017_T2!AQ156,0),0)</f>
        <v>0</v>
      </c>
      <c r="AC156">
        <f t="shared" ca="1" si="2"/>
        <v>19670</v>
      </c>
    </row>
    <row r="157" spans="1:29" x14ac:dyDescent="0.75">
      <c r="A157" t="str">
        <v>34_01</v>
      </c>
      <c r="B157">
        <f ca="1">_xlfn.IFNA(IF(VLOOKUP(Legi_2017_T2!X157,[1]ListeGithub!$I$2:$K$111,3,FALSE)='Resultat (2)'!$A$1,Legi_2017_T2!Y157,0),0)</f>
        <v>19877</v>
      </c>
      <c r="K157">
        <f ca="1">_xlfn.IFNA(IF(VLOOKUP(Legi_2017_T2!AG157,[1]ListeGithub!$I$2:$K$111,3,FALSE)='Resultat (2)'!$A$1,Legi_2017_T2!AH157,0),0)</f>
        <v>0</v>
      </c>
      <c r="T157">
        <f ca="1">_xlfn.IFNA(IF(VLOOKUP(Legi_2017_T2!AP157,[1]ListeGithub!$I$2:$K$111,3,FALSE)='Resultat (2)'!$A$1,Legi_2017_T2!AQ157,0),0)</f>
        <v>0</v>
      </c>
      <c r="AC157">
        <f t="shared" ca="1" si="2"/>
        <v>19877</v>
      </c>
    </row>
    <row r="158" spans="1:29" x14ac:dyDescent="0.75">
      <c r="A158" t="str">
        <v>34_02</v>
      </c>
      <c r="B158">
        <f ca="1">_xlfn.IFNA(IF(VLOOKUP(Legi_2017_T2!X158,[1]ListeGithub!$I$2:$K$111,3,FALSE)='Resultat (2)'!$A$1,Legi_2017_T2!Y158,0),0)</f>
        <v>0</v>
      </c>
      <c r="K158">
        <f ca="1">_xlfn.IFNA(IF(VLOOKUP(Legi_2017_T2!AG158,[1]ListeGithub!$I$2:$K$111,3,FALSE)='Resultat (2)'!$A$1,Legi_2017_T2!AH158,0),0)</f>
        <v>9866</v>
      </c>
      <c r="T158">
        <f ca="1">_xlfn.IFNA(IF(VLOOKUP(Legi_2017_T2!AP158,[1]ListeGithub!$I$2:$K$111,3,FALSE)='Resultat (2)'!$A$1,Legi_2017_T2!AQ158,0),0)</f>
        <v>0</v>
      </c>
      <c r="AC158">
        <f t="shared" ca="1" si="2"/>
        <v>9866</v>
      </c>
    </row>
    <row r="159" spans="1:29" x14ac:dyDescent="0.75">
      <c r="A159" t="str">
        <v>34_03</v>
      </c>
      <c r="B159">
        <f ca="1">_xlfn.IFNA(IF(VLOOKUP(Legi_2017_T2!X159,[1]ListeGithub!$I$2:$K$111,3,FALSE)='Resultat (2)'!$A$1,Legi_2017_T2!Y159,0),0)</f>
        <v>20211</v>
      </c>
      <c r="K159">
        <f ca="1">_xlfn.IFNA(IF(VLOOKUP(Legi_2017_T2!AG159,[1]ListeGithub!$I$2:$K$111,3,FALSE)='Resultat (2)'!$A$1,Legi_2017_T2!AH159,0),0)</f>
        <v>0</v>
      </c>
      <c r="T159">
        <f ca="1">_xlfn.IFNA(IF(VLOOKUP(Legi_2017_T2!AP159,[1]ListeGithub!$I$2:$K$111,3,FALSE)='Resultat (2)'!$A$1,Legi_2017_T2!AQ159,0),0)</f>
        <v>0</v>
      </c>
      <c r="AC159">
        <f t="shared" ca="1" si="2"/>
        <v>20211</v>
      </c>
    </row>
    <row r="160" spans="1:29" x14ac:dyDescent="0.75">
      <c r="A160" t="str">
        <v>34_04</v>
      </c>
      <c r="B160">
        <f ca="1">_xlfn.IFNA(IF(VLOOKUP(Legi_2017_T2!X160,[1]ListeGithub!$I$2:$K$111,3,FALSE)='Resultat (2)'!$A$1,Legi_2017_T2!Y160,0),0)</f>
        <v>26432</v>
      </c>
      <c r="K160">
        <f ca="1">_xlfn.IFNA(IF(VLOOKUP(Legi_2017_T2!AG160,[1]ListeGithub!$I$2:$K$111,3,FALSE)='Resultat (2)'!$A$1,Legi_2017_T2!AH160,0),0)</f>
        <v>0</v>
      </c>
      <c r="T160">
        <f ca="1">_xlfn.IFNA(IF(VLOOKUP(Legi_2017_T2!AP160,[1]ListeGithub!$I$2:$K$111,3,FALSE)='Resultat (2)'!$A$1,Legi_2017_T2!AQ160,0),0)</f>
        <v>0</v>
      </c>
      <c r="AC160">
        <f t="shared" ca="1" si="2"/>
        <v>26432</v>
      </c>
    </row>
    <row r="161" spans="1:29" x14ac:dyDescent="0.75">
      <c r="A161" t="str">
        <v>34_05</v>
      </c>
      <c r="B161">
        <f ca="1">_xlfn.IFNA(IF(VLOOKUP(Legi_2017_T2!X161,[1]ListeGithub!$I$2:$K$111,3,FALSE)='Resultat (2)'!$A$1,Legi_2017_T2!Y161,0),0)</f>
        <v>21169</v>
      </c>
      <c r="K161">
        <f ca="1">_xlfn.IFNA(IF(VLOOKUP(Legi_2017_T2!AG161,[1]ListeGithub!$I$2:$K$111,3,FALSE)='Resultat (2)'!$A$1,Legi_2017_T2!AH161,0),0)</f>
        <v>0</v>
      </c>
      <c r="T161">
        <f ca="1">_xlfn.IFNA(IF(VLOOKUP(Legi_2017_T2!AP161,[1]ListeGithub!$I$2:$K$111,3,FALSE)='Resultat (2)'!$A$1,Legi_2017_T2!AQ161,0),0)</f>
        <v>0</v>
      </c>
      <c r="AC161">
        <f t="shared" ca="1" si="2"/>
        <v>21169</v>
      </c>
    </row>
    <row r="162" spans="1:29" x14ac:dyDescent="0.75">
      <c r="A162" t="str">
        <v>34_06</v>
      </c>
      <c r="B162">
        <f ca="1">_xlfn.IFNA(IF(VLOOKUP(Legi_2017_T2!X162,[1]ListeGithub!$I$2:$K$111,3,FALSE)='Resultat (2)'!$A$1,Legi_2017_T2!Y162,0),0)</f>
        <v>0</v>
      </c>
      <c r="K162">
        <f ca="1">_xlfn.IFNA(IF(VLOOKUP(Legi_2017_T2!AG162,[1]ListeGithub!$I$2:$K$111,3,FALSE)='Resultat (2)'!$A$1,Legi_2017_T2!AH162,0),0)</f>
        <v>17950</v>
      </c>
      <c r="T162">
        <f ca="1">_xlfn.IFNA(IF(VLOOKUP(Legi_2017_T2!AP162,[1]ListeGithub!$I$2:$K$111,3,FALSE)='Resultat (2)'!$A$1,Legi_2017_T2!AQ162,0),0)</f>
        <v>0</v>
      </c>
      <c r="AC162">
        <f t="shared" ca="1" si="2"/>
        <v>17950</v>
      </c>
    </row>
    <row r="163" spans="1:29" x14ac:dyDescent="0.75">
      <c r="A163" t="str">
        <v>34_07</v>
      </c>
      <c r="B163">
        <f ca="1">_xlfn.IFNA(IF(VLOOKUP(Legi_2017_T2!X163,[1]ListeGithub!$I$2:$K$111,3,FALSE)='Resultat (2)'!$A$1,Legi_2017_T2!Y163,0),0)</f>
        <v>20623</v>
      </c>
      <c r="K163">
        <f ca="1">_xlfn.IFNA(IF(VLOOKUP(Legi_2017_T2!AG163,[1]ListeGithub!$I$2:$K$111,3,FALSE)='Resultat (2)'!$A$1,Legi_2017_T2!AH163,0),0)</f>
        <v>0</v>
      </c>
      <c r="T163">
        <f ca="1">_xlfn.IFNA(IF(VLOOKUP(Legi_2017_T2!AP163,[1]ListeGithub!$I$2:$K$111,3,FALSE)='Resultat (2)'!$A$1,Legi_2017_T2!AQ163,0),0)</f>
        <v>0</v>
      </c>
      <c r="AC163">
        <f t="shared" ca="1" si="2"/>
        <v>20623</v>
      </c>
    </row>
    <row r="164" spans="1:29" x14ac:dyDescent="0.75">
      <c r="A164" t="str">
        <v>34_08</v>
      </c>
      <c r="B164">
        <f ca="1">_xlfn.IFNA(IF(VLOOKUP(Legi_2017_T2!X164,[1]ListeGithub!$I$2:$K$111,3,FALSE)='Resultat (2)'!$A$1,Legi_2017_T2!Y164,0),0)</f>
        <v>19757</v>
      </c>
      <c r="K164">
        <f ca="1">_xlfn.IFNA(IF(VLOOKUP(Legi_2017_T2!AG164,[1]ListeGithub!$I$2:$K$111,3,FALSE)='Resultat (2)'!$A$1,Legi_2017_T2!AH164,0),0)</f>
        <v>0</v>
      </c>
      <c r="T164">
        <f ca="1">_xlfn.IFNA(IF(VLOOKUP(Legi_2017_T2!AP164,[1]ListeGithub!$I$2:$K$111,3,FALSE)='Resultat (2)'!$A$1,Legi_2017_T2!AQ164,0),0)</f>
        <v>0</v>
      </c>
      <c r="AC164">
        <f t="shared" ca="1" si="2"/>
        <v>19757</v>
      </c>
    </row>
    <row r="165" spans="1:29" x14ac:dyDescent="0.75">
      <c r="A165" t="str">
        <v>34_09</v>
      </c>
      <c r="B165">
        <f ca="1">_xlfn.IFNA(IF(VLOOKUP(Legi_2017_T2!X165,[1]ListeGithub!$I$2:$K$111,3,FALSE)='Resultat (2)'!$A$1,Legi_2017_T2!Y165,0),0)</f>
        <v>19293</v>
      </c>
      <c r="K165">
        <f ca="1">_xlfn.IFNA(IF(VLOOKUP(Legi_2017_T2!AG165,[1]ListeGithub!$I$2:$K$111,3,FALSE)='Resultat (2)'!$A$1,Legi_2017_T2!AH165,0),0)</f>
        <v>0</v>
      </c>
      <c r="T165">
        <f ca="1">_xlfn.IFNA(IF(VLOOKUP(Legi_2017_T2!AP165,[1]ListeGithub!$I$2:$K$111,3,FALSE)='Resultat (2)'!$A$1,Legi_2017_T2!AQ165,0),0)</f>
        <v>0</v>
      </c>
      <c r="AC165">
        <f t="shared" ca="1" si="2"/>
        <v>19293</v>
      </c>
    </row>
    <row r="166" spans="1:29" x14ac:dyDescent="0.75">
      <c r="A166" t="str">
        <v>35_01</v>
      </c>
      <c r="B166">
        <f ca="1">_xlfn.IFNA(IF(VLOOKUP(Legi_2017_T2!X166,[1]ListeGithub!$I$2:$K$111,3,FALSE)='Resultat (2)'!$A$1,Legi_2017_T2!Y166,0),0)</f>
        <v>19346</v>
      </c>
      <c r="K166">
        <f ca="1">_xlfn.IFNA(IF(VLOOKUP(Legi_2017_T2!AG166,[1]ListeGithub!$I$2:$K$111,3,FALSE)='Resultat (2)'!$A$1,Legi_2017_T2!AH166,0),0)</f>
        <v>13519</v>
      </c>
      <c r="T166">
        <f ca="1">_xlfn.IFNA(IF(VLOOKUP(Legi_2017_T2!AP166,[1]ListeGithub!$I$2:$K$111,3,FALSE)='Resultat (2)'!$A$1,Legi_2017_T2!AQ166,0),0)</f>
        <v>0</v>
      </c>
      <c r="AC166">
        <f t="shared" ca="1" si="2"/>
        <v>32865</v>
      </c>
    </row>
    <row r="167" spans="1:29" x14ac:dyDescent="0.75">
      <c r="A167" t="str">
        <v>35_02</v>
      </c>
      <c r="B167">
        <f ca="1">_xlfn.IFNA(IF(VLOOKUP(Legi_2017_T2!X167,[1]ListeGithub!$I$2:$K$111,3,FALSE)='Resultat (2)'!$A$1,Legi_2017_T2!Y167,0),0)</f>
        <v>26922</v>
      </c>
      <c r="K167">
        <f ca="1">_xlfn.IFNA(IF(VLOOKUP(Legi_2017_T2!AG167,[1]ListeGithub!$I$2:$K$111,3,FALSE)='Resultat (2)'!$A$1,Legi_2017_T2!AH167,0),0)</f>
        <v>0</v>
      </c>
      <c r="T167">
        <f ca="1">_xlfn.IFNA(IF(VLOOKUP(Legi_2017_T2!AP167,[1]ListeGithub!$I$2:$K$111,3,FALSE)='Resultat (2)'!$A$1,Legi_2017_T2!AQ167,0),0)</f>
        <v>0</v>
      </c>
      <c r="AC167">
        <f t="shared" ca="1" si="2"/>
        <v>26922</v>
      </c>
    </row>
    <row r="168" spans="1:29" x14ac:dyDescent="0.75">
      <c r="A168" t="str">
        <v>35_03</v>
      </c>
      <c r="B168">
        <f ca="1">_xlfn.IFNA(IF(VLOOKUP(Legi_2017_T2!X168,[1]ListeGithub!$I$2:$K$111,3,FALSE)='Resultat (2)'!$A$1,Legi_2017_T2!Y168,0),0)</f>
        <v>0</v>
      </c>
      <c r="K168">
        <f ca="1">_xlfn.IFNA(IF(VLOOKUP(Legi_2017_T2!AG168,[1]ListeGithub!$I$2:$K$111,3,FALSE)='Resultat (2)'!$A$1,Legi_2017_T2!AH168,0),0)</f>
        <v>0</v>
      </c>
      <c r="T168">
        <f ca="1">_xlfn.IFNA(IF(VLOOKUP(Legi_2017_T2!AP168,[1]ListeGithub!$I$2:$K$111,3,FALSE)='Resultat (2)'!$A$1,Legi_2017_T2!AQ168,0),0)</f>
        <v>0</v>
      </c>
      <c r="AC168">
        <f t="shared" ca="1" si="2"/>
        <v>0</v>
      </c>
    </row>
    <row r="169" spans="1:29" x14ac:dyDescent="0.75">
      <c r="A169" t="str">
        <v>35_04</v>
      </c>
      <c r="B169">
        <f ca="1">_xlfn.IFNA(IF(VLOOKUP(Legi_2017_T2!X169,[1]ListeGithub!$I$2:$K$111,3,FALSE)='Resultat (2)'!$A$1,Legi_2017_T2!Y169,0),0)</f>
        <v>22667</v>
      </c>
      <c r="K169">
        <f ca="1">_xlfn.IFNA(IF(VLOOKUP(Legi_2017_T2!AG169,[1]ListeGithub!$I$2:$K$111,3,FALSE)='Resultat (2)'!$A$1,Legi_2017_T2!AH169,0),0)</f>
        <v>0</v>
      </c>
      <c r="T169">
        <f ca="1">_xlfn.IFNA(IF(VLOOKUP(Legi_2017_T2!AP169,[1]ListeGithub!$I$2:$K$111,3,FALSE)='Resultat (2)'!$A$1,Legi_2017_T2!AQ169,0),0)</f>
        <v>0</v>
      </c>
      <c r="AC169">
        <f t="shared" ca="1" si="2"/>
        <v>22667</v>
      </c>
    </row>
    <row r="170" spans="1:29" x14ac:dyDescent="0.75">
      <c r="A170" t="str">
        <v>35_05</v>
      </c>
      <c r="B170">
        <f ca="1">_xlfn.IFNA(IF(VLOOKUP(Legi_2017_T2!X170,[1]ListeGithub!$I$2:$K$111,3,FALSE)='Resultat (2)'!$A$1,Legi_2017_T2!Y170,0),0)</f>
        <v>23546</v>
      </c>
      <c r="K170">
        <f ca="1">_xlfn.IFNA(IF(VLOOKUP(Legi_2017_T2!AG170,[1]ListeGithub!$I$2:$K$111,3,FALSE)='Resultat (2)'!$A$1,Legi_2017_T2!AH170,0),0)</f>
        <v>0</v>
      </c>
      <c r="T170">
        <f ca="1">_xlfn.IFNA(IF(VLOOKUP(Legi_2017_T2!AP170,[1]ListeGithub!$I$2:$K$111,3,FALSE)='Resultat (2)'!$A$1,Legi_2017_T2!AQ170,0),0)</f>
        <v>0</v>
      </c>
      <c r="AC170">
        <f t="shared" ca="1" si="2"/>
        <v>23546</v>
      </c>
    </row>
    <row r="171" spans="1:29" x14ac:dyDescent="0.75">
      <c r="A171" t="str">
        <v>35_06</v>
      </c>
      <c r="B171">
        <f ca="1">_xlfn.IFNA(IF(VLOOKUP(Legi_2017_T2!X171,[1]ListeGithub!$I$2:$K$111,3,FALSE)='Resultat (2)'!$A$1,Legi_2017_T2!Y171,0),0)</f>
        <v>22633</v>
      </c>
      <c r="K171">
        <f ca="1">_xlfn.IFNA(IF(VLOOKUP(Legi_2017_T2!AG171,[1]ListeGithub!$I$2:$K$111,3,FALSE)='Resultat (2)'!$A$1,Legi_2017_T2!AH171,0),0)</f>
        <v>16389</v>
      </c>
      <c r="T171">
        <f ca="1">_xlfn.IFNA(IF(VLOOKUP(Legi_2017_T2!AP171,[1]ListeGithub!$I$2:$K$111,3,FALSE)='Resultat (2)'!$A$1,Legi_2017_T2!AQ171,0),0)</f>
        <v>0</v>
      </c>
      <c r="AC171">
        <f t="shared" ca="1" si="2"/>
        <v>39022</v>
      </c>
    </row>
    <row r="172" spans="1:29" x14ac:dyDescent="0.75">
      <c r="A172" t="str">
        <v>35_07</v>
      </c>
      <c r="B172">
        <f ca="1">_xlfn.IFNA(IF(VLOOKUP(Legi_2017_T2!X172,[1]ListeGithub!$I$2:$K$111,3,FALSE)='Resultat (2)'!$A$1,Legi_2017_T2!Y172,0),0)</f>
        <v>0</v>
      </c>
      <c r="K172">
        <f ca="1">_xlfn.IFNA(IF(VLOOKUP(Legi_2017_T2!AG172,[1]ListeGithub!$I$2:$K$111,3,FALSE)='Resultat (2)'!$A$1,Legi_2017_T2!AH172,0),0)</f>
        <v>20282</v>
      </c>
      <c r="T172">
        <f ca="1">_xlfn.IFNA(IF(VLOOKUP(Legi_2017_T2!AP172,[1]ListeGithub!$I$2:$K$111,3,FALSE)='Resultat (2)'!$A$1,Legi_2017_T2!AQ172,0),0)</f>
        <v>0</v>
      </c>
      <c r="AC172">
        <f t="shared" ca="1" si="2"/>
        <v>20282</v>
      </c>
    </row>
    <row r="173" spans="1:29" x14ac:dyDescent="0.75">
      <c r="A173" t="str">
        <v>35_08</v>
      </c>
      <c r="B173">
        <f ca="1">_xlfn.IFNA(IF(VLOOKUP(Legi_2017_T2!X173,[1]ListeGithub!$I$2:$K$111,3,FALSE)='Resultat (2)'!$A$1,Legi_2017_T2!Y173,0),0)</f>
        <v>22111</v>
      </c>
      <c r="K173">
        <f ca="1">_xlfn.IFNA(IF(VLOOKUP(Legi_2017_T2!AG173,[1]ListeGithub!$I$2:$K$111,3,FALSE)='Resultat (2)'!$A$1,Legi_2017_T2!AH173,0),0)</f>
        <v>0</v>
      </c>
      <c r="T173">
        <f ca="1">_xlfn.IFNA(IF(VLOOKUP(Legi_2017_T2!AP173,[1]ListeGithub!$I$2:$K$111,3,FALSE)='Resultat (2)'!$A$1,Legi_2017_T2!AQ173,0),0)</f>
        <v>0</v>
      </c>
      <c r="AC173">
        <f t="shared" ca="1" si="2"/>
        <v>22111</v>
      </c>
    </row>
    <row r="174" spans="1:29" x14ac:dyDescent="0.75">
      <c r="A174" t="str">
        <v>36_01</v>
      </c>
      <c r="B174">
        <f ca="1">_xlfn.IFNA(IF(VLOOKUP(Legi_2017_T2!X174,[1]ListeGithub!$I$2:$K$111,3,FALSE)='Resultat (2)'!$A$1,Legi_2017_T2!Y174,0),0)</f>
        <v>22303</v>
      </c>
      <c r="K174">
        <f ca="1">_xlfn.IFNA(IF(VLOOKUP(Legi_2017_T2!AG174,[1]ListeGithub!$I$2:$K$111,3,FALSE)='Resultat (2)'!$A$1,Legi_2017_T2!AH174,0),0)</f>
        <v>0</v>
      </c>
      <c r="T174">
        <f ca="1">_xlfn.IFNA(IF(VLOOKUP(Legi_2017_T2!AP174,[1]ListeGithub!$I$2:$K$111,3,FALSE)='Resultat (2)'!$A$1,Legi_2017_T2!AQ174,0),0)</f>
        <v>0</v>
      </c>
      <c r="AC174">
        <f t="shared" ca="1" si="2"/>
        <v>22303</v>
      </c>
    </row>
    <row r="175" spans="1:29" x14ac:dyDescent="0.75">
      <c r="A175" t="str">
        <v>36_02</v>
      </c>
      <c r="B175">
        <f ca="1">_xlfn.IFNA(IF(VLOOKUP(Legi_2017_T2!X175,[1]ListeGithub!$I$2:$K$111,3,FALSE)='Resultat (2)'!$A$1,Legi_2017_T2!Y175,0),0)</f>
        <v>0</v>
      </c>
      <c r="K175">
        <f ca="1">_xlfn.IFNA(IF(VLOOKUP(Legi_2017_T2!AG175,[1]ListeGithub!$I$2:$K$111,3,FALSE)='Resultat (2)'!$A$1,Legi_2017_T2!AH175,0),0)</f>
        <v>17962</v>
      </c>
      <c r="T175">
        <f ca="1">_xlfn.IFNA(IF(VLOOKUP(Legi_2017_T2!AP175,[1]ListeGithub!$I$2:$K$111,3,FALSE)='Resultat (2)'!$A$1,Legi_2017_T2!AQ175,0),0)</f>
        <v>0</v>
      </c>
      <c r="AC175">
        <f t="shared" ca="1" si="2"/>
        <v>17962</v>
      </c>
    </row>
    <row r="176" spans="1:29" x14ac:dyDescent="0.75">
      <c r="A176" t="str">
        <v>37_01</v>
      </c>
      <c r="B176">
        <f ca="1">_xlfn.IFNA(IF(VLOOKUP(Legi_2017_T2!X176,[1]ListeGithub!$I$2:$K$111,3,FALSE)='Resultat (2)'!$A$1,Legi_2017_T2!Y176,0),0)</f>
        <v>13548</v>
      </c>
      <c r="K176">
        <f ca="1">_xlfn.IFNA(IF(VLOOKUP(Legi_2017_T2!AG176,[1]ListeGithub!$I$2:$K$111,3,FALSE)='Resultat (2)'!$A$1,Legi_2017_T2!AH176,0),0)</f>
        <v>0</v>
      </c>
      <c r="T176">
        <f ca="1">_xlfn.IFNA(IF(VLOOKUP(Legi_2017_T2!AP176,[1]ListeGithub!$I$2:$K$111,3,FALSE)='Resultat (2)'!$A$1,Legi_2017_T2!AQ176,0),0)</f>
        <v>0</v>
      </c>
      <c r="AC176">
        <f t="shared" ca="1" si="2"/>
        <v>13548</v>
      </c>
    </row>
    <row r="177" spans="1:29" x14ac:dyDescent="0.75">
      <c r="A177" t="str">
        <v>37_02</v>
      </c>
      <c r="B177">
        <f ca="1">_xlfn.IFNA(IF(VLOOKUP(Legi_2017_T2!X177,[1]ListeGithub!$I$2:$K$111,3,FALSE)='Resultat (2)'!$A$1,Legi_2017_T2!Y177,0),0)</f>
        <v>20192</v>
      </c>
      <c r="K177">
        <f ca="1">_xlfn.IFNA(IF(VLOOKUP(Legi_2017_T2!AG177,[1]ListeGithub!$I$2:$K$111,3,FALSE)='Resultat (2)'!$A$1,Legi_2017_T2!AH177,0),0)</f>
        <v>0</v>
      </c>
      <c r="T177">
        <f ca="1">_xlfn.IFNA(IF(VLOOKUP(Legi_2017_T2!AP177,[1]ListeGithub!$I$2:$K$111,3,FALSE)='Resultat (2)'!$A$1,Legi_2017_T2!AQ177,0),0)</f>
        <v>0</v>
      </c>
      <c r="AC177">
        <f t="shared" ca="1" si="2"/>
        <v>20192</v>
      </c>
    </row>
    <row r="178" spans="1:29" x14ac:dyDescent="0.75">
      <c r="A178" t="str">
        <v>37_03</v>
      </c>
      <c r="B178">
        <f ca="1">_xlfn.IFNA(IF(VLOOKUP(Legi_2017_T2!X178,[1]ListeGithub!$I$2:$K$111,3,FALSE)='Resultat (2)'!$A$1,Legi_2017_T2!Y178,0),0)</f>
        <v>22194</v>
      </c>
      <c r="K178">
        <f ca="1">_xlfn.IFNA(IF(VLOOKUP(Legi_2017_T2!AG178,[1]ListeGithub!$I$2:$K$111,3,FALSE)='Resultat (2)'!$A$1,Legi_2017_T2!AH178,0),0)</f>
        <v>0</v>
      </c>
      <c r="T178">
        <f ca="1">_xlfn.IFNA(IF(VLOOKUP(Legi_2017_T2!AP178,[1]ListeGithub!$I$2:$K$111,3,FALSE)='Resultat (2)'!$A$1,Legi_2017_T2!AQ178,0),0)</f>
        <v>0</v>
      </c>
      <c r="AC178">
        <f t="shared" ca="1" si="2"/>
        <v>22194</v>
      </c>
    </row>
    <row r="179" spans="1:29" x14ac:dyDescent="0.75">
      <c r="A179" t="str">
        <v>37_04</v>
      </c>
      <c r="B179">
        <f ca="1">_xlfn.IFNA(IF(VLOOKUP(Legi_2017_T2!X179,[1]ListeGithub!$I$2:$K$111,3,FALSE)='Resultat (2)'!$A$1,Legi_2017_T2!Y179,0),0)</f>
        <v>19995</v>
      </c>
      <c r="K179">
        <f ca="1">_xlfn.IFNA(IF(VLOOKUP(Legi_2017_T2!AG179,[1]ListeGithub!$I$2:$K$111,3,FALSE)='Resultat (2)'!$A$1,Legi_2017_T2!AH179,0),0)</f>
        <v>0</v>
      </c>
      <c r="T179">
        <f ca="1">_xlfn.IFNA(IF(VLOOKUP(Legi_2017_T2!AP179,[1]ListeGithub!$I$2:$K$111,3,FALSE)='Resultat (2)'!$A$1,Legi_2017_T2!AQ179,0),0)</f>
        <v>0</v>
      </c>
      <c r="AC179">
        <f t="shared" ca="1" si="2"/>
        <v>19995</v>
      </c>
    </row>
    <row r="180" spans="1:29" x14ac:dyDescent="0.75">
      <c r="A180" t="str">
        <v>37_05</v>
      </c>
      <c r="B180">
        <f ca="1">_xlfn.IFNA(IF(VLOOKUP(Legi_2017_T2!X180,[1]ListeGithub!$I$2:$K$111,3,FALSE)='Resultat (2)'!$A$1,Legi_2017_T2!Y180,0),0)</f>
        <v>18782</v>
      </c>
      <c r="K180">
        <f ca="1">_xlfn.IFNA(IF(VLOOKUP(Legi_2017_T2!AG180,[1]ListeGithub!$I$2:$K$111,3,FALSE)='Resultat (2)'!$A$1,Legi_2017_T2!AH180,0),0)</f>
        <v>0</v>
      </c>
      <c r="T180">
        <f ca="1">_xlfn.IFNA(IF(VLOOKUP(Legi_2017_T2!AP180,[1]ListeGithub!$I$2:$K$111,3,FALSE)='Resultat (2)'!$A$1,Legi_2017_T2!AQ180,0),0)</f>
        <v>0</v>
      </c>
      <c r="AC180">
        <f t="shared" ca="1" si="2"/>
        <v>18782</v>
      </c>
    </row>
    <row r="181" spans="1:29" x14ac:dyDescent="0.75">
      <c r="A181" t="str">
        <v>38_01</v>
      </c>
      <c r="B181">
        <f ca="1">_xlfn.IFNA(IF(VLOOKUP(Legi_2017_T2!X181,[1]ListeGithub!$I$2:$K$111,3,FALSE)='Resultat (2)'!$A$1,Legi_2017_T2!Y181,0),0)</f>
        <v>23212</v>
      </c>
      <c r="K181">
        <f ca="1">_xlfn.IFNA(IF(VLOOKUP(Legi_2017_T2!AG181,[1]ListeGithub!$I$2:$K$111,3,FALSE)='Resultat (2)'!$A$1,Legi_2017_T2!AH181,0),0)</f>
        <v>10878</v>
      </c>
      <c r="T181">
        <f ca="1">_xlfn.IFNA(IF(VLOOKUP(Legi_2017_T2!AP181,[1]ListeGithub!$I$2:$K$111,3,FALSE)='Resultat (2)'!$A$1,Legi_2017_T2!AQ181,0),0)</f>
        <v>0</v>
      </c>
      <c r="AC181">
        <f t="shared" ca="1" si="2"/>
        <v>34090</v>
      </c>
    </row>
    <row r="182" spans="1:29" x14ac:dyDescent="0.75">
      <c r="A182" t="str">
        <v>38_02</v>
      </c>
      <c r="B182">
        <f ca="1">_xlfn.IFNA(IF(VLOOKUP(Legi_2017_T2!X182,[1]ListeGithub!$I$2:$K$111,3,FALSE)='Resultat (2)'!$A$1,Legi_2017_T2!Y182,0),0)</f>
        <v>19785</v>
      </c>
      <c r="K182">
        <f ca="1">_xlfn.IFNA(IF(VLOOKUP(Legi_2017_T2!AG182,[1]ListeGithub!$I$2:$K$111,3,FALSE)='Resultat (2)'!$A$1,Legi_2017_T2!AH182,0),0)</f>
        <v>0</v>
      </c>
      <c r="T182">
        <f ca="1">_xlfn.IFNA(IF(VLOOKUP(Legi_2017_T2!AP182,[1]ListeGithub!$I$2:$K$111,3,FALSE)='Resultat (2)'!$A$1,Legi_2017_T2!AQ182,0),0)</f>
        <v>0</v>
      </c>
      <c r="AC182">
        <f t="shared" ca="1" si="2"/>
        <v>19785</v>
      </c>
    </row>
    <row r="183" spans="1:29" x14ac:dyDescent="0.75">
      <c r="A183" t="str">
        <v>38_03</v>
      </c>
      <c r="B183">
        <f ca="1">_xlfn.IFNA(IF(VLOOKUP(Legi_2017_T2!X183,[1]ListeGithub!$I$2:$K$111,3,FALSE)='Resultat (2)'!$A$1,Legi_2017_T2!Y183,0),0)</f>
        <v>12014</v>
      </c>
      <c r="K183">
        <f ca="1">_xlfn.IFNA(IF(VLOOKUP(Legi_2017_T2!AG183,[1]ListeGithub!$I$2:$K$111,3,FALSE)='Resultat (2)'!$A$1,Legi_2017_T2!AH183,0),0)</f>
        <v>0</v>
      </c>
      <c r="T183">
        <f ca="1">_xlfn.IFNA(IF(VLOOKUP(Legi_2017_T2!AP183,[1]ListeGithub!$I$2:$K$111,3,FALSE)='Resultat (2)'!$A$1,Legi_2017_T2!AQ183,0),0)</f>
        <v>0</v>
      </c>
      <c r="AC183">
        <f t="shared" ca="1" si="2"/>
        <v>12014</v>
      </c>
    </row>
    <row r="184" spans="1:29" x14ac:dyDescent="0.75">
      <c r="A184" t="str">
        <v>38_04</v>
      </c>
      <c r="B184">
        <f ca="1">_xlfn.IFNA(IF(VLOOKUP(Legi_2017_T2!X184,[1]ListeGithub!$I$2:$K$111,3,FALSE)='Resultat (2)'!$A$1,Legi_2017_T2!Y184,0),0)</f>
        <v>0</v>
      </c>
      <c r="K184">
        <f ca="1">_xlfn.IFNA(IF(VLOOKUP(Legi_2017_T2!AG184,[1]ListeGithub!$I$2:$K$111,3,FALSE)='Resultat (2)'!$A$1,Legi_2017_T2!AH184,0),0)</f>
        <v>15970</v>
      </c>
      <c r="T184">
        <f ca="1">_xlfn.IFNA(IF(VLOOKUP(Legi_2017_T2!AP184,[1]ListeGithub!$I$2:$K$111,3,FALSE)='Resultat (2)'!$A$1,Legi_2017_T2!AQ184,0),0)</f>
        <v>0</v>
      </c>
      <c r="AC184">
        <f t="shared" ca="1" si="2"/>
        <v>15970</v>
      </c>
    </row>
    <row r="185" spans="1:29" x14ac:dyDescent="0.75">
      <c r="A185" t="str">
        <v>38_05</v>
      </c>
      <c r="B185">
        <f ca="1">_xlfn.IFNA(IF(VLOOKUP(Legi_2017_T2!X185,[1]ListeGithub!$I$2:$K$111,3,FALSE)='Resultat (2)'!$A$1,Legi_2017_T2!Y185,0),0)</f>
        <v>24136</v>
      </c>
      <c r="K185">
        <f ca="1">_xlfn.IFNA(IF(VLOOKUP(Legi_2017_T2!AG185,[1]ListeGithub!$I$2:$K$111,3,FALSE)='Resultat (2)'!$A$1,Legi_2017_T2!AH185,0),0)</f>
        <v>0</v>
      </c>
      <c r="T185">
        <f ca="1">_xlfn.IFNA(IF(VLOOKUP(Legi_2017_T2!AP185,[1]ListeGithub!$I$2:$K$111,3,FALSE)='Resultat (2)'!$A$1,Legi_2017_T2!AQ185,0),0)</f>
        <v>0</v>
      </c>
      <c r="AC185">
        <f t="shared" ca="1" si="2"/>
        <v>24136</v>
      </c>
    </row>
    <row r="186" spans="1:29" x14ac:dyDescent="0.75">
      <c r="A186" t="str">
        <v>38_06</v>
      </c>
      <c r="B186">
        <f ca="1">_xlfn.IFNA(IF(VLOOKUP(Legi_2017_T2!X186,[1]ListeGithub!$I$2:$K$111,3,FALSE)='Resultat (2)'!$A$1,Legi_2017_T2!Y186,0),0)</f>
        <v>18444</v>
      </c>
      <c r="K186">
        <f ca="1">_xlfn.IFNA(IF(VLOOKUP(Legi_2017_T2!AG186,[1]ListeGithub!$I$2:$K$111,3,FALSE)='Resultat (2)'!$A$1,Legi_2017_T2!AH186,0),0)</f>
        <v>0</v>
      </c>
      <c r="T186">
        <f ca="1">_xlfn.IFNA(IF(VLOOKUP(Legi_2017_T2!AP186,[1]ListeGithub!$I$2:$K$111,3,FALSE)='Resultat (2)'!$A$1,Legi_2017_T2!AQ186,0),0)</f>
        <v>0</v>
      </c>
      <c r="AC186">
        <f t="shared" ca="1" si="2"/>
        <v>18444</v>
      </c>
    </row>
    <row r="187" spans="1:29" x14ac:dyDescent="0.75">
      <c r="A187" t="str">
        <v>38_07</v>
      </c>
      <c r="B187">
        <f ca="1">_xlfn.IFNA(IF(VLOOKUP(Legi_2017_T2!X187,[1]ListeGithub!$I$2:$K$111,3,FALSE)='Resultat (2)'!$A$1,Legi_2017_T2!Y187,0),0)</f>
        <v>17716</v>
      </c>
      <c r="K187">
        <f ca="1">_xlfn.IFNA(IF(VLOOKUP(Legi_2017_T2!AG187,[1]ListeGithub!$I$2:$K$111,3,FALSE)='Resultat (2)'!$A$1,Legi_2017_T2!AH187,0),0)</f>
        <v>0</v>
      </c>
      <c r="T187">
        <f ca="1">_xlfn.IFNA(IF(VLOOKUP(Legi_2017_T2!AP187,[1]ListeGithub!$I$2:$K$111,3,FALSE)='Resultat (2)'!$A$1,Legi_2017_T2!AQ187,0),0)</f>
        <v>0</v>
      </c>
      <c r="AC187">
        <f t="shared" ca="1" si="2"/>
        <v>17716</v>
      </c>
    </row>
    <row r="188" spans="1:29" x14ac:dyDescent="0.75">
      <c r="A188" t="str">
        <v>38_08</v>
      </c>
      <c r="B188">
        <f ca="1">_xlfn.IFNA(IF(VLOOKUP(Legi_2017_T2!X188,[1]ListeGithub!$I$2:$K$111,3,FALSE)='Resultat (2)'!$A$1,Legi_2017_T2!Y188,0),0)</f>
        <v>18907</v>
      </c>
      <c r="K188">
        <f ca="1">_xlfn.IFNA(IF(VLOOKUP(Legi_2017_T2!AG188,[1]ListeGithub!$I$2:$K$111,3,FALSE)='Resultat (2)'!$A$1,Legi_2017_T2!AH188,0),0)</f>
        <v>0</v>
      </c>
      <c r="T188">
        <f ca="1">_xlfn.IFNA(IF(VLOOKUP(Legi_2017_T2!AP188,[1]ListeGithub!$I$2:$K$111,3,FALSE)='Resultat (2)'!$A$1,Legi_2017_T2!AQ188,0),0)</f>
        <v>0</v>
      </c>
      <c r="AC188">
        <f t="shared" ca="1" si="2"/>
        <v>18907</v>
      </c>
    </row>
    <row r="189" spans="1:29" x14ac:dyDescent="0.75">
      <c r="A189" t="str">
        <v>38_09</v>
      </c>
      <c r="B189">
        <f ca="1">_xlfn.IFNA(IF(VLOOKUP(Legi_2017_T2!X189,[1]ListeGithub!$I$2:$K$111,3,FALSE)='Resultat (2)'!$A$1,Legi_2017_T2!Y189,0),0)</f>
        <v>20544</v>
      </c>
      <c r="K189">
        <f ca="1">_xlfn.IFNA(IF(VLOOKUP(Legi_2017_T2!AG189,[1]ListeGithub!$I$2:$K$111,3,FALSE)='Resultat (2)'!$A$1,Legi_2017_T2!AH189,0),0)</f>
        <v>0</v>
      </c>
      <c r="T189">
        <f ca="1">_xlfn.IFNA(IF(VLOOKUP(Legi_2017_T2!AP189,[1]ListeGithub!$I$2:$K$111,3,FALSE)='Resultat (2)'!$A$1,Legi_2017_T2!AQ189,0),0)</f>
        <v>0</v>
      </c>
      <c r="AC189">
        <f t="shared" ca="1" si="2"/>
        <v>20544</v>
      </c>
    </row>
    <row r="190" spans="1:29" x14ac:dyDescent="0.75">
      <c r="A190" t="str">
        <v>38_10</v>
      </c>
      <c r="B190">
        <f ca="1">_xlfn.IFNA(IF(VLOOKUP(Legi_2017_T2!X190,[1]ListeGithub!$I$2:$K$111,3,FALSE)='Resultat (2)'!$A$1,Legi_2017_T2!Y190,0),0)</f>
        <v>21566</v>
      </c>
      <c r="K190">
        <f ca="1">_xlfn.IFNA(IF(VLOOKUP(Legi_2017_T2!AG190,[1]ListeGithub!$I$2:$K$111,3,FALSE)='Resultat (2)'!$A$1,Legi_2017_T2!AH190,0),0)</f>
        <v>0</v>
      </c>
      <c r="T190">
        <f ca="1">_xlfn.IFNA(IF(VLOOKUP(Legi_2017_T2!AP190,[1]ListeGithub!$I$2:$K$111,3,FALSE)='Resultat (2)'!$A$1,Legi_2017_T2!AQ190,0),0)</f>
        <v>0</v>
      </c>
      <c r="AC190">
        <f t="shared" ca="1" si="2"/>
        <v>21566</v>
      </c>
    </row>
    <row r="191" spans="1:29" x14ac:dyDescent="0.75">
      <c r="A191" t="str">
        <v>39_01</v>
      </c>
      <c r="B191">
        <f ca="1">_xlfn.IFNA(IF(VLOOKUP(Legi_2017_T2!X191,[1]ListeGithub!$I$2:$K$111,3,FALSE)='Resultat (2)'!$A$1,Legi_2017_T2!Y191,0),0)</f>
        <v>15498</v>
      </c>
      <c r="K191">
        <f ca="1">_xlfn.IFNA(IF(VLOOKUP(Legi_2017_T2!AG191,[1]ListeGithub!$I$2:$K$111,3,FALSE)='Resultat (2)'!$A$1,Legi_2017_T2!AH191,0),0)</f>
        <v>0</v>
      </c>
      <c r="T191">
        <f ca="1">_xlfn.IFNA(IF(VLOOKUP(Legi_2017_T2!AP191,[1]ListeGithub!$I$2:$K$111,3,FALSE)='Resultat (2)'!$A$1,Legi_2017_T2!AQ191,0),0)</f>
        <v>0</v>
      </c>
      <c r="AC191">
        <f t="shared" ca="1" si="2"/>
        <v>15498</v>
      </c>
    </row>
    <row r="192" spans="1:29" x14ac:dyDescent="0.75">
      <c r="A192" t="str">
        <v>39_02</v>
      </c>
      <c r="B192">
        <f ca="1">_xlfn.IFNA(IF(VLOOKUP(Legi_2017_T2!X192,[1]ListeGithub!$I$2:$K$111,3,FALSE)='Resultat (2)'!$A$1,Legi_2017_T2!Y192,0),0)</f>
        <v>0</v>
      </c>
      <c r="K192">
        <f ca="1">_xlfn.IFNA(IF(VLOOKUP(Legi_2017_T2!AG192,[1]ListeGithub!$I$2:$K$111,3,FALSE)='Resultat (2)'!$A$1,Legi_2017_T2!AH192,0),0)</f>
        <v>9785</v>
      </c>
      <c r="T192">
        <f ca="1">_xlfn.IFNA(IF(VLOOKUP(Legi_2017_T2!AP192,[1]ListeGithub!$I$2:$K$111,3,FALSE)='Resultat (2)'!$A$1,Legi_2017_T2!AQ192,0),0)</f>
        <v>0</v>
      </c>
      <c r="AC192">
        <f t="shared" ca="1" si="2"/>
        <v>9785</v>
      </c>
    </row>
    <row r="193" spans="1:29" x14ac:dyDescent="0.75">
      <c r="A193" t="str">
        <v>39_03</v>
      </c>
      <c r="B193">
        <f ca="1">_xlfn.IFNA(IF(VLOOKUP(Legi_2017_T2!X193,[1]ListeGithub!$I$2:$K$111,3,FALSE)='Resultat (2)'!$A$1,Legi_2017_T2!Y193,0),0)</f>
        <v>0</v>
      </c>
      <c r="K193">
        <f ca="1">_xlfn.IFNA(IF(VLOOKUP(Legi_2017_T2!AG193,[1]ListeGithub!$I$2:$K$111,3,FALSE)='Resultat (2)'!$A$1,Legi_2017_T2!AH193,0),0)</f>
        <v>12660</v>
      </c>
      <c r="T193">
        <f ca="1">_xlfn.IFNA(IF(VLOOKUP(Legi_2017_T2!AP193,[1]ListeGithub!$I$2:$K$111,3,FALSE)='Resultat (2)'!$A$1,Legi_2017_T2!AQ193,0),0)</f>
        <v>0</v>
      </c>
      <c r="AC193">
        <f t="shared" ca="1" si="2"/>
        <v>12660</v>
      </c>
    </row>
    <row r="194" spans="1:29" x14ac:dyDescent="0.75">
      <c r="A194" t="str">
        <v>40_01</v>
      </c>
      <c r="B194">
        <f ca="1">_xlfn.IFNA(IF(VLOOKUP(Legi_2017_T2!X194,[1]ListeGithub!$I$2:$K$111,3,FALSE)='Resultat (2)'!$A$1,Legi_2017_T2!Y194,0),0)</f>
        <v>26192</v>
      </c>
      <c r="K194">
        <f ca="1">_xlfn.IFNA(IF(VLOOKUP(Legi_2017_T2!AG194,[1]ListeGithub!$I$2:$K$111,3,FALSE)='Resultat (2)'!$A$1,Legi_2017_T2!AH194,0),0)</f>
        <v>0</v>
      </c>
      <c r="T194">
        <f ca="1">_xlfn.IFNA(IF(VLOOKUP(Legi_2017_T2!AP194,[1]ListeGithub!$I$2:$K$111,3,FALSE)='Resultat (2)'!$A$1,Legi_2017_T2!AQ194,0),0)</f>
        <v>0</v>
      </c>
      <c r="AC194">
        <f t="shared" ca="1" si="2"/>
        <v>26192</v>
      </c>
    </row>
    <row r="195" spans="1:29" x14ac:dyDescent="0.75">
      <c r="A195" t="str">
        <v>40_02</v>
      </c>
      <c r="B195">
        <f ca="1">_xlfn.IFNA(IF(VLOOKUP(Legi_2017_T2!X195,[1]ListeGithub!$I$2:$K$111,3,FALSE)='Resultat (2)'!$A$1,Legi_2017_T2!Y195,0),0)</f>
        <v>29682</v>
      </c>
      <c r="K195">
        <f ca="1">_xlfn.IFNA(IF(VLOOKUP(Legi_2017_T2!AG195,[1]ListeGithub!$I$2:$K$111,3,FALSE)='Resultat (2)'!$A$1,Legi_2017_T2!AH195,0),0)</f>
        <v>0</v>
      </c>
      <c r="T195">
        <f ca="1">_xlfn.IFNA(IF(VLOOKUP(Legi_2017_T2!AP195,[1]ListeGithub!$I$2:$K$111,3,FALSE)='Resultat (2)'!$A$1,Legi_2017_T2!AQ195,0),0)</f>
        <v>0</v>
      </c>
      <c r="AC195">
        <f t="shared" ref="AC195:AC258" ca="1" si="3">SUM(B195:AB195)</f>
        <v>29682</v>
      </c>
    </row>
    <row r="196" spans="1:29" x14ac:dyDescent="0.75">
      <c r="A196" t="str">
        <v>40_03</v>
      </c>
      <c r="B196">
        <f ca="1">_xlfn.IFNA(IF(VLOOKUP(Legi_2017_T2!X196,[1]ListeGithub!$I$2:$K$111,3,FALSE)='Resultat (2)'!$A$1,Legi_2017_T2!Y196,0),0)</f>
        <v>0</v>
      </c>
      <c r="K196">
        <f ca="1">_xlfn.IFNA(IF(VLOOKUP(Legi_2017_T2!AG196,[1]ListeGithub!$I$2:$K$111,3,FALSE)='Resultat (2)'!$A$1,Legi_2017_T2!AH196,0),0)</f>
        <v>22769</v>
      </c>
      <c r="T196">
        <f ca="1">_xlfn.IFNA(IF(VLOOKUP(Legi_2017_T2!AP196,[1]ListeGithub!$I$2:$K$111,3,FALSE)='Resultat (2)'!$A$1,Legi_2017_T2!AQ196,0),0)</f>
        <v>0</v>
      </c>
      <c r="AC196">
        <f t="shared" ca="1" si="3"/>
        <v>22769</v>
      </c>
    </row>
    <row r="197" spans="1:29" x14ac:dyDescent="0.75">
      <c r="A197" t="str">
        <v>41_01</v>
      </c>
      <c r="B197">
        <f ca="1">_xlfn.IFNA(IF(VLOOKUP(Legi_2017_T2!X197,[1]ListeGithub!$I$2:$K$111,3,FALSE)='Resultat (2)'!$A$1,Legi_2017_T2!Y197,0),0)</f>
        <v>22914</v>
      </c>
      <c r="K197">
        <f ca="1">_xlfn.IFNA(IF(VLOOKUP(Legi_2017_T2!AG197,[1]ListeGithub!$I$2:$K$111,3,FALSE)='Resultat (2)'!$A$1,Legi_2017_T2!AH197,0),0)</f>
        <v>0</v>
      </c>
      <c r="T197">
        <f ca="1">_xlfn.IFNA(IF(VLOOKUP(Legi_2017_T2!AP197,[1]ListeGithub!$I$2:$K$111,3,FALSE)='Resultat (2)'!$A$1,Legi_2017_T2!AQ197,0),0)</f>
        <v>0</v>
      </c>
      <c r="AC197">
        <f t="shared" ca="1" si="3"/>
        <v>22914</v>
      </c>
    </row>
    <row r="198" spans="1:29" x14ac:dyDescent="0.75">
      <c r="A198" t="str">
        <v>41_02</v>
      </c>
      <c r="B198">
        <f ca="1">_xlfn.IFNA(IF(VLOOKUP(Legi_2017_T2!X198,[1]ListeGithub!$I$2:$K$111,3,FALSE)='Resultat (2)'!$A$1,Legi_2017_T2!Y198,0),0)</f>
        <v>0</v>
      </c>
      <c r="K198">
        <f ca="1">_xlfn.IFNA(IF(VLOOKUP(Legi_2017_T2!AG198,[1]ListeGithub!$I$2:$K$111,3,FALSE)='Resultat (2)'!$A$1,Legi_2017_T2!AH198,0),0)</f>
        <v>16324</v>
      </c>
      <c r="T198">
        <f ca="1">_xlfn.IFNA(IF(VLOOKUP(Legi_2017_T2!AP198,[1]ListeGithub!$I$2:$K$111,3,FALSE)='Resultat (2)'!$A$1,Legi_2017_T2!AQ198,0),0)</f>
        <v>0</v>
      </c>
      <c r="AC198">
        <f t="shared" ca="1" si="3"/>
        <v>16324</v>
      </c>
    </row>
    <row r="199" spans="1:29" x14ac:dyDescent="0.75">
      <c r="A199" t="str">
        <v>41_03</v>
      </c>
      <c r="B199">
        <f ca="1">_xlfn.IFNA(IF(VLOOKUP(Legi_2017_T2!X199,[1]ListeGithub!$I$2:$K$111,3,FALSE)='Resultat (2)'!$A$1,Legi_2017_T2!Y199,0),0)</f>
        <v>23088</v>
      </c>
      <c r="K199">
        <f ca="1">_xlfn.IFNA(IF(VLOOKUP(Legi_2017_T2!AG199,[1]ListeGithub!$I$2:$K$111,3,FALSE)='Resultat (2)'!$A$1,Legi_2017_T2!AH199,0),0)</f>
        <v>14784</v>
      </c>
      <c r="T199">
        <f ca="1">_xlfn.IFNA(IF(VLOOKUP(Legi_2017_T2!AP199,[1]ListeGithub!$I$2:$K$111,3,FALSE)='Resultat (2)'!$A$1,Legi_2017_T2!AQ199,0),0)</f>
        <v>0</v>
      </c>
      <c r="AC199">
        <f t="shared" ca="1" si="3"/>
        <v>37872</v>
      </c>
    </row>
    <row r="200" spans="1:29" x14ac:dyDescent="0.75">
      <c r="A200" t="str">
        <v>42_01</v>
      </c>
      <c r="B200">
        <f ca="1">_xlfn.IFNA(IF(VLOOKUP(Legi_2017_T2!X200,[1]ListeGithub!$I$2:$K$111,3,FALSE)='Resultat (2)'!$A$1,Legi_2017_T2!Y200,0),0)</f>
        <v>0</v>
      </c>
      <c r="K200">
        <f ca="1">_xlfn.IFNA(IF(VLOOKUP(Legi_2017_T2!AG200,[1]ListeGithub!$I$2:$K$111,3,FALSE)='Resultat (2)'!$A$1,Legi_2017_T2!AH200,0),0)</f>
        <v>11521</v>
      </c>
      <c r="T200">
        <f ca="1">_xlfn.IFNA(IF(VLOOKUP(Legi_2017_T2!AP200,[1]ListeGithub!$I$2:$K$111,3,FALSE)='Resultat (2)'!$A$1,Legi_2017_T2!AQ200,0),0)</f>
        <v>0</v>
      </c>
      <c r="AC200">
        <f t="shared" ca="1" si="3"/>
        <v>11521</v>
      </c>
    </row>
    <row r="201" spans="1:29" x14ac:dyDescent="0.75">
      <c r="A201" t="str">
        <v>42_02</v>
      </c>
      <c r="B201">
        <f ca="1">_xlfn.IFNA(IF(VLOOKUP(Legi_2017_T2!X201,[1]ListeGithub!$I$2:$K$111,3,FALSE)='Resultat (2)'!$A$1,Legi_2017_T2!Y201,0),0)</f>
        <v>10425</v>
      </c>
      <c r="K201">
        <f ca="1">_xlfn.IFNA(IF(VLOOKUP(Legi_2017_T2!AG201,[1]ListeGithub!$I$2:$K$111,3,FALSE)='Resultat (2)'!$A$1,Legi_2017_T2!AH201,0),0)</f>
        <v>0</v>
      </c>
      <c r="T201">
        <f ca="1">_xlfn.IFNA(IF(VLOOKUP(Legi_2017_T2!AP201,[1]ListeGithub!$I$2:$K$111,3,FALSE)='Resultat (2)'!$A$1,Legi_2017_T2!AQ201,0),0)</f>
        <v>0</v>
      </c>
      <c r="AC201">
        <f t="shared" ca="1" si="3"/>
        <v>10425</v>
      </c>
    </row>
    <row r="202" spans="1:29" x14ac:dyDescent="0.75">
      <c r="A202" t="str">
        <v>42_03</v>
      </c>
      <c r="B202">
        <f ca="1">_xlfn.IFNA(IF(VLOOKUP(Legi_2017_T2!X202,[1]ListeGithub!$I$2:$K$111,3,FALSE)='Resultat (2)'!$A$1,Legi_2017_T2!Y202,0),0)</f>
        <v>15298</v>
      </c>
      <c r="K202">
        <f ca="1">_xlfn.IFNA(IF(VLOOKUP(Legi_2017_T2!AG202,[1]ListeGithub!$I$2:$K$111,3,FALSE)='Resultat (2)'!$A$1,Legi_2017_T2!AH202,0),0)</f>
        <v>13776</v>
      </c>
      <c r="T202">
        <f ca="1">_xlfn.IFNA(IF(VLOOKUP(Legi_2017_T2!AP202,[1]ListeGithub!$I$2:$K$111,3,FALSE)='Resultat (2)'!$A$1,Legi_2017_T2!AQ202,0),0)</f>
        <v>0</v>
      </c>
      <c r="AC202">
        <f t="shared" ca="1" si="3"/>
        <v>29074</v>
      </c>
    </row>
    <row r="203" spans="1:29" x14ac:dyDescent="0.75">
      <c r="A203" t="str">
        <v>42_04</v>
      </c>
      <c r="B203">
        <f ca="1">_xlfn.IFNA(IF(VLOOKUP(Legi_2017_T2!X203,[1]ListeGithub!$I$2:$K$111,3,FALSE)='Resultat (2)'!$A$1,Legi_2017_T2!Y203,0),0)</f>
        <v>0</v>
      </c>
      <c r="K203">
        <f ca="1">_xlfn.IFNA(IF(VLOOKUP(Legi_2017_T2!AG203,[1]ListeGithub!$I$2:$K$111,3,FALSE)='Resultat (2)'!$A$1,Legi_2017_T2!AH203,0),0)</f>
        <v>18940</v>
      </c>
      <c r="T203">
        <f ca="1">_xlfn.IFNA(IF(VLOOKUP(Legi_2017_T2!AP203,[1]ListeGithub!$I$2:$K$111,3,FALSE)='Resultat (2)'!$A$1,Legi_2017_T2!AQ203,0),0)</f>
        <v>0</v>
      </c>
      <c r="AC203">
        <f t="shared" ca="1" si="3"/>
        <v>18940</v>
      </c>
    </row>
    <row r="204" spans="1:29" x14ac:dyDescent="0.75">
      <c r="A204" t="str">
        <v>42_05</v>
      </c>
      <c r="B204">
        <f ca="1">_xlfn.IFNA(IF(VLOOKUP(Legi_2017_T2!X204,[1]ListeGithub!$I$2:$K$111,3,FALSE)='Resultat (2)'!$A$1,Legi_2017_T2!Y204,0),0)</f>
        <v>21257</v>
      </c>
      <c r="K204">
        <f ca="1">_xlfn.IFNA(IF(VLOOKUP(Legi_2017_T2!AG204,[1]ListeGithub!$I$2:$K$111,3,FALSE)='Resultat (2)'!$A$1,Legi_2017_T2!AH204,0),0)</f>
        <v>0</v>
      </c>
      <c r="T204">
        <f ca="1">_xlfn.IFNA(IF(VLOOKUP(Legi_2017_T2!AP204,[1]ListeGithub!$I$2:$K$111,3,FALSE)='Resultat (2)'!$A$1,Legi_2017_T2!AQ204,0),0)</f>
        <v>0</v>
      </c>
      <c r="AC204">
        <f t="shared" ca="1" si="3"/>
        <v>21257</v>
      </c>
    </row>
    <row r="205" spans="1:29" x14ac:dyDescent="0.75">
      <c r="A205" t="str">
        <v>42_06</v>
      </c>
      <c r="B205">
        <f ca="1">_xlfn.IFNA(IF(VLOOKUP(Legi_2017_T2!X205,[1]ListeGithub!$I$2:$K$111,3,FALSE)='Resultat (2)'!$A$1,Legi_2017_T2!Y205,0),0)</f>
        <v>23055</v>
      </c>
      <c r="K205">
        <f ca="1">_xlfn.IFNA(IF(VLOOKUP(Legi_2017_T2!AG205,[1]ListeGithub!$I$2:$K$111,3,FALSE)='Resultat (2)'!$A$1,Legi_2017_T2!AH205,0),0)</f>
        <v>0</v>
      </c>
      <c r="T205">
        <f ca="1">_xlfn.IFNA(IF(VLOOKUP(Legi_2017_T2!AP205,[1]ListeGithub!$I$2:$K$111,3,FALSE)='Resultat (2)'!$A$1,Legi_2017_T2!AQ205,0),0)</f>
        <v>0</v>
      </c>
      <c r="AC205">
        <f t="shared" ca="1" si="3"/>
        <v>23055</v>
      </c>
    </row>
    <row r="206" spans="1:29" x14ac:dyDescent="0.75">
      <c r="A206" t="str">
        <v>43_01</v>
      </c>
      <c r="B206">
        <f ca="1">_xlfn.IFNA(IF(VLOOKUP(Legi_2017_T2!X206,[1]ListeGithub!$I$2:$K$111,3,FALSE)='Resultat (2)'!$A$1,Legi_2017_T2!Y206,0),0)</f>
        <v>0</v>
      </c>
      <c r="K206">
        <f ca="1">_xlfn.IFNA(IF(VLOOKUP(Legi_2017_T2!AG206,[1]ListeGithub!$I$2:$K$111,3,FALSE)='Resultat (2)'!$A$1,Legi_2017_T2!AH206,0),0)</f>
        <v>18772</v>
      </c>
      <c r="T206">
        <f ca="1">_xlfn.IFNA(IF(VLOOKUP(Legi_2017_T2!AP206,[1]ListeGithub!$I$2:$K$111,3,FALSE)='Resultat (2)'!$A$1,Legi_2017_T2!AQ206,0),0)</f>
        <v>0</v>
      </c>
      <c r="AC206">
        <f t="shared" ca="1" si="3"/>
        <v>18772</v>
      </c>
    </row>
    <row r="207" spans="1:29" x14ac:dyDescent="0.75">
      <c r="A207" t="str">
        <v>43_02</v>
      </c>
      <c r="B207">
        <f ca="1">_xlfn.IFNA(IF(VLOOKUP(Legi_2017_T2!X207,[1]ListeGithub!$I$2:$K$111,3,FALSE)='Resultat (2)'!$A$1,Legi_2017_T2!Y207,0),0)</f>
        <v>0</v>
      </c>
      <c r="K207">
        <f ca="1">_xlfn.IFNA(IF(VLOOKUP(Legi_2017_T2!AG207,[1]ListeGithub!$I$2:$K$111,3,FALSE)='Resultat (2)'!$A$1,Legi_2017_T2!AH207,0),0)</f>
        <v>12606</v>
      </c>
      <c r="T207">
        <f ca="1">_xlfn.IFNA(IF(VLOOKUP(Legi_2017_T2!AP207,[1]ListeGithub!$I$2:$K$111,3,FALSE)='Resultat (2)'!$A$1,Legi_2017_T2!AQ207,0),0)</f>
        <v>0</v>
      </c>
      <c r="AC207">
        <f t="shared" ca="1" si="3"/>
        <v>12606</v>
      </c>
    </row>
    <row r="208" spans="1:29" x14ac:dyDescent="0.75">
      <c r="A208" t="str">
        <v>44_01</v>
      </c>
      <c r="B208">
        <f ca="1">_xlfn.IFNA(IF(VLOOKUP(Legi_2017_T2!X208,[1]ListeGithub!$I$2:$K$111,3,FALSE)='Resultat (2)'!$A$1,Legi_2017_T2!Y208,0),0)</f>
        <v>18796</v>
      </c>
      <c r="K208">
        <f ca="1">_xlfn.IFNA(IF(VLOOKUP(Legi_2017_T2!AG208,[1]ListeGithub!$I$2:$K$111,3,FALSE)='Resultat (2)'!$A$1,Legi_2017_T2!AH208,0),0)</f>
        <v>0</v>
      </c>
      <c r="T208">
        <f ca="1">_xlfn.IFNA(IF(VLOOKUP(Legi_2017_T2!AP208,[1]ListeGithub!$I$2:$K$111,3,FALSE)='Resultat (2)'!$A$1,Legi_2017_T2!AQ208,0),0)</f>
        <v>0</v>
      </c>
      <c r="AC208">
        <f t="shared" ca="1" si="3"/>
        <v>18796</v>
      </c>
    </row>
    <row r="209" spans="1:29" x14ac:dyDescent="0.75">
      <c r="A209" t="str">
        <v>44_02</v>
      </c>
      <c r="B209">
        <f ca="1">_xlfn.IFNA(IF(VLOOKUP(Legi_2017_T2!X209,[1]ListeGithub!$I$2:$K$111,3,FALSE)='Resultat (2)'!$A$1,Legi_2017_T2!Y209,0),0)</f>
        <v>21542</v>
      </c>
      <c r="K209">
        <f ca="1">_xlfn.IFNA(IF(VLOOKUP(Legi_2017_T2!AG209,[1]ListeGithub!$I$2:$K$111,3,FALSE)='Resultat (2)'!$A$1,Legi_2017_T2!AH209,0),0)</f>
        <v>0</v>
      </c>
      <c r="T209">
        <f ca="1">_xlfn.IFNA(IF(VLOOKUP(Legi_2017_T2!AP209,[1]ListeGithub!$I$2:$K$111,3,FALSE)='Resultat (2)'!$A$1,Legi_2017_T2!AQ209,0),0)</f>
        <v>0</v>
      </c>
      <c r="AC209">
        <f t="shared" ca="1" si="3"/>
        <v>21542</v>
      </c>
    </row>
    <row r="210" spans="1:29" x14ac:dyDescent="0.75">
      <c r="A210" t="str">
        <v>44_03</v>
      </c>
      <c r="B210">
        <f ca="1">_xlfn.IFNA(IF(VLOOKUP(Legi_2017_T2!X210,[1]ListeGithub!$I$2:$K$111,3,FALSE)='Resultat (2)'!$A$1,Legi_2017_T2!Y210,0),0)</f>
        <v>20746</v>
      </c>
      <c r="K210">
        <f ca="1">_xlfn.IFNA(IF(VLOOKUP(Legi_2017_T2!AG210,[1]ListeGithub!$I$2:$K$111,3,FALSE)='Resultat (2)'!$A$1,Legi_2017_T2!AH210,0),0)</f>
        <v>0</v>
      </c>
      <c r="T210">
        <f ca="1">_xlfn.IFNA(IF(VLOOKUP(Legi_2017_T2!AP210,[1]ListeGithub!$I$2:$K$111,3,FALSE)='Resultat (2)'!$A$1,Legi_2017_T2!AQ210,0),0)</f>
        <v>0</v>
      </c>
      <c r="AC210">
        <f t="shared" ca="1" si="3"/>
        <v>20746</v>
      </c>
    </row>
    <row r="211" spans="1:29" x14ac:dyDescent="0.75">
      <c r="A211" t="str">
        <v>44_04</v>
      </c>
      <c r="B211">
        <f ca="1">_xlfn.IFNA(IF(VLOOKUP(Legi_2017_T2!X211,[1]ListeGithub!$I$2:$K$111,3,FALSE)='Resultat (2)'!$A$1,Legi_2017_T2!Y211,0),0)</f>
        <v>21179</v>
      </c>
      <c r="K211">
        <f ca="1">_xlfn.IFNA(IF(VLOOKUP(Legi_2017_T2!AG211,[1]ListeGithub!$I$2:$K$111,3,FALSE)='Resultat (2)'!$A$1,Legi_2017_T2!AH211,0),0)</f>
        <v>0</v>
      </c>
      <c r="T211">
        <f ca="1">_xlfn.IFNA(IF(VLOOKUP(Legi_2017_T2!AP211,[1]ListeGithub!$I$2:$K$111,3,FALSE)='Resultat (2)'!$A$1,Legi_2017_T2!AQ211,0),0)</f>
        <v>0</v>
      </c>
      <c r="AC211">
        <f t="shared" ca="1" si="3"/>
        <v>21179</v>
      </c>
    </row>
    <row r="212" spans="1:29" x14ac:dyDescent="0.75">
      <c r="A212" t="str">
        <v>44_05</v>
      </c>
      <c r="B212">
        <f ca="1">_xlfn.IFNA(IF(VLOOKUP(Legi_2017_T2!X212,[1]ListeGithub!$I$2:$K$111,3,FALSE)='Resultat (2)'!$A$1,Legi_2017_T2!Y212,0),0)</f>
        <v>27613</v>
      </c>
      <c r="K212">
        <f ca="1">_xlfn.IFNA(IF(VLOOKUP(Legi_2017_T2!AG212,[1]ListeGithub!$I$2:$K$111,3,FALSE)='Resultat (2)'!$A$1,Legi_2017_T2!AH212,0),0)</f>
        <v>0</v>
      </c>
      <c r="T212">
        <f ca="1">_xlfn.IFNA(IF(VLOOKUP(Legi_2017_T2!AP212,[1]ListeGithub!$I$2:$K$111,3,FALSE)='Resultat (2)'!$A$1,Legi_2017_T2!AQ212,0),0)</f>
        <v>0</v>
      </c>
      <c r="AC212">
        <f t="shared" ca="1" si="3"/>
        <v>27613</v>
      </c>
    </row>
    <row r="213" spans="1:29" x14ac:dyDescent="0.75">
      <c r="A213" t="str">
        <v>44_06</v>
      </c>
      <c r="B213">
        <f ca="1">_xlfn.IFNA(IF(VLOOKUP(Legi_2017_T2!X213,[1]ListeGithub!$I$2:$K$111,3,FALSE)='Resultat (2)'!$A$1,Legi_2017_T2!Y213,0),0)</f>
        <v>26420</v>
      </c>
      <c r="K213">
        <f ca="1">_xlfn.IFNA(IF(VLOOKUP(Legi_2017_T2!AG213,[1]ListeGithub!$I$2:$K$111,3,FALSE)='Resultat (2)'!$A$1,Legi_2017_T2!AH213,0),0)</f>
        <v>0</v>
      </c>
      <c r="T213">
        <f ca="1">_xlfn.IFNA(IF(VLOOKUP(Legi_2017_T2!AP213,[1]ListeGithub!$I$2:$K$111,3,FALSE)='Resultat (2)'!$A$1,Legi_2017_T2!AQ213,0),0)</f>
        <v>0</v>
      </c>
      <c r="AC213">
        <f t="shared" ca="1" si="3"/>
        <v>26420</v>
      </c>
    </row>
    <row r="214" spans="1:29" x14ac:dyDescent="0.75">
      <c r="A214" t="str">
        <v>44_07</v>
      </c>
      <c r="B214">
        <f ca="1">_xlfn.IFNA(IF(VLOOKUP(Legi_2017_T2!X214,[1]ListeGithub!$I$2:$K$111,3,FALSE)='Resultat (2)'!$A$1,Legi_2017_T2!Y214,0),0)</f>
        <v>26377</v>
      </c>
      <c r="K214">
        <f ca="1">_xlfn.IFNA(IF(VLOOKUP(Legi_2017_T2!AG214,[1]ListeGithub!$I$2:$K$111,3,FALSE)='Resultat (2)'!$A$1,Legi_2017_T2!AH214,0),0)</f>
        <v>0</v>
      </c>
      <c r="T214">
        <f ca="1">_xlfn.IFNA(IF(VLOOKUP(Legi_2017_T2!AP214,[1]ListeGithub!$I$2:$K$111,3,FALSE)='Resultat (2)'!$A$1,Legi_2017_T2!AQ214,0),0)</f>
        <v>0</v>
      </c>
      <c r="AC214">
        <f t="shared" ca="1" si="3"/>
        <v>26377</v>
      </c>
    </row>
    <row r="215" spans="1:29" x14ac:dyDescent="0.75">
      <c r="A215" t="str">
        <v>44_08</v>
      </c>
      <c r="B215">
        <f ca="1">_xlfn.IFNA(IF(VLOOKUP(Legi_2017_T2!X215,[1]ListeGithub!$I$2:$K$111,3,FALSE)='Resultat (2)'!$A$1,Legi_2017_T2!Y215,0),0)</f>
        <v>19344</v>
      </c>
      <c r="K215">
        <f ca="1">_xlfn.IFNA(IF(VLOOKUP(Legi_2017_T2!AG215,[1]ListeGithub!$I$2:$K$111,3,FALSE)='Resultat (2)'!$A$1,Legi_2017_T2!AH215,0),0)</f>
        <v>0</v>
      </c>
      <c r="T215">
        <f ca="1">_xlfn.IFNA(IF(VLOOKUP(Legi_2017_T2!AP215,[1]ListeGithub!$I$2:$K$111,3,FALSE)='Resultat (2)'!$A$1,Legi_2017_T2!AQ215,0),0)</f>
        <v>0</v>
      </c>
      <c r="AC215">
        <f t="shared" ca="1" si="3"/>
        <v>19344</v>
      </c>
    </row>
    <row r="216" spans="1:29" x14ac:dyDescent="0.75">
      <c r="A216" t="str">
        <v>44_09</v>
      </c>
      <c r="B216">
        <f ca="1">_xlfn.IFNA(IF(VLOOKUP(Legi_2017_T2!X216,[1]ListeGithub!$I$2:$K$111,3,FALSE)='Resultat (2)'!$A$1,Legi_2017_T2!Y216,0),0)</f>
        <v>28208</v>
      </c>
      <c r="K216">
        <f ca="1">_xlfn.IFNA(IF(VLOOKUP(Legi_2017_T2!AG216,[1]ListeGithub!$I$2:$K$111,3,FALSE)='Resultat (2)'!$A$1,Legi_2017_T2!AH216,0),0)</f>
        <v>0</v>
      </c>
      <c r="T216">
        <f ca="1">_xlfn.IFNA(IF(VLOOKUP(Legi_2017_T2!AP216,[1]ListeGithub!$I$2:$K$111,3,FALSE)='Resultat (2)'!$A$1,Legi_2017_T2!AQ216,0),0)</f>
        <v>0</v>
      </c>
      <c r="AC216">
        <f t="shared" ca="1" si="3"/>
        <v>28208</v>
      </c>
    </row>
    <row r="217" spans="1:29" x14ac:dyDescent="0.75">
      <c r="A217" t="str">
        <v>44_10</v>
      </c>
      <c r="B217">
        <f ca="1">_xlfn.IFNA(IF(VLOOKUP(Legi_2017_T2!X217,[1]ListeGithub!$I$2:$K$111,3,FALSE)='Resultat (2)'!$A$1,Legi_2017_T2!Y217,0),0)</f>
        <v>28560</v>
      </c>
      <c r="K217">
        <f ca="1">_xlfn.IFNA(IF(VLOOKUP(Legi_2017_T2!AG217,[1]ListeGithub!$I$2:$K$111,3,FALSE)='Resultat (2)'!$A$1,Legi_2017_T2!AH217,0),0)</f>
        <v>0</v>
      </c>
      <c r="T217">
        <f ca="1">_xlfn.IFNA(IF(VLOOKUP(Legi_2017_T2!AP217,[1]ListeGithub!$I$2:$K$111,3,FALSE)='Resultat (2)'!$A$1,Legi_2017_T2!AQ217,0),0)</f>
        <v>0</v>
      </c>
      <c r="AC217">
        <f t="shared" ca="1" si="3"/>
        <v>28560</v>
      </c>
    </row>
    <row r="218" spans="1:29" x14ac:dyDescent="0.75">
      <c r="A218" t="str">
        <v>45_01</v>
      </c>
      <c r="B218">
        <f ca="1">_xlfn.IFNA(IF(VLOOKUP(Legi_2017_T2!X218,[1]ListeGithub!$I$2:$K$111,3,FALSE)='Resultat (2)'!$A$1,Legi_2017_T2!Y218,0),0)</f>
        <v>20001</v>
      </c>
      <c r="K218">
        <f ca="1">_xlfn.IFNA(IF(VLOOKUP(Legi_2017_T2!AG218,[1]ListeGithub!$I$2:$K$111,3,FALSE)='Resultat (2)'!$A$1,Legi_2017_T2!AH218,0),0)</f>
        <v>0</v>
      </c>
      <c r="T218">
        <f ca="1">_xlfn.IFNA(IF(VLOOKUP(Legi_2017_T2!AP218,[1]ListeGithub!$I$2:$K$111,3,FALSE)='Resultat (2)'!$A$1,Legi_2017_T2!AQ218,0),0)</f>
        <v>0</v>
      </c>
      <c r="AC218">
        <f t="shared" ca="1" si="3"/>
        <v>20001</v>
      </c>
    </row>
    <row r="219" spans="1:29" x14ac:dyDescent="0.75">
      <c r="A219" t="str">
        <v>45_02</v>
      </c>
      <c r="B219">
        <f ca="1">_xlfn.IFNA(IF(VLOOKUP(Legi_2017_T2!X219,[1]ListeGithub!$I$2:$K$111,3,FALSE)='Resultat (2)'!$A$1,Legi_2017_T2!Y219,0),0)</f>
        <v>17415</v>
      </c>
      <c r="K219">
        <f ca="1">_xlfn.IFNA(IF(VLOOKUP(Legi_2017_T2!AG219,[1]ListeGithub!$I$2:$K$111,3,FALSE)='Resultat (2)'!$A$1,Legi_2017_T2!AH219,0),0)</f>
        <v>0</v>
      </c>
      <c r="T219">
        <f ca="1">_xlfn.IFNA(IF(VLOOKUP(Legi_2017_T2!AP219,[1]ListeGithub!$I$2:$K$111,3,FALSE)='Resultat (2)'!$A$1,Legi_2017_T2!AQ219,0),0)</f>
        <v>0</v>
      </c>
      <c r="AC219">
        <f t="shared" ca="1" si="3"/>
        <v>17415</v>
      </c>
    </row>
    <row r="220" spans="1:29" x14ac:dyDescent="0.75">
      <c r="A220" t="str">
        <v>45_03</v>
      </c>
      <c r="B220">
        <f ca="1">_xlfn.IFNA(IF(VLOOKUP(Legi_2017_T2!X220,[1]ListeGithub!$I$2:$K$111,3,FALSE)='Resultat (2)'!$A$1,Legi_2017_T2!Y220,0),0)</f>
        <v>0</v>
      </c>
      <c r="K220">
        <f ca="1">_xlfn.IFNA(IF(VLOOKUP(Legi_2017_T2!AG220,[1]ListeGithub!$I$2:$K$111,3,FALSE)='Resultat (2)'!$A$1,Legi_2017_T2!AH220,0),0)</f>
        <v>14210</v>
      </c>
      <c r="T220">
        <f ca="1">_xlfn.IFNA(IF(VLOOKUP(Legi_2017_T2!AP220,[1]ListeGithub!$I$2:$K$111,3,FALSE)='Resultat (2)'!$A$1,Legi_2017_T2!AQ220,0),0)</f>
        <v>0</v>
      </c>
      <c r="AC220">
        <f t="shared" ca="1" si="3"/>
        <v>14210</v>
      </c>
    </row>
    <row r="221" spans="1:29" x14ac:dyDescent="0.75">
      <c r="A221" t="str">
        <v>45_04</v>
      </c>
      <c r="B221">
        <f ca="1">_xlfn.IFNA(IF(VLOOKUP(Legi_2017_T2!X221,[1]ListeGithub!$I$2:$K$111,3,FALSE)='Resultat (2)'!$A$1,Legi_2017_T2!Y221,0),0)</f>
        <v>0</v>
      </c>
      <c r="K221">
        <f ca="1">_xlfn.IFNA(IF(VLOOKUP(Legi_2017_T2!AG221,[1]ListeGithub!$I$2:$K$111,3,FALSE)='Resultat (2)'!$A$1,Legi_2017_T2!AH221,0),0)</f>
        <v>14553</v>
      </c>
      <c r="T221">
        <f ca="1">_xlfn.IFNA(IF(VLOOKUP(Legi_2017_T2!AP221,[1]ListeGithub!$I$2:$K$111,3,FALSE)='Resultat (2)'!$A$1,Legi_2017_T2!AQ221,0),0)</f>
        <v>0</v>
      </c>
      <c r="AC221">
        <f t="shared" ca="1" si="3"/>
        <v>14553</v>
      </c>
    </row>
    <row r="222" spans="1:29" x14ac:dyDescent="0.75">
      <c r="A222" t="str">
        <v>45_05</v>
      </c>
      <c r="B222">
        <f ca="1">_xlfn.IFNA(IF(VLOOKUP(Legi_2017_T2!X222,[1]ListeGithub!$I$2:$K$111,3,FALSE)='Resultat (2)'!$A$1,Legi_2017_T2!Y222,0),0)</f>
        <v>0</v>
      </c>
      <c r="K222">
        <f ca="1">_xlfn.IFNA(IF(VLOOKUP(Legi_2017_T2!AG222,[1]ListeGithub!$I$2:$K$111,3,FALSE)='Resultat (2)'!$A$1,Legi_2017_T2!AH222,0),0)</f>
        <v>14032</v>
      </c>
      <c r="T222">
        <f ca="1">_xlfn.IFNA(IF(VLOOKUP(Legi_2017_T2!AP222,[1]ListeGithub!$I$2:$K$111,3,FALSE)='Resultat (2)'!$A$1,Legi_2017_T2!AQ222,0),0)</f>
        <v>0</v>
      </c>
      <c r="AC222">
        <f t="shared" ca="1" si="3"/>
        <v>14032</v>
      </c>
    </row>
    <row r="223" spans="1:29" x14ac:dyDescent="0.75">
      <c r="A223" t="str">
        <v>45_06</v>
      </c>
      <c r="B223">
        <f ca="1">_xlfn.IFNA(IF(VLOOKUP(Legi_2017_T2!X223,[1]ListeGithub!$I$2:$K$111,3,FALSE)='Resultat (2)'!$A$1,Legi_2017_T2!Y223,0),0)</f>
        <v>14379</v>
      </c>
      <c r="K223">
        <f ca="1">_xlfn.IFNA(IF(VLOOKUP(Legi_2017_T2!AG223,[1]ListeGithub!$I$2:$K$111,3,FALSE)='Resultat (2)'!$A$1,Legi_2017_T2!AH223,0),0)</f>
        <v>12911</v>
      </c>
      <c r="T223">
        <f ca="1">_xlfn.IFNA(IF(VLOOKUP(Legi_2017_T2!AP223,[1]ListeGithub!$I$2:$K$111,3,FALSE)='Resultat (2)'!$A$1,Legi_2017_T2!AQ223,0),0)</f>
        <v>0</v>
      </c>
      <c r="AC223">
        <f t="shared" ca="1" si="3"/>
        <v>27290</v>
      </c>
    </row>
    <row r="224" spans="1:29" x14ac:dyDescent="0.75">
      <c r="A224" t="str">
        <v>46_01</v>
      </c>
      <c r="B224">
        <f ca="1">_xlfn.IFNA(IF(VLOOKUP(Legi_2017_T2!X224,[1]ListeGithub!$I$2:$K$111,3,FALSE)='Resultat (2)'!$A$1,Legi_2017_T2!Y224,0),0)</f>
        <v>0</v>
      </c>
      <c r="K224">
        <f ca="1">_xlfn.IFNA(IF(VLOOKUP(Legi_2017_T2!AG224,[1]ListeGithub!$I$2:$K$111,3,FALSE)='Resultat (2)'!$A$1,Legi_2017_T2!AH224,0),0)</f>
        <v>15516</v>
      </c>
      <c r="T224">
        <f ca="1">_xlfn.IFNA(IF(VLOOKUP(Legi_2017_T2!AP224,[1]ListeGithub!$I$2:$K$111,3,FALSE)='Resultat (2)'!$A$1,Legi_2017_T2!AQ224,0),0)</f>
        <v>0</v>
      </c>
      <c r="AC224">
        <f t="shared" ca="1" si="3"/>
        <v>15516</v>
      </c>
    </row>
    <row r="225" spans="1:29" x14ac:dyDescent="0.75">
      <c r="A225" t="str">
        <v>46_02</v>
      </c>
      <c r="B225">
        <f ca="1">_xlfn.IFNA(IF(VLOOKUP(Legi_2017_T2!X225,[1]ListeGithub!$I$2:$K$111,3,FALSE)='Resultat (2)'!$A$1,Legi_2017_T2!Y225,0),0)</f>
        <v>15985</v>
      </c>
      <c r="K225">
        <f ca="1">_xlfn.IFNA(IF(VLOOKUP(Legi_2017_T2!AG225,[1]ListeGithub!$I$2:$K$111,3,FALSE)='Resultat (2)'!$A$1,Legi_2017_T2!AH225,0),0)</f>
        <v>0</v>
      </c>
      <c r="T225">
        <f ca="1">_xlfn.IFNA(IF(VLOOKUP(Legi_2017_T2!AP225,[1]ListeGithub!$I$2:$K$111,3,FALSE)='Resultat (2)'!$A$1,Legi_2017_T2!AQ225,0),0)</f>
        <v>0</v>
      </c>
      <c r="AC225">
        <f t="shared" ca="1" si="3"/>
        <v>15985</v>
      </c>
    </row>
    <row r="226" spans="1:29" x14ac:dyDescent="0.75">
      <c r="A226" t="str">
        <v>47_01</v>
      </c>
      <c r="B226">
        <f ca="1">_xlfn.IFNA(IF(VLOOKUP(Legi_2017_T2!X226,[1]ListeGithub!$I$2:$K$111,3,FALSE)='Resultat (2)'!$A$1,Legi_2017_T2!Y226,0),0)</f>
        <v>19635</v>
      </c>
      <c r="K226">
        <f ca="1">_xlfn.IFNA(IF(VLOOKUP(Legi_2017_T2!AG226,[1]ListeGithub!$I$2:$K$111,3,FALSE)='Resultat (2)'!$A$1,Legi_2017_T2!AH226,0),0)</f>
        <v>14903</v>
      </c>
      <c r="T226">
        <f ca="1">_xlfn.IFNA(IF(VLOOKUP(Legi_2017_T2!AP226,[1]ListeGithub!$I$2:$K$111,3,FALSE)='Resultat (2)'!$A$1,Legi_2017_T2!AQ226,0),0)</f>
        <v>0</v>
      </c>
      <c r="AC226">
        <f t="shared" ca="1" si="3"/>
        <v>34538</v>
      </c>
    </row>
    <row r="227" spans="1:29" x14ac:dyDescent="0.75">
      <c r="A227" t="str">
        <v>47_02</v>
      </c>
      <c r="B227">
        <f ca="1">_xlfn.IFNA(IF(VLOOKUP(Legi_2017_T2!X227,[1]ListeGithub!$I$2:$K$111,3,FALSE)='Resultat (2)'!$A$1,Legi_2017_T2!Y227,0),0)</f>
        <v>19883</v>
      </c>
      <c r="K227">
        <f ca="1">_xlfn.IFNA(IF(VLOOKUP(Legi_2017_T2!AG227,[1]ListeGithub!$I$2:$K$111,3,FALSE)='Resultat (2)'!$A$1,Legi_2017_T2!AH227,0),0)</f>
        <v>0</v>
      </c>
      <c r="T227">
        <f ca="1">_xlfn.IFNA(IF(VLOOKUP(Legi_2017_T2!AP227,[1]ListeGithub!$I$2:$K$111,3,FALSE)='Resultat (2)'!$A$1,Legi_2017_T2!AQ227,0),0)</f>
        <v>0</v>
      </c>
      <c r="AC227">
        <f t="shared" ca="1" si="3"/>
        <v>19883</v>
      </c>
    </row>
    <row r="228" spans="1:29" x14ac:dyDescent="0.75">
      <c r="A228" t="str">
        <v>47_03</v>
      </c>
      <c r="B228">
        <f ca="1">_xlfn.IFNA(IF(VLOOKUP(Legi_2017_T2!X228,[1]ListeGithub!$I$2:$K$111,3,FALSE)='Resultat (2)'!$A$1,Legi_2017_T2!Y228,0),0)</f>
        <v>19743</v>
      </c>
      <c r="K228">
        <f ca="1">_xlfn.IFNA(IF(VLOOKUP(Legi_2017_T2!AG228,[1]ListeGithub!$I$2:$K$111,3,FALSE)='Resultat (2)'!$A$1,Legi_2017_T2!AH228,0),0)</f>
        <v>0</v>
      </c>
      <c r="T228">
        <f ca="1">_xlfn.IFNA(IF(VLOOKUP(Legi_2017_T2!AP228,[1]ListeGithub!$I$2:$K$111,3,FALSE)='Resultat (2)'!$A$1,Legi_2017_T2!AQ228,0),0)</f>
        <v>0</v>
      </c>
      <c r="AC228">
        <f t="shared" ca="1" si="3"/>
        <v>19743</v>
      </c>
    </row>
    <row r="229" spans="1:29" x14ac:dyDescent="0.75">
      <c r="A229" t="str">
        <v>48_01</v>
      </c>
      <c r="B229">
        <f ca="1">_xlfn.IFNA(IF(VLOOKUP(Legi_2017_T2!X229,[1]ListeGithub!$I$2:$K$111,3,FALSE)='Resultat (2)'!$A$1,Legi_2017_T2!Y229,0),0)</f>
        <v>0</v>
      </c>
      <c r="K229">
        <f ca="1">_xlfn.IFNA(IF(VLOOKUP(Legi_2017_T2!AG229,[1]ListeGithub!$I$2:$K$111,3,FALSE)='Resultat (2)'!$A$1,Legi_2017_T2!AH229,0),0)</f>
        <v>12601</v>
      </c>
      <c r="T229">
        <f ca="1">_xlfn.IFNA(IF(VLOOKUP(Legi_2017_T2!AP229,[1]ListeGithub!$I$2:$K$111,3,FALSE)='Resultat (2)'!$A$1,Legi_2017_T2!AQ229,0),0)</f>
        <v>0</v>
      </c>
      <c r="AC229">
        <f t="shared" ca="1" si="3"/>
        <v>12601</v>
      </c>
    </row>
    <row r="230" spans="1:29" x14ac:dyDescent="0.75">
      <c r="A230" t="str">
        <v>49_01</v>
      </c>
      <c r="B230">
        <f ca="1">_xlfn.IFNA(IF(VLOOKUP(Legi_2017_T2!X230,[1]ListeGithub!$I$2:$K$111,3,FALSE)='Resultat (2)'!$A$1,Legi_2017_T2!Y230,0),0)</f>
        <v>21158</v>
      </c>
      <c r="K230">
        <f ca="1">_xlfn.IFNA(IF(VLOOKUP(Legi_2017_T2!AG230,[1]ListeGithub!$I$2:$K$111,3,FALSE)='Resultat (2)'!$A$1,Legi_2017_T2!AH230,0),0)</f>
        <v>0</v>
      </c>
      <c r="T230">
        <f ca="1">_xlfn.IFNA(IF(VLOOKUP(Legi_2017_T2!AP230,[1]ListeGithub!$I$2:$K$111,3,FALSE)='Resultat (2)'!$A$1,Legi_2017_T2!AQ230,0),0)</f>
        <v>0</v>
      </c>
      <c r="AC230">
        <f t="shared" ca="1" si="3"/>
        <v>21158</v>
      </c>
    </row>
    <row r="231" spans="1:29" x14ac:dyDescent="0.75">
      <c r="A231" t="str">
        <v>49_02</v>
      </c>
      <c r="B231">
        <f ca="1">_xlfn.IFNA(IF(VLOOKUP(Legi_2017_T2!X231,[1]ListeGithub!$I$2:$K$111,3,FALSE)='Resultat (2)'!$A$1,Legi_2017_T2!Y231,0),0)</f>
        <v>24313</v>
      </c>
      <c r="K231">
        <f ca="1">_xlfn.IFNA(IF(VLOOKUP(Legi_2017_T2!AG231,[1]ListeGithub!$I$2:$K$111,3,FALSE)='Resultat (2)'!$A$1,Legi_2017_T2!AH231,0),0)</f>
        <v>0</v>
      </c>
      <c r="T231">
        <f ca="1">_xlfn.IFNA(IF(VLOOKUP(Legi_2017_T2!AP231,[1]ListeGithub!$I$2:$K$111,3,FALSE)='Resultat (2)'!$A$1,Legi_2017_T2!AQ231,0),0)</f>
        <v>0</v>
      </c>
      <c r="AC231">
        <f t="shared" ca="1" si="3"/>
        <v>24313</v>
      </c>
    </row>
    <row r="232" spans="1:29" x14ac:dyDescent="0.75">
      <c r="A232" t="str">
        <v>49_03</v>
      </c>
      <c r="B232">
        <f ca="1">_xlfn.IFNA(IF(VLOOKUP(Legi_2017_T2!X232,[1]ListeGithub!$I$2:$K$111,3,FALSE)='Resultat (2)'!$A$1,Legi_2017_T2!Y232,0),0)</f>
        <v>0</v>
      </c>
      <c r="K232">
        <f ca="1">_xlfn.IFNA(IF(VLOOKUP(Legi_2017_T2!AG232,[1]ListeGithub!$I$2:$K$111,3,FALSE)='Resultat (2)'!$A$1,Legi_2017_T2!AH232,0),0)</f>
        <v>13827</v>
      </c>
      <c r="T232">
        <f ca="1">_xlfn.IFNA(IF(VLOOKUP(Legi_2017_T2!AP232,[1]ListeGithub!$I$2:$K$111,3,FALSE)='Resultat (2)'!$A$1,Legi_2017_T2!AQ232,0),0)</f>
        <v>0</v>
      </c>
      <c r="AC232">
        <f t="shared" ca="1" si="3"/>
        <v>13827</v>
      </c>
    </row>
    <row r="233" spans="1:29" x14ac:dyDescent="0.75">
      <c r="A233" t="str">
        <v>49_04</v>
      </c>
      <c r="B233">
        <f ca="1">_xlfn.IFNA(IF(VLOOKUP(Legi_2017_T2!X233,[1]ListeGithub!$I$2:$K$111,3,FALSE)='Resultat (2)'!$A$1,Legi_2017_T2!Y233,0),0)</f>
        <v>16857</v>
      </c>
      <c r="K233">
        <f ca="1">_xlfn.IFNA(IF(VLOOKUP(Legi_2017_T2!AG233,[1]ListeGithub!$I$2:$K$111,3,FALSE)='Resultat (2)'!$A$1,Legi_2017_T2!AH233,0),0)</f>
        <v>12091</v>
      </c>
      <c r="T233">
        <f ca="1">_xlfn.IFNA(IF(VLOOKUP(Legi_2017_T2!AP233,[1]ListeGithub!$I$2:$K$111,3,FALSE)='Resultat (2)'!$A$1,Legi_2017_T2!AQ233,0),0)</f>
        <v>0</v>
      </c>
      <c r="AC233">
        <f t="shared" ca="1" si="3"/>
        <v>28948</v>
      </c>
    </row>
    <row r="234" spans="1:29" x14ac:dyDescent="0.75">
      <c r="A234" t="str">
        <v>49_05</v>
      </c>
      <c r="B234">
        <f ca="1">_xlfn.IFNA(IF(VLOOKUP(Legi_2017_T2!X234,[1]ListeGithub!$I$2:$K$111,3,FALSE)='Resultat (2)'!$A$1,Legi_2017_T2!Y234,0),0)</f>
        <v>20631</v>
      </c>
      <c r="K234">
        <f ca="1">_xlfn.IFNA(IF(VLOOKUP(Legi_2017_T2!AG234,[1]ListeGithub!$I$2:$K$111,3,FALSE)='Resultat (2)'!$A$1,Legi_2017_T2!AH234,0),0)</f>
        <v>0</v>
      </c>
      <c r="T234">
        <f ca="1">_xlfn.IFNA(IF(VLOOKUP(Legi_2017_T2!AP234,[1]ListeGithub!$I$2:$K$111,3,FALSE)='Resultat (2)'!$A$1,Legi_2017_T2!AQ234,0),0)</f>
        <v>0</v>
      </c>
      <c r="AC234">
        <f t="shared" ca="1" si="3"/>
        <v>20631</v>
      </c>
    </row>
    <row r="235" spans="1:29" x14ac:dyDescent="0.75">
      <c r="A235" t="str">
        <v>49_06</v>
      </c>
      <c r="B235">
        <f ca="1">_xlfn.IFNA(IF(VLOOKUP(Legi_2017_T2!X235,[1]ListeGithub!$I$2:$K$111,3,FALSE)='Resultat (2)'!$A$1,Legi_2017_T2!Y235,0),0)</f>
        <v>22649</v>
      </c>
      <c r="K235">
        <f ca="1">_xlfn.IFNA(IF(VLOOKUP(Legi_2017_T2!AG235,[1]ListeGithub!$I$2:$K$111,3,FALSE)='Resultat (2)'!$A$1,Legi_2017_T2!AH235,0),0)</f>
        <v>0</v>
      </c>
      <c r="T235">
        <f ca="1">_xlfn.IFNA(IF(VLOOKUP(Legi_2017_T2!AP235,[1]ListeGithub!$I$2:$K$111,3,FALSE)='Resultat (2)'!$A$1,Legi_2017_T2!AQ235,0),0)</f>
        <v>0</v>
      </c>
      <c r="AC235">
        <f t="shared" ca="1" si="3"/>
        <v>22649</v>
      </c>
    </row>
    <row r="236" spans="1:29" x14ac:dyDescent="0.75">
      <c r="A236" t="str">
        <v>49_07</v>
      </c>
      <c r="B236">
        <f ca="1">_xlfn.IFNA(IF(VLOOKUP(Legi_2017_T2!X236,[1]ListeGithub!$I$2:$K$111,3,FALSE)='Resultat (2)'!$A$1,Legi_2017_T2!Y236,0),0)</f>
        <v>19235</v>
      </c>
      <c r="K236">
        <f ca="1">_xlfn.IFNA(IF(VLOOKUP(Legi_2017_T2!AG236,[1]ListeGithub!$I$2:$K$111,3,FALSE)='Resultat (2)'!$A$1,Legi_2017_T2!AH236,0),0)</f>
        <v>0</v>
      </c>
      <c r="T236">
        <f ca="1">_xlfn.IFNA(IF(VLOOKUP(Legi_2017_T2!AP236,[1]ListeGithub!$I$2:$K$111,3,FALSE)='Resultat (2)'!$A$1,Legi_2017_T2!AQ236,0),0)</f>
        <v>0</v>
      </c>
      <c r="AC236">
        <f t="shared" ca="1" si="3"/>
        <v>19235</v>
      </c>
    </row>
    <row r="237" spans="1:29" x14ac:dyDescent="0.75">
      <c r="A237" t="str">
        <v>50_01</v>
      </c>
      <c r="B237">
        <f ca="1">_xlfn.IFNA(IF(VLOOKUP(Legi_2017_T2!X237,[1]ListeGithub!$I$2:$K$111,3,FALSE)='Resultat (2)'!$A$1,Legi_2017_T2!Y237,0),0)</f>
        <v>0</v>
      </c>
      <c r="K237">
        <f ca="1">_xlfn.IFNA(IF(VLOOKUP(Legi_2017_T2!AG237,[1]ListeGithub!$I$2:$K$111,3,FALSE)='Resultat (2)'!$A$1,Legi_2017_T2!AH237,0),0)</f>
        <v>18131</v>
      </c>
      <c r="T237">
        <f ca="1">_xlfn.IFNA(IF(VLOOKUP(Legi_2017_T2!AP237,[1]ListeGithub!$I$2:$K$111,3,FALSE)='Resultat (2)'!$A$1,Legi_2017_T2!AQ237,0),0)</f>
        <v>0</v>
      </c>
      <c r="AC237">
        <f t="shared" ca="1" si="3"/>
        <v>18131</v>
      </c>
    </row>
    <row r="238" spans="1:29" x14ac:dyDescent="0.75">
      <c r="A238" t="str">
        <v>50_02</v>
      </c>
      <c r="B238">
        <f ca="1">_xlfn.IFNA(IF(VLOOKUP(Legi_2017_T2!X238,[1]ListeGithub!$I$2:$K$111,3,FALSE)='Resultat (2)'!$A$1,Legi_2017_T2!Y238,0),0)</f>
        <v>26190</v>
      </c>
      <c r="K238">
        <f ca="1">_xlfn.IFNA(IF(VLOOKUP(Legi_2017_T2!AG238,[1]ListeGithub!$I$2:$K$111,3,FALSE)='Resultat (2)'!$A$1,Legi_2017_T2!AH238,0),0)</f>
        <v>0</v>
      </c>
      <c r="T238">
        <f ca="1">_xlfn.IFNA(IF(VLOOKUP(Legi_2017_T2!AP238,[1]ListeGithub!$I$2:$K$111,3,FALSE)='Resultat (2)'!$A$1,Legi_2017_T2!AQ238,0),0)</f>
        <v>0</v>
      </c>
      <c r="AC238">
        <f t="shared" ca="1" si="3"/>
        <v>26190</v>
      </c>
    </row>
    <row r="239" spans="1:29" x14ac:dyDescent="0.75">
      <c r="A239" t="str">
        <v>50_03</v>
      </c>
      <c r="B239">
        <f ca="1">_xlfn.IFNA(IF(VLOOKUP(Legi_2017_T2!X239,[1]ListeGithub!$I$2:$K$111,3,FALSE)='Resultat (2)'!$A$1,Legi_2017_T2!Y239,0),0)</f>
        <v>27811</v>
      </c>
      <c r="K239">
        <f ca="1">_xlfn.IFNA(IF(VLOOKUP(Legi_2017_T2!AG239,[1]ListeGithub!$I$2:$K$111,3,FALSE)='Resultat (2)'!$A$1,Legi_2017_T2!AH239,0),0)</f>
        <v>0</v>
      </c>
      <c r="T239">
        <f ca="1">_xlfn.IFNA(IF(VLOOKUP(Legi_2017_T2!AP239,[1]ListeGithub!$I$2:$K$111,3,FALSE)='Resultat (2)'!$A$1,Legi_2017_T2!AQ239,0),0)</f>
        <v>0</v>
      </c>
      <c r="AC239">
        <f t="shared" ca="1" si="3"/>
        <v>27811</v>
      </c>
    </row>
    <row r="240" spans="1:29" x14ac:dyDescent="0.75">
      <c r="A240" t="str">
        <v>50_04</v>
      </c>
      <c r="B240">
        <f ca="1">_xlfn.IFNA(IF(VLOOKUP(Legi_2017_T2!X240,[1]ListeGithub!$I$2:$K$111,3,FALSE)='Resultat (2)'!$A$1,Legi_2017_T2!Y240,0),0)</f>
        <v>0</v>
      </c>
      <c r="K240">
        <f ca="1">_xlfn.IFNA(IF(VLOOKUP(Legi_2017_T2!AG240,[1]ListeGithub!$I$2:$K$111,3,FALSE)='Resultat (2)'!$A$1,Legi_2017_T2!AH240,0),0)</f>
        <v>10028</v>
      </c>
      <c r="T240">
        <f ca="1">_xlfn.IFNA(IF(VLOOKUP(Legi_2017_T2!AP240,[1]ListeGithub!$I$2:$K$111,3,FALSE)='Resultat (2)'!$A$1,Legi_2017_T2!AQ240,0),0)</f>
        <v>0</v>
      </c>
      <c r="AC240">
        <f t="shared" ca="1" si="3"/>
        <v>10028</v>
      </c>
    </row>
    <row r="241" spans="1:29" x14ac:dyDescent="0.75">
      <c r="A241" t="str">
        <v>51_01</v>
      </c>
      <c r="B241">
        <f ca="1">_xlfn.IFNA(IF(VLOOKUP(Legi_2017_T2!X241,[1]ListeGithub!$I$2:$K$111,3,FALSE)='Resultat (2)'!$A$1,Legi_2017_T2!Y241,0),0)</f>
        <v>0</v>
      </c>
      <c r="K241">
        <f ca="1">_xlfn.IFNA(IF(VLOOKUP(Legi_2017_T2!AG241,[1]ListeGithub!$I$2:$K$111,3,FALSE)='Resultat (2)'!$A$1,Legi_2017_T2!AH241,0),0)</f>
        <v>0</v>
      </c>
      <c r="T241">
        <f ca="1">_xlfn.IFNA(IF(VLOOKUP(Legi_2017_T2!AP241,[1]ListeGithub!$I$2:$K$111,3,FALSE)='Resultat (2)'!$A$1,Legi_2017_T2!AQ241,0),0)</f>
        <v>0</v>
      </c>
      <c r="AC241">
        <f t="shared" ca="1" si="3"/>
        <v>0</v>
      </c>
    </row>
    <row r="242" spans="1:29" x14ac:dyDescent="0.75">
      <c r="A242" t="str">
        <v>51_02</v>
      </c>
      <c r="B242">
        <f ca="1">_xlfn.IFNA(IF(VLOOKUP(Legi_2017_T2!X242,[1]ListeGithub!$I$2:$K$111,3,FALSE)='Resultat (2)'!$A$1,Legi_2017_T2!Y242,0),0)</f>
        <v>14176</v>
      </c>
      <c r="K242">
        <f ca="1">_xlfn.IFNA(IF(VLOOKUP(Legi_2017_T2!AG242,[1]ListeGithub!$I$2:$K$111,3,FALSE)='Resultat (2)'!$A$1,Legi_2017_T2!AH242,0),0)</f>
        <v>0</v>
      </c>
      <c r="T242">
        <f ca="1">_xlfn.IFNA(IF(VLOOKUP(Legi_2017_T2!AP242,[1]ListeGithub!$I$2:$K$111,3,FALSE)='Resultat (2)'!$A$1,Legi_2017_T2!AQ242,0),0)</f>
        <v>0</v>
      </c>
      <c r="AC242">
        <f t="shared" ca="1" si="3"/>
        <v>14176</v>
      </c>
    </row>
    <row r="243" spans="1:29" x14ac:dyDescent="0.75">
      <c r="A243" t="str">
        <v>51_03</v>
      </c>
      <c r="B243">
        <f ca="1">_xlfn.IFNA(IF(VLOOKUP(Legi_2017_T2!X243,[1]ListeGithub!$I$2:$K$111,3,FALSE)='Resultat (2)'!$A$1,Legi_2017_T2!Y243,0),0)</f>
        <v>17946</v>
      </c>
      <c r="K243">
        <f ca="1">_xlfn.IFNA(IF(VLOOKUP(Legi_2017_T2!AG243,[1]ListeGithub!$I$2:$K$111,3,FALSE)='Resultat (2)'!$A$1,Legi_2017_T2!AH243,0),0)</f>
        <v>0</v>
      </c>
      <c r="T243">
        <f ca="1">_xlfn.IFNA(IF(VLOOKUP(Legi_2017_T2!AP243,[1]ListeGithub!$I$2:$K$111,3,FALSE)='Resultat (2)'!$A$1,Legi_2017_T2!AQ243,0),0)</f>
        <v>0</v>
      </c>
      <c r="AC243">
        <f t="shared" ca="1" si="3"/>
        <v>17946</v>
      </c>
    </row>
    <row r="244" spans="1:29" x14ac:dyDescent="0.75">
      <c r="A244" t="str">
        <v>51_04</v>
      </c>
      <c r="B244">
        <f ca="1">_xlfn.IFNA(IF(VLOOKUP(Legi_2017_T2!X244,[1]ListeGithub!$I$2:$K$111,3,FALSE)='Resultat (2)'!$A$1,Legi_2017_T2!Y244,0),0)</f>
        <v>0</v>
      </c>
      <c r="K244">
        <f ca="1">_xlfn.IFNA(IF(VLOOKUP(Legi_2017_T2!AG244,[1]ListeGithub!$I$2:$K$111,3,FALSE)='Resultat (2)'!$A$1,Legi_2017_T2!AH244,0),0)</f>
        <v>0</v>
      </c>
      <c r="T244">
        <f ca="1">_xlfn.IFNA(IF(VLOOKUP(Legi_2017_T2!AP244,[1]ListeGithub!$I$2:$K$111,3,FALSE)='Resultat (2)'!$A$1,Legi_2017_T2!AQ244,0),0)</f>
        <v>0</v>
      </c>
      <c r="AC244">
        <f t="shared" ca="1" si="3"/>
        <v>0</v>
      </c>
    </row>
    <row r="245" spans="1:29" x14ac:dyDescent="0.75">
      <c r="A245" t="str">
        <v>51_05</v>
      </c>
      <c r="B245">
        <f ca="1">_xlfn.IFNA(IF(VLOOKUP(Legi_2017_T2!X245,[1]ListeGithub!$I$2:$K$111,3,FALSE)='Resultat (2)'!$A$1,Legi_2017_T2!Y245,0),0)</f>
        <v>24074</v>
      </c>
      <c r="K245">
        <f ca="1">_xlfn.IFNA(IF(VLOOKUP(Legi_2017_T2!AG245,[1]ListeGithub!$I$2:$K$111,3,FALSE)='Resultat (2)'!$A$1,Legi_2017_T2!AH245,0),0)</f>
        <v>0</v>
      </c>
      <c r="T245">
        <f ca="1">_xlfn.IFNA(IF(VLOOKUP(Legi_2017_T2!AP245,[1]ListeGithub!$I$2:$K$111,3,FALSE)='Resultat (2)'!$A$1,Legi_2017_T2!AQ245,0),0)</f>
        <v>0</v>
      </c>
      <c r="AC245">
        <f t="shared" ca="1" si="3"/>
        <v>24074</v>
      </c>
    </row>
    <row r="246" spans="1:29" x14ac:dyDescent="0.75">
      <c r="A246" t="str">
        <v>52_01</v>
      </c>
      <c r="B246">
        <f ca="1">_xlfn.IFNA(IF(VLOOKUP(Legi_2017_T2!X246,[1]ListeGithub!$I$2:$K$111,3,FALSE)='Resultat (2)'!$A$1,Legi_2017_T2!Y246,0),0)</f>
        <v>15045</v>
      </c>
      <c r="K246">
        <f ca="1">_xlfn.IFNA(IF(VLOOKUP(Legi_2017_T2!AG246,[1]ListeGithub!$I$2:$K$111,3,FALSE)='Resultat (2)'!$A$1,Legi_2017_T2!AH246,0),0)</f>
        <v>0</v>
      </c>
      <c r="T246">
        <f ca="1">_xlfn.IFNA(IF(VLOOKUP(Legi_2017_T2!AP246,[1]ListeGithub!$I$2:$K$111,3,FALSE)='Resultat (2)'!$A$1,Legi_2017_T2!AQ246,0),0)</f>
        <v>0</v>
      </c>
      <c r="AC246">
        <f t="shared" ca="1" si="3"/>
        <v>15045</v>
      </c>
    </row>
    <row r="247" spans="1:29" x14ac:dyDescent="0.75">
      <c r="A247" t="str">
        <v>52_02</v>
      </c>
      <c r="B247">
        <f ca="1">_xlfn.IFNA(IF(VLOOKUP(Legi_2017_T2!X247,[1]ListeGithub!$I$2:$K$111,3,FALSE)='Resultat (2)'!$A$1,Legi_2017_T2!Y247,0),0)</f>
        <v>0</v>
      </c>
      <c r="K247">
        <f ca="1">_xlfn.IFNA(IF(VLOOKUP(Legi_2017_T2!AG247,[1]ListeGithub!$I$2:$K$111,3,FALSE)='Resultat (2)'!$A$1,Legi_2017_T2!AH247,0),0)</f>
        <v>0</v>
      </c>
      <c r="T247">
        <f ca="1">_xlfn.IFNA(IF(VLOOKUP(Legi_2017_T2!AP247,[1]ListeGithub!$I$2:$K$111,3,FALSE)='Resultat (2)'!$A$1,Legi_2017_T2!AQ247,0),0)</f>
        <v>0</v>
      </c>
      <c r="AC247">
        <f t="shared" ca="1" si="3"/>
        <v>0</v>
      </c>
    </row>
    <row r="248" spans="1:29" x14ac:dyDescent="0.75">
      <c r="A248" t="str">
        <v>53_01</v>
      </c>
      <c r="B248">
        <f ca="1">_xlfn.IFNA(IF(VLOOKUP(Legi_2017_T2!X248,[1]ListeGithub!$I$2:$K$111,3,FALSE)='Resultat (2)'!$A$1,Legi_2017_T2!Y248,0),0)</f>
        <v>0</v>
      </c>
      <c r="K248">
        <f ca="1">_xlfn.IFNA(IF(VLOOKUP(Legi_2017_T2!AG248,[1]ListeGithub!$I$2:$K$111,3,FALSE)='Resultat (2)'!$A$1,Legi_2017_T2!AH248,0),0)</f>
        <v>11931</v>
      </c>
      <c r="T248">
        <f ca="1">_xlfn.IFNA(IF(VLOOKUP(Legi_2017_T2!AP248,[1]ListeGithub!$I$2:$K$111,3,FALSE)='Resultat (2)'!$A$1,Legi_2017_T2!AQ248,0),0)</f>
        <v>0</v>
      </c>
      <c r="AC248">
        <f t="shared" ca="1" si="3"/>
        <v>11931</v>
      </c>
    </row>
    <row r="249" spans="1:29" x14ac:dyDescent="0.75">
      <c r="A249" t="str">
        <v>53_02</v>
      </c>
      <c r="B249">
        <f ca="1">_xlfn.IFNA(IF(VLOOKUP(Legi_2017_T2!X249,[1]ListeGithub!$I$2:$K$111,3,FALSE)='Resultat (2)'!$A$1,Legi_2017_T2!Y249,0),0)</f>
        <v>18013</v>
      </c>
      <c r="K249">
        <f ca="1">_xlfn.IFNA(IF(VLOOKUP(Legi_2017_T2!AG249,[1]ListeGithub!$I$2:$K$111,3,FALSE)='Resultat (2)'!$A$1,Legi_2017_T2!AH249,0),0)</f>
        <v>0</v>
      </c>
      <c r="T249">
        <f ca="1">_xlfn.IFNA(IF(VLOOKUP(Legi_2017_T2!AP249,[1]ListeGithub!$I$2:$K$111,3,FALSE)='Resultat (2)'!$A$1,Legi_2017_T2!AQ249,0),0)</f>
        <v>0</v>
      </c>
      <c r="AC249">
        <f t="shared" ca="1" si="3"/>
        <v>18013</v>
      </c>
    </row>
    <row r="250" spans="1:29" x14ac:dyDescent="0.75">
      <c r="A250" t="str">
        <v>53_03</v>
      </c>
      <c r="B250">
        <f ca="1">_xlfn.IFNA(IF(VLOOKUP(Legi_2017_T2!X250,[1]ListeGithub!$I$2:$K$111,3,FALSE)='Resultat (2)'!$A$1,Legi_2017_T2!Y250,0),0)</f>
        <v>19405</v>
      </c>
      <c r="K250">
        <f ca="1">_xlfn.IFNA(IF(VLOOKUP(Legi_2017_T2!AG250,[1]ListeGithub!$I$2:$K$111,3,FALSE)='Resultat (2)'!$A$1,Legi_2017_T2!AH250,0),0)</f>
        <v>12132</v>
      </c>
      <c r="T250">
        <f ca="1">_xlfn.IFNA(IF(VLOOKUP(Legi_2017_T2!AP250,[1]ListeGithub!$I$2:$K$111,3,FALSE)='Resultat (2)'!$A$1,Legi_2017_T2!AQ250,0),0)</f>
        <v>0</v>
      </c>
      <c r="AC250">
        <f t="shared" ca="1" si="3"/>
        <v>31537</v>
      </c>
    </row>
    <row r="251" spans="1:29" x14ac:dyDescent="0.75">
      <c r="A251" t="str">
        <v>54_01</v>
      </c>
      <c r="B251">
        <f ca="1">_xlfn.IFNA(IF(VLOOKUP(Legi_2017_T2!X251,[1]ListeGithub!$I$2:$K$111,3,FALSE)='Resultat (2)'!$A$1,Legi_2017_T2!Y251,0),0)</f>
        <v>17025</v>
      </c>
      <c r="K251">
        <f ca="1">_xlfn.IFNA(IF(VLOOKUP(Legi_2017_T2!AG251,[1]ListeGithub!$I$2:$K$111,3,FALSE)='Resultat (2)'!$A$1,Legi_2017_T2!AH251,0),0)</f>
        <v>0</v>
      </c>
      <c r="T251">
        <f ca="1">_xlfn.IFNA(IF(VLOOKUP(Legi_2017_T2!AP251,[1]ListeGithub!$I$2:$K$111,3,FALSE)='Resultat (2)'!$A$1,Legi_2017_T2!AQ251,0),0)</f>
        <v>0</v>
      </c>
      <c r="AC251">
        <f t="shared" ca="1" si="3"/>
        <v>17025</v>
      </c>
    </row>
    <row r="252" spans="1:29" x14ac:dyDescent="0.75">
      <c r="A252" t="str">
        <v>54_02</v>
      </c>
      <c r="B252">
        <f ca="1">_xlfn.IFNA(IF(VLOOKUP(Legi_2017_T2!X252,[1]ListeGithub!$I$2:$K$111,3,FALSE)='Resultat (2)'!$A$1,Legi_2017_T2!Y252,0),0)</f>
        <v>17487</v>
      </c>
      <c r="K252">
        <f ca="1">_xlfn.IFNA(IF(VLOOKUP(Legi_2017_T2!AG252,[1]ListeGithub!$I$2:$K$111,3,FALSE)='Resultat (2)'!$A$1,Legi_2017_T2!AH252,0),0)</f>
        <v>0</v>
      </c>
      <c r="T252">
        <f ca="1">_xlfn.IFNA(IF(VLOOKUP(Legi_2017_T2!AP252,[1]ListeGithub!$I$2:$K$111,3,FALSE)='Resultat (2)'!$A$1,Legi_2017_T2!AQ252,0),0)</f>
        <v>0</v>
      </c>
      <c r="AC252">
        <f t="shared" ca="1" si="3"/>
        <v>17487</v>
      </c>
    </row>
    <row r="253" spans="1:29" x14ac:dyDescent="0.75">
      <c r="A253" t="str">
        <v>54_03</v>
      </c>
      <c r="B253">
        <f ca="1">_xlfn.IFNA(IF(VLOOKUP(Legi_2017_T2!X253,[1]ListeGithub!$I$2:$K$111,3,FALSE)='Resultat (2)'!$A$1,Legi_2017_T2!Y253,0),0)</f>
        <v>13917</v>
      </c>
      <c r="K253">
        <f ca="1">_xlfn.IFNA(IF(VLOOKUP(Legi_2017_T2!AG253,[1]ListeGithub!$I$2:$K$111,3,FALSE)='Resultat (2)'!$A$1,Legi_2017_T2!AH253,0),0)</f>
        <v>0</v>
      </c>
      <c r="T253">
        <f ca="1">_xlfn.IFNA(IF(VLOOKUP(Legi_2017_T2!AP253,[1]ListeGithub!$I$2:$K$111,3,FALSE)='Resultat (2)'!$A$1,Legi_2017_T2!AQ253,0),0)</f>
        <v>0</v>
      </c>
      <c r="AC253">
        <f t="shared" ca="1" si="3"/>
        <v>13917</v>
      </c>
    </row>
    <row r="254" spans="1:29" x14ac:dyDescent="0.75">
      <c r="A254" t="str">
        <v>54_04</v>
      </c>
      <c r="B254">
        <f ca="1">_xlfn.IFNA(IF(VLOOKUP(Legi_2017_T2!X254,[1]ListeGithub!$I$2:$K$111,3,FALSE)='Resultat (2)'!$A$1,Legi_2017_T2!Y254,0),0)</f>
        <v>0</v>
      </c>
      <c r="K254">
        <f ca="1">_xlfn.IFNA(IF(VLOOKUP(Legi_2017_T2!AG254,[1]ListeGithub!$I$2:$K$111,3,FALSE)='Resultat (2)'!$A$1,Legi_2017_T2!AH254,0),0)</f>
        <v>17124</v>
      </c>
      <c r="T254">
        <f ca="1">_xlfn.IFNA(IF(VLOOKUP(Legi_2017_T2!AP254,[1]ListeGithub!$I$2:$K$111,3,FALSE)='Resultat (2)'!$A$1,Legi_2017_T2!AQ254,0),0)</f>
        <v>0</v>
      </c>
      <c r="AC254">
        <f t="shared" ca="1" si="3"/>
        <v>17124</v>
      </c>
    </row>
    <row r="255" spans="1:29" x14ac:dyDescent="0.75">
      <c r="A255" t="str">
        <v>54_05</v>
      </c>
      <c r="B255">
        <f ca="1">_xlfn.IFNA(IF(VLOOKUP(Legi_2017_T2!X255,[1]ListeGithub!$I$2:$K$111,3,FALSE)='Resultat (2)'!$A$1,Legi_2017_T2!Y255,0),0)</f>
        <v>0</v>
      </c>
      <c r="K255">
        <f ca="1">_xlfn.IFNA(IF(VLOOKUP(Legi_2017_T2!AG255,[1]ListeGithub!$I$2:$K$111,3,FALSE)='Resultat (2)'!$A$1,Legi_2017_T2!AH255,0),0)</f>
        <v>11951</v>
      </c>
      <c r="T255">
        <f ca="1">_xlfn.IFNA(IF(VLOOKUP(Legi_2017_T2!AP255,[1]ListeGithub!$I$2:$K$111,3,FALSE)='Resultat (2)'!$A$1,Legi_2017_T2!AQ255,0),0)</f>
        <v>0</v>
      </c>
      <c r="AC255">
        <f t="shared" ca="1" si="3"/>
        <v>11951</v>
      </c>
    </row>
    <row r="256" spans="1:29" x14ac:dyDescent="0.75">
      <c r="A256" t="str">
        <v>54_06</v>
      </c>
      <c r="B256">
        <f ca="1">_xlfn.IFNA(IF(VLOOKUP(Legi_2017_T2!X256,[1]ListeGithub!$I$2:$K$111,3,FALSE)='Resultat (2)'!$A$1,Legi_2017_T2!Y256,0),0)</f>
        <v>0</v>
      </c>
      <c r="K256">
        <f ca="1">_xlfn.IFNA(IF(VLOOKUP(Legi_2017_T2!AG256,[1]ListeGithub!$I$2:$K$111,3,FALSE)='Resultat (2)'!$A$1,Legi_2017_T2!AH256,0),0)</f>
        <v>0</v>
      </c>
      <c r="T256">
        <f ca="1">_xlfn.IFNA(IF(VLOOKUP(Legi_2017_T2!AP256,[1]ListeGithub!$I$2:$K$111,3,FALSE)='Resultat (2)'!$A$1,Legi_2017_T2!AQ256,0),0)</f>
        <v>0</v>
      </c>
      <c r="AC256">
        <f t="shared" ca="1" si="3"/>
        <v>0</v>
      </c>
    </row>
    <row r="257" spans="1:29" x14ac:dyDescent="0.75">
      <c r="A257" t="str">
        <v>55_01</v>
      </c>
      <c r="B257">
        <f ca="1">_xlfn.IFNA(IF(VLOOKUP(Legi_2017_T2!X257,[1]ListeGithub!$I$2:$K$111,3,FALSE)='Resultat (2)'!$A$1,Legi_2017_T2!Y257,0),0)</f>
        <v>18053</v>
      </c>
      <c r="K257">
        <f ca="1">_xlfn.IFNA(IF(VLOOKUP(Legi_2017_T2!AG257,[1]ListeGithub!$I$2:$K$111,3,FALSE)='Resultat (2)'!$A$1,Legi_2017_T2!AH257,0),0)</f>
        <v>12940</v>
      </c>
      <c r="T257">
        <f ca="1">_xlfn.IFNA(IF(VLOOKUP(Legi_2017_T2!AP257,[1]ListeGithub!$I$2:$K$111,3,FALSE)='Resultat (2)'!$A$1,Legi_2017_T2!AQ257,0),0)</f>
        <v>0</v>
      </c>
      <c r="AC257">
        <f t="shared" ca="1" si="3"/>
        <v>30993</v>
      </c>
    </row>
    <row r="258" spans="1:29" x14ac:dyDescent="0.75">
      <c r="A258" t="str">
        <v>55_02</v>
      </c>
      <c r="B258">
        <f ca="1">_xlfn.IFNA(IF(VLOOKUP(Legi_2017_T2!X258,[1]ListeGithub!$I$2:$K$111,3,FALSE)='Resultat (2)'!$A$1,Legi_2017_T2!Y258,0),0)</f>
        <v>14969</v>
      </c>
      <c r="K258">
        <f ca="1">_xlfn.IFNA(IF(VLOOKUP(Legi_2017_T2!AG258,[1]ListeGithub!$I$2:$K$111,3,FALSE)='Resultat (2)'!$A$1,Legi_2017_T2!AH258,0),0)</f>
        <v>0</v>
      </c>
      <c r="T258">
        <f ca="1">_xlfn.IFNA(IF(VLOOKUP(Legi_2017_T2!AP258,[1]ListeGithub!$I$2:$K$111,3,FALSE)='Resultat (2)'!$A$1,Legi_2017_T2!AQ258,0),0)</f>
        <v>0</v>
      </c>
      <c r="AC258">
        <f t="shared" ca="1" si="3"/>
        <v>14969</v>
      </c>
    </row>
    <row r="259" spans="1:29" x14ac:dyDescent="0.75">
      <c r="A259" t="str">
        <v>56_01</v>
      </c>
      <c r="B259">
        <f ca="1">_xlfn.IFNA(IF(VLOOKUP(Legi_2017_T2!X259,[1]ListeGithub!$I$2:$K$111,3,FALSE)='Resultat (2)'!$A$1,Legi_2017_T2!Y259,0),0)</f>
        <v>29243</v>
      </c>
      <c r="K259">
        <f ca="1">_xlfn.IFNA(IF(VLOOKUP(Legi_2017_T2!AG259,[1]ListeGithub!$I$2:$K$111,3,FALSE)='Resultat (2)'!$A$1,Legi_2017_T2!AH259,0),0)</f>
        <v>0</v>
      </c>
      <c r="T259">
        <f ca="1">_xlfn.IFNA(IF(VLOOKUP(Legi_2017_T2!AP259,[1]ListeGithub!$I$2:$K$111,3,FALSE)='Resultat (2)'!$A$1,Legi_2017_T2!AQ259,0),0)</f>
        <v>0</v>
      </c>
      <c r="AC259">
        <f t="shared" ref="AC259:AC322" ca="1" si="4">SUM(B259:AB259)</f>
        <v>29243</v>
      </c>
    </row>
    <row r="260" spans="1:29" x14ac:dyDescent="0.75">
      <c r="A260" t="str">
        <v>56_02</v>
      </c>
      <c r="B260">
        <f ca="1">_xlfn.IFNA(IF(VLOOKUP(Legi_2017_T2!X260,[1]ListeGithub!$I$2:$K$111,3,FALSE)='Resultat (2)'!$A$1,Legi_2017_T2!Y260,0),0)</f>
        <v>0</v>
      </c>
      <c r="K260">
        <f ca="1">_xlfn.IFNA(IF(VLOOKUP(Legi_2017_T2!AG260,[1]ListeGithub!$I$2:$K$111,3,FALSE)='Resultat (2)'!$A$1,Legi_2017_T2!AH260,0),0)</f>
        <v>0</v>
      </c>
      <c r="T260">
        <f ca="1">_xlfn.IFNA(IF(VLOOKUP(Legi_2017_T2!AP260,[1]ListeGithub!$I$2:$K$111,3,FALSE)='Resultat (2)'!$A$1,Legi_2017_T2!AQ260,0),0)</f>
        <v>0</v>
      </c>
      <c r="AC260">
        <f t="shared" ca="1" si="4"/>
        <v>0</v>
      </c>
    </row>
    <row r="261" spans="1:29" x14ac:dyDescent="0.75">
      <c r="A261" t="str">
        <v>56_03</v>
      </c>
      <c r="B261">
        <f ca="1">_xlfn.IFNA(IF(VLOOKUP(Legi_2017_T2!X261,[1]ListeGithub!$I$2:$K$111,3,FALSE)='Resultat (2)'!$A$1,Legi_2017_T2!Y261,0),0)</f>
        <v>24064</v>
      </c>
      <c r="K261">
        <f ca="1">_xlfn.IFNA(IF(VLOOKUP(Legi_2017_T2!AG261,[1]ListeGithub!$I$2:$K$111,3,FALSE)='Resultat (2)'!$A$1,Legi_2017_T2!AH261,0),0)</f>
        <v>0</v>
      </c>
      <c r="T261">
        <f ca="1">_xlfn.IFNA(IF(VLOOKUP(Legi_2017_T2!AP261,[1]ListeGithub!$I$2:$K$111,3,FALSE)='Resultat (2)'!$A$1,Legi_2017_T2!AQ261,0),0)</f>
        <v>0</v>
      </c>
      <c r="AC261">
        <f t="shared" ca="1" si="4"/>
        <v>24064</v>
      </c>
    </row>
    <row r="262" spans="1:29" x14ac:dyDescent="0.75">
      <c r="A262" t="str">
        <v>56_05</v>
      </c>
      <c r="B262">
        <f ca="1">_xlfn.IFNA(IF(VLOOKUP(Legi_2017_T2!X262,[1]ListeGithub!$I$2:$K$111,3,FALSE)='Resultat (2)'!$A$1,Legi_2017_T2!Y262,0),0)</f>
        <v>19756</v>
      </c>
      <c r="K262">
        <f ca="1">_xlfn.IFNA(IF(VLOOKUP(Legi_2017_T2!AG262,[1]ListeGithub!$I$2:$K$111,3,FALSE)='Resultat (2)'!$A$1,Legi_2017_T2!AH262,0),0)</f>
        <v>0</v>
      </c>
      <c r="T262">
        <f ca="1">_xlfn.IFNA(IF(VLOOKUP(Legi_2017_T2!AP262,[1]ListeGithub!$I$2:$K$111,3,FALSE)='Resultat (2)'!$A$1,Legi_2017_T2!AQ262,0),0)</f>
        <v>0</v>
      </c>
      <c r="AC262">
        <f t="shared" ca="1" si="4"/>
        <v>19756</v>
      </c>
    </row>
    <row r="263" spans="1:29" x14ac:dyDescent="0.75">
      <c r="A263" t="str">
        <v>56_06</v>
      </c>
      <c r="B263">
        <f ca="1">_xlfn.IFNA(IF(VLOOKUP(Legi_2017_T2!X263,[1]ListeGithub!$I$2:$K$111,3,FALSE)='Resultat (2)'!$A$1,Legi_2017_T2!Y263,0),0)</f>
        <v>20250</v>
      </c>
      <c r="K263">
        <f ca="1">_xlfn.IFNA(IF(VLOOKUP(Legi_2017_T2!AG263,[1]ListeGithub!$I$2:$K$111,3,FALSE)='Resultat (2)'!$A$1,Legi_2017_T2!AH263,0),0)</f>
        <v>16755</v>
      </c>
      <c r="T263">
        <f ca="1">_xlfn.IFNA(IF(VLOOKUP(Legi_2017_T2!AP263,[1]ListeGithub!$I$2:$K$111,3,FALSE)='Resultat (2)'!$A$1,Legi_2017_T2!AQ263,0),0)</f>
        <v>0</v>
      </c>
      <c r="AC263">
        <f t="shared" ca="1" si="4"/>
        <v>37005</v>
      </c>
    </row>
    <row r="264" spans="1:29" x14ac:dyDescent="0.75">
      <c r="A264" t="str">
        <v>57_01</v>
      </c>
      <c r="B264">
        <f ca="1">_xlfn.IFNA(IF(VLOOKUP(Legi_2017_T2!X264,[1]ListeGithub!$I$2:$K$111,3,FALSE)='Resultat (2)'!$A$1,Legi_2017_T2!Y264,0),0)</f>
        <v>18098</v>
      </c>
      <c r="K264">
        <f ca="1">_xlfn.IFNA(IF(VLOOKUP(Legi_2017_T2!AG264,[1]ListeGithub!$I$2:$K$111,3,FALSE)='Resultat (2)'!$A$1,Legi_2017_T2!AH264,0),0)</f>
        <v>0</v>
      </c>
      <c r="T264">
        <f ca="1">_xlfn.IFNA(IF(VLOOKUP(Legi_2017_T2!AP264,[1]ListeGithub!$I$2:$K$111,3,FALSE)='Resultat (2)'!$A$1,Legi_2017_T2!AQ264,0),0)</f>
        <v>0</v>
      </c>
      <c r="AC264">
        <f t="shared" ca="1" si="4"/>
        <v>18098</v>
      </c>
    </row>
    <row r="265" spans="1:29" x14ac:dyDescent="0.75">
      <c r="A265" t="str">
        <v>57_02</v>
      </c>
      <c r="B265">
        <f ca="1">_xlfn.IFNA(IF(VLOOKUP(Legi_2017_T2!X265,[1]ListeGithub!$I$2:$K$111,3,FALSE)='Resultat (2)'!$A$1,Legi_2017_T2!Y265,0),0)</f>
        <v>14020</v>
      </c>
      <c r="K265">
        <f ca="1">_xlfn.IFNA(IF(VLOOKUP(Legi_2017_T2!AG265,[1]ListeGithub!$I$2:$K$111,3,FALSE)='Resultat (2)'!$A$1,Legi_2017_T2!AH265,0),0)</f>
        <v>0</v>
      </c>
      <c r="T265">
        <f ca="1">_xlfn.IFNA(IF(VLOOKUP(Legi_2017_T2!AP265,[1]ListeGithub!$I$2:$K$111,3,FALSE)='Resultat (2)'!$A$1,Legi_2017_T2!AQ265,0),0)</f>
        <v>0</v>
      </c>
      <c r="AC265">
        <f t="shared" ca="1" si="4"/>
        <v>14020</v>
      </c>
    </row>
    <row r="266" spans="1:29" x14ac:dyDescent="0.75">
      <c r="A266" t="str">
        <v>57_03</v>
      </c>
      <c r="B266">
        <f ca="1">_xlfn.IFNA(IF(VLOOKUP(Legi_2017_T2!X266,[1]ListeGithub!$I$2:$K$111,3,FALSE)='Resultat (2)'!$A$1,Legi_2017_T2!Y266,0),0)</f>
        <v>13657</v>
      </c>
      <c r="K266">
        <f ca="1">_xlfn.IFNA(IF(VLOOKUP(Legi_2017_T2!AG266,[1]ListeGithub!$I$2:$K$111,3,FALSE)='Resultat (2)'!$A$1,Legi_2017_T2!AH266,0),0)</f>
        <v>0</v>
      </c>
      <c r="T266">
        <f ca="1">_xlfn.IFNA(IF(VLOOKUP(Legi_2017_T2!AP266,[1]ListeGithub!$I$2:$K$111,3,FALSE)='Resultat (2)'!$A$1,Legi_2017_T2!AQ266,0),0)</f>
        <v>0</v>
      </c>
      <c r="AC266">
        <f t="shared" ca="1" si="4"/>
        <v>13657</v>
      </c>
    </row>
    <row r="267" spans="1:29" x14ac:dyDescent="0.75">
      <c r="A267" t="str">
        <v>57_04</v>
      </c>
      <c r="B267">
        <f ca="1">_xlfn.IFNA(IF(VLOOKUP(Legi_2017_T2!X267,[1]ListeGithub!$I$2:$K$111,3,FALSE)='Resultat (2)'!$A$1,Legi_2017_T2!Y267,0),0)</f>
        <v>0</v>
      </c>
      <c r="K267">
        <f ca="1">_xlfn.IFNA(IF(VLOOKUP(Legi_2017_T2!AG267,[1]ListeGithub!$I$2:$K$111,3,FALSE)='Resultat (2)'!$A$1,Legi_2017_T2!AH267,0),0)</f>
        <v>14102</v>
      </c>
      <c r="T267">
        <f ca="1">_xlfn.IFNA(IF(VLOOKUP(Legi_2017_T2!AP267,[1]ListeGithub!$I$2:$K$111,3,FALSE)='Resultat (2)'!$A$1,Legi_2017_T2!AQ267,0),0)</f>
        <v>0</v>
      </c>
      <c r="AC267">
        <f t="shared" ca="1" si="4"/>
        <v>14102</v>
      </c>
    </row>
    <row r="268" spans="1:29" x14ac:dyDescent="0.75">
      <c r="A268" t="str">
        <v>57_05</v>
      </c>
      <c r="B268">
        <f ca="1">_xlfn.IFNA(IF(VLOOKUP(Legi_2017_T2!X268,[1]ListeGithub!$I$2:$K$111,3,FALSE)='Resultat (2)'!$A$1,Legi_2017_T2!Y268,0),0)</f>
        <v>14529</v>
      </c>
      <c r="K268">
        <f ca="1">_xlfn.IFNA(IF(VLOOKUP(Legi_2017_T2!AG268,[1]ListeGithub!$I$2:$K$111,3,FALSE)='Resultat (2)'!$A$1,Legi_2017_T2!AH268,0),0)</f>
        <v>0</v>
      </c>
      <c r="T268">
        <f ca="1">_xlfn.IFNA(IF(VLOOKUP(Legi_2017_T2!AP268,[1]ListeGithub!$I$2:$K$111,3,FALSE)='Resultat (2)'!$A$1,Legi_2017_T2!AQ268,0),0)</f>
        <v>0</v>
      </c>
      <c r="AC268">
        <f t="shared" ca="1" si="4"/>
        <v>14529</v>
      </c>
    </row>
    <row r="269" spans="1:29" x14ac:dyDescent="0.75">
      <c r="A269" t="str">
        <v>57_06</v>
      </c>
      <c r="B269">
        <f ca="1">_xlfn.IFNA(IF(VLOOKUP(Legi_2017_T2!X269,[1]ListeGithub!$I$2:$K$111,3,FALSE)='Resultat (2)'!$A$1,Legi_2017_T2!Y269,0),0)</f>
        <v>13682</v>
      </c>
      <c r="K269">
        <f ca="1">_xlfn.IFNA(IF(VLOOKUP(Legi_2017_T2!AG269,[1]ListeGithub!$I$2:$K$111,3,FALSE)='Resultat (2)'!$A$1,Legi_2017_T2!AH269,0),0)</f>
        <v>0</v>
      </c>
      <c r="T269">
        <f ca="1">_xlfn.IFNA(IF(VLOOKUP(Legi_2017_T2!AP269,[1]ListeGithub!$I$2:$K$111,3,FALSE)='Resultat (2)'!$A$1,Legi_2017_T2!AQ269,0),0)</f>
        <v>0</v>
      </c>
      <c r="AC269">
        <f t="shared" ca="1" si="4"/>
        <v>13682</v>
      </c>
    </row>
    <row r="270" spans="1:29" x14ac:dyDescent="0.75">
      <c r="A270" t="str">
        <v>57_07</v>
      </c>
      <c r="B270">
        <f ca="1">_xlfn.IFNA(IF(VLOOKUP(Legi_2017_T2!X270,[1]ListeGithub!$I$2:$K$111,3,FALSE)='Resultat (2)'!$A$1,Legi_2017_T2!Y270,0),0)</f>
        <v>17879</v>
      </c>
      <c r="K270">
        <f ca="1">_xlfn.IFNA(IF(VLOOKUP(Legi_2017_T2!AG270,[1]ListeGithub!$I$2:$K$111,3,FALSE)='Resultat (2)'!$A$1,Legi_2017_T2!AH270,0),0)</f>
        <v>0</v>
      </c>
      <c r="T270">
        <f ca="1">_xlfn.IFNA(IF(VLOOKUP(Legi_2017_T2!AP270,[1]ListeGithub!$I$2:$K$111,3,FALSE)='Resultat (2)'!$A$1,Legi_2017_T2!AQ270,0),0)</f>
        <v>0</v>
      </c>
      <c r="AC270">
        <f t="shared" ca="1" si="4"/>
        <v>17879</v>
      </c>
    </row>
    <row r="271" spans="1:29" x14ac:dyDescent="0.75">
      <c r="A271" t="str">
        <v>57_08</v>
      </c>
      <c r="B271">
        <f ca="1">_xlfn.IFNA(IF(VLOOKUP(Legi_2017_T2!X271,[1]ListeGithub!$I$2:$K$111,3,FALSE)='Resultat (2)'!$A$1,Legi_2017_T2!Y271,0),0)</f>
        <v>16150</v>
      </c>
      <c r="K271">
        <f ca="1">_xlfn.IFNA(IF(VLOOKUP(Legi_2017_T2!AG271,[1]ListeGithub!$I$2:$K$111,3,FALSE)='Resultat (2)'!$A$1,Legi_2017_T2!AH271,0),0)</f>
        <v>0</v>
      </c>
      <c r="T271">
        <f ca="1">_xlfn.IFNA(IF(VLOOKUP(Legi_2017_T2!AP271,[1]ListeGithub!$I$2:$K$111,3,FALSE)='Resultat (2)'!$A$1,Legi_2017_T2!AQ271,0),0)</f>
        <v>0</v>
      </c>
      <c r="AC271">
        <f t="shared" ca="1" si="4"/>
        <v>16150</v>
      </c>
    </row>
    <row r="272" spans="1:29" x14ac:dyDescent="0.75">
      <c r="A272" t="str">
        <v>57_09</v>
      </c>
      <c r="B272">
        <f ca="1">_xlfn.IFNA(IF(VLOOKUP(Legi_2017_T2!X272,[1]ListeGithub!$I$2:$K$111,3,FALSE)='Resultat (2)'!$A$1,Legi_2017_T2!Y272,0),0)</f>
        <v>23995</v>
      </c>
      <c r="K272">
        <f ca="1">_xlfn.IFNA(IF(VLOOKUP(Legi_2017_T2!AG272,[1]ListeGithub!$I$2:$K$111,3,FALSE)='Resultat (2)'!$A$1,Legi_2017_T2!AH272,0),0)</f>
        <v>0</v>
      </c>
      <c r="T272">
        <f ca="1">_xlfn.IFNA(IF(VLOOKUP(Legi_2017_T2!AP272,[1]ListeGithub!$I$2:$K$111,3,FALSE)='Resultat (2)'!$A$1,Legi_2017_T2!AQ272,0),0)</f>
        <v>0</v>
      </c>
      <c r="AC272">
        <f t="shared" ca="1" si="4"/>
        <v>23995</v>
      </c>
    </row>
    <row r="273" spans="1:29" x14ac:dyDescent="0.75">
      <c r="A273" t="str">
        <v>58_01</v>
      </c>
      <c r="B273">
        <f ca="1">_xlfn.IFNA(IF(VLOOKUP(Legi_2017_T2!X273,[1]ListeGithub!$I$2:$K$111,3,FALSE)='Resultat (2)'!$A$1,Legi_2017_T2!Y273,0),0)</f>
        <v>18713</v>
      </c>
      <c r="K273">
        <f ca="1">_xlfn.IFNA(IF(VLOOKUP(Legi_2017_T2!AG273,[1]ListeGithub!$I$2:$K$111,3,FALSE)='Resultat (2)'!$A$1,Legi_2017_T2!AH273,0),0)</f>
        <v>0</v>
      </c>
      <c r="T273">
        <f ca="1">_xlfn.IFNA(IF(VLOOKUP(Legi_2017_T2!AP273,[1]ListeGithub!$I$2:$K$111,3,FALSE)='Resultat (2)'!$A$1,Legi_2017_T2!AQ273,0),0)</f>
        <v>0</v>
      </c>
      <c r="AC273">
        <f t="shared" ca="1" si="4"/>
        <v>18713</v>
      </c>
    </row>
    <row r="274" spans="1:29" x14ac:dyDescent="0.75">
      <c r="A274" t="str">
        <v>58_02</v>
      </c>
      <c r="B274">
        <f ca="1">_xlfn.IFNA(IF(VLOOKUP(Legi_2017_T2!X274,[1]ListeGithub!$I$2:$K$111,3,FALSE)='Resultat (2)'!$A$1,Legi_2017_T2!Y274,0),0)</f>
        <v>18883</v>
      </c>
      <c r="K274">
        <f ca="1">_xlfn.IFNA(IF(VLOOKUP(Legi_2017_T2!AG274,[1]ListeGithub!$I$2:$K$111,3,FALSE)='Resultat (2)'!$A$1,Legi_2017_T2!AH274,0),0)</f>
        <v>0</v>
      </c>
      <c r="T274">
        <f ca="1">_xlfn.IFNA(IF(VLOOKUP(Legi_2017_T2!AP274,[1]ListeGithub!$I$2:$K$111,3,FALSE)='Resultat (2)'!$A$1,Legi_2017_T2!AQ274,0),0)</f>
        <v>0</v>
      </c>
      <c r="AC274">
        <f t="shared" ca="1" si="4"/>
        <v>18883</v>
      </c>
    </row>
    <row r="275" spans="1:29" x14ac:dyDescent="0.75">
      <c r="A275" t="str">
        <v>59_01</v>
      </c>
      <c r="B275">
        <f ca="1">_xlfn.IFNA(IF(VLOOKUP(Legi_2017_T2!X275,[1]ListeGithub!$I$2:$K$111,3,FALSE)='Resultat (2)'!$A$1,Legi_2017_T2!Y275,0),0)</f>
        <v>0</v>
      </c>
      <c r="K275">
        <f ca="1">_xlfn.IFNA(IF(VLOOKUP(Legi_2017_T2!AG275,[1]ListeGithub!$I$2:$K$111,3,FALSE)='Resultat (2)'!$A$1,Legi_2017_T2!AH275,0),0)</f>
        <v>10989</v>
      </c>
      <c r="T275">
        <f ca="1">_xlfn.IFNA(IF(VLOOKUP(Legi_2017_T2!AP275,[1]ListeGithub!$I$2:$K$111,3,FALSE)='Resultat (2)'!$A$1,Legi_2017_T2!AQ275,0),0)</f>
        <v>0</v>
      </c>
      <c r="AC275">
        <f t="shared" ca="1" si="4"/>
        <v>10989</v>
      </c>
    </row>
    <row r="276" spans="1:29" x14ac:dyDescent="0.75">
      <c r="A276" t="str">
        <v>59_02</v>
      </c>
      <c r="B276">
        <f ca="1">_xlfn.IFNA(IF(VLOOKUP(Legi_2017_T2!X276,[1]ListeGithub!$I$2:$K$111,3,FALSE)='Resultat (2)'!$A$1,Legi_2017_T2!Y276,0),0)</f>
        <v>0</v>
      </c>
      <c r="K276">
        <f ca="1">_xlfn.IFNA(IF(VLOOKUP(Legi_2017_T2!AG276,[1]ListeGithub!$I$2:$K$111,3,FALSE)='Resultat (2)'!$A$1,Legi_2017_T2!AH276,0),0)</f>
        <v>10962</v>
      </c>
      <c r="T276">
        <f ca="1">_xlfn.IFNA(IF(VLOOKUP(Legi_2017_T2!AP276,[1]ListeGithub!$I$2:$K$111,3,FALSE)='Resultat (2)'!$A$1,Legi_2017_T2!AQ276,0),0)</f>
        <v>0</v>
      </c>
      <c r="AC276">
        <f t="shared" ca="1" si="4"/>
        <v>10962</v>
      </c>
    </row>
    <row r="277" spans="1:29" x14ac:dyDescent="0.75">
      <c r="A277" t="str">
        <v>59_03</v>
      </c>
      <c r="B277">
        <f ca="1">_xlfn.IFNA(IF(VLOOKUP(Legi_2017_T2!X277,[1]ListeGithub!$I$2:$K$111,3,FALSE)='Resultat (2)'!$A$1,Legi_2017_T2!Y277,0),0)</f>
        <v>16861</v>
      </c>
      <c r="K277">
        <f ca="1">_xlfn.IFNA(IF(VLOOKUP(Legi_2017_T2!AG277,[1]ListeGithub!$I$2:$K$111,3,FALSE)='Resultat (2)'!$A$1,Legi_2017_T2!AH277,0),0)</f>
        <v>0</v>
      </c>
      <c r="T277">
        <f ca="1">_xlfn.IFNA(IF(VLOOKUP(Legi_2017_T2!AP277,[1]ListeGithub!$I$2:$K$111,3,FALSE)='Resultat (2)'!$A$1,Legi_2017_T2!AQ277,0),0)</f>
        <v>0</v>
      </c>
      <c r="AC277">
        <f t="shared" ca="1" si="4"/>
        <v>16861</v>
      </c>
    </row>
    <row r="278" spans="1:29" x14ac:dyDescent="0.75">
      <c r="A278" t="str">
        <v>59_04</v>
      </c>
      <c r="B278">
        <f ca="1">_xlfn.IFNA(IF(VLOOKUP(Legi_2017_T2!X278,[1]ListeGithub!$I$2:$K$111,3,FALSE)='Resultat (2)'!$A$1,Legi_2017_T2!Y278,0),0)</f>
        <v>21814</v>
      </c>
      <c r="K278">
        <f ca="1">_xlfn.IFNA(IF(VLOOKUP(Legi_2017_T2!AG278,[1]ListeGithub!$I$2:$K$111,3,FALSE)='Resultat (2)'!$A$1,Legi_2017_T2!AH278,0),0)</f>
        <v>0</v>
      </c>
      <c r="T278">
        <f ca="1">_xlfn.IFNA(IF(VLOOKUP(Legi_2017_T2!AP278,[1]ListeGithub!$I$2:$K$111,3,FALSE)='Resultat (2)'!$A$1,Legi_2017_T2!AQ278,0),0)</f>
        <v>0</v>
      </c>
      <c r="AC278">
        <f t="shared" ca="1" si="4"/>
        <v>21814</v>
      </c>
    </row>
    <row r="279" spans="1:29" x14ac:dyDescent="0.75">
      <c r="A279" t="str">
        <v>59_05</v>
      </c>
      <c r="B279">
        <f ca="1">_xlfn.IFNA(IF(VLOOKUP(Legi_2017_T2!X279,[1]ListeGithub!$I$2:$K$111,3,FALSE)='Resultat (2)'!$A$1,Legi_2017_T2!Y279,0),0)</f>
        <v>0</v>
      </c>
      <c r="K279">
        <f ca="1">_xlfn.IFNA(IF(VLOOKUP(Legi_2017_T2!AG279,[1]ListeGithub!$I$2:$K$111,3,FALSE)='Resultat (2)'!$A$1,Legi_2017_T2!AH279,0),0)</f>
        <v>17053</v>
      </c>
      <c r="T279">
        <f ca="1">_xlfn.IFNA(IF(VLOOKUP(Legi_2017_T2!AP279,[1]ListeGithub!$I$2:$K$111,3,FALSE)='Resultat (2)'!$A$1,Legi_2017_T2!AQ279,0),0)</f>
        <v>0</v>
      </c>
      <c r="AC279">
        <f t="shared" ca="1" si="4"/>
        <v>17053</v>
      </c>
    </row>
    <row r="280" spans="1:29" x14ac:dyDescent="0.75">
      <c r="A280" t="str">
        <v>59_06</v>
      </c>
      <c r="B280">
        <f ca="1">_xlfn.IFNA(IF(VLOOKUP(Legi_2017_T2!X280,[1]ListeGithub!$I$2:$K$111,3,FALSE)='Resultat (2)'!$A$1,Legi_2017_T2!Y280,0),0)</f>
        <v>19739</v>
      </c>
      <c r="K280">
        <f ca="1">_xlfn.IFNA(IF(VLOOKUP(Legi_2017_T2!AG280,[1]ListeGithub!$I$2:$K$111,3,FALSE)='Resultat (2)'!$A$1,Legi_2017_T2!AH280,0),0)</f>
        <v>0</v>
      </c>
      <c r="T280">
        <f ca="1">_xlfn.IFNA(IF(VLOOKUP(Legi_2017_T2!AP280,[1]ListeGithub!$I$2:$K$111,3,FALSE)='Resultat (2)'!$A$1,Legi_2017_T2!AQ280,0),0)</f>
        <v>0</v>
      </c>
      <c r="AC280">
        <f t="shared" ca="1" si="4"/>
        <v>19739</v>
      </c>
    </row>
    <row r="281" spans="1:29" x14ac:dyDescent="0.75">
      <c r="A281" t="str">
        <v>59_07</v>
      </c>
      <c r="B281">
        <f ca="1">_xlfn.IFNA(IF(VLOOKUP(Legi_2017_T2!X281,[1]ListeGithub!$I$2:$K$111,3,FALSE)='Resultat (2)'!$A$1,Legi_2017_T2!Y281,0),0)</f>
        <v>13576</v>
      </c>
      <c r="K281">
        <f ca="1">_xlfn.IFNA(IF(VLOOKUP(Legi_2017_T2!AG281,[1]ListeGithub!$I$2:$K$111,3,FALSE)='Resultat (2)'!$A$1,Legi_2017_T2!AH281,0),0)</f>
        <v>11788</v>
      </c>
      <c r="T281">
        <f ca="1">_xlfn.IFNA(IF(VLOOKUP(Legi_2017_T2!AP281,[1]ListeGithub!$I$2:$K$111,3,FALSE)='Resultat (2)'!$A$1,Legi_2017_T2!AQ281,0),0)</f>
        <v>0</v>
      </c>
      <c r="AC281">
        <f t="shared" ca="1" si="4"/>
        <v>25364</v>
      </c>
    </row>
    <row r="282" spans="1:29" x14ac:dyDescent="0.75">
      <c r="A282" t="str">
        <v>59_08</v>
      </c>
      <c r="B282">
        <f ca="1">_xlfn.IFNA(IF(VLOOKUP(Legi_2017_T2!X282,[1]ListeGithub!$I$2:$K$111,3,FALSE)='Resultat (2)'!$A$1,Legi_2017_T2!Y282,0),0)</f>
        <v>11703</v>
      </c>
      <c r="K282">
        <f ca="1">_xlfn.IFNA(IF(VLOOKUP(Legi_2017_T2!AG282,[1]ListeGithub!$I$2:$K$111,3,FALSE)='Resultat (2)'!$A$1,Legi_2017_T2!AH282,0),0)</f>
        <v>0</v>
      </c>
      <c r="T282">
        <f ca="1">_xlfn.IFNA(IF(VLOOKUP(Legi_2017_T2!AP282,[1]ListeGithub!$I$2:$K$111,3,FALSE)='Resultat (2)'!$A$1,Legi_2017_T2!AQ282,0),0)</f>
        <v>0</v>
      </c>
      <c r="AC282">
        <f t="shared" ca="1" si="4"/>
        <v>11703</v>
      </c>
    </row>
    <row r="283" spans="1:29" x14ac:dyDescent="0.75">
      <c r="A283" t="str">
        <v>59_09</v>
      </c>
      <c r="B283">
        <f ca="1">_xlfn.IFNA(IF(VLOOKUP(Legi_2017_T2!X283,[1]ListeGithub!$I$2:$K$111,3,FALSE)='Resultat (2)'!$A$1,Legi_2017_T2!Y283,0),0)</f>
        <v>18281</v>
      </c>
      <c r="K283">
        <f ca="1">_xlfn.IFNA(IF(VLOOKUP(Legi_2017_T2!AG283,[1]ListeGithub!$I$2:$K$111,3,FALSE)='Resultat (2)'!$A$1,Legi_2017_T2!AH283,0),0)</f>
        <v>0</v>
      </c>
      <c r="T283">
        <f ca="1">_xlfn.IFNA(IF(VLOOKUP(Legi_2017_T2!AP283,[1]ListeGithub!$I$2:$K$111,3,FALSE)='Resultat (2)'!$A$1,Legi_2017_T2!AQ283,0),0)</f>
        <v>0</v>
      </c>
      <c r="AC283">
        <f t="shared" ca="1" si="4"/>
        <v>18281</v>
      </c>
    </row>
    <row r="284" spans="1:29" x14ac:dyDescent="0.75">
      <c r="A284" t="str">
        <v>59_10</v>
      </c>
      <c r="B284">
        <f ca="1">_xlfn.IFNA(IF(VLOOKUP(Legi_2017_T2!X284,[1]ListeGithub!$I$2:$K$111,3,FALSE)='Resultat (2)'!$A$1,Legi_2017_T2!Y284,0),0)</f>
        <v>0</v>
      </c>
      <c r="K284">
        <f ca="1">_xlfn.IFNA(IF(VLOOKUP(Legi_2017_T2!AG284,[1]ListeGithub!$I$2:$K$111,3,FALSE)='Resultat (2)'!$A$1,Legi_2017_T2!AH284,0),0)</f>
        <v>10374</v>
      </c>
      <c r="T284">
        <f ca="1">_xlfn.IFNA(IF(VLOOKUP(Legi_2017_T2!AP284,[1]ListeGithub!$I$2:$K$111,3,FALSE)='Resultat (2)'!$A$1,Legi_2017_T2!AQ284,0),0)</f>
        <v>0</v>
      </c>
      <c r="AC284">
        <f t="shared" ca="1" si="4"/>
        <v>10374</v>
      </c>
    </row>
    <row r="285" spans="1:29" x14ac:dyDescent="0.75">
      <c r="A285" t="str">
        <v>59_11</v>
      </c>
      <c r="B285">
        <f ca="1">_xlfn.IFNA(IF(VLOOKUP(Legi_2017_T2!X285,[1]ListeGithub!$I$2:$K$111,3,FALSE)='Resultat (2)'!$A$1,Legi_2017_T2!Y285,0),0)</f>
        <v>22645</v>
      </c>
      <c r="K285">
        <f ca="1">_xlfn.IFNA(IF(VLOOKUP(Legi_2017_T2!AG285,[1]ListeGithub!$I$2:$K$111,3,FALSE)='Resultat (2)'!$A$1,Legi_2017_T2!AH285,0),0)</f>
        <v>0</v>
      </c>
      <c r="T285">
        <f ca="1">_xlfn.IFNA(IF(VLOOKUP(Legi_2017_T2!AP285,[1]ListeGithub!$I$2:$K$111,3,FALSE)='Resultat (2)'!$A$1,Legi_2017_T2!AQ285,0),0)</f>
        <v>0</v>
      </c>
      <c r="AC285">
        <f t="shared" ca="1" si="4"/>
        <v>22645</v>
      </c>
    </row>
    <row r="286" spans="1:29" x14ac:dyDescent="0.75">
      <c r="A286" t="str">
        <v>59_12</v>
      </c>
      <c r="B286">
        <f ca="1">_xlfn.IFNA(IF(VLOOKUP(Legi_2017_T2!X286,[1]ListeGithub!$I$2:$K$111,3,FALSE)='Resultat (2)'!$A$1,Legi_2017_T2!Y286,0),0)</f>
        <v>19095</v>
      </c>
      <c r="K286">
        <f ca="1">_xlfn.IFNA(IF(VLOOKUP(Legi_2017_T2!AG286,[1]ListeGithub!$I$2:$K$111,3,FALSE)='Resultat (2)'!$A$1,Legi_2017_T2!AH286,0),0)</f>
        <v>0</v>
      </c>
      <c r="T286">
        <f ca="1">_xlfn.IFNA(IF(VLOOKUP(Legi_2017_T2!AP286,[1]ListeGithub!$I$2:$K$111,3,FALSE)='Resultat (2)'!$A$1,Legi_2017_T2!AQ286,0),0)</f>
        <v>0</v>
      </c>
      <c r="AC286">
        <f t="shared" ca="1" si="4"/>
        <v>19095</v>
      </c>
    </row>
    <row r="287" spans="1:29" x14ac:dyDescent="0.75">
      <c r="A287" t="str">
        <v>59_13</v>
      </c>
      <c r="B287">
        <f ca="1">_xlfn.IFNA(IF(VLOOKUP(Legi_2017_T2!X287,[1]ListeGithub!$I$2:$K$111,3,FALSE)='Resultat (2)'!$A$1,Legi_2017_T2!Y287,0),0)</f>
        <v>0</v>
      </c>
      <c r="K287">
        <f ca="1">_xlfn.IFNA(IF(VLOOKUP(Legi_2017_T2!AG287,[1]ListeGithub!$I$2:$K$111,3,FALSE)='Resultat (2)'!$A$1,Legi_2017_T2!AH287,0),0)</f>
        <v>0</v>
      </c>
      <c r="T287">
        <f ca="1">_xlfn.IFNA(IF(VLOOKUP(Legi_2017_T2!AP287,[1]ListeGithub!$I$2:$K$111,3,FALSE)='Resultat (2)'!$A$1,Legi_2017_T2!AQ287,0),0)</f>
        <v>0</v>
      </c>
      <c r="AC287">
        <f t="shared" ca="1" si="4"/>
        <v>0</v>
      </c>
    </row>
    <row r="288" spans="1:29" x14ac:dyDescent="0.75">
      <c r="A288" t="str">
        <v>59_14</v>
      </c>
      <c r="B288">
        <f ca="1">_xlfn.IFNA(IF(VLOOKUP(Legi_2017_T2!X288,[1]ListeGithub!$I$2:$K$111,3,FALSE)='Resultat (2)'!$A$1,Legi_2017_T2!Y288,0),0)</f>
        <v>0</v>
      </c>
      <c r="K288">
        <f ca="1">_xlfn.IFNA(IF(VLOOKUP(Legi_2017_T2!AG288,[1]ListeGithub!$I$2:$K$111,3,FALSE)='Resultat (2)'!$A$1,Legi_2017_T2!AH288,0),0)</f>
        <v>14229</v>
      </c>
      <c r="T288">
        <f ca="1">_xlfn.IFNA(IF(VLOOKUP(Legi_2017_T2!AP288,[1]ListeGithub!$I$2:$K$111,3,FALSE)='Resultat (2)'!$A$1,Legi_2017_T2!AQ288,0),0)</f>
        <v>0</v>
      </c>
      <c r="AC288">
        <f t="shared" ca="1" si="4"/>
        <v>14229</v>
      </c>
    </row>
    <row r="289" spans="1:29" x14ac:dyDescent="0.75">
      <c r="A289" t="str">
        <v>59_15</v>
      </c>
      <c r="B289">
        <f ca="1">_xlfn.IFNA(IF(VLOOKUP(Legi_2017_T2!X289,[1]ListeGithub!$I$2:$K$111,3,FALSE)='Resultat (2)'!$A$1,Legi_2017_T2!Y289,0),0)</f>
        <v>24519</v>
      </c>
      <c r="K289">
        <f ca="1">_xlfn.IFNA(IF(VLOOKUP(Legi_2017_T2!AG289,[1]ListeGithub!$I$2:$K$111,3,FALSE)='Resultat (2)'!$A$1,Legi_2017_T2!AH289,0),0)</f>
        <v>0</v>
      </c>
      <c r="T289">
        <f ca="1">_xlfn.IFNA(IF(VLOOKUP(Legi_2017_T2!AP289,[1]ListeGithub!$I$2:$K$111,3,FALSE)='Resultat (2)'!$A$1,Legi_2017_T2!AQ289,0),0)</f>
        <v>0</v>
      </c>
      <c r="AC289">
        <f t="shared" ca="1" si="4"/>
        <v>24519</v>
      </c>
    </row>
    <row r="290" spans="1:29" x14ac:dyDescent="0.75">
      <c r="A290" t="str">
        <v>59_16</v>
      </c>
      <c r="B290">
        <f ca="1">_xlfn.IFNA(IF(VLOOKUP(Legi_2017_T2!X290,[1]ListeGithub!$I$2:$K$111,3,FALSE)='Resultat (2)'!$A$1,Legi_2017_T2!Y290,0),0)</f>
        <v>0</v>
      </c>
      <c r="K290">
        <f ca="1">_xlfn.IFNA(IF(VLOOKUP(Legi_2017_T2!AG290,[1]ListeGithub!$I$2:$K$111,3,FALSE)='Resultat (2)'!$A$1,Legi_2017_T2!AH290,0),0)</f>
        <v>0</v>
      </c>
      <c r="T290">
        <f ca="1">_xlfn.IFNA(IF(VLOOKUP(Legi_2017_T2!AP290,[1]ListeGithub!$I$2:$K$111,3,FALSE)='Resultat (2)'!$A$1,Legi_2017_T2!AQ290,0),0)</f>
        <v>0</v>
      </c>
      <c r="AC290">
        <f t="shared" ca="1" si="4"/>
        <v>0</v>
      </c>
    </row>
    <row r="291" spans="1:29" x14ac:dyDescent="0.75">
      <c r="A291" t="str">
        <v>59_17</v>
      </c>
      <c r="B291">
        <f ca="1">_xlfn.IFNA(IF(VLOOKUP(Legi_2017_T2!X291,[1]ListeGithub!$I$2:$K$111,3,FALSE)='Resultat (2)'!$A$1,Legi_2017_T2!Y291,0),0)</f>
        <v>14442</v>
      </c>
      <c r="K291">
        <f ca="1">_xlfn.IFNA(IF(VLOOKUP(Legi_2017_T2!AG291,[1]ListeGithub!$I$2:$K$111,3,FALSE)='Resultat (2)'!$A$1,Legi_2017_T2!AH291,0),0)</f>
        <v>0</v>
      </c>
      <c r="T291">
        <f ca="1">_xlfn.IFNA(IF(VLOOKUP(Legi_2017_T2!AP291,[1]ListeGithub!$I$2:$K$111,3,FALSE)='Resultat (2)'!$A$1,Legi_2017_T2!AQ291,0),0)</f>
        <v>0</v>
      </c>
      <c r="AC291">
        <f t="shared" ca="1" si="4"/>
        <v>14442</v>
      </c>
    </row>
    <row r="292" spans="1:29" x14ac:dyDescent="0.75">
      <c r="A292" t="str">
        <v>59_18</v>
      </c>
      <c r="B292">
        <f ca="1">_xlfn.IFNA(IF(VLOOKUP(Legi_2017_T2!X292,[1]ListeGithub!$I$2:$K$111,3,FALSE)='Resultat (2)'!$A$1,Legi_2017_T2!Y292,0),0)</f>
        <v>21669</v>
      </c>
      <c r="K292">
        <f ca="1">_xlfn.IFNA(IF(VLOOKUP(Legi_2017_T2!AG292,[1]ListeGithub!$I$2:$K$111,3,FALSE)='Resultat (2)'!$A$1,Legi_2017_T2!AH292,0),0)</f>
        <v>12363</v>
      </c>
      <c r="T292">
        <f ca="1">_xlfn.IFNA(IF(VLOOKUP(Legi_2017_T2!AP292,[1]ListeGithub!$I$2:$K$111,3,FALSE)='Resultat (2)'!$A$1,Legi_2017_T2!AQ292,0),0)</f>
        <v>0</v>
      </c>
      <c r="AC292">
        <f t="shared" ca="1" si="4"/>
        <v>34032</v>
      </c>
    </row>
    <row r="293" spans="1:29" x14ac:dyDescent="0.75">
      <c r="A293" t="str">
        <v>59_19</v>
      </c>
      <c r="B293">
        <f ca="1">_xlfn.IFNA(IF(VLOOKUP(Legi_2017_T2!X293,[1]ListeGithub!$I$2:$K$111,3,FALSE)='Resultat (2)'!$A$1,Legi_2017_T2!Y293,0),0)</f>
        <v>0</v>
      </c>
      <c r="K293">
        <f ca="1">_xlfn.IFNA(IF(VLOOKUP(Legi_2017_T2!AG293,[1]ListeGithub!$I$2:$K$111,3,FALSE)='Resultat (2)'!$A$1,Legi_2017_T2!AH293,0),0)</f>
        <v>12920</v>
      </c>
      <c r="T293">
        <f ca="1">_xlfn.IFNA(IF(VLOOKUP(Legi_2017_T2!AP293,[1]ListeGithub!$I$2:$K$111,3,FALSE)='Resultat (2)'!$A$1,Legi_2017_T2!AQ293,0),0)</f>
        <v>0</v>
      </c>
      <c r="AC293">
        <f t="shared" ca="1" si="4"/>
        <v>12920</v>
      </c>
    </row>
    <row r="294" spans="1:29" x14ac:dyDescent="0.75">
      <c r="A294" t="str">
        <v>59_20</v>
      </c>
      <c r="B294">
        <f ca="1">_xlfn.IFNA(IF(VLOOKUP(Legi_2017_T2!X294,[1]ListeGithub!$I$2:$K$111,3,FALSE)='Resultat (2)'!$A$1,Legi_2017_T2!Y294,0),0)</f>
        <v>0</v>
      </c>
      <c r="K294">
        <f ca="1">_xlfn.IFNA(IF(VLOOKUP(Legi_2017_T2!AG294,[1]ListeGithub!$I$2:$K$111,3,FALSE)='Resultat (2)'!$A$1,Legi_2017_T2!AH294,0),0)</f>
        <v>0</v>
      </c>
      <c r="T294">
        <f ca="1">_xlfn.IFNA(IF(VLOOKUP(Legi_2017_T2!AP294,[1]ListeGithub!$I$2:$K$111,3,FALSE)='Resultat (2)'!$A$1,Legi_2017_T2!AQ294,0),0)</f>
        <v>0</v>
      </c>
      <c r="AC294">
        <f t="shared" ca="1" si="4"/>
        <v>0</v>
      </c>
    </row>
    <row r="295" spans="1:29" x14ac:dyDescent="0.75">
      <c r="A295" t="str">
        <v>59_21</v>
      </c>
      <c r="B295">
        <f ca="1">_xlfn.IFNA(IF(VLOOKUP(Legi_2017_T2!X295,[1]ListeGithub!$I$2:$K$111,3,FALSE)='Resultat (2)'!$A$1,Legi_2017_T2!Y295,0),0)</f>
        <v>18126</v>
      </c>
      <c r="K295">
        <f ca="1">_xlfn.IFNA(IF(VLOOKUP(Legi_2017_T2!AG295,[1]ListeGithub!$I$2:$K$111,3,FALSE)='Resultat (2)'!$A$1,Legi_2017_T2!AH295,0),0)</f>
        <v>0</v>
      </c>
      <c r="T295">
        <f ca="1">_xlfn.IFNA(IF(VLOOKUP(Legi_2017_T2!AP295,[1]ListeGithub!$I$2:$K$111,3,FALSE)='Resultat (2)'!$A$1,Legi_2017_T2!AQ295,0),0)</f>
        <v>0</v>
      </c>
      <c r="AC295">
        <f t="shared" ca="1" si="4"/>
        <v>18126</v>
      </c>
    </row>
    <row r="296" spans="1:29" x14ac:dyDescent="0.75">
      <c r="A296" t="str">
        <v>60_01</v>
      </c>
      <c r="B296">
        <f ca="1">_xlfn.IFNA(IF(VLOOKUP(Legi_2017_T2!X296,[1]ListeGithub!$I$2:$K$111,3,FALSE)='Resultat (2)'!$A$1,Legi_2017_T2!Y296,0),0)</f>
        <v>0</v>
      </c>
      <c r="K296">
        <f ca="1">_xlfn.IFNA(IF(VLOOKUP(Legi_2017_T2!AG296,[1]ListeGithub!$I$2:$K$111,3,FALSE)='Resultat (2)'!$A$1,Legi_2017_T2!AH296,0),0)</f>
        <v>11237</v>
      </c>
      <c r="T296">
        <f ca="1">_xlfn.IFNA(IF(VLOOKUP(Legi_2017_T2!AP296,[1]ListeGithub!$I$2:$K$111,3,FALSE)='Resultat (2)'!$A$1,Legi_2017_T2!AQ296,0),0)</f>
        <v>0</v>
      </c>
      <c r="AC296">
        <f t="shared" ca="1" si="4"/>
        <v>11237</v>
      </c>
    </row>
    <row r="297" spans="1:29" x14ac:dyDescent="0.75">
      <c r="A297" t="str">
        <v>60_02</v>
      </c>
      <c r="B297">
        <f ca="1">_xlfn.IFNA(IF(VLOOKUP(Legi_2017_T2!X297,[1]ListeGithub!$I$2:$K$111,3,FALSE)='Resultat (2)'!$A$1,Legi_2017_T2!Y297,0),0)</f>
        <v>19164</v>
      </c>
      <c r="K297">
        <f ca="1">_xlfn.IFNA(IF(VLOOKUP(Legi_2017_T2!AG297,[1]ListeGithub!$I$2:$K$111,3,FALSE)='Resultat (2)'!$A$1,Legi_2017_T2!AH297,0),0)</f>
        <v>0</v>
      </c>
      <c r="T297">
        <f ca="1">_xlfn.IFNA(IF(VLOOKUP(Legi_2017_T2!AP297,[1]ListeGithub!$I$2:$K$111,3,FALSE)='Resultat (2)'!$A$1,Legi_2017_T2!AQ297,0),0)</f>
        <v>0</v>
      </c>
      <c r="AC297">
        <f t="shared" ca="1" si="4"/>
        <v>19164</v>
      </c>
    </row>
    <row r="298" spans="1:29" x14ac:dyDescent="0.75">
      <c r="A298" t="str">
        <v>60_03</v>
      </c>
      <c r="B298">
        <f ca="1">_xlfn.IFNA(IF(VLOOKUP(Legi_2017_T2!X298,[1]ListeGithub!$I$2:$K$111,3,FALSE)='Resultat (2)'!$A$1,Legi_2017_T2!Y298,0),0)</f>
        <v>14300</v>
      </c>
      <c r="K298">
        <f ca="1">_xlfn.IFNA(IF(VLOOKUP(Legi_2017_T2!AG298,[1]ListeGithub!$I$2:$K$111,3,FALSE)='Resultat (2)'!$A$1,Legi_2017_T2!AH298,0),0)</f>
        <v>0</v>
      </c>
      <c r="T298">
        <f ca="1">_xlfn.IFNA(IF(VLOOKUP(Legi_2017_T2!AP298,[1]ListeGithub!$I$2:$K$111,3,FALSE)='Resultat (2)'!$A$1,Legi_2017_T2!AQ298,0),0)</f>
        <v>0</v>
      </c>
      <c r="AC298">
        <f t="shared" ca="1" si="4"/>
        <v>14300</v>
      </c>
    </row>
    <row r="299" spans="1:29" x14ac:dyDescent="0.75">
      <c r="A299" t="str">
        <v>60_04</v>
      </c>
      <c r="B299">
        <f ca="1">_xlfn.IFNA(IF(VLOOKUP(Legi_2017_T2!X299,[1]ListeGithub!$I$2:$K$111,3,FALSE)='Resultat (2)'!$A$1,Legi_2017_T2!Y299,0),0)</f>
        <v>0</v>
      </c>
      <c r="K299">
        <f ca="1">_xlfn.IFNA(IF(VLOOKUP(Legi_2017_T2!AG299,[1]ListeGithub!$I$2:$K$111,3,FALSE)='Resultat (2)'!$A$1,Legi_2017_T2!AH299,0),0)</f>
        <v>17916</v>
      </c>
      <c r="T299">
        <f ca="1">_xlfn.IFNA(IF(VLOOKUP(Legi_2017_T2!AP299,[1]ListeGithub!$I$2:$K$111,3,FALSE)='Resultat (2)'!$A$1,Legi_2017_T2!AQ299,0),0)</f>
        <v>0</v>
      </c>
      <c r="AC299">
        <f t="shared" ca="1" si="4"/>
        <v>17916</v>
      </c>
    </row>
    <row r="300" spans="1:29" x14ac:dyDescent="0.75">
      <c r="A300" t="str">
        <v>60_05</v>
      </c>
      <c r="B300">
        <f ca="1">_xlfn.IFNA(IF(VLOOKUP(Legi_2017_T2!X300,[1]ListeGithub!$I$2:$K$111,3,FALSE)='Resultat (2)'!$A$1,Legi_2017_T2!Y300,0),0)</f>
        <v>0</v>
      </c>
      <c r="K300">
        <f ca="1">_xlfn.IFNA(IF(VLOOKUP(Legi_2017_T2!AG300,[1]ListeGithub!$I$2:$K$111,3,FALSE)='Resultat (2)'!$A$1,Legi_2017_T2!AH300,0),0)</f>
        <v>12076</v>
      </c>
      <c r="T300">
        <f ca="1">_xlfn.IFNA(IF(VLOOKUP(Legi_2017_T2!AP300,[1]ListeGithub!$I$2:$K$111,3,FALSE)='Resultat (2)'!$A$1,Legi_2017_T2!AQ300,0),0)</f>
        <v>0</v>
      </c>
      <c r="AC300">
        <f t="shared" ca="1" si="4"/>
        <v>12076</v>
      </c>
    </row>
    <row r="301" spans="1:29" x14ac:dyDescent="0.75">
      <c r="A301" t="str">
        <v>60_06</v>
      </c>
      <c r="B301">
        <f ca="1">_xlfn.IFNA(IF(VLOOKUP(Legi_2017_T2!X301,[1]ListeGithub!$I$2:$K$111,3,FALSE)='Resultat (2)'!$A$1,Legi_2017_T2!Y301,0),0)</f>
        <v>17619</v>
      </c>
      <c r="K301">
        <f ca="1">_xlfn.IFNA(IF(VLOOKUP(Legi_2017_T2!AG301,[1]ListeGithub!$I$2:$K$111,3,FALSE)='Resultat (2)'!$A$1,Legi_2017_T2!AH301,0),0)</f>
        <v>0</v>
      </c>
      <c r="T301">
        <f ca="1">_xlfn.IFNA(IF(VLOOKUP(Legi_2017_T2!AP301,[1]ListeGithub!$I$2:$K$111,3,FALSE)='Resultat (2)'!$A$1,Legi_2017_T2!AQ301,0),0)</f>
        <v>0</v>
      </c>
      <c r="AC301">
        <f t="shared" ca="1" si="4"/>
        <v>17619</v>
      </c>
    </row>
    <row r="302" spans="1:29" x14ac:dyDescent="0.75">
      <c r="A302" t="str">
        <v>60_07</v>
      </c>
      <c r="B302">
        <f ca="1">_xlfn.IFNA(IF(VLOOKUP(Legi_2017_T2!X302,[1]ListeGithub!$I$2:$K$111,3,FALSE)='Resultat (2)'!$A$1,Legi_2017_T2!Y302,0),0)</f>
        <v>0</v>
      </c>
      <c r="K302">
        <f ca="1">_xlfn.IFNA(IF(VLOOKUP(Legi_2017_T2!AG302,[1]ListeGithub!$I$2:$K$111,3,FALSE)='Resultat (2)'!$A$1,Legi_2017_T2!AH302,0),0)</f>
        <v>11244</v>
      </c>
      <c r="T302">
        <f ca="1">_xlfn.IFNA(IF(VLOOKUP(Legi_2017_T2!AP302,[1]ListeGithub!$I$2:$K$111,3,FALSE)='Resultat (2)'!$A$1,Legi_2017_T2!AQ302,0),0)</f>
        <v>0</v>
      </c>
      <c r="AC302">
        <f t="shared" ca="1" si="4"/>
        <v>11244</v>
      </c>
    </row>
    <row r="303" spans="1:29" x14ac:dyDescent="0.75">
      <c r="A303" t="str">
        <v>61_01</v>
      </c>
      <c r="B303">
        <f ca="1">_xlfn.IFNA(IF(VLOOKUP(Legi_2017_T2!X303,[1]ListeGithub!$I$2:$K$111,3,FALSE)='Resultat (2)'!$A$1,Legi_2017_T2!Y303,0),0)</f>
        <v>0</v>
      </c>
      <c r="K303">
        <f ca="1">_xlfn.IFNA(IF(VLOOKUP(Legi_2017_T2!AG303,[1]ListeGithub!$I$2:$K$111,3,FALSE)='Resultat (2)'!$A$1,Legi_2017_T2!AH303,0),0)</f>
        <v>0</v>
      </c>
      <c r="T303">
        <f ca="1">_xlfn.IFNA(IF(VLOOKUP(Legi_2017_T2!AP303,[1]ListeGithub!$I$2:$K$111,3,FALSE)='Resultat (2)'!$A$1,Legi_2017_T2!AQ303,0),0)</f>
        <v>0</v>
      </c>
      <c r="AC303">
        <f t="shared" ca="1" si="4"/>
        <v>0</v>
      </c>
    </row>
    <row r="304" spans="1:29" x14ac:dyDescent="0.75">
      <c r="A304" t="str">
        <v>61_02</v>
      </c>
      <c r="B304">
        <f ca="1">_xlfn.IFNA(IF(VLOOKUP(Legi_2017_T2!X304,[1]ListeGithub!$I$2:$K$111,3,FALSE)='Resultat (2)'!$A$1,Legi_2017_T2!Y304,0),0)</f>
        <v>0</v>
      </c>
      <c r="K304">
        <f ca="1">_xlfn.IFNA(IF(VLOOKUP(Legi_2017_T2!AG304,[1]ListeGithub!$I$2:$K$111,3,FALSE)='Resultat (2)'!$A$1,Legi_2017_T2!AH304,0),0)</f>
        <v>13386</v>
      </c>
      <c r="T304">
        <f ca="1">_xlfn.IFNA(IF(VLOOKUP(Legi_2017_T2!AP304,[1]ListeGithub!$I$2:$K$111,3,FALSE)='Resultat (2)'!$A$1,Legi_2017_T2!AQ304,0),0)</f>
        <v>0</v>
      </c>
      <c r="AC304">
        <f t="shared" ca="1" si="4"/>
        <v>13386</v>
      </c>
    </row>
    <row r="305" spans="1:29" x14ac:dyDescent="0.75">
      <c r="A305" t="str">
        <v>61_03</v>
      </c>
      <c r="B305">
        <f ca="1">_xlfn.IFNA(IF(VLOOKUP(Legi_2017_T2!X305,[1]ListeGithub!$I$2:$K$111,3,FALSE)='Resultat (2)'!$A$1,Legi_2017_T2!Y305,0),0)</f>
        <v>0</v>
      </c>
      <c r="K305">
        <f ca="1">_xlfn.IFNA(IF(VLOOKUP(Legi_2017_T2!AG305,[1]ListeGithub!$I$2:$K$111,3,FALSE)='Resultat (2)'!$A$1,Legi_2017_T2!AH305,0),0)</f>
        <v>14407</v>
      </c>
      <c r="T305">
        <f ca="1">_xlfn.IFNA(IF(VLOOKUP(Legi_2017_T2!AP305,[1]ListeGithub!$I$2:$K$111,3,FALSE)='Resultat (2)'!$A$1,Legi_2017_T2!AQ305,0),0)</f>
        <v>0</v>
      </c>
      <c r="AC305">
        <f t="shared" ca="1" si="4"/>
        <v>14407</v>
      </c>
    </row>
    <row r="306" spans="1:29" x14ac:dyDescent="0.75">
      <c r="A306" t="str">
        <v>62_01</v>
      </c>
      <c r="B306">
        <f ca="1">_xlfn.IFNA(IF(VLOOKUP(Legi_2017_T2!X306,[1]ListeGithub!$I$2:$K$111,3,FALSE)='Resultat (2)'!$A$1,Legi_2017_T2!Y306,0),0)</f>
        <v>24770</v>
      </c>
      <c r="K306">
        <f ca="1">_xlfn.IFNA(IF(VLOOKUP(Legi_2017_T2!AG306,[1]ListeGithub!$I$2:$K$111,3,FALSE)='Resultat (2)'!$A$1,Legi_2017_T2!AH306,0),0)</f>
        <v>0</v>
      </c>
      <c r="T306">
        <f ca="1">_xlfn.IFNA(IF(VLOOKUP(Legi_2017_T2!AP306,[1]ListeGithub!$I$2:$K$111,3,FALSE)='Resultat (2)'!$A$1,Legi_2017_T2!AQ306,0),0)</f>
        <v>0</v>
      </c>
      <c r="AC306">
        <f t="shared" ca="1" si="4"/>
        <v>24770</v>
      </c>
    </row>
    <row r="307" spans="1:29" x14ac:dyDescent="0.75">
      <c r="A307" t="str">
        <v>62_02</v>
      </c>
      <c r="B307">
        <f ca="1">_xlfn.IFNA(IF(VLOOKUP(Legi_2017_T2!X307,[1]ListeGithub!$I$2:$K$111,3,FALSE)='Resultat (2)'!$A$1,Legi_2017_T2!Y307,0),0)</f>
        <v>22847</v>
      </c>
      <c r="K307">
        <f ca="1">_xlfn.IFNA(IF(VLOOKUP(Legi_2017_T2!AG307,[1]ListeGithub!$I$2:$K$111,3,FALSE)='Resultat (2)'!$A$1,Legi_2017_T2!AH307,0),0)</f>
        <v>0</v>
      </c>
      <c r="T307">
        <f ca="1">_xlfn.IFNA(IF(VLOOKUP(Legi_2017_T2!AP307,[1]ListeGithub!$I$2:$K$111,3,FALSE)='Resultat (2)'!$A$1,Legi_2017_T2!AQ307,0),0)</f>
        <v>0</v>
      </c>
      <c r="AC307">
        <f t="shared" ca="1" si="4"/>
        <v>22847</v>
      </c>
    </row>
    <row r="308" spans="1:29" x14ac:dyDescent="0.75">
      <c r="A308" t="str">
        <v>62_03</v>
      </c>
      <c r="B308">
        <f ca="1">_xlfn.IFNA(IF(VLOOKUP(Legi_2017_T2!X308,[1]ListeGithub!$I$2:$K$111,3,FALSE)='Resultat (2)'!$A$1,Legi_2017_T2!Y308,0),0)</f>
        <v>0</v>
      </c>
      <c r="K308">
        <f ca="1">_xlfn.IFNA(IF(VLOOKUP(Legi_2017_T2!AG308,[1]ListeGithub!$I$2:$K$111,3,FALSE)='Resultat (2)'!$A$1,Legi_2017_T2!AH308,0),0)</f>
        <v>14485</v>
      </c>
      <c r="T308">
        <f ca="1">_xlfn.IFNA(IF(VLOOKUP(Legi_2017_T2!AP308,[1]ListeGithub!$I$2:$K$111,3,FALSE)='Resultat (2)'!$A$1,Legi_2017_T2!AQ308,0),0)</f>
        <v>0</v>
      </c>
      <c r="AC308">
        <f t="shared" ca="1" si="4"/>
        <v>14485</v>
      </c>
    </row>
    <row r="309" spans="1:29" x14ac:dyDescent="0.75">
      <c r="A309" t="str">
        <v>62_04</v>
      </c>
      <c r="B309">
        <f ca="1">_xlfn.IFNA(IF(VLOOKUP(Legi_2017_T2!X309,[1]ListeGithub!$I$2:$K$111,3,FALSE)='Resultat (2)'!$A$1,Legi_2017_T2!Y309,0),0)</f>
        <v>0</v>
      </c>
      <c r="K309">
        <f ca="1">_xlfn.IFNA(IF(VLOOKUP(Legi_2017_T2!AG309,[1]ListeGithub!$I$2:$K$111,3,FALSE)='Resultat (2)'!$A$1,Legi_2017_T2!AH309,0),0)</f>
        <v>21204</v>
      </c>
      <c r="T309">
        <f ca="1">_xlfn.IFNA(IF(VLOOKUP(Legi_2017_T2!AP309,[1]ListeGithub!$I$2:$K$111,3,FALSE)='Resultat (2)'!$A$1,Legi_2017_T2!AQ309,0),0)</f>
        <v>0</v>
      </c>
      <c r="AC309">
        <f t="shared" ca="1" si="4"/>
        <v>21204</v>
      </c>
    </row>
    <row r="310" spans="1:29" x14ac:dyDescent="0.75">
      <c r="A310" t="str">
        <v>62_05</v>
      </c>
      <c r="B310">
        <f ca="1">_xlfn.IFNA(IF(VLOOKUP(Legi_2017_T2!X310,[1]ListeGithub!$I$2:$K$111,3,FALSE)='Resultat (2)'!$A$1,Legi_2017_T2!Y310,0),0)</f>
        <v>20515</v>
      </c>
      <c r="K310">
        <f ca="1">_xlfn.IFNA(IF(VLOOKUP(Legi_2017_T2!AG310,[1]ListeGithub!$I$2:$K$111,3,FALSE)='Resultat (2)'!$A$1,Legi_2017_T2!AH310,0),0)</f>
        <v>0</v>
      </c>
      <c r="T310">
        <f ca="1">_xlfn.IFNA(IF(VLOOKUP(Legi_2017_T2!AP310,[1]ListeGithub!$I$2:$K$111,3,FALSE)='Resultat (2)'!$A$1,Legi_2017_T2!AQ310,0),0)</f>
        <v>0</v>
      </c>
      <c r="AC310">
        <f t="shared" ca="1" si="4"/>
        <v>20515</v>
      </c>
    </row>
    <row r="311" spans="1:29" x14ac:dyDescent="0.75">
      <c r="A311" t="str">
        <v>62_06</v>
      </c>
      <c r="B311">
        <f ca="1">_xlfn.IFNA(IF(VLOOKUP(Legi_2017_T2!X311,[1]ListeGithub!$I$2:$K$111,3,FALSE)='Resultat (2)'!$A$1,Legi_2017_T2!Y311,0),0)</f>
        <v>24970</v>
      </c>
      <c r="K311">
        <f ca="1">_xlfn.IFNA(IF(VLOOKUP(Legi_2017_T2!AG311,[1]ListeGithub!$I$2:$K$111,3,FALSE)='Resultat (2)'!$A$1,Legi_2017_T2!AH311,0),0)</f>
        <v>0</v>
      </c>
      <c r="T311">
        <f ca="1">_xlfn.IFNA(IF(VLOOKUP(Legi_2017_T2!AP311,[1]ListeGithub!$I$2:$K$111,3,FALSE)='Resultat (2)'!$A$1,Legi_2017_T2!AQ311,0),0)</f>
        <v>0</v>
      </c>
      <c r="AC311">
        <f t="shared" ca="1" si="4"/>
        <v>24970</v>
      </c>
    </row>
    <row r="312" spans="1:29" x14ac:dyDescent="0.75">
      <c r="A312" t="str">
        <v>62_07</v>
      </c>
      <c r="B312">
        <f ca="1">_xlfn.IFNA(IF(VLOOKUP(Legi_2017_T2!X312,[1]ListeGithub!$I$2:$K$111,3,FALSE)='Resultat (2)'!$A$1,Legi_2017_T2!Y312,0),0)</f>
        <v>0</v>
      </c>
      <c r="K312">
        <f ca="1">_xlfn.IFNA(IF(VLOOKUP(Legi_2017_T2!AG312,[1]ListeGithub!$I$2:$K$111,3,FALSE)='Resultat (2)'!$A$1,Legi_2017_T2!AH312,0),0)</f>
        <v>0</v>
      </c>
      <c r="T312">
        <f ca="1">_xlfn.IFNA(IF(VLOOKUP(Legi_2017_T2!AP312,[1]ListeGithub!$I$2:$K$111,3,FALSE)='Resultat (2)'!$A$1,Legi_2017_T2!AQ312,0),0)</f>
        <v>0</v>
      </c>
      <c r="AC312">
        <f t="shared" ca="1" si="4"/>
        <v>0</v>
      </c>
    </row>
    <row r="313" spans="1:29" x14ac:dyDescent="0.75">
      <c r="A313" t="str">
        <v>62_08</v>
      </c>
      <c r="B313">
        <f ca="1">_xlfn.IFNA(IF(VLOOKUP(Legi_2017_T2!X313,[1]ListeGithub!$I$2:$K$111,3,FALSE)='Resultat (2)'!$A$1,Legi_2017_T2!Y313,0),0)</f>
        <v>21431</v>
      </c>
      <c r="K313">
        <f ca="1">_xlfn.IFNA(IF(VLOOKUP(Legi_2017_T2!AG313,[1]ListeGithub!$I$2:$K$111,3,FALSE)='Resultat (2)'!$A$1,Legi_2017_T2!AH313,0),0)</f>
        <v>0</v>
      </c>
      <c r="T313">
        <f ca="1">_xlfn.IFNA(IF(VLOOKUP(Legi_2017_T2!AP313,[1]ListeGithub!$I$2:$K$111,3,FALSE)='Resultat (2)'!$A$1,Legi_2017_T2!AQ313,0),0)</f>
        <v>0</v>
      </c>
      <c r="AC313">
        <f t="shared" ca="1" si="4"/>
        <v>21431</v>
      </c>
    </row>
    <row r="314" spans="1:29" x14ac:dyDescent="0.75">
      <c r="A314" t="str">
        <v>62_09</v>
      </c>
      <c r="B314">
        <f ca="1">_xlfn.IFNA(IF(VLOOKUP(Legi_2017_T2!X314,[1]ListeGithub!$I$2:$K$111,3,FALSE)='Resultat (2)'!$A$1,Legi_2017_T2!Y314,0),0)</f>
        <v>18451</v>
      </c>
      <c r="K314">
        <f ca="1">_xlfn.IFNA(IF(VLOOKUP(Legi_2017_T2!AG314,[1]ListeGithub!$I$2:$K$111,3,FALSE)='Resultat (2)'!$A$1,Legi_2017_T2!AH314,0),0)</f>
        <v>0</v>
      </c>
      <c r="T314">
        <f ca="1">_xlfn.IFNA(IF(VLOOKUP(Legi_2017_T2!AP314,[1]ListeGithub!$I$2:$K$111,3,FALSE)='Resultat (2)'!$A$1,Legi_2017_T2!AQ314,0),0)</f>
        <v>0</v>
      </c>
      <c r="AC314">
        <f t="shared" ca="1" si="4"/>
        <v>18451</v>
      </c>
    </row>
    <row r="315" spans="1:29" x14ac:dyDescent="0.75">
      <c r="A315" t="str">
        <v>62_10</v>
      </c>
      <c r="B315">
        <f ca="1">_xlfn.IFNA(IF(VLOOKUP(Legi_2017_T2!X315,[1]ListeGithub!$I$2:$K$111,3,FALSE)='Resultat (2)'!$A$1,Legi_2017_T2!Y315,0),0)</f>
        <v>0</v>
      </c>
      <c r="K315">
        <f ca="1">_xlfn.IFNA(IF(VLOOKUP(Legi_2017_T2!AG315,[1]ListeGithub!$I$2:$K$111,3,FALSE)='Resultat (2)'!$A$1,Legi_2017_T2!AH315,0),0)</f>
        <v>16105</v>
      </c>
      <c r="T315">
        <f ca="1">_xlfn.IFNA(IF(VLOOKUP(Legi_2017_T2!AP315,[1]ListeGithub!$I$2:$K$111,3,FALSE)='Resultat (2)'!$A$1,Legi_2017_T2!AQ315,0),0)</f>
        <v>0</v>
      </c>
      <c r="AC315">
        <f t="shared" ca="1" si="4"/>
        <v>16105</v>
      </c>
    </row>
    <row r="316" spans="1:29" x14ac:dyDescent="0.75">
      <c r="A316" t="str">
        <v>62_11</v>
      </c>
      <c r="B316">
        <f ca="1">_xlfn.IFNA(IF(VLOOKUP(Legi_2017_T2!X316,[1]ListeGithub!$I$2:$K$111,3,FALSE)='Resultat (2)'!$A$1,Legi_2017_T2!Y316,0),0)</f>
        <v>0</v>
      </c>
      <c r="K316">
        <f ca="1">_xlfn.IFNA(IF(VLOOKUP(Legi_2017_T2!AG316,[1]ListeGithub!$I$2:$K$111,3,FALSE)='Resultat (2)'!$A$1,Legi_2017_T2!AH316,0),0)</f>
        <v>16084</v>
      </c>
      <c r="T316">
        <f ca="1">_xlfn.IFNA(IF(VLOOKUP(Legi_2017_T2!AP316,[1]ListeGithub!$I$2:$K$111,3,FALSE)='Resultat (2)'!$A$1,Legi_2017_T2!AQ316,0),0)</f>
        <v>0</v>
      </c>
      <c r="AC316">
        <f t="shared" ca="1" si="4"/>
        <v>16084</v>
      </c>
    </row>
    <row r="317" spans="1:29" x14ac:dyDescent="0.75">
      <c r="A317" t="str">
        <v>62_12</v>
      </c>
      <c r="B317">
        <f ca="1">_xlfn.IFNA(IF(VLOOKUP(Legi_2017_T2!X317,[1]ListeGithub!$I$2:$K$111,3,FALSE)='Resultat (2)'!$A$1,Legi_2017_T2!Y317,0),0)</f>
        <v>0</v>
      </c>
      <c r="K317">
        <f ca="1">_xlfn.IFNA(IF(VLOOKUP(Legi_2017_T2!AG317,[1]ListeGithub!$I$2:$K$111,3,FALSE)='Resultat (2)'!$A$1,Legi_2017_T2!AH317,0),0)</f>
        <v>16360</v>
      </c>
      <c r="T317">
        <f ca="1">_xlfn.IFNA(IF(VLOOKUP(Legi_2017_T2!AP317,[1]ListeGithub!$I$2:$K$111,3,FALSE)='Resultat (2)'!$A$1,Legi_2017_T2!AQ317,0),0)</f>
        <v>0</v>
      </c>
      <c r="AC317">
        <f t="shared" ca="1" si="4"/>
        <v>16360</v>
      </c>
    </row>
    <row r="318" spans="1:29" x14ac:dyDescent="0.75">
      <c r="A318" t="str">
        <v>63_01</v>
      </c>
      <c r="B318">
        <f ca="1">_xlfn.IFNA(IF(VLOOKUP(Legi_2017_T2!X318,[1]ListeGithub!$I$2:$K$111,3,FALSE)='Resultat (2)'!$A$1,Legi_2017_T2!Y318,0),0)</f>
        <v>18042</v>
      </c>
      <c r="K318">
        <f ca="1">_xlfn.IFNA(IF(VLOOKUP(Legi_2017_T2!AG318,[1]ListeGithub!$I$2:$K$111,3,FALSE)='Resultat (2)'!$A$1,Legi_2017_T2!AH318,0),0)</f>
        <v>0</v>
      </c>
      <c r="T318">
        <f ca="1">_xlfn.IFNA(IF(VLOOKUP(Legi_2017_T2!AP318,[1]ListeGithub!$I$2:$K$111,3,FALSE)='Resultat (2)'!$A$1,Legi_2017_T2!AQ318,0),0)</f>
        <v>0</v>
      </c>
      <c r="AC318">
        <f t="shared" ca="1" si="4"/>
        <v>18042</v>
      </c>
    </row>
    <row r="319" spans="1:29" x14ac:dyDescent="0.75">
      <c r="A319" t="str">
        <v>63_02</v>
      </c>
      <c r="B319">
        <f ca="1">_xlfn.IFNA(IF(VLOOKUP(Legi_2017_T2!X319,[1]ListeGithub!$I$2:$K$111,3,FALSE)='Resultat (2)'!$A$1,Legi_2017_T2!Y319,0),0)</f>
        <v>0</v>
      </c>
      <c r="K319">
        <f ca="1">_xlfn.IFNA(IF(VLOOKUP(Legi_2017_T2!AG319,[1]ListeGithub!$I$2:$K$111,3,FALSE)='Resultat (2)'!$A$1,Legi_2017_T2!AH319,0),0)</f>
        <v>14515</v>
      </c>
      <c r="T319">
        <f ca="1">_xlfn.IFNA(IF(VLOOKUP(Legi_2017_T2!AP319,[1]ListeGithub!$I$2:$K$111,3,FALSE)='Resultat (2)'!$A$1,Legi_2017_T2!AQ319,0),0)</f>
        <v>0</v>
      </c>
      <c r="AC319">
        <f t="shared" ca="1" si="4"/>
        <v>14515</v>
      </c>
    </row>
    <row r="320" spans="1:29" x14ac:dyDescent="0.75">
      <c r="A320" t="str">
        <v>63_03</v>
      </c>
      <c r="B320">
        <f ca="1">_xlfn.IFNA(IF(VLOOKUP(Legi_2017_T2!X320,[1]ListeGithub!$I$2:$K$111,3,FALSE)='Resultat (2)'!$A$1,Legi_2017_T2!Y320,0),0)</f>
        <v>20333</v>
      </c>
      <c r="K320">
        <f ca="1">_xlfn.IFNA(IF(VLOOKUP(Legi_2017_T2!AG320,[1]ListeGithub!$I$2:$K$111,3,FALSE)='Resultat (2)'!$A$1,Legi_2017_T2!AH320,0),0)</f>
        <v>15966</v>
      </c>
      <c r="T320">
        <f ca="1">_xlfn.IFNA(IF(VLOOKUP(Legi_2017_T2!AP320,[1]ListeGithub!$I$2:$K$111,3,FALSE)='Resultat (2)'!$A$1,Legi_2017_T2!AQ320,0),0)</f>
        <v>0</v>
      </c>
      <c r="AC320">
        <f t="shared" ca="1" si="4"/>
        <v>36299</v>
      </c>
    </row>
    <row r="321" spans="1:29" x14ac:dyDescent="0.75">
      <c r="A321" t="str">
        <v>63_04</v>
      </c>
      <c r="B321">
        <f ca="1">_xlfn.IFNA(IF(VLOOKUP(Legi_2017_T2!X321,[1]ListeGithub!$I$2:$K$111,3,FALSE)='Resultat (2)'!$A$1,Legi_2017_T2!Y321,0),0)</f>
        <v>19265</v>
      </c>
      <c r="K321">
        <f ca="1">_xlfn.IFNA(IF(VLOOKUP(Legi_2017_T2!AG321,[1]ListeGithub!$I$2:$K$111,3,FALSE)='Resultat (2)'!$A$1,Legi_2017_T2!AH321,0),0)</f>
        <v>0</v>
      </c>
      <c r="T321">
        <f ca="1">_xlfn.IFNA(IF(VLOOKUP(Legi_2017_T2!AP321,[1]ListeGithub!$I$2:$K$111,3,FALSE)='Resultat (2)'!$A$1,Legi_2017_T2!AQ321,0),0)</f>
        <v>0</v>
      </c>
      <c r="AC321">
        <f t="shared" ca="1" si="4"/>
        <v>19265</v>
      </c>
    </row>
    <row r="322" spans="1:29" x14ac:dyDescent="0.75">
      <c r="A322" t="str">
        <v>63_05</v>
      </c>
      <c r="B322">
        <f ca="1">_xlfn.IFNA(IF(VLOOKUP(Legi_2017_T2!X322,[1]ListeGithub!$I$2:$K$111,3,FALSE)='Resultat (2)'!$A$1,Legi_2017_T2!Y322,0),0)</f>
        <v>0</v>
      </c>
      <c r="K322">
        <f ca="1">_xlfn.IFNA(IF(VLOOKUP(Legi_2017_T2!AG322,[1]ListeGithub!$I$2:$K$111,3,FALSE)='Resultat (2)'!$A$1,Legi_2017_T2!AH322,0),0)</f>
        <v>17561</v>
      </c>
      <c r="T322">
        <f ca="1">_xlfn.IFNA(IF(VLOOKUP(Legi_2017_T2!AP322,[1]ListeGithub!$I$2:$K$111,3,FALSE)='Resultat (2)'!$A$1,Legi_2017_T2!AQ322,0),0)</f>
        <v>0</v>
      </c>
      <c r="AC322">
        <f t="shared" ca="1" si="4"/>
        <v>17561</v>
      </c>
    </row>
    <row r="323" spans="1:29" x14ac:dyDescent="0.75">
      <c r="A323" t="str">
        <v>64_01</v>
      </c>
      <c r="B323">
        <f ca="1">_xlfn.IFNA(IF(VLOOKUP(Legi_2017_T2!X323,[1]ListeGithub!$I$2:$K$111,3,FALSE)='Resultat (2)'!$A$1,Legi_2017_T2!Y323,0),0)</f>
        <v>15438</v>
      </c>
      <c r="K323">
        <f ca="1">_xlfn.IFNA(IF(VLOOKUP(Legi_2017_T2!AG323,[1]ListeGithub!$I$2:$K$111,3,FALSE)='Resultat (2)'!$A$1,Legi_2017_T2!AH323,0),0)</f>
        <v>0</v>
      </c>
      <c r="T323">
        <f ca="1">_xlfn.IFNA(IF(VLOOKUP(Legi_2017_T2!AP323,[1]ListeGithub!$I$2:$K$111,3,FALSE)='Resultat (2)'!$A$1,Legi_2017_T2!AQ323,0),0)</f>
        <v>0</v>
      </c>
      <c r="AC323">
        <f t="shared" ref="AC323:AC386" ca="1" si="5">SUM(B323:AB323)</f>
        <v>15438</v>
      </c>
    </row>
    <row r="324" spans="1:29" x14ac:dyDescent="0.75">
      <c r="A324" t="str">
        <v>64_02</v>
      </c>
      <c r="B324">
        <f ca="1">_xlfn.IFNA(IF(VLOOKUP(Legi_2017_T2!X324,[1]ListeGithub!$I$2:$K$111,3,FALSE)='Resultat (2)'!$A$1,Legi_2017_T2!Y324,0),0)</f>
        <v>20584</v>
      </c>
      <c r="K324">
        <f ca="1">_xlfn.IFNA(IF(VLOOKUP(Legi_2017_T2!AG324,[1]ListeGithub!$I$2:$K$111,3,FALSE)='Resultat (2)'!$A$1,Legi_2017_T2!AH324,0),0)</f>
        <v>0</v>
      </c>
      <c r="T324">
        <f ca="1">_xlfn.IFNA(IF(VLOOKUP(Legi_2017_T2!AP324,[1]ListeGithub!$I$2:$K$111,3,FALSE)='Resultat (2)'!$A$1,Legi_2017_T2!AQ324,0),0)</f>
        <v>0</v>
      </c>
      <c r="AC324">
        <f t="shared" ca="1" si="5"/>
        <v>20584</v>
      </c>
    </row>
    <row r="325" spans="1:29" x14ac:dyDescent="0.75">
      <c r="A325" t="str">
        <v>64_03</v>
      </c>
      <c r="B325">
        <f ca="1">_xlfn.IFNA(IF(VLOOKUP(Legi_2017_T2!X325,[1]ListeGithub!$I$2:$K$111,3,FALSE)='Resultat (2)'!$A$1,Legi_2017_T2!Y325,0),0)</f>
        <v>0</v>
      </c>
      <c r="K325">
        <f ca="1">_xlfn.IFNA(IF(VLOOKUP(Legi_2017_T2!AG325,[1]ListeGithub!$I$2:$K$111,3,FALSE)='Resultat (2)'!$A$1,Legi_2017_T2!AH325,0),0)</f>
        <v>18164</v>
      </c>
      <c r="T325">
        <f ca="1">_xlfn.IFNA(IF(VLOOKUP(Legi_2017_T2!AP325,[1]ListeGithub!$I$2:$K$111,3,FALSE)='Resultat (2)'!$A$1,Legi_2017_T2!AQ325,0),0)</f>
        <v>0</v>
      </c>
      <c r="AC325">
        <f t="shared" ca="1" si="5"/>
        <v>18164</v>
      </c>
    </row>
    <row r="326" spans="1:29" x14ac:dyDescent="0.75">
      <c r="A326" t="str">
        <v>64_04</v>
      </c>
      <c r="B326">
        <f ca="1">_xlfn.IFNA(IF(VLOOKUP(Legi_2017_T2!X326,[1]ListeGithub!$I$2:$K$111,3,FALSE)='Resultat (2)'!$A$1,Legi_2017_T2!Y326,0),0)</f>
        <v>0</v>
      </c>
      <c r="K326">
        <f ca="1">_xlfn.IFNA(IF(VLOOKUP(Legi_2017_T2!AG326,[1]ListeGithub!$I$2:$K$111,3,FALSE)='Resultat (2)'!$A$1,Legi_2017_T2!AH326,0),0)</f>
        <v>17694</v>
      </c>
      <c r="T326">
        <f ca="1">_xlfn.IFNA(IF(VLOOKUP(Legi_2017_T2!AP326,[1]ListeGithub!$I$2:$K$111,3,FALSE)='Resultat (2)'!$A$1,Legi_2017_T2!AQ326,0),0)</f>
        <v>0</v>
      </c>
      <c r="AC326">
        <f t="shared" ca="1" si="5"/>
        <v>17694</v>
      </c>
    </row>
    <row r="327" spans="1:29" x14ac:dyDescent="0.75">
      <c r="A327" t="str">
        <v>64_05</v>
      </c>
      <c r="B327">
        <f ca="1">_xlfn.IFNA(IF(VLOOKUP(Legi_2017_T2!X327,[1]ListeGithub!$I$2:$K$111,3,FALSE)='Resultat (2)'!$A$1,Legi_2017_T2!Y327,0),0)</f>
        <v>20623</v>
      </c>
      <c r="K327">
        <f ca="1">_xlfn.IFNA(IF(VLOOKUP(Legi_2017_T2!AG327,[1]ListeGithub!$I$2:$K$111,3,FALSE)='Resultat (2)'!$A$1,Legi_2017_T2!AH327,0),0)</f>
        <v>0</v>
      </c>
      <c r="T327">
        <f ca="1">_xlfn.IFNA(IF(VLOOKUP(Legi_2017_T2!AP327,[1]ListeGithub!$I$2:$K$111,3,FALSE)='Resultat (2)'!$A$1,Legi_2017_T2!AQ327,0),0)</f>
        <v>0</v>
      </c>
      <c r="AC327">
        <f t="shared" ca="1" si="5"/>
        <v>20623</v>
      </c>
    </row>
    <row r="328" spans="1:29" x14ac:dyDescent="0.75">
      <c r="A328" t="str">
        <v>64_06</v>
      </c>
      <c r="B328">
        <f ca="1">_xlfn.IFNA(IF(VLOOKUP(Legi_2017_T2!X328,[1]ListeGithub!$I$2:$K$111,3,FALSE)='Resultat (2)'!$A$1,Legi_2017_T2!Y328,0),0)</f>
        <v>22872</v>
      </c>
      <c r="K328">
        <f ca="1">_xlfn.IFNA(IF(VLOOKUP(Legi_2017_T2!AG328,[1]ListeGithub!$I$2:$K$111,3,FALSE)='Resultat (2)'!$A$1,Legi_2017_T2!AH328,0),0)</f>
        <v>0</v>
      </c>
      <c r="T328">
        <f ca="1">_xlfn.IFNA(IF(VLOOKUP(Legi_2017_T2!AP328,[1]ListeGithub!$I$2:$K$111,3,FALSE)='Resultat (2)'!$A$1,Legi_2017_T2!AQ328,0),0)</f>
        <v>0</v>
      </c>
      <c r="AC328">
        <f t="shared" ca="1" si="5"/>
        <v>22872</v>
      </c>
    </row>
    <row r="329" spans="1:29" x14ac:dyDescent="0.75">
      <c r="A329" t="str">
        <v>65_01</v>
      </c>
      <c r="B329">
        <f ca="1">_xlfn.IFNA(IF(VLOOKUP(Legi_2017_T2!X329,[1]ListeGithub!$I$2:$K$111,3,FALSE)='Resultat (2)'!$A$1,Legi_2017_T2!Y329,0),0)</f>
        <v>23033</v>
      </c>
      <c r="K329">
        <f ca="1">_xlfn.IFNA(IF(VLOOKUP(Legi_2017_T2!AG329,[1]ListeGithub!$I$2:$K$111,3,FALSE)='Resultat (2)'!$A$1,Legi_2017_T2!AH329,0),0)</f>
        <v>0</v>
      </c>
      <c r="T329">
        <f ca="1">_xlfn.IFNA(IF(VLOOKUP(Legi_2017_T2!AP329,[1]ListeGithub!$I$2:$K$111,3,FALSE)='Resultat (2)'!$A$1,Legi_2017_T2!AQ329,0),0)</f>
        <v>0</v>
      </c>
      <c r="AC329">
        <f t="shared" ca="1" si="5"/>
        <v>23033</v>
      </c>
    </row>
    <row r="330" spans="1:29" x14ac:dyDescent="0.75">
      <c r="A330" t="str">
        <v>65_02</v>
      </c>
      <c r="B330">
        <f ca="1">_xlfn.IFNA(IF(VLOOKUP(Legi_2017_T2!X330,[1]ListeGithub!$I$2:$K$111,3,FALSE)='Resultat (2)'!$A$1,Legi_2017_T2!Y330,0),0)</f>
        <v>0</v>
      </c>
      <c r="K330">
        <f ca="1">_xlfn.IFNA(IF(VLOOKUP(Legi_2017_T2!AG330,[1]ListeGithub!$I$2:$K$111,3,FALSE)='Resultat (2)'!$A$1,Legi_2017_T2!AH330,0),0)</f>
        <v>17455</v>
      </c>
      <c r="T330">
        <f ca="1">_xlfn.IFNA(IF(VLOOKUP(Legi_2017_T2!AP330,[1]ListeGithub!$I$2:$K$111,3,FALSE)='Resultat (2)'!$A$1,Legi_2017_T2!AQ330,0),0)</f>
        <v>0</v>
      </c>
      <c r="AC330">
        <f t="shared" ca="1" si="5"/>
        <v>17455</v>
      </c>
    </row>
    <row r="331" spans="1:29" x14ac:dyDescent="0.75">
      <c r="A331" t="str">
        <v>66_01</v>
      </c>
      <c r="B331">
        <f ca="1">_xlfn.IFNA(IF(VLOOKUP(Legi_2017_T2!X331,[1]ListeGithub!$I$2:$K$111,3,FALSE)='Resultat (2)'!$A$1,Legi_2017_T2!Y331,0),0)</f>
        <v>14720</v>
      </c>
      <c r="K331">
        <f ca="1">_xlfn.IFNA(IF(VLOOKUP(Legi_2017_T2!AG331,[1]ListeGithub!$I$2:$K$111,3,FALSE)='Resultat (2)'!$A$1,Legi_2017_T2!AH331,0),0)</f>
        <v>0</v>
      </c>
      <c r="T331">
        <f ca="1">_xlfn.IFNA(IF(VLOOKUP(Legi_2017_T2!AP331,[1]ListeGithub!$I$2:$K$111,3,FALSE)='Resultat (2)'!$A$1,Legi_2017_T2!AQ331,0),0)</f>
        <v>0</v>
      </c>
      <c r="AC331">
        <f t="shared" ca="1" si="5"/>
        <v>14720</v>
      </c>
    </row>
    <row r="332" spans="1:29" x14ac:dyDescent="0.75">
      <c r="A332" t="str">
        <v>66_02</v>
      </c>
      <c r="B332">
        <f ca="1">_xlfn.IFNA(IF(VLOOKUP(Legi_2017_T2!X332,[1]ListeGithub!$I$2:$K$111,3,FALSE)='Resultat (2)'!$A$1,Legi_2017_T2!Y332,0),0)</f>
        <v>0</v>
      </c>
      <c r="K332">
        <f ca="1">_xlfn.IFNA(IF(VLOOKUP(Legi_2017_T2!AG332,[1]ListeGithub!$I$2:$K$111,3,FALSE)='Resultat (2)'!$A$1,Legi_2017_T2!AH332,0),0)</f>
        <v>20025</v>
      </c>
      <c r="T332">
        <f ca="1">_xlfn.IFNA(IF(VLOOKUP(Legi_2017_T2!AP332,[1]ListeGithub!$I$2:$K$111,3,FALSE)='Resultat (2)'!$A$1,Legi_2017_T2!AQ332,0),0)</f>
        <v>0</v>
      </c>
      <c r="AC332">
        <f t="shared" ca="1" si="5"/>
        <v>20025</v>
      </c>
    </row>
    <row r="333" spans="1:29" x14ac:dyDescent="0.75">
      <c r="A333" t="str">
        <v>66_03</v>
      </c>
      <c r="B333">
        <f ca="1">_xlfn.IFNA(IF(VLOOKUP(Legi_2017_T2!X333,[1]ListeGithub!$I$2:$K$111,3,FALSE)='Resultat (2)'!$A$1,Legi_2017_T2!Y333,0),0)</f>
        <v>18501</v>
      </c>
      <c r="K333">
        <f ca="1">_xlfn.IFNA(IF(VLOOKUP(Legi_2017_T2!AG333,[1]ListeGithub!$I$2:$K$111,3,FALSE)='Resultat (2)'!$A$1,Legi_2017_T2!AH333,0),0)</f>
        <v>0</v>
      </c>
      <c r="T333">
        <f ca="1">_xlfn.IFNA(IF(VLOOKUP(Legi_2017_T2!AP333,[1]ListeGithub!$I$2:$K$111,3,FALSE)='Resultat (2)'!$A$1,Legi_2017_T2!AQ333,0),0)</f>
        <v>0</v>
      </c>
      <c r="AC333">
        <f t="shared" ca="1" si="5"/>
        <v>18501</v>
      </c>
    </row>
    <row r="334" spans="1:29" x14ac:dyDescent="0.75">
      <c r="A334" t="str">
        <v>66_04</v>
      </c>
      <c r="B334">
        <f ca="1">_xlfn.IFNA(IF(VLOOKUP(Legi_2017_T2!X334,[1]ListeGithub!$I$2:$K$111,3,FALSE)='Resultat (2)'!$A$1,Legi_2017_T2!Y334,0),0)</f>
        <v>22193</v>
      </c>
      <c r="K334">
        <f ca="1">_xlfn.IFNA(IF(VLOOKUP(Legi_2017_T2!AG334,[1]ListeGithub!$I$2:$K$111,3,FALSE)='Resultat (2)'!$A$1,Legi_2017_T2!AH334,0),0)</f>
        <v>0</v>
      </c>
      <c r="T334">
        <f ca="1">_xlfn.IFNA(IF(VLOOKUP(Legi_2017_T2!AP334,[1]ListeGithub!$I$2:$K$111,3,FALSE)='Resultat (2)'!$A$1,Legi_2017_T2!AQ334,0),0)</f>
        <v>0</v>
      </c>
      <c r="AC334">
        <f t="shared" ca="1" si="5"/>
        <v>22193</v>
      </c>
    </row>
    <row r="335" spans="1:29" x14ac:dyDescent="0.75">
      <c r="A335" t="str">
        <v>67_01</v>
      </c>
      <c r="B335">
        <f ca="1">_xlfn.IFNA(IF(VLOOKUP(Legi_2017_T2!X335,[1]ListeGithub!$I$2:$K$111,3,FALSE)='Resultat (2)'!$A$1,Legi_2017_T2!Y335,0),0)</f>
        <v>13301</v>
      </c>
      <c r="K335">
        <f ca="1">_xlfn.IFNA(IF(VLOOKUP(Legi_2017_T2!AG335,[1]ListeGithub!$I$2:$K$111,3,FALSE)='Resultat (2)'!$A$1,Legi_2017_T2!AH335,0),0)</f>
        <v>0</v>
      </c>
      <c r="T335">
        <f ca="1">_xlfn.IFNA(IF(VLOOKUP(Legi_2017_T2!AP335,[1]ListeGithub!$I$2:$K$111,3,FALSE)='Resultat (2)'!$A$1,Legi_2017_T2!AQ335,0),0)</f>
        <v>0</v>
      </c>
      <c r="AC335">
        <f t="shared" ca="1" si="5"/>
        <v>13301</v>
      </c>
    </row>
    <row r="336" spans="1:29" x14ac:dyDescent="0.75">
      <c r="A336" t="str">
        <v>67_02</v>
      </c>
      <c r="B336">
        <f ca="1">_xlfn.IFNA(IF(VLOOKUP(Legi_2017_T2!X336,[1]ListeGithub!$I$2:$K$111,3,FALSE)='Resultat (2)'!$A$1,Legi_2017_T2!Y336,0),0)</f>
        <v>14492</v>
      </c>
      <c r="K336">
        <f ca="1">_xlfn.IFNA(IF(VLOOKUP(Legi_2017_T2!AG336,[1]ListeGithub!$I$2:$K$111,3,FALSE)='Resultat (2)'!$A$1,Legi_2017_T2!AH336,0),0)</f>
        <v>0</v>
      </c>
      <c r="T336">
        <f ca="1">_xlfn.IFNA(IF(VLOOKUP(Legi_2017_T2!AP336,[1]ListeGithub!$I$2:$K$111,3,FALSE)='Resultat (2)'!$A$1,Legi_2017_T2!AQ336,0),0)</f>
        <v>0</v>
      </c>
      <c r="AC336">
        <f t="shared" ca="1" si="5"/>
        <v>14492</v>
      </c>
    </row>
    <row r="337" spans="1:29" x14ac:dyDescent="0.75">
      <c r="A337" t="str">
        <v>67_03</v>
      </c>
      <c r="B337">
        <f ca="1">_xlfn.IFNA(IF(VLOOKUP(Legi_2017_T2!X337,[1]ListeGithub!$I$2:$K$111,3,FALSE)='Resultat (2)'!$A$1,Legi_2017_T2!Y337,0),0)</f>
        <v>14337</v>
      </c>
      <c r="K337">
        <f ca="1">_xlfn.IFNA(IF(VLOOKUP(Legi_2017_T2!AG337,[1]ListeGithub!$I$2:$K$111,3,FALSE)='Resultat (2)'!$A$1,Legi_2017_T2!AH337,0),0)</f>
        <v>0</v>
      </c>
      <c r="T337">
        <f ca="1">_xlfn.IFNA(IF(VLOOKUP(Legi_2017_T2!AP337,[1]ListeGithub!$I$2:$K$111,3,FALSE)='Resultat (2)'!$A$1,Legi_2017_T2!AQ337,0),0)</f>
        <v>0</v>
      </c>
      <c r="AC337">
        <f t="shared" ca="1" si="5"/>
        <v>14337</v>
      </c>
    </row>
    <row r="338" spans="1:29" x14ac:dyDescent="0.75">
      <c r="A338" t="str">
        <v>67_04</v>
      </c>
      <c r="B338">
        <f ca="1">_xlfn.IFNA(IF(VLOOKUP(Legi_2017_T2!X338,[1]ListeGithub!$I$2:$K$111,3,FALSE)='Resultat (2)'!$A$1,Legi_2017_T2!Y338,0),0)</f>
        <v>20842</v>
      </c>
      <c r="K338">
        <f ca="1">_xlfn.IFNA(IF(VLOOKUP(Legi_2017_T2!AG338,[1]ListeGithub!$I$2:$K$111,3,FALSE)='Resultat (2)'!$A$1,Legi_2017_T2!AH338,0),0)</f>
        <v>0</v>
      </c>
      <c r="T338">
        <f ca="1">_xlfn.IFNA(IF(VLOOKUP(Legi_2017_T2!AP338,[1]ListeGithub!$I$2:$K$111,3,FALSE)='Resultat (2)'!$A$1,Legi_2017_T2!AQ338,0),0)</f>
        <v>0</v>
      </c>
      <c r="AC338">
        <f t="shared" ca="1" si="5"/>
        <v>20842</v>
      </c>
    </row>
    <row r="339" spans="1:29" x14ac:dyDescent="0.75">
      <c r="A339" t="str">
        <v>67_05</v>
      </c>
      <c r="B339">
        <f ca="1">_xlfn.IFNA(IF(VLOOKUP(Legi_2017_T2!X339,[1]ListeGithub!$I$2:$K$111,3,FALSE)='Resultat (2)'!$A$1,Legi_2017_T2!Y339,0),0)</f>
        <v>0</v>
      </c>
      <c r="K339">
        <f ca="1">_xlfn.IFNA(IF(VLOOKUP(Legi_2017_T2!AG339,[1]ListeGithub!$I$2:$K$111,3,FALSE)='Resultat (2)'!$A$1,Legi_2017_T2!AH339,0),0)</f>
        <v>0</v>
      </c>
      <c r="T339">
        <f ca="1">_xlfn.IFNA(IF(VLOOKUP(Legi_2017_T2!AP339,[1]ListeGithub!$I$2:$K$111,3,FALSE)='Resultat (2)'!$A$1,Legi_2017_T2!AQ339,0),0)</f>
        <v>0</v>
      </c>
      <c r="AC339">
        <f t="shared" ca="1" si="5"/>
        <v>0</v>
      </c>
    </row>
    <row r="340" spans="1:29" x14ac:dyDescent="0.75">
      <c r="A340" t="str">
        <v>67_06</v>
      </c>
      <c r="B340">
        <f ca="1">_xlfn.IFNA(IF(VLOOKUP(Legi_2017_T2!X340,[1]ListeGithub!$I$2:$K$111,3,FALSE)='Resultat (2)'!$A$1,Legi_2017_T2!Y340,0),0)</f>
        <v>0</v>
      </c>
      <c r="K340">
        <f ca="1">_xlfn.IFNA(IF(VLOOKUP(Legi_2017_T2!AG340,[1]ListeGithub!$I$2:$K$111,3,FALSE)='Resultat (2)'!$A$1,Legi_2017_T2!AH340,0),0)</f>
        <v>14845</v>
      </c>
      <c r="T340">
        <f ca="1">_xlfn.IFNA(IF(VLOOKUP(Legi_2017_T2!AP340,[1]ListeGithub!$I$2:$K$111,3,FALSE)='Resultat (2)'!$A$1,Legi_2017_T2!AQ340,0),0)</f>
        <v>0</v>
      </c>
      <c r="AC340">
        <f t="shared" ca="1" si="5"/>
        <v>14845</v>
      </c>
    </row>
    <row r="341" spans="1:29" x14ac:dyDescent="0.75">
      <c r="A341" t="str">
        <v>67_07</v>
      </c>
      <c r="B341">
        <f ca="1">_xlfn.IFNA(IF(VLOOKUP(Legi_2017_T2!X341,[1]ListeGithub!$I$2:$K$111,3,FALSE)='Resultat (2)'!$A$1,Legi_2017_T2!Y341,0),0)</f>
        <v>0</v>
      </c>
      <c r="K341">
        <f ca="1">_xlfn.IFNA(IF(VLOOKUP(Legi_2017_T2!AG341,[1]ListeGithub!$I$2:$K$111,3,FALSE)='Resultat (2)'!$A$1,Legi_2017_T2!AH341,0),0)</f>
        <v>12445</v>
      </c>
      <c r="T341">
        <f ca="1">_xlfn.IFNA(IF(VLOOKUP(Legi_2017_T2!AP341,[1]ListeGithub!$I$2:$K$111,3,FALSE)='Resultat (2)'!$A$1,Legi_2017_T2!AQ341,0),0)</f>
        <v>0</v>
      </c>
      <c r="AC341">
        <f t="shared" ca="1" si="5"/>
        <v>12445</v>
      </c>
    </row>
    <row r="342" spans="1:29" x14ac:dyDescent="0.75">
      <c r="A342" t="str">
        <v>67_08</v>
      </c>
      <c r="B342">
        <f ca="1">_xlfn.IFNA(IF(VLOOKUP(Legi_2017_T2!X342,[1]ListeGithub!$I$2:$K$111,3,FALSE)='Resultat (2)'!$A$1,Legi_2017_T2!Y342,0),0)</f>
        <v>0</v>
      </c>
      <c r="K342">
        <f ca="1">_xlfn.IFNA(IF(VLOOKUP(Legi_2017_T2!AG342,[1]ListeGithub!$I$2:$K$111,3,FALSE)='Resultat (2)'!$A$1,Legi_2017_T2!AH342,0),0)</f>
        <v>15407</v>
      </c>
      <c r="T342">
        <f ca="1">_xlfn.IFNA(IF(VLOOKUP(Legi_2017_T2!AP342,[1]ListeGithub!$I$2:$K$111,3,FALSE)='Resultat (2)'!$A$1,Legi_2017_T2!AQ342,0),0)</f>
        <v>0</v>
      </c>
      <c r="AC342">
        <f t="shared" ca="1" si="5"/>
        <v>15407</v>
      </c>
    </row>
    <row r="343" spans="1:29" x14ac:dyDescent="0.75">
      <c r="A343" t="str">
        <v>67_09</v>
      </c>
      <c r="B343">
        <f ca="1">_xlfn.IFNA(IF(VLOOKUP(Legi_2017_T2!X343,[1]ListeGithub!$I$2:$K$111,3,FALSE)='Resultat (2)'!$A$1,Legi_2017_T2!Y343,0),0)</f>
        <v>17209</v>
      </c>
      <c r="K343">
        <f ca="1">_xlfn.IFNA(IF(VLOOKUP(Legi_2017_T2!AG343,[1]ListeGithub!$I$2:$K$111,3,FALSE)='Resultat (2)'!$A$1,Legi_2017_T2!AH343,0),0)</f>
        <v>0</v>
      </c>
      <c r="T343">
        <f ca="1">_xlfn.IFNA(IF(VLOOKUP(Legi_2017_T2!AP343,[1]ListeGithub!$I$2:$K$111,3,FALSE)='Resultat (2)'!$A$1,Legi_2017_T2!AQ343,0),0)</f>
        <v>0</v>
      </c>
      <c r="AC343">
        <f t="shared" ca="1" si="5"/>
        <v>17209</v>
      </c>
    </row>
    <row r="344" spans="1:29" x14ac:dyDescent="0.75">
      <c r="A344" t="str">
        <v>68_01</v>
      </c>
      <c r="B344">
        <f ca="1">_xlfn.IFNA(IF(VLOOKUP(Legi_2017_T2!X344,[1]ListeGithub!$I$2:$K$111,3,FALSE)='Resultat (2)'!$A$1,Legi_2017_T2!Y344,0),0)</f>
        <v>0</v>
      </c>
      <c r="K344">
        <f ca="1">_xlfn.IFNA(IF(VLOOKUP(Legi_2017_T2!AG344,[1]ListeGithub!$I$2:$K$111,3,FALSE)='Resultat (2)'!$A$1,Legi_2017_T2!AH344,0),0)</f>
        <v>10199</v>
      </c>
      <c r="T344">
        <f ca="1">_xlfn.IFNA(IF(VLOOKUP(Legi_2017_T2!AP344,[1]ListeGithub!$I$2:$K$111,3,FALSE)='Resultat (2)'!$A$1,Legi_2017_T2!AQ344,0),0)</f>
        <v>0</v>
      </c>
      <c r="AC344">
        <f t="shared" ca="1" si="5"/>
        <v>10199</v>
      </c>
    </row>
    <row r="345" spans="1:29" x14ac:dyDescent="0.75">
      <c r="A345" t="str">
        <v>68_02</v>
      </c>
      <c r="B345">
        <f ca="1">_xlfn.IFNA(IF(VLOOKUP(Legi_2017_T2!X345,[1]ListeGithub!$I$2:$K$111,3,FALSE)='Resultat (2)'!$A$1,Legi_2017_T2!Y345,0),0)</f>
        <v>0</v>
      </c>
      <c r="K345">
        <f ca="1">_xlfn.IFNA(IF(VLOOKUP(Legi_2017_T2!AG345,[1]ListeGithub!$I$2:$K$111,3,FALSE)='Resultat (2)'!$A$1,Legi_2017_T2!AH345,0),0)</f>
        <v>17974</v>
      </c>
      <c r="T345">
        <f ca="1">_xlfn.IFNA(IF(VLOOKUP(Legi_2017_T2!AP345,[1]ListeGithub!$I$2:$K$111,3,FALSE)='Resultat (2)'!$A$1,Legi_2017_T2!AQ345,0),0)</f>
        <v>0</v>
      </c>
      <c r="AC345">
        <f t="shared" ca="1" si="5"/>
        <v>17974</v>
      </c>
    </row>
    <row r="346" spans="1:29" x14ac:dyDescent="0.75">
      <c r="A346" t="str">
        <v>68_03</v>
      </c>
      <c r="B346">
        <f ca="1">_xlfn.IFNA(IF(VLOOKUP(Legi_2017_T2!X346,[1]ListeGithub!$I$2:$K$111,3,FALSE)='Resultat (2)'!$A$1,Legi_2017_T2!Y346,0),0)</f>
        <v>0</v>
      </c>
      <c r="K346">
        <f ca="1">_xlfn.IFNA(IF(VLOOKUP(Legi_2017_T2!AG346,[1]ListeGithub!$I$2:$K$111,3,FALSE)='Resultat (2)'!$A$1,Legi_2017_T2!AH346,0),0)</f>
        <v>15278</v>
      </c>
      <c r="T346">
        <f ca="1">_xlfn.IFNA(IF(VLOOKUP(Legi_2017_T2!AP346,[1]ListeGithub!$I$2:$K$111,3,FALSE)='Resultat (2)'!$A$1,Legi_2017_T2!AQ346,0),0)</f>
        <v>0</v>
      </c>
      <c r="AC346">
        <f t="shared" ca="1" si="5"/>
        <v>15278</v>
      </c>
    </row>
    <row r="347" spans="1:29" x14ac:dyDescent="0.75">
      <c r="A347" t="str">
        <v>68_04</v>
      </c>
      <c r="B347">
        <f ca="1">_xlfn.IFNA(IF(VLOOKUP(Legi_2017_T2!X347,[1]ListeGithub!$I$2:$K$111,3,FALSE)='Resultat (2)'!$A$1,Legi_2017_T2!Y347,0),0)</f>
        <v>0</v>
      </c>
      <c r="K347">
        <f ca="1">_xlfn.IFNA(IF(VLOOKUP(Legi_2017_T2!AG347,[1]ListeGithub!$I$2:$K$111,3,FALSE)='Resultat (2)'!$A$1,Legi_2017_T2!AH347,0),0)</f>
        <v>17604</v>
      </c>
      <c r="T347">
        <f ca="1">_xlfn.IFNA(IF(VLOOKUP(Legi_2017_T2!AP347,[1]ListeGithub!$I$2:$K$111,3,FALSE)='Resultat (2)'!$A$1,Legi_2017_T2!AQ347,0),0)</f>
        <v>0</v>
      </c>
      <c r="AC347">
        <f t="shared" ca="1" si="5"/>
        <v>17604</v>
      </c>
    </row>
    <row r="348" spans="1:29" x14ac:dyDescent="0.75">
      <c r="A348" t="str">
        <v>68_05</v>
      </c>
      <c r="B348">
        <f ca="1">_xlfn.IFNA(IF(VLOOKUP(Legi_2017_T2!X348,[1]ListeGithub!$I$2:$K$111,3,FALSE)='Resultat (2)'!$A$1,Legi_2017_T2!Y348,0),0)</f>
        <v>0</v>
      </c>
      <c r="K348">
        <f ca="1">_xlfn.IFNA(IF(VLOOKUP(Legi_2017_T2!AG348,[1]ListeGithub!$I$2:$K$111,3,FALSE)='Resultat (2)'!$A$1,Legi_2017_T2!AH348,0),0)</f>
        <v>12327</v>
      </c>
      <c r="T348">
        <f ca="1">_xlfn.IFNA(IF(VLOOKUP(Legi_2017_T2!AP348,[1]ListeGithub!$I$2:$K$111,3,FALSE)='Resultat (2)'!$A$1,Legi_2017_T2!AQ348,0),0)</f>
        <v>0</v>
      </c>
      <c r="AC348">
        <f t="shared" ca="1" si="5"/>
        <v>12327</v>
      </c>
    </row>
    <row r="349" spans="1:29" x14ac:dyDescent="0.75">
      <c r="A349" t="str">
        <v>68_06</v>
      </c>
      <c r="B349">
        <f ca="1">_xlfn.IFNA(IF(VLOOKUP(Legi_2017_T2!X349,[1]ListeGithub!$I$2:$K$111,3,FALSE)='Resultat (2)'!$A$1,Legi_2017_T2!Y349,0),0)</f>
        <v>20408</v>
      </c>
      <c r="K349">
        <f ca="1">_xlfn.IFNA(IF(VLOOKUP(Legi_2017_T2!AG349,[1]ListeGithub!$I$2:$K$111,3,FALSE)='Resultat (2)'!$A$1,Legi_2017_T2!AH349,0),0)</f>
        <v>0</v>
      </c>
      <c r="T349">
        <f ca="1">_xlfn.IFNA(IF(VLOOKUP(Legi_2017_T2!AP349,[1]ListeGithub!$I$2:$K$111,3,FALSE)='Resultat (2)'!$A$1,Legi_2017_T2!AQ349,0),0)</f>
        <v>0</v>
      </c>
      <c r="AC349">
        <f t="shared" ca="1" si="5"/>
        <v>20408</v>
      </c>
    </row>
    <row r="350" spans="1:29" x14ac:dyDescent="0.75">
      <c r="A350" t="str">
        <v>69_01</v>
      </c>
      <c r="B350">
        <f ca="1">_xlfn.IFNA(IF(VLOOKUP(Legi_2017_T2!X350,[1]ListeGithub!$I$2:$K$111,3,FALSE)='Resultat (2)'!$A$1,Legi_2017_T2!Y350,0),0)</f>
        <v>17587</v>
      </c>
      <c r="K350">
        <f ca="1">_xlfn.IFNA(IF(VLOOKUP(Legi_2017_T2!AG350,[1]ListeGithub!$I$2:$K$111,3,FALSE)='Resultat (2)'!$A$1,Legi_2017_T2!AH350,0),0)</f>
        <v>0</v>
      </c>
      <c r="T350">
        <f ca="1">_xlfn.IFNA(IF(VLOOKUP(Legi_2017_T2!AP350,[1]ListeGithub!$I$2:$K$111,3,FALSE)='Resultat (2)'!$A$1,Legi_2017_T2!AQ350,0),0)</f>
        <v>0</v>
      </c>
      <c r="AC350">
        <f t="shared" ca="1" si="5"/>
        <v>17587</v>
      </c>
    </row>
    <row r="351" spans="1:29" x14ac:dyDescent="0.75">
      <c r="A351" t="str">
        <v>69_02</v>
      </c>
      <c r="B351">
        <f ca="1">_xlfn.IFNA(IF(VLOOKUP(Legi_2017_T2!X351,[1]ListeGithub!$I$2:$K$111,3,FALSE)='Resultat (2)'!$A$1,Legi_2017_T2!Y351,0),0)</f>
        <v>16864</v>
      </c>
      <c r="K351">
        <f ca="1">_xlfn.IFNA(IF(VLOOKUP(Legi_2017_T2!AG351,[1]ListeGithub!$I$2:$K$111,3,FALSE)='Resultat (2)'!$A$1,Legi_2017_T2!AH351,0),0)</f>
        <v>0</v>
      </c>
      <c r="T351">
        <f ca="1">_xlfn.IFNA(IF(VLOOKUP(Legi_2017_T2!AP351,[1]ListeGithub!$I$2:$K$111,3,FALSE)='Resultat (2)'!$A$1,Legi_2017_T2!AQ351,0),0)</f>
        <v>0</v>
      </c>
      <c r="AC351">
        <f t="shared" ca="1" si="5"/>
        <v>16864</v>
      </c>
    </row>
    <row r="352" spans="1:29" x14ac:dyDescent="0.75">
      <c r="A352" t="str">
        <v>69_03</v>
      </c>
      <c r="B352">
        <f ca="1">_xlfn.IFNA(IF(VLOOKUP(Legi_2017_T2!X352,[1]ListeGithub!$I$2:$K$111,3,FALSE)='Resultat (2)'!$A$1,Legi_2017_T2!Y352,0),0)</f>
        <v>17595</v>
      </c>
      <c r="K352">
        <f ca="1">_xlfn.IFNA(IF(VLOOKUP(Legi_2017_T2!AG352,[1]ListeGithub!$I$2:$K$111,3,FALSE)='Resultat (2)'!$A$1,Legi_2017_T2!AH352,0),0)</f>
        <v>0</v>
      </c>
      <c r="T352">
        <f ca="1">_xlfn.IFNA(IF(VLOOKUP(Legi_2017_T2!AP352,[1]ListeGithub!$I$2:$K$111,3,FALSE)='Resultat (2)'!$A$1,Legi_2017_T2!AQ352,0),0)</f>
        <v>0</v>
      </c>
      <c r="AC352">
        <f t="shared" ca="1" si="5"/>
        <v>17595</v>
      </c>
    </row>
    <row r="353" spans="1:29" x14ac:dyDescent="0.75">
      <c r="A353" t="str">
        <v>69_04</v>
      </c>
      <c r="B353">
        <f ca="1">_xlfn.IFNA(IF(VLOOKUP(Legi_2017_T2!X353,[1]ListeGithub!$I$2:$K$111,3,FALSE)='Resultat (2)'!$A$1,Legi_2017_T2!Y353,0),0)</f>
        <v>20095</v>
      </c>
      <c r="K353">
        <f ca="1">_xlfn.IFNA(IF(VLOOKUP(Legi_2017_T2!AG353,[1]ListeGithub!$I$2:$K$111,3,FALSE)='Resultat (2)'!$A$1,Legi_2017_T2!AH353,0),0)</f>
        <v>0</v>
      </c>
      <c r="T353">
        <f ca="1">_xlfn.IFNA(IF(VLOOKUP(Legi_2017_T2!AP353,[1]ListeGithub!$I$2:$K$111,3,FALSE)='Resultat (2)'!$A$1,Legi_2017_T2!AQ353,0),0)</f>
        <v>0</v>
      </c>
      <c r="AC353">
        <f t="shared" ca="1" si="5"/>
        <v>20095</v>
      </c>
    </row>
    <row r="354" spans="1:29" x14ac:dyDescent="0.75">
      <c r="A354" t="str">
        <v>69_05</v>
      </c>
      <c r="B354">
        <f ca="1">_xlfn.IFNA(IF(VLOOKUP(Legi_2017_T2!X354,[1]ListeGithub!$I$2:$K$111,3,FALSE)='Resultat (2)'!$A$1,Legi_2017_T2!Y354,0),0)</f>
        <v>22348</v>
      </c>
      <c r="K354">
        <f ca="1">_xlfn.IFNA(IF(VLOOKUP(Legi_2017_T2!AG354,[1]ListeGithub!$I$2:$K$111,3,FALSE)='Resultat (2)'!$A$1,Legi_2017_T2!AH354,0),0)</f>
        <v>0</v>
      </c>
      <c r="T354">
        <f ca="1">_xlfn.IFNA(IF(VLOOKUP(Legi_2017_T2!AP354,[1]ListeGithub!$I$2:$K$111,3,FALSE)='Resultat (2)'!$A$1,Legi_2017_T2!AQ354,0),0)</f>
        <v>0</v>
      </c>
      <c r="AC354">
        <f t="shared" ca="1" si="5"/>
        <v>22348</v>
      </c>
    </row>
    <row r="355" spans="1:29" x14ac:dyDescent="0.75">
      <c r="A355" t="str">
        <v>69_06</v>
      </c>
      <c r="B355">
        <f ca="1">_xlfn.IFNA(IF(VLOOKUP(Legi_2017_T2!X355,[1]ListeGithub!$I$2:$K$111,3,FALSE)='Resultat (2)'!$A$1,Legi_2017_T2!Y355,0),0)</f>
        <v>18233</v>
      </c>
      <c r="K355">
        <f ca="1">_xlfn.IFNA(IF(VLOOKUP(Legi_2017_T2!AG355,[1]ListeGithub!$I$2:$K$111,3,FALSE)='Resultat (2)'!$A$1,Legi_2017_T2!AH355,0),0)</f>
        <v>0</v>
      </c>
      <c r="T355">
        <f ca="1">_xlfn.IFNA(IF(VLOOKUP(Legi_2017_T2!AP355,[1]ListeGithub!$I$2:$K$111,3,FALSE)='Resultat (2)'!$A$1,Legi_2017_T2!AQ355,0),0)</f>
        <v>0</v>
      </c>
      <c r="AC355">
        <f t="shared" ca="1" si="5"/>
        <v>18233</v>
      </c>
    </row>
    <row r="356" spans="1:29" x14ac:dyDescent="0.75">
      <c r="A356" t="str">
        <v>69_07</v>
      </c>
      <c r="B356">
        <f ca="1">_xlfn.IFNA(IF(VLOOKUP(Legi_2017_T2!X356,[1]ListeGithub!$I$2:$K$111,3,FALSE)='Resultat (2)'!$A$1,Legi_2017_T2!Y356,0),0)</f>
        <v>10466</v>
      </c>
      <c r="K356">
        <f ca="1">_xlfn.IFNA(IF(VLOOKUP(Legi_2017_T2!AG356,[1]ListeGithub!$I$2:$K$111,3,FALSE)='Resultat (2)'!$A$1,Legi_2017_T2!AH356,0),0)</f>
        <v>0</v>
      </c>
      <c r="T356">
        <f ca="1">_xlfn.IFNA(IF(VLOOKUP(Legi_2017_T2!AP356,[1]ListeGithub!$I$2:$K$111,3,FALSE)='Resultat (2)'!$A$1,Legi_2017_T2!AQ356,0),0)</f>
        <v>0</v>
      </c>
      <c r="AC356">
        <f t="shared" ca="1" si="5"/>
        <v>10466</v>
      </c>
    </row>
    <row r="357" spans="1:29" x14ac:dyDescent="0.75">
      <c r="A357" t="str">
        <v>69_08</v>
      </c>
      <c r="B357">
        <f ca="1">_xlfn.IFNA(IF(VLOOKUP(Legi_2017_T2!X357,[1]ListeGithub!$I$2:$K$111,3,FALSE)='Resultat (2)'!$A$1,Legi_2017_T2!Y357,0),0)</f>
        <v>0</v>
      </c>
      <c r="K357">
        <f ca="1">_xlfn.IFNA(IF(VLOOKUP(Legi_2017_T2!AG357,[1]ListeGithub!$I$2:$K$111,3,FALSE)='Resultat (2)'!$A$1,Legi_2017_T2!AH357,0),0)</f>
        <v>20514</v>
      </c>
      <c r="T357">
        <f ca="1">_xlfn.IFNA(IF(VLOOKUP(Legi_2017_T2!AP357,[1]ListeGithub!$I$2:$K$111,3,FALSE)='Resultat (2)'!$A$1,Legi_2017_T2!AQ357,0),0)</f>
        <v>0</v>
      </c>
      <c r="AC357">
        <f t="shared" ca="1" si="5"/>
        <v>20514</v>
      </c>
    </row>
    <row r="358" spans="1:29" x14ac:dyDescent="0.75">
      <c r="A358" t="str">
        <v>69_09</v>
      </c>
      <c r="B358">
        <f ca="1">_xlfn.IFNA(IF(VLOOKUP(Legi_2017_T2!X358,[1]ListeGithub!$I$2:$K$111,3,FALSE)='Resultat (2)'!$A$1,Legi_2017_T2!Y358,0),0)</f>
        <v>0</v>
      </c>
      <c r="K358">
        <f ca="1">_xlfn.IFNA(IF(VLOOKUP(Legi_2017_T2!AG358,[1]ListeGithub!$I$2:$K$111,3,FALSE)='Resultat (2)'!$A$1,Legi_2017_T2!AH358,0),0)</f>
        <v>18284</v>
      </c>
      <c r="T358">
        <f ca="1">_xlfn.IFNA(IF(VLOOKUP(Legi_2017_T2!AP358,[1]ListeGithub!$I$2:$K$111,3,FALSE)='Resultat (2)'!$A$1,Legi_2017_T2!AQ358,0),0)</f>
        <v>0</v>
      </c>
      <c r="AC358">
        <f t="shared" ca="1" si="5"/>
        <v>18284</v>
      </c>
    </row>
    <row r="359" spans="1:29" x14ac:dyDescent="0.75">
      <c r="A359" t="str">
        <v>69_10</v>
      </c>
      <c r="B359">
        <f ca="1">_xlfn.IFNA(IF(VLOOKUP(Legi_2017_T2!X359,[1]ListeGithub!$I$2:$K$111,3,FALSE)='Resultat (2)'!$A$1,Legi_2017_T2!Y359,0),0)</f>
        <v>24498</v>
      </c>
      <c r="K359">
        <f ca="1">_xlfn.IFNA(IF(VLOOKUP(Legi_2017_T2!AG359,[1]ListeGithub!$I$2:$K$111,3,FALSE)='Resultat (2)'!$A$1,Legi_2017_T2!AH359,0),0)</f>
        <v>0</v>
      </c>
      <c r="T359">
        <f ca="1">_xlfn.IFNA(IF(VLOOKUP(Legi_2017_T2!AP359,[1]ListeGithub!$I$2:$K$111,3,FALSE)='Resultat (2)'!$A$1,Legi_2017_T2!AQ359,0),0)</f>
        <v>0</v>
      </c>
      <c r="AC359">
        <f t="shared" ca="1" si="5"/>
        <v>24498</v>
      </c>
    </row>
    <row r="360" spans="1:29" x14ac:dyDescent="0.75">
      <c r="A360" t="str">
        <v>69_11</v>
      </c>
      <c r="B360">
        <f ca="1">_xlfn.IFNA(IF(VLOOKUP(Legi_2017_T2!X360,[1]ListeGithub!$I$2:$K$111,3,FALSE)='Resultat (2)'!$A$1,Legi_2017_T2!Y360,0),0)</f>
        <v>19192</v>
      </c>
      <c r="K360">
        <f ca="1">_xlfn.IFNA(IF(VLOOKUP(Legi_2017_T2!AG360,[1]ListeGithub!$I$2:$K$111,3,FALSE)='Resultat (2)'!$A$1,Legi_2017_T2!AH360,0),0)</f>
        <v>0</v>
      </c>
      <c r="T360">
        <f ca="1">_xlfn.IFNA(IF(VLOOKUP(Legi_2017_T2!AP360,[1]ListeGithub!$I$2:$K$111,3,FALSE)='Resultat (2)'!$A$1,Legi_2017_T2!AQ360,0),0)</f>
        <v>0</v>
      </c>
      <c r="AC360">
        <f t="shared" ca="1" si="5"/>
        <v>19192</v>
      </c>
    </row>
    <row r="361" spans="1:29" x14ac:dyDescent="0.75">
      <c r="A361" t="str">
        <v>69_12</v>
      </c>
      <c r="B361">
        <f ca="1">_xlfn.IFNA(IF(VLOOKUP(Legi_2017_T2!X361,[1]ListeGithub!$I$2:$K$111,3,FALSE)='Resultat (2)'!$A$1,Legi_2017_T2!Y361,0),0)</f>
        <v>17977</v>
      </c>
      <c r="K361">
        <f ca="1">_xlfn.IFNA(IF(VLOOKUP(Legi_2017_T2!AG361,[1]ListeGithub!$I$2:$K$111,3,FALSE)='Resultat (2)'!$A$1,Legi_2017_T2!AH361,0),0)</f>
        <v>0</v>
      </c>
      <c r="T361">
        <f ca="1">_xlfn.IFNA(IF(VLOOKUP(Legi_2017_T2!AP361,[1]ListeGithub!$I$2:$K$111,3,FALSE)='Resultat (2)'!$A$1,Legi_2017_T2!AQ361,0),0)</f>
        <v>0</v>
      </c>
      <c r="AC361">
        <f t="shared" ca="1" si="5"/>
        <v>17977</v>
      </c>
    </row>
    <row r="362" spans="1:29" x14ac:dyDescent="0.75">
      <c r="A362" t="str">
        <v>69_13</v>
      </c>
      <c r="B362">
        <f ca="1">_xlfn.IFNA(IF(VLOOKUP(Legi_2017_T2!X362,[1]ListeGithub!$I$2:$K$111,3,FALSE)='Resultat (2)'!$A$1,Legi_2017_T2!Y362,0),0)</f>
        <v>16141</v>
      </c>
      <c r="K362">
        <f ca="1">_xlfn.IFNA(IF(VLOOKUP(Legi_2017_T2!AG362,[1]ListeGithub!$I$2:$K$111,3,FALSE)='Resultat (2)'!$A$1,Legi_2017_T2!AH362,0),0)</f>
        <v>0</v>
      </c>
      <c r="T362">
        <f ca="1">_xlfn.IFNA(IF(VLOOKUP(Legi_2017_T2!AP362,[1]ListeGithub!$I$2:$K$111,3,FALSE)='Resultat (2)'!$A$1,Legi_2017_T2!AQ362,0),0)</f>
        <v>0</v>
      </c>
      <c r="AC362">
        <f t="shared" ca="1" si="5"/>
        <v>16141</v>
      </c>
    </row>
    <row r="363" spans="1:29" x14ac:dyDescent="0.75">
      <c r="A363" t="str">
        <v>69_14</v>
      </c>
      <c r="B363">
        <f ca="1">_xlfn.IFNA(IF(VLOOKUP(Legi_2017_T2!X363,[1]ListeGithub!$I$2:$K$111,3,FALSE)='Resultat (2)'!$A$1,Legi_2017_T2!Y363,0),0)</f>
        <v>13714</v>
      </c>
      <c r="K363">
        <f ca="1">_xlfn.IFNA(IF(VLOOKUP(Legi_2017_T2!AG363,[1]ListeGithub!$I$2:$K$111,3,FALSE)='Resultat (2)'!$A$1,Legi_2017_T2!AH363,0),0)</f>
        <v>0</v>
      </c>
      <c r="T363">
        <f ca="1">_xlfn.IFNA(IF(VLOOKUP(Legi_2017_T2!AP363,[1]ListeGithub!$I$2:$K$111,3,FALSE)='Resultat (2)'!$A$1,Legi_2017_T2!AQ363,0),0)</f>
        <v>0</v>
      </c>
      <c r="AC363">
        <f t="shared" ca="1" si="5"/>
        <v>13714</v>
      </c>
    </row>
    <row r="364" spans="1:29" x14ac:dyDescent="0.75">
      <c r="A364" t="str">
        <v>70_01</v>
      </c>
      <c r="B364">
        <f ca="1">_xlfn.IFNA(IF(VLOOKUP(Legi_2017_T2!X364,[1]ListeGithub!$I$2:$K$111,3,FALSE)='Resultat (2)'!$A$1,Legi_2017_T2!Y364,0),0)</f>
        <v>23129</v>
      </c>
      <c r="K364">
        <f ca="1">_xlfn.IFNA(IF(VLOOKUP(Legi_2017_T2!AG364,[1]ListeGithub!$I$2:$K$111,3,FALSE)='Resultat (2)'!$A$1,Legi_2017_T2!AH364,0),0)</f>
        <v>0</v>
      </c>
      <c r="T364">
        <f ca="1">_xlfn.IFNA(IF(VLOOKUP(Legi_2017_T2!AP364,[1]ListeGithub!$I$2:$K$111,3,FALSE)='Resultat (2)'!$A$1,Legi_2017_T2!AQ364,0),0)</f>
        <v>0</v>
      </c>
      <c r="AC364">
        <f t="shared" ca="1" si="5"/>
        <v>23129</v>
      </c>
    </row>
    <row r="365" spans="1:29" x14ac:dyDescent="0.75">
      <c r="A365" t="str">
        <v>70_02</v>
      </c>
      <c r="B365">
        <f ca="1">_xlfn.IFNA(IF(VLOOKUP(Legi_2017_T2!X365,[1]ListeGithub!$I$2:$K$111,3,FALSE)='Resultat (2)'!$A$1,Legi_2017_T2!Y365,0),0)</f>
        <v>22343</v>
      </c>
      <c r="K365">
        <f ca="1">_xlfn.IFNA(IF(VLOOKUP(Legi_2017_T2!AG365,[1]ListeGithub!$I$2:$K$111,3,FALSE)='Resultat (2)'!$A$1,Legi_2017_T2!AH365,0),0)</f>
        <v>0</v>
      </c>
      <c r="T365">
        <f ca="1">_xlfn.IFNA(IF(VLOOKUP(Legi_2017_T2!AP365,[1]ListeGithub!$I$2:$K$111,3,FALSE)='Resultat (2)'!$A$1,Legi_2017_T2!AQ365,0),0)</f>
        <v>0</v>
      </c>
      <c r="AC365">
        <f t="shared" ca="1" si="5"/>
        <v>22343</v>
      </c>
    </row>
    <row r="366" spans="1:29" x14ac:dyDescent="0.75">
      <c r="A366" t="str">
        <v>71_01</v>
      </c>
      <c r="B366">
        <f ca="1">_xlfn.IFNA(IF(VLOOKUP(Legi_2017_T2!X366,[1]ListeGithub!$I$2:$K$111,3,FALSE)='Resultat (2)'!$A$1,Legi_2017_T2!Y366,0),0)</f>
        <v>16219</v>
      </c>
      <c r="K366">
        <f ca="1">_xlfn.IFNA(IF(VLOOKUP(Legi_2017_T2!AG366,[1]ListeGithub!$I$2:$K$111,3,FALSE)='Resultat (2)'!$A$1,Legi_2017_T2!AH366,0),0)</f>
        <v>0</v>
      </c>
      <c r="T366">
        <f ca="1">_xlfn.IFNA(IF(VLOOKUP(Legi_2017_T2!AP366,[1]ListeGithub!$I$2:$K$111,3,FALSE)='Resultat (2)'!$A$1,Legi_2017_T2!AQ366,0),0)</f>
        <v>0</v>
      </c>
      <c r="AC366">
        <f t="shared" ca="1" si="5"/>
        <v>16219</v>
      </c>
    </row>
    <row r="367" spans="1:29" x14ac:dyDescent="0.75">
      <c r="A367" t="str">
        <v>71_02</v>
      </c>
      <c r="B367">
        <f ca="1">_xlfn.IFNA(IF(VLOOKUP(Legi_2017_T2!X367,[1]ListeGithub!$I$2:$K$111,3,FALSE)='Resultat (2)'!$A$1,Legi_2017_T2!Y367,0),0)</f>
        <v>0</v>
      </c>
      <c r="K367">
        <f ca="1">_xlfn.IFNA(IF(VLOOKUP(Legi_2017_T2!AG367,[1]ListeGithub!$I$2:$K$111,3,FALSE)='Resultat (2)'!$A$1,Legi_2017_T2!AH367,0),0)</f>
        <v>15466</v>
      </c>
      <c r="T367">
        <f ca="1">_xlfn.IFNA(IF(VLOOKUP(Legi_2017_T2!AP367,[1]ListeGithub!$I$2:$K$111,3,FALSE)='Resultat (2)'!$A$1,Legi_2017_T2!AQ367,0),0)</f>
        <v>0</v>
      </c>
      <c r="AC367">
        <f t="shared" ca="1" si="5"/>
        <v>15466</v>
      </c>
    </row>
    <row r="368" spans="1:29" x14ac:dyDescent="0.75">
      <c r="A368" t="str">
        <v>71_03</v>
      </c>
      <c r="B368">
        <f ca="1">_xlfn.IFNA(IF(VLOOKUP(Legi_2017_T2!X368,[1]ListeGithub!$I$2:$K$111,3,FALSE)='Resultat (2)'!$A$1,Legi_2017_T2!Y368,0),0)</f>
        <v>16993</v>
      </c>
      <c r="K368">
        <f ca="1">_xlfn.IFNA(IF(VLOOKUP(Legi_2017_T2!AG368,[1]ListeGithub!$I$2:$K$111,3,FALSE)='Resultat (2)'!$A$1,Legi_2017_T2!AH368,0),0)</f>
        <v>0</v>
      </c>
      <c r="T368">
        <f ca="1">_xlfn.IFNA(IF(VLOOKUP(Legi_2017_T2!AP368,[1]ListeGithub!$I$2:$K$111,3,FALSE)='Resultat (2)'!$A$1,Legi_2017_T2!AQ368,0),0)</f>
        <v>0</v>
      </c>
      <c r="AC368">
        <f t="shared" ca="1" si="5"/>
        <v>16993</v>
      </c>
    </row>
    <row r="369" spans="1:29" x14ac:dyDescent="0.75">
      <c r="A369" t="str">
        <v>71_04</v>
      </c>
      <c r="B369">
        <f ca="1">_xlfn.IFNA(IF(VLOOKUP(Legi_2017_T2!X369,[1]ListeGithub!$I$2:$K$111,3,FALSE)='Resultat (2)'!$A$1,Legi_2017_T2!Y369,0),0)</f>
        <v>0</v>
      </c>
      <c r="K369">
        <f ca="1">_xlfn.IFNA(IF(VLOOKUP(Legi_2017_T2!AG369,[1]ListeGithub!$I$2:$K$111,3,FALSE)='Resultat (2)'!$A$1,Legi_2017_T2!AH369,0),0)</f>
        <v>13701</v>
      </c>
      <c r="T369">
        <f ca="1">_xlfn.IFNA(IF(VLOOKUP(Legi_2017_T2!AP369,[1]ListeGithub!$I$2:$K$111,3,FALSE)='Resultat (2)'!$A$1,Legi_2017_T2!AQ369,0),0)</f>
        <v>0</v>
      </c>
      <c r="AC369">
        <f t="shared" ca="1" si="5"/>
        <v>13701</v>
      </c>
    </row>
    <row r="370" spans="1:29" x14ac:dyDescent="0.75">
      <c r="A370" t="str">
        <v>71_05</v>
      </c>
      <c r="B370">
        <f ca="1">_xlfn.IFNA(IF(VLOOKUP(Legi_2017_T2!X370,[1]ListeGithub!$I$2:$K$111,3,FALSE)='Resultat (2)'!$A$1,Legi_2017_T2!Y370,0),0)</f>
        <v>17189</v>
      </c>
      <c r="K370">
        <f ca="1">_xlfn.IFNA(IF(VLOOKUP(Legi_2017_T2!AG370,[1]ListeGithub!$I$2:$K$111,3,FALSE)='Resultat (2)'!$A$1,Legi_2017_T2!AH370,0),0)</f>
        <v>0</v>
      </c>
      <c r="T370">
        <f ca="1">_xlfn.IFNA(IF(VLOOKUP(Legi_2017_T2!AP370,[1]ListeGithub!$I$2:$K$111,3,FALSE)='Resultat (2)'!$A$1,Legi_2017_T2!AQ370,0),0)</f>
        <v>0</v>
      </c>
      <c r="AC370">
        <f t="shared" ca="1" si="5"/>
        <v>17189</v>
      </c>
    </row>
    <row r="371" spans="1:29" x14ac:dyDescent="0.75">
      <c r="A371" t="str">
        <v>72_01</v>
      </c>
      <c r="B371">
        <f ca="1">_xlfn.IFNA(IF(VLOOKUP(Legi_2017_T2!X371,[1]ListeGithub!$I$2:$K$111,3,FALSE)='Resultat (2)'!$A$1,Legi_2017_T2!Y371,0),0)</f>
        <v>13704</v>
      </c>
      <c r="K371">
        <f ca="1">_xlfn.IFNA(IF(VLOOKUP(Legi_2017_T2!AG371,[1]ListeGithub!$I$2:$K$111,3,FALSE)='Resultat (2)'!$A$1,Legi_2017_T2!AH371,0),0)</f>
        <v>0</v>
      </c>
      <c r="T371">
        <f ca="1">_xlfn.IFNA(IF(VLOOKUP(Legi_2017_T2!AP371,[1]ListeGithub!$I$2:$K$111,3,FALSE)='Resultat (2)'!$A$1,Legi_2017_T2!AQ371,0),0)</f>
        <v>0</v>
      </c>
      <c r="AC371">
        <f t="shared" ca="1" si="5"/>
        <v>13704</v>
      </c>
    </row>
    <row r="372" spans="1:29" x14ac:dyDescent="0.75">
      <c r="A372" t="str">
        <v>72_02</v>
      </c>
      <c r="B372">
        <f ca="1">_xlfn.IFNA(IF(VLOOKUP(Legi_2017_T2!X372,[1]ListeGithub!$I$2:$K$111,3,FALSE)='Resultat (2)'!$A$1,Legi_2017_T2!Y372,0),0)</f>
        <v>0</v>
      </c>
      <c r="K372">
        <f ca="1">_xlfn.IFNA(IF(VLOOKUP(Legi_2017_T2!AG372,[1]ListeGithub!$I$2:$K$111,3,FALSE)='Resultat (2)'!$A$1,Legi_2017_T2!AH372,0),0)</f>
        <v>11208</v>
      </c>
      <c r="T372">
        <f ca="1">_xlfn.IFNA(IF(VLOOKUP(Legi_2017_T2!AP372,[1]ListeGithub!$I$2:$K$111,3,FALSE)='Resultat (2)'!$A$1,Legi_2017_T2!AQ372,0),0)</f>
        <v>0</v>
      </c>
      <c r="AC372">
        <f t="shared" ca="1" si="5"/>
        <v>11208</v>
      </c>
    </row>
    <row r="373" spans="1:29" x14ac:dyDescent="0.75">
      <c r="A373" t="str">
        <v>72_03</v>
      </c>
      <c r="B373">
        <f ca="1">_xlfn.IFNA(IF(VLOOKUP(Legi_2017_T2!X373,[1]ListeGithub!$I$2:$K$111,3,FALSE)='Resultat (2)'!$A$1,Legi_2017_T2!Y373,0),0)</f>
        <v>16730</v>
      </c>
      <c r="K373">
        <f ca="1">_xlfn.IFNA(IF(VLOOKUP(Legi_2017_T2!AG373,[1]ListeGithub!$I$2:$K$111,3,FALSE)='Resultat (2)'!$A$1,Legi_2017_T2!AH373,0),0)</f>
        <v>0</v>
      </c>
      <c r="T373">
        <f ca="1">_xlfn.IFNA(IF(VLOOKUP(Legi_2017_T2!AP373,[1]ListeGithub!$I$2:$K$111,3,FALSE)='Resultat (2)'!$A$1,Legi_2017_T2!AQ373,0),0)</f>
        <v>0</v>
      </c>
      <c r="AC373">
        <f t="shared" ca="1" si="5"/>
        <v>16730</v>
      </c>
    </row>
    <row r="374" spans="1:29" x14ac:dyDescent="0.75">
      <c r="A374" t="str">
        <v>72_04</v>
      </c>
      <c r="B374">
        <f ca="1">_xlfn.IFNA(IF(VLOOKUP(Legi_2017_T2!X374,[1]ListeGithub!$I$2:$K$111,3,FALSE)='Resultat (2)'!$A$1,Legi_2017_T2!Y374,0),0)</f>
        <v>0</v>
      </c>
      <c r="K374">
        <f ca="1">_xlfn.IFNA(IF(VLOOKUP(Legi_2017_T2!AG374,[1]ListeGithub!$I$2:$K$111,3,FALSE)='Resultat (2)'!$A$1,Legi_2017_T2!AH374,0),0)</f>
        <v>0</v>
      </c>
      <c r="T374">
        <f ca="1">_xlfn.IFNA(IF(VLOOKUP(Legi_2017_T2!AP374,[1]ListeGithub!$I$2:$K$111,3,FALSE)='Resultat (2)'!$A$1,Legi_2017_T2!AQ374,0),0)</f>
        <v>0</v>
      </c>
      <c r="AC374">
        <f t="shared" ca="1" si="5"/>
        <v>0</v>
      </c>
    </row>
    <row r="375" spans="1:29" x14ac:dyDescent="0.75">
      <c r="A375" t="str">
        <v>72_05</v>
      </c>
      <c r="B375">
        <f ca="1">_xlfn.IFNA(IF(VLOOKUP(Legi_2017_T2!X375,[1]ListeGithub!$I$2:$K$111,3,FALSE)='Resultat (2)'!$A$1,Legi_2017_T2!Y375,0),0)</f>
        <v>0</v>
      </c>
      <c r="K375">
        <f ca="1">_xlfn.IFNA(IF(VLOOKUP(Legi_2017_T2!AG375,[1]ListeGithub!$I$2:$K$111,3,FALSE)='Resultat (2)'!$A$1,Legi_2017_T2!AH375,0),0)</f>
        <v>15951</v>
      </c>
      <c r="T375">
        <f ca="1">_xlfn.IFNA(IF(VLOOKUP(Legi_2017_T2!AP375,[1]ListeGithub!$I$2:$K$111,3,FALSE)='Resultat (2)'!$A$1,Legi_2017_T2!AQ375,0),0)</f>
        <v>0</v>
      </c>
      <c r="AC375">
        <f t="shared" ca="1" si="5"/>
        <v>15951</v>
      </c>
    </row>
    <row r="376" spans="1:29" x14ac:dyDescent="0.75">
      <c r="A376" t="str">
        <v>73_01</v>
      </c>
      <c r="B376">
        <f ca="1">_xlfn.IFNA(IF(VLOOKUP(Legi_2017_T2!X376,[1]ListeGithub!$I$2:$K$111,3,FALSE)='Resultat (2)'!$A$1,Legi_2017_T2!Y376,0),0)</f>
        <v>19355</v>
      </c>
      <c r="K376">
        <f ca="1">_xlfn.IFNA(IF(VLOOKUP(Legi_2017_T2!AG376,[1]ListeGithub!$I$2:$K$111,3,FALSE)='Resultat (2)'!$A$1,Legi_2017_T2!AH376,0),0)</f>
        <v>0</v>
      </c>
      <c r="T376">
        <f ca="1">_xlfn.IFNA(IF(VLOOKUP(Legi_2017_T2!AP376,[1]ListeGithub!$I$2:$K$111,3,FALSE)='Resultat (2)'!$A$1,Legi_2017_T2!AQ376,0),0)</f>
        <v>0</v>
      </c>
      <c r="AC376">
        <f t="shared" ca="1" si="5"/>
        <v>19355</v>
      </c>
    </row>
    <row r="377" spans="1:29" x14ac:dyDescent="0.75">
      <c r="A377" t="str">
        <v>73_02</v>
      </c>
      <c r="B377">
        <f ca="1">_xlfn.IFNA(IF(VLOOKUP(Legi_2017_T2!X377,[1]ListeGithub!$I$2:$K$111,3,FALSE)='Resultat (2)'!$A$1,Legi_2017_T2!Y377,0),0)</f>
        <v>0</v>
      </c>
      <c r="K377">
        <f ca="1">_xlfn.IFNA(IF(VLOOKUP(Legi_2017_T2!AG377,[1]ListeGithub!$I$2:$K$111,3,FALSE)='Resultat (2)'!$A$1,Legi_2017_T2!AH377,0),0)</f>
        <v>0</v>
      </c>
      <c r="T377">
        <f ca="1">_xlfn.IFNA(IF(VLOOKUP(Legi_2017_T2!AP377,[1]ListeGithub!$I$2:$K$111,3,FALSE)='Resultat (2)'!$A$1,Legi_2017_T2!AQ377,0),0)</f>
        <v>0</v>
      </c>
      <c r="AC377">
        <f t="shared" ca="1" si="5"/>
        <v>0</v>
      </c>
    </row>
    <row r="378" spans="1:29" x14ac:dyDescent="0.75">
      <c r="A378" t="str">
        <v>73_03</v>
      </c>
      <c r="B378">
        <f ca="1">_xlfn.IFNA(IF(VLOOKUP(Legi_2017_T2!X378,[1]ListeGithub!$I$2:$K$111,3,FALSE)='Resultat (2)'!$A$1,Legi_2017_T2!Y378,0),0)</f>
        <v>0</v>
      </c>
      <c r="K378">
        <f ca="1">_xlfn.IFNA(IF(VLOOKUP(Legi_2017_T2!AG378,[1]ListeGithub!$I$2:$K$111,3,FALSE)='Resultat (2)'!$A$1,Legi_2017_T2!AH378,0),0)</f>
        <v>12776</v>
      </c>
      <c r="T378">
        <f ca="1">_xlfn.IFNA(IF(VLOOKUP(Legi_2017_T2!AP378,[1]ListeGithub!$I$2:$K$111,3,FALSE)='Resultat (2)'!$A$1,Legi_2017_T2!AQ378,0),0)</f>
        <v>0</v>
      </c>
      <c r="AC378">
        <f t="shared" ca="1" si="5"/>
        <v>12776</v>
      </c>
    </row>
    <row r="379" spans="1:29" x14ac:dyDescent="0.75">
      <c r="A379" t="str">
        <v>73_04</v>
      </c>
      <c r="B379">
        <f ca="1">_xlfn.IFNA(IF(VLOOKUP(Legi_2017_T2!X379,[1]ListeGithub!$I$2:$K$111,3,FALSE)='Resultat (2)'!$A$1,Legi_2017_T2!Y379,0),0)</f>
        <v>13293</v>
      </c>
      <c r="K379">
        <f ca="1">_xlfn.IFNA(IF(VLOOKUP(Legi_2017_T2!AG379,[1]ListeGithub!$I$2:$K$111,3,FALSE)='Resultat (2)'!$A$1,Legi_2017_T2!AH379,0),0)</f>
        <v>0</v>
      </c>
      <c r="T379">
        <f ca="1">_xlfn.IFNA(IF(VLOOKUP(Legi_2017_T2!AP379,[1]ListeGithub!$I$2:$K$111,3,FALSE)='Resultat (2)'!$A$1,Legi_2017_T2!AQ379,0),0)</f>
        <v>0</v>
      </c>
      <c r="AC379">
        <f t="shared" ca="1" si="5"/>
        <v>13293</v>
      </c>
    </row>
    <row r="380" spans="1:29" x14ac:dyDescent="0.75">
      <c r="A380" t="str">
        <v>74_01</v>
      </c>
      <c r="B380">
        <f ca="1">_xlfn.IFNA(IF(VLOOKUP(Legi_2017_T2!X380,[1]ListeGithub!$I$2:$K$111,3,FALSE)='Resultat (2)'!$A$1,Legi_2017_T2!Y380,0),0)</f>
        <v>25174</v>
      </c>
      <c r="K380">
        <f ca="1">_xlfn.IFNA(IF(VLOOKUP(Legi_2017_T2!AG380,[1]ListeGithub!$I$2:$K$111,3,FALSE)='Resultat (2)'!$A$1,Legi_2017_T2!AH380,0),0)</f>
        <v>0</v>
      </c>
      <c r="T380">
        <f ca="1">_xlfn.IFNA(IF(VLOOKUP(Legi_2017_T2!AP380,[1]ListeGithub!$I$2:$K$111,3,FALSE)='Resultat (2)'!$A$1,Legi_2017_T2!AQ380,0),0)</f>
        <v>0</v>
      </c>
      <c r="AC380">
        <f t="shared" ca="1" si="5"/>
        <v>25174</v>
      </c>
    </row>
    <row r="381" spans="1:29" x14ac:dyDescent="0.75">
      <c r="A381" t="str">
        <v>74_02</v>
      </c>
      <c r="B381">
        <f ca="1">_xlfn.IFNA(IF(VLOOKUP(Legi_2017_T2!X381,[1]ListeGithub!$I$2:$K$111,3,FALSE)='Resultat (2)'!$A$1,Legi_2017_T2!Y381,0),0)</f>
        <v>20287</v>
      </c>
      <c r="K381">
        <f ca="1">_xlfn.IFNA(IF(VLOOKUP(Legi_2017_T2!AG381,[1]ListeGithub!$I$2:$K$111,3,FALSE)='Resultat (2)'!$A$1,Legi_2017_T2!AH381,0),0)</f>
        <v>0</v>
      </c>
      <c r="T381">
        <f ca="1">_xlfn.IFNA(IF(VLOOKUP(Legi_2017_T2!AP381,[1]ListeGithub!$I$2:$K$111,3,FALSE)='Resultat (2)'!$A$1,Legi_2017_T2!AQ381,0),0)</f>
        <v>0</v>
      </c>
      <c r="AC381">
        <f t="shared" ca="1" si="5"/>
        <v>20287</v>
      </c>
    </row>
    <row r="382" spans="1:29" x14ac:dyDescent="0.75">
      <c r="A382" t="str">
        <v>74_03</v>
      </c>
      <c r="B382">
        <f ca="1">_xlfn.IFNA(IF(VLOOKUP(Legi_2017_T2!X382,[1]ListeGithub!$I$2:$K$111,3,FALSE)='Resultat (2)'!$A$1,Legi_2017_T2!Y382,0),0)</f>
        <v>0</v>
      </c>
      <c r="K382">
        <f ca="1">_xlfn.IFNA(IF(VLOOKUP(Legi_2017_T2!AG382,[1]ListeGithub!$I$2:$K$111,3,FALSE)='Resultat (2)'!$A$1,Legi_2017_T2!AH382,0),0)</f>
        <v>15693</v>
      </c>
      <c r="T382">
        <f ca="1">_xlfn.IFNA(IF(VLOOKUP(Legi_2017_T2!AP382,[1]ListeGithub!$I$2:$K$111,3,FALSE)='Resultat (2)'!$A$1,Legi_2017_T2!AQ382,0),0)</f>
        <v>0</v>
      </c>
      <c r="AC382">
        <f t="shared" ca="1" si="5"/>
        <v>15693</v>
      </c>
    </row>
    <row r="383" spans="1:29" x14ac:dyDescent="0.75">
      <c r="A383" t="str">
        <v>74_04</v>
      </c>
      <c r="B383">
        <f ca="1">_xlfn.IFNA(IF(VLOOKUP(Legi_2017_T2!X383,[1]ListeGithub!$I$2:$K$111,3,FALSE)='Resultat (2)'!$A$1,Legi_2017_T2!Y383,0),0)</f>
        <v>0</v>
      </c>
      <c r="K383">
        <f ca="1">_xlfn.IFNA(IF(VLOOKUP(Legi_2017_T2!AG383,[1]ListeGithub!$I$2:$K$111,3,FALSE)='Resultat (2)'!$A$1,Legi_2017_T2!AH383,0),0)</f>
        <v>14249</v>
      </c>
      <c r="T383">
        <f ca="1">_xlfn.IFNA(IF(VLOOKUP(Legi_2017_T2!AP383,[1]ListeGithub!$I$2:$K$111,3,FALSE)='Resultat (2)'!$A$1,Legi_2017_T2!AQ383,0),0)</f>
        <v>0</v>
      </c>
      <c r="AC383">
        <f t="shared" ca="1" si="5"/>
        <v>14249</v>
      </c>
    </row>
    <row r="384" spans="1:29" x14ac:dyDescent="0.75">
      <c r="A384" t="str">
        <v>74_05</v>
      </c>
      <c r="B384">
        <f ca="1">_xlfn.IFNA(IF(VLOOKUP(Legi_2017_T2!X384,[1]ListeGithub!$I$2:$K$111,3,FALSE)='Resultat (2)'!$A$1,Legi_2017_T2!Y384,0),0)</f>
        <v>17814</v>
      </c>
      <c r="K384">
        <f ca="1">_xlfn.IFNA(IF(VLOOKUP(Legi_2017_T2!AG384,[1]ListeGithub!$I$2:$K$111,3,FALSE)='Resultat (2)'!$A$1,Legi_2017_T2!AH384,0),0)</f>
        <v>0</v>
      </c>
      <c r="T384">
        <f ca="1">_xlfn.IFNA(IF(VLOOKUP(Legi_2017_T2!AP384,[1]ListeGithub!$I$2:$K$111,3,FALSE)='Resultat (2)'!$A$1,Legi_2017_T2!AQ384,0),0)</f>
        <v>0</v>
      </c>
      <c r="AC384">
        <f t="shared" ca="1" si="5"/>
        <v>17814</v>
      </c>
    </row>
    <row r="385" spans="1:29" x14ac:dyDescent="0.75">
      <c r="A385" t="str">
        <v>74_06</v>
      </c>
      <c r="B385">
        <f ca="1">_xlfn.IFNA(IF(VLOOKUP(Legi_2017_T2!X385,[1]ListeGithub!$I$2:$K$111,3,FALSE)='Resultat (2)'!$A$1,Legi_2017_T2!Y385,0),0)</f>
        <v>16356</v>
      </c>
      <c r="K385">
        <f ca="1">_xlfn.IFNA(IF(VLOOKUP(Legi_2017_T2!AG385,[1]ListeGithub!$I$2:$K$111,3,FALSE)='Resultat (2)'!$A$1,Legi_2017_T2!AH385,0),0)</f>
        <v>0</v>
      </c>
      <c r="T385">
        <f ca="1">_xlfn.IFNA(IF(VLOOKUP(Legi_2017_T2!AP385,[1]ListeGithub!$I$2:$K$111,3,FALSE)='Resultat (2)'!$A$1,Legi_2017_T2!AQ385,0),0)</f>
        <v>0</v>
      </c>
      <c r="AC385">
        <f t="shared" ca="1" si="5"/>
        <v>16356</v>
      </c>
    </row>
    <row r="386" spans="1:29" x14ac:dyDescent="0.75">
      <c r="A386" t="str">
        <v>75_02</v>
      </c>
      <c r="B386">
        <f ca="1">_xlfn.IFNA(IF(VLOOKUP(Legi_2017_T2!X386,[1]ListeGithub!$I$2:$K$111,3,FALSE)='Resultat (2)'!$A$1,Legi_2017_T2!Y386,0),0)</f>
        <v>18347</v>
      </c>
      <c r="K386">
        <f ca="1">_xlfn.IFNA(IF(VLOOKUP(Legi_2017_T2!AG386,[1]ListeGithub!$I$2:$K$111,3,FALSE)='Resultat (2)'!$A$1,Legi_2017_T2!AH386,0),0)</f>
        <v>0</v>
      </c>
      <c r="T386">
        <f ca="1">_xlfn.IFNA(IF(VLOOKUP(Legi_2017_T2!AP386,[1]ListeGithub!$I$2:$K$111,3,FALSE)='Resultat (2)'!$A$1,Legi_2017_T2!AQ386,0),0)</f>
        <v>0</v>
      </c>
      <c r="AC386">
        <f t="shared" ca="1" si="5"/>
        <v>18347</v>
      </c>
    </row>
    <row r="387" spans="1:29" x14ac:dyDescent="0.75">
      <c r="A387" t="str">
        <v>75_03</v>
      </c>
      <c r="B387">
        <f ca="1">_xlfn.IFNA(IF(VLOOKUP(Legi_2017_T2!X387,[1]ListeGithub!$I$2:$K$111,3,FALSE)='Resultat (2)'!$A$1,Legi_2017_T2!Y387,0),0)</f>
        <v>17801</v>
      </c>
      <c r="K387">
        <f ca="1">_xlfn.IFNA(IF(VLOOKUP(Legi_2017_T2!AG387,[1]ListeGithub!$I$2:$K$111,3,FALSE)='Resultat (2)'!$A$1,Legi_2017_T2!AH387,0),0)</f>
        <v>9376</v>
      </c>
      <c r="T387">
        <f ca="1">_xlfn.IFNA(IF(VLOOKUP(Legi_2017_T2!AP387,[1]ListeGithub!$I$2:$K$111,3,FALSE)='Resultat (2)'!$A$1,Legi_2017_T2!AQ387,0),0)</f>
        <v>0</v>
      </c>
      <c r="AC387">
        <f t="shared" ref="AC387:AC450" ca="1" si="6">SUM(B387:AB387)</f>
        <v>27177</v>
      </c>
    </row>
    <row r="388" spans="1:29" x14ac:dyDescent="0.75">
      <c r="A388" t="str">
        <v>75_04</v>
      </c>
      <c r="B388">
        <f ca="1">_xlfn.IFNA(IF(VLOOKUP(Legi_2017_T2!X388,[1]ListeGithub!$I$2:$K$111,3,FALSE)='Resultat (2)'!$A$1,Legi_2017_T2!Y388,0),0)</f>
        <v>0</v>
      </c>
      <c r="K388">
        <f ca="1">_xlfn.IFNA(IF(VLOOKUP(Legi_2017_T2!AG388,[1]ListeGithub!$I$2:$K$111,3,FALSE)='Resultat (2)'!$A$1,Legi_2017_T2!AH388,0),0)</f>
        <v>16024</v>
      </c>
      <c r="T388">
        <f ca="1">_xlfn.IFNA(IF(VLOOKUP(Legi_2017_T2!AP388,[1]ListeGithub!$I$2:$K$111,3,FALSE)='Resultat (2)'!$A$1,Legi_2017_T2!AQ388,0),0)</f>
        <v>0</v>
      </c>
      <c r="AC388">
        <f t="shared" ca="1" si="6"/>
        <v>16024</v>
      </c>
    </row>
    <row r="389" spans="1:29" x14ac:dyDescent="0.75">
      <c r="A389" t="str">
        <v>75_05</v>
      </c>
      <c r="B389">
        <f ca="1">_xlfn.IFNA(IF(VLOOKUP(Legi_2017_T2!X389,[1]ListeGithub!$I$2:$K$111,3,FALSE)='Resultat (2)'!$A$1,Legi_2017_T2!Y389,0),0)</f>
        <v>19212</v>
      </c>
      <c r="K389">
        <f ca="1">_xlfn.IFNA(IF(VLOOKUP(Legi_2017_T2!AG389,[1]ListeGithub!$I$2:$K$111,3,FALSE)='Resultat (2)'!$A$1,Legi_2017_T2!AH389,0),0)</f>
        <v>0</v>
      </c>
      <c r="T389">
        <f ca="1">_xlfn.IFNA(IF(VLOOKUP(Legi_2017_T2!AP389,[1]ListeGithub!$I$2:$K$111,3,FALSE)='Resultat (2)'!$A$1,Legi_2017_T2!AQ389,0),0)</f>
        <v>0</v>
      </c>
      <c r="AC389">
        <f t="shared" ca="1" si="6"/>
        <v>19212</v>
      </c>
    </row>
    <row r="390" spans="1:29" x14ac:dyDescent="0.75">
      <c r="A390" t="str">
        <v>75_06</v>
      </c>
      <c r="B390">
        <f ca="1">_xlfn.IFNA(IF(VLOOKUP(Legi_2017_T2!X390,[1]ListeGithub!$I$2:$K$111,3,FALSE)='Resultat (2)'!$A$1,Legi_2017_T2!Y390,0),0)</f>
        <v>18309</v>
      </c>
      <c r="K390">
        <f ca="1">_xlfn.IFNA(IF(VLOOKUP(Legi_2017_T2!AG390,[1]ListeGithub!$I$2:$K$111,3,FALSE)='Resultat (2)'!$A$1,Legi_2017_T2!AH390,0),0)</f>
        <v>0</v>
      </c>
      <c r="T390">
        <f ca="1">_xlfn.IFNA(IF(VLOOKUP(Legi_2017_T2!AP390,[1]ListeGithub!$I$2:$K$111,3,FALSE)='Resultat (2)'!$A$1,Legi_2017_T2!AQ390,0),0)</f>
        <v>0</v>
      </c>
      <c r="AC390">
        <f t="shared" ca="1" si="6"/>
        <v>18309</v>
      </c>
    </row>
    <row r="391" spans="1:29" x14ac:dyDescent="0.75">
      <c r="A391" t="str">
        <v>75_07</v>
      </c>
      <c r="B391">
        <f ca="1">_xlfn.IFNA(IF(VLOOKUP(Legi_2017_T2!X391,[1]ListeGithub!$I$2:$K$111,3,FALSE)='Resultat (2)'!$A$1,Legi_2017_T2!Y391,0),0)</f>
        <v>19637</v>
      </c>
      <c r="K391">
        <f ca="1">_xlfn.IFNA(IF(VLOOKUP(Legi_2017_T2!AG391,[1]ListeGithub!$I$2:$K$111,3,FALSE)='Resultat (2)'!$A$1,Legi_2017_T2!AH391,0),0)</f>
        <v>0</v>
      </c>
      <c r="T391">
        <f ca="1">_xlfn.IFNA(IF(VLOOKUP(Legi_2017_T2!AP391,[1]ListeGithub!$I$2:$K$111,3,FALSE)='Resultat (2)'!$A$1,Legi_2017_T2!AQ391,0),0)</f>
        <v>0</v>
      </c>
      <c r="AC391">
        <f t="shared" ca="1" si="6"/>
        <v>19637</v>
      </c>
    </row>
    <row r="392" spans="1:29" x14ac:dyDescent="0.75">
      <c r="A392" t="str">
        <v>75_08</v>
      </c>
      <c r="B392">
        <f ca="1">_xlfn.IFNA(IF(VLOOKUP(Legi_2017_T2!X392,[1]ListeGithub!$I$2:$K$111,3,FALSE)='Resultat (2)'!$A$1,Legi_2017_T2!Y392,0),0)</f>
        <v>21336</v>
      </c>
      <c r="K392">
        <f ca="1">_xlfn.IFNA(IF(VLOOKUP(Legi_2017_T2!AG392,[1]ListeGithub!$I$2:$K$111,3,FALSE)='Resultat (2)'!$A$1,Legi_2017_T2!AH392,0),0)</f>
        <v>0</v>
      </c>
      <c r="T392">
        <f ca="1">_xlfn.IFNA(IF(VLOOKUP(Legi_2017_T2!AP392,[1]ListeGithub!$I$2:$K$111,3,FALSE)='Resultat (2)'!$A$1,Legi_2017_T2!AQ392,0),0)</f>
        <v>0</v>
      </c>
      <c r="AC392">
        <f t="shared" ca="1" si="6"/>
        <v>21336</v>
      </c>
    </row>
    <row r="393" spans="1:29" x14ac:dyDescent="0.75">
      <c r="A393" t="str">
        <v>75_09</v>
      </c>
      <c r="B393">
        <f ca="1">_xlfn.IFNA(IF(VLOOKUP(Legi_2017_T2!X393,[1]ListeGithub!$I$2:$K$111,3,FALSE)='Resultat (2)'!$A$1,Legi_2017_T2!Y393,0),0)</f>
        <v>16669</v>
      </c>
      <c r="K393">
        <f ca="1">_xlfn.IFNA(IF(VLOOKUP(Legi_2017_T2!AG393,[1]ListeGithub!$I$2:$K$111,3,FALSE)='Resultat (2)'!$A$1,Legi_2017_T2!AH393,0),0)</f>
        <v>0</v>
      </c>
      <c r="T393">
        <f ca="1">_xlfn.IFNA(IF(VLOOKUP(Legi_2017_T2!AP393,[1]ListeGithub!$I$2:$K$111,3,FALSE)='Resultat (2)'!$A$1,Legi_2017_T2!AQ393,0),0)</f>
        <v>0</v>
      </c>
      <c r="AC393">
        <f t="shared" ca="1" si="6"/>
        <v>16669</v>
      </c>
    </row>
    <row r="394" spans="1:29" x14ac:dyDescent="0.75">
      <c r="A394" t="str">
        <v>75_10</v>
      </c>
      <c r="B394">
        <f ca="1">_xlfn.IFNA(IF(VLOOKUP(Legi_2017_T2!X394,[1]ListeGithub!$I$2:$K$111,3,FALSE)='Resultat (2)'!$A$1,Legi_2017_T2!Y394,0),0)</f>
        <v>18181</v>
      </c>
      <c r="K394">
        <f ca="1">_xlfn.IFNA(IF(VLOOKUP(Legi_2017_T2!AG394,[1]ListeGithub!$I$2:$K$111,3,FALSE)='Resultat (2)'!$A$1,Legi_2017_T2!AH394,0),0)</f>
        <v>0</v>
      </c>
      <c r="T394">
        <f ca="1">_xlfn.IFNA(IF(VLOOKUP(Legi_2017_T2!AP394,[1]ListeGithub!$I$2:$K$111,3,FALSE)='Resultat (2)'!$A$1,Legi_2017_T2!AQ394,0),0)</f>
        <v>0</v>
      </c>
      <c r="AC394">
        <f t="shared" ca="1" si="6"/>
        <v>18181</v>
      </c>
    </row>
    <row r="395" spans="1:29" x14ac:dyDescent="0.75">
      <c r="A395" t="str">
        <v>75_11</v>
      </c>
      <c r="B395">
        <f ca="1">_xlfn.IFNA(IF(VLOOKUP(Legi_2017_T2!X395,[1]ListeGithub!$I$2:$K$111,3,FALSE)='Resultat (2)'!$A$1,Legi_2017_T2!Y395,0),0)</f>
        <v>19203</v>
      </c>
      <c r="K395">
        <f ca="1">_xlfn.IFNA(IF(VLOOKUP(Legi_2017_T2!AG395,[1]ListeGithub!$I$2:$K$111,3,FALSE)='Resultat (2)'!$A$1,Legi_2017_T2!AH395,0),0)</f>
        <v>0</v>
      </c>
      <c r="T395">
        <f ca="1">_xlfn.IFNA(IF(VLOOKUP(Legi_2017_T2!AP395,[1]ListeGithub!$I$2:$K$111,3,FALSE)='Resultat (2)'!$A$1,Legi_2017_T2!AQ395,0),0)</f>
        <v>0</v>
      </c>
      <c r="AC395">
        <f t="shared" ca="1" si="6"/>
        <v>19203</v>
      </c>
    </row>
    <row r="396" spans="1:29" x14ac:dyDescent="0.75">
      <c r="A396" t="str">
        <v>75_12</v>
      </c>
      <c r="B396">
        <f ca="1">_xlfn.IFNA(IF(VLOOKUP(Legi_2017_T2!X396,[1]ListeGithub!$I$2:$K$111,3,FALSE)='Resultat (2)'!$A$1,Legi_2017_T2!Y396,0),0)</f>
        <v>21082</v>
      </c>
      <c r="K396">
        <f ca="1">_xlfn.IFNA(IF(VLOOKUP(Legi_2017_T2!AG396,[1]ListeGithub!$I$2:$K$111,3,FALSE)='Resultat (2)'!$A$1,Legi_2017_T2!AH396,0),0)</f>
        <v>0</v>
      </c>
      <c r="T396">
        <f ca="1">_xlfn.IFNA(IF(VLOOKUP(Legi_2017_T2!AP396,[1]ListeGithub!$I$2:$K$111,3,FALSE)='Resultat (2)'!$A$1,Legi_2017_T2!AQ396,0),0)</f>
        <v>0</v>
      </c>
      <c r="AC396">
        <f t="shared" ca="1" si="6"/>
        <v>21082</v>
      </c>
    </row>
    <row r="397" spans="1:29" x14ac:dyDescent="0.75">
      <c r="A397" t="str">
        <v>75_13</v>
      </c>
      <c r="B397">
        <f ca="1">_xlfn.IFNA(IF(VLOOKUP(Legi_2017_T2!X397,[1]ListeGithub!$I$2:$K$111,3,FALSE)='Resultat (2)'!$A$1,Legi_2017_T2!Y397,0),0)</f>
        <v>20239</v>
      </c>
      <c r="K397">
        <f ca="1">_xlfn.IFNA(IF(VLOOKUP(Legi_2017_T2!AG397,[1]ListeGithub!$I$2:$K$111,3,FALSE)='Resultat (2)'!$A$1,Legi_2017_T2!AH397,0),0)</f>
        <v>0</v>
      </c>
      <c r="T397">
        <f ca="1">_xlfn.IFNA(IF(VLOOKUP(Legi_2017_T2!AP397,[1]ListeGithub!$I$2:$K$111,3,FALSE)='Resultat (2)'!$A$1,Legi_2017_T2!AQ397,0),0)</f>
        <v>0</v>
      </c>
      <c r="AC397">
        <f t="shared" ca="1" si="6"/>
        <v>20239</v>
      </c>
    </row>
    <row r="398" spans="1:29" x14ac:dyDescent="0.75">
      <c r="A398" t="str">
        <v>75_14</v>
      </c>
      <c r="B398">
        <f ca="1">_xlfn.IFNA(IF(VLOOKUP(Legi_2017_T2!X398,[1]ListeGithub!$I$2:$K$111,3,FALSE)='Resultat (2)'!$A$1,Legi_2017_T2!Y398,0),0)</f>
        <v>0</v>
      </c>
      <c r="K398">
        <f ca="1">_xlfn.IFNA(IF(VLOOKUP(Legi_2017_T2!AG398,[1]ListeGithub!$I$2:$K$111,3,FALSE)='Resultat (2)'!$A$1,Legi_2017_T2!AH398,0),0)</f>
        <v>17263</v>
      </c>
      <c r="T398">
        <f ca="1">_xlfn.IFNA(IF(VLOOKUP(Legi_2017_T2!AP398,[1]ListeGithub!$I$2:$K$111,3,FALSE)='Resultat (2)'!$A$1,Legi_2017_T2!AQ398,0),0)</f>
        <v>0</v>
      </c>
      <c r="AC398">
        <f t="shared" ca="1" si="6"/>
        <v>17263</v>
      </c>
    </row>
    <row r="399" spans="1:29" x14ac:dyDescent="0.75">
      <c r="A399" t="str">
        <v>75_15</v>
      </c>
      <c r="B399">
        <f ca="1">_xlfn.IFNA(IF(VLOOKUP(Legi_2017_T2!X399,[1]ListeGithub!$I$2:$K$111,3,FALSE)='Resultat (2)'!$A$1,Legi_2017_T2!Y399,0),0)</f>
        <v>0</v>
      </c>
      <c r="K399">
        <f ca="1">_xlfn.IFNA(IF(VLOOKUP(Legi_2017_T2!AG399,[1]ListeGithub!$I$2:$K$111,3,FALSE)='Resultat (2)'!$A$1,Legi_2017_T2!AH399,0),0)</f>
        <v>0</v>
      </c>
      <c r="T399">
        <f ca="1">_xlfn.IFNA(IF(VLOOKUP(Legi_2017_T2!AP399,[1]ListeGithub!$I$2:$K$111,3,FALSE)='Resultat (2)'!$A$1,Legi_2017_T2!AQ399,0),0)</f>
        <v>0</v>
      </c>
      <c r="AC399">
        <f t="shared" ca="1" si="6"/>
        <v>0</v>
      </c>
    </row>
    <row r="400" spans="1:29" x14ac:dyDescent="0.75">
      <c r="A400" t="str">
        <v>75_16</v>
      </c>
      <c r="B400">
        <f ca="1">_xlfn.IFNA(IF(VLOOKUP(Legi_2017_T2!X400,[1]ListeGithub!$I$2:$K$111,3,FALSE)='Resultat (2)'!$A$1,Legi_2017_T2!Y400,0),0)</f>
        <v>15263</v>
      </c>
      <c r="K400">
        <f ca="1">_xlfn.IFNA(IF(VLOOKUP(Legi_2017_T2!AG400,[1]ListeGithub!$I$2:$K$111,3,FALSE)='Resultat (2)'!$A$1,Legi_2017_T2!AH400,0),0)</f>
        <v>0</v>
      </c>
      <c r="T400">
        <f ca="1">_xlfn.IFNA(IF(VLOOKUP(Legi_2017_T2!AP400,[1]ListeGithub!$I$2:$K$111,3,FALSE)='Resultat (2)'!$A$1,Legi_2017_T2!AQ400,0),0)</f>
        <v>0</v>
      </c>
      <c r="AC400">
        <f t="shared" ca="1" si="6"/>
        <v>15263</v>
      </c>
    </row>
    <row r="401" spans="1:29" x14ac:dyDescent="0.75">
      <c r="A401" t="str">
        <v>75_17</v>
      </c>
      <c r="B401">
        <f ca="1">_xlfn.IFNA(IF(VLOOKUP(Legi_2017_T2!X401,[1]ListeGithub!$I$2:$K$111,3,FALSE)='Resultat (2)'!$A$1,Legi_2017_T2!Y401,0),0)</f>
        <v>0</v>
      </c>
      <c r="K401">
        <f ca="1">_xlfn.IFNA(IF(VLOOKUP(Legi_2017_T2!AG401,[1]ListeGithub!$I$2:$K$111,3,FALSE)='Resultat (2)'!$A$1,Legi_2017_T2!AH401,0),0)</f>
        <v>11041</v>
      </c>
      <c r="T401">
        <f ca="1">_xlfn.IFNA(IF(VLOOKUP(Legi_2017_T2!AP401,[1]ListeGithub!$I$2:$K$111,3,FALSE)='Resultat (2)'!$A$1,Legi_2017_T2!AQ401,0),0)</f>
        <v>0</v>
      </c>
      <c r="AC401">
        <f t="shared" ca="1" si="6"/>
        <v>11041</v>
      </c>
    </row>
    <row r="402" spans="1:29" x14ac:dyDescent="0.75">
      <c r="A402" t="str">
        <v>75_18</v>
      </c>
      <c r="B402">
        <f ca="1">_xlfn.IFNA(IF(VLOOKUP(Legi_2017_T2!X402,[1]ListeGithub!$I$2:$K$111,3,FALSE)='Resultat (2)'!$A$1,Legi_2017_T2!Y402,0),0)</f>
        <v>0</v>
      </c>
      <c r="K402">
        <f ca="1">_xlfn.IFNA(IF(VLOOKUP(Legi_2017_T2!AG402,[1]ListeGithub!$I$2:$K$111,3,FALSE)='Resultat (2)'!$A$1,Legi_2017_T2!AH402,0),0)</f>
        <v>0</v>
      </c>
      <c r="T402">
        <f ca="1">_xlfn.IFNA(IF(VLOOKUP(Legi_2017_T2!AP402,[1]ListeGithub!$I$2:$K$111,3,FALSE)='Resultat (2)'!$A$1,Legi_2017_T2!AQ402,0),0)</f>
        <v>0</v>
      </c>
      <c r="AC402">
        <f t="shared" ca="1" si="6"/>
        <v>0</v>
      </c>
    </row>
    <row r="403" spans="1:29" x14ac:dyDescent="0.75">
      <c r="A403" t="str">
        <v>76_01</v>
      </c>
      <c r="B403">
        <f ca="1">_xlfn.IFNA(IF(VLOOKUP(Legi_2017_T2!X403,[1]ListeGithub!$I$2:$K$111,3,FALSE)='Resultat (2)'!$A$1,Legi_2017_T2!Y403,0),0)</f>
        <v>13271</v>
      </c>
      <c r="K403">
        <f ca="1">_xlfn.IFNA(IF(VLOOKUP(Legi_2017_T2!AG403,[1]ListeGithub!$I$2:$K$111,3,FALSE)='Resultat (2)'!$A$1,Legi_2017_T2!AH403,0),0)</f>
        <v>0</v>
      </c>
      <c r="T403">
        <f ca="1">_xlfn.IFNA(IF(VLOOKUP(Legi_2017_T2!AP403,[1]ListeGithub!$I$2:$K$111,3,FALSE)='Resultat (2)'!$A$1,Legi_2017_T2!AQ403,0),0)</f>
        <v>0</v>
      </c>
      <c r="AC403">
        <f t="shared" ca="1" si="6"/>
        <v>13271</v>
      </c>
    </row>
    <row r="404" spans="1:29" x14ac:dyDescent="0.75">
      <c r="A404" t="str">
        <v>76_02</v>
      </c>
      <c r="B404">
        <f ca="1">_xlfn.IFNA(IF(VLOOKUP(Legi_2017_T2!X404,[1]ListeGithub!$I$2:$K$111,3,FALSE)='Resultat (2)'!$A$1,Legi_2017_T2!Y404,0),0)</f>
        <v>22716</v>
      </c>
      <c r="K404">
        <f ca="1">_xlfn.IFNA(IF(VLOOKUP(Legi_2017_T2!AG404,[1]ListeGithub!$I$2:$K$111,3,FALSE)='Resultat (2)'!$A$1,Legi_2017_T2!AH404,0),0)</f>
        <v>0</v>
      </c>
      <c r="T404">
        <f ca="1">_xlfn.IFNA(IF(VLOOKUP(Legi_2017_T2!AP404,[1]ListeGithub!$I$2:$K$111,3,FALSE)='Resultat (2)'!$A$1,Legi_2017_T2!AQ404,0),0)</f>
        <v>0</v>
      </c>
      <c r="AC404">
        <f t="shared" ca="1" si="6"/>
        <v>22716</v>
      </c>
    </row>
    <row r="405" spans="1:29" x14ac:dyDescent="0.75">
      <c r="A405" t="str">
        <v>76_03</v>
      </c>
      <c r="B405">
        <f ca="1">_xlfn.IFNA(IF(VLOOKUP(Legi_2017_T2!X405,[1]ListeGithub!$I$2:$K$111,3,FALSE)='Resultat (2)'!$A$1,Legi_2017_T2!Y405,0),0)</f>
        <v>0</v>
      </c>
      <c r="K405">
        <f ca="1">_xlfn.IFNA(IF(VLOOKUP(Legi_2017_T2!AG405,[1]ListeGithub!$I$2:$K$111,3,FALSE)='Resultat (2)'!$A$1,Legi_2017_T2!AH405,0),0)</f>
        <v>10371</v>
      </c>
      <c r="T405">
        <f ca="1">_xlfn.IFNA(IF(VLOOKUP(Legi_2017_T2!AP405,[1]ListeGithub!$I$2:$K$111,3,FALSE)='Resultat (2)'!$A$1,Legi_2017_T2!AQ405,0),0)</f>
        <v>0</v>
      </c>
      <c r="AC405">
        <f t="shared" ca="1" si="6"/>
        <v>10371</v>
      </c>
    </row>
    <row r="406" spans="1:29" x14ac:dyDescent="0.75">
      <c r="A406" t="str">
        <v>76_04</v>
      </c>
      <c r="B406">
        <f ca="1">_xlfn.IFNA(IF(VLOOKUP(Legi_2017_T2!X406,[1]ListeGithub!$I$2:$K$111,3,FALSE)='Resultat (2)'!$A$1,Legi_2017_T2!Y406,0),0)</f>
        <v>19271</v>
      </c>
      <c r="K406">
        <f ca="1">_xlfn.IFNA(IF(VLOOKUP(Legi_2017_T2!AG406,[1]ListeGithub!$I$2:$K$111,3,FALSE)='Resultat (2)'!$A$1,Legi_2017_T2!AH406,0),0)</f>
        <v>0</v>
      </c>
      <c r="T406">
        <f ca="1">_xlfn.IFNA(IF(VLOOKUP(Legi_2017_T2!AP406,[1]ListeGithub!$I$2:$K$111,3,FALSE)='Resultat (2)'!$A$1,Legi_2017_T2!AQ406,0),0)</f>
        <v>0</v>
      </c>
      <c r="AC406">
        <f t="shared" ca="1" si="6"/>
        <v>19271</v>
      </c>
    </row>
    <row r="407" spans="1:29" x14ac:dyDescent="0.75">
      <c r="A407" t="str">
        <v>76_05</v>
      </c>
      <c r="B407">
        <f ca="1">_xlfn.IFNA(IF(VLOOKUP(Legi_2017_T2!X407,[1]ListeGithub!$I$2:$K$111,3,FALSE)='Resultat (2)'!$A$1,Legi_2017_T2!Y407,0),0)</f>
        <v>0</v>
      </c>
      <c r="K407">
        <f ca="1">_xlfn.IFNA(IF(VLOOKUP(Legi_2017_T2!AG407,[1]ListeGithub!$I$2:$K$111,3,FALSE)='Resultat (2)'!$A$1,Legi_2017_T2!AH407,0),0)</f>
        <v>0</v>
      </c>
      <c r="T407">
        <f ca="1">_xlfn.IFNA(IF(VLOOKUP(Legi_2017_T2!AP407,[1]ListeGithub!$I$2:$K$111,3,FALSE)='Resultat (2)'!$A$1,Legi_2017_T2!AQ407,0),0)</f>
        <v>0</v>
      </c>
      <c r="AC407">
        <f t="shared" ca="1" si="6"/>
        <v>0</v>
      </c>
    </row>
    <row r="408" spans="1:29" x14ac:dyDescent="0.75">
      <c r="A408" t="str">
        <v>76_06</v>
      </c>
      <c r="B408">
        <f ca="1">_xlfn.IFNA(IF(VLOOKUP(Legi_2017_T2!X408,[1]ListeGithub!$I$2:$K$111,3,FALSE)='Resultat (2)'!$A$1,Legi_2017_T2!Y408,0),0)</f>
        <v>0</v>
      </c>
      <c r="K408">
        <f ca="1">_xlfn.IFNA(IF(VLOOKUP(Legi_2017_T2!AG408,[1]ListeGithub!$I$2:$K$111,3,FALSE)='Resultat (2)'!$A$1,Legi_2017_T2!AH408,0),0)</f>
        <v>22685</v>
      </c>
      <c r="T408">
        <f ca="1">_xlfn.IFNA(IF(VLOOKUP(Legi_2017_T2!AP408,[1]ListeGithub!$I$2:$K$111,3,FALSE)='Resultat (2)'!$A$1,Legi_2017_T2!AQ408,0),0)</f>
        <v>0</v>
      </c>
      <c r="AC408">
        <f t="shared" ca="1" si="6"/>
        <v>22685</v>
      </c>
    </row>
    <row r="409" spans="1:29" x14ac:dyDescent="0.75">
      <c r="A409" t="str">
        <v>76_07</v>
      </c>
      <c r="B409">
        <f ca="1">_xlfn.IFNA(IF(VLOOKUP(Legi_2017_T2!X409,[1]ListeGithub!$I$2:$K$111,3,FALSE)='Resultat (2)'!$A$1,Legi_2017_T2!Y409,0),0)</f>
        <v>0</v>
      </c>
      <c r="K409">
        <f ca="1">_xlfn.IFNA(IF(VLOOKUP(Legi_2017_T2!AG409,[1]ListeGithub!$I$2:$K$111,3,FALSE)='Resultat (2)'!$A$1,Legi_2017_T2!AH409,0),0)</f>
        <v>0</v>
      </c>
      <c r="T409">
        <f ca="1">_xlfn.IFNA(IF(VLOOKUP(Legi_2017_T2!AP409,[1]ListeGithub!$I$2:$K$111,3,FALSE)='Resultat (2)'!$A$1,Legi_2017_T2!AQ409,0),0)</f>
        <v>0</v>
      </c>
      <c r="AC409">
        <f t="shared" ca="1" si="6"/>
        <v>0</v>
      </c>
    </row>
    <row r="410" spans="1:29" x14ac:dyDescent="0.75">
      <c r="A410" t="str">
        <v>76_08</v>
      </c>
      <c r="B410">
        <f ca="1">_xlfn.IFNA(IF(VLOOKUP(Legi_2017_T2!X410,[1]ListeGithub!$I$2:$K$111,3,FALSE)='Resultat (2)'!$A$1,Legi_2017_T2!Y410,0),0)</f>
        <v>0</v>
      </c>
      <c r="K410">
        <f ca="1">_xlfn.IFNA(IF(VLOOKUP(Legi_2017_T2!AG410,[1]ListeGithub!$I$2:$K$111,3,FALSE)='Resultat (2)'!$A$1,Legi_2017_T2!AH410,0),0)</f>
        <v>8276</v>
      </c>
      <c r="T410">
        <f ca="1">_xlfn.IFNA(IF(VLOOKUP(Legi_2017_T2!AP410,[1]ListeGithub!$I$2:$K$111,3,FALSE)='Resultat (2)'!$A$1,Legi_2017_T2!AQ410,0),0)</f>
        <v>0</v>
      </c>
      <c r="AC410">
        <f t="shared" ca="1" si="6"/>
        <v>8276</v>
      </c>
    </row>
    <row r="411" spans="1:29" x14ac:dyDescent="0.75">
      <c r="A411" t="str">
        <v>76_09</v>
      </c>
      <c r="B411">
        <f ca="1">_xlfn.IFNA(IF(VLOOKUP(Legi_2017_T2!X411,[1]ListeGithub!$I$2:$K$111,3,FALSE)='Resultat (2)'!$A$1,Legi_2017_T2!Y411,0),0)</f>
        <v>23852</v>
      </c>
      <c r="K411">
        <f ca="1">_xlfn.IFNA(IF(VLOOKUP(Legi_2017_T2!AG411,[1]ListeGithub!$I$2:$K$111,3,FALSE)='Resultat (2)'!$A$1,Legi_2017_T2!AH411,0),0)</f>
        <v>0</v>
      </c>
      <c r="T411">
        <f ca="1">_xlfn.IFNA(IF(VLOOKUP(Legi_2017_T2!AP411,[1]ListeGithub!$I$2:$K$111,3,FALSE)='Resultat (2)'!$A$1,Legi_2017_T2!AQ411,0),0)</f>
        <v>0</v>
      </c>
      <c r="AC411">
        <f t="shared" ca="1" si="6"/>
        <v>23852</v>
      </c>
    </row>
    <row r="412" spans="1:29" x14ac:dyDescent="0.75">
      <c r="A412" t="str">
        <v>76_10</v>
      </c>
      <c r="B412">
        <f ca="1">_xlfn.IFNA(IF(VLOOKUP(Legi_2017_T2!X412,[1]ListeGithub!$I$2:$K$111,3,FALSE)='Resultat (2)'!$A$1,Legi_2017_T2!Y412,0),0)</f>
        <v>28569</v>
      </c>
      <c r="K412">
        <f ca="1">_xlfn.IFNA(IF(VLOOKUP(Legi_2017_T2!AG412,[1]ListeGithub!$I$2:$K$111,3,FALSE)='Resultat (2)'!$A$1,Legi_2017_T2!AH412,0),0)</f>
        <v>0</v>
      </c>
      <c r="T412">
        <f ca="1">_xlfn.IFNA(IF(VLOOKUP(Legi_2017_T2!AP412,[1]ListeGithub!$I$2:$K$111,3,FALSE)='Resultat (2)'!$A$1,Legi_2017_T2!AQ412,0),0)</f>
        <v>0</v>
      </c>
      <c r="AC412">
        <f t="shared" ca="1" si="6"/>
        <v>28569</v>
      </c>
    </row>
    <row r="413" spans="1:29" x14ac:dyDescent="0.75">
      <c r="A413" t="str">
        <v>77_01</v>
      </c>
      <c r="B413">
        <f ca="1">_xlfn.IFNA(IF(VLOOKUP(Legi_2017_T2!X413,[1]ListeGithub!$I$2:$K$111,3,FALSE)='Resultat (2)'!$A$1,Legi_2017_T2!Y413,0),0)</f>
        <v>12659</v>
      </c>
      <c r="K413">
        <f ca="1">_xlfn.IFNA(IF(VLOOKUP(Legi_2017_T2!AG413,[1]ListeGithub!$I$2:$K$111,3,FALSE)='Resultat (2)'!$A$1,Legi_2017_T2!AH413,0),0)</f>
        <v>0</v>
      </c>
      <c r="T413">
        <f ca="1">_xlfn.IFNA(IF(VLOOKUP(Legi_2017_T2!AP413,[1]ListeGithub!$I$2:$K$111,3,FALSE)='Resultat (2)'!$A$1,Legi_2017_T2!AQ413,0),0)</f>
        <v>0</v>
      </c>
      <c r="AC413">
        <f t="shared" ca="1" si="6"/>
        <v>12659</v>
      </c>
    </row>
    <row r="414" spans="1:29" x14ac:dyDescent="0.75">
      <c r="A414" t="str">
        <v>77_02</v>
      </c>
      <c r="B414">
        <f ca="1">_xlfn.IFNA(IF(VLOOKUP(Legi_2017_T2!X414,[1]ListeGithub!$I$2:$K$111,3,FALSE)='Resultat (2)'!$A$1,Legi_2017_T2!Y414,0),0)</f>
        <v>0</v>
      </c>
      <c r="K414">
        <f ca="1">_xlfn.IFNA(IF(VLOOKUP(Legi_2017_T2!AG414,[1]ListeGithub!$I$2:$K$111,3,FALSE)='Resultat (2)'!$A$1,Legi_2017_T2!AH414,0),0)</f>
        <v>14897</v>
      </c>
      <c r="T414">
        <f ca="1">_xlfn.IFNA(IF(VLOOKUP(Legi_2017_T2!AP414,[1]ListeGithub!$I$2:$K$111,3,FALSE)='Resultat (2)'!$A$1,Legi_2017_T2!AQ414,0),0)</f>
        <v>0</v>
      </c>
      <c r="AC414">
        <f t="shared" ca="1" si="6"/>
        <v>14897</v>
      </c>
    </row>
    <row r="415" spans="1:29" x14ac:dyDescent="0.75">
      <c r="A415" t="str">
        <v>77_03</v>
      </c>
      <c r="B415">
        <f ca="1">_xlfn.IFNA(IF(VLOOKUP(Legi_2017_T2!X415,[1]ListeGithub!$I$2:$K$111,3,FALSE)='Resultat (2)'!$A$1,Legi_2017_T2!Y415,0),0)</f>
        <v>18531</v>
      </c>
      <c r="K415">
        <f ca="1">_xlfn.IFNA(IF(VLOOKUP(Legi_2017_T2!AG415,[1]ListeGithub!$I$2:$K$111,3,FALSE)='Resultat (2)'!$A$1,Legi_2017_T2!AH415,0),0)</f>
        <v>0</v>
      </c>
      <c r="T415">
        <f ca="1">_xlfn.IFNA(IF(VLOOKUP(Legi_2017_T2!AP415,[1]ListeGithub!$I$2:$K$111,3,FALSE)='Resultat (2)'!$A$1,Legi_2017_T2!AQ415,0),0)</f>
        <v>0</v>
      </c>
      <c r="AC415">
        <f t="shared" ca="1" si="6"/>
        <v>18531</v>
      </c>
    </row>
    <row r="416" spans="1:29" x14ac:dyDescent="0.75">
      <c r="A416" t="str">
        <v>77_04</v>
      </c>
      <c r="B416">
        <f ca="1">_xlfn.IFNA(IF(VLOOKUP(Legi_2017_T2!X416,[1]ListeGithub!$I$2:$K$111,3,FALSE)='Resultat (2)'!$A$1,Legi_2017_T2!Y416,0),0)</f>
        <v>0</v>
      </c>
      <c r="K416">
        <f ca="1">_xlfn.IFNA(IF(VLOOKUP(Legi_2017_T2!AG416,[1]ListeGithub!$I$2:$K$111,3,FALSE)='Resultat (2)'!$A$1,Legi_2017_T2!AH416,0),0)</f>
        <v>12973</v>
      </c>
      <c r="T416">
        <f ca="1">_xlfn.IFNA(IF(VLOOKUP(Legi_2017_T2!AP416,[1]ListeGithub!$I$2:$K$111,3,FALSE)='Resultat (2)'!$A$1,Legi_2017_T2!AQ416,0),0)</f>
        <v>0</v>
      </c>
      <c r="AC416">
        <f t="shared" ca="1" si="6"/>
        <v>12973</v>
      </c>
    </row>
    <row r="417" spans="1:29" x14ac:dyDescent="0.75">
      <c r="A417" t="str">
        <v>77_05</v>
      </c>
      <c r="B417">
        <f ca="1">_xlfn.IFNA(IF(VLOOKUP(Legi_2017_T2!X417,[1]ListeGithub!$I$2:$K$111,3,FALSE)='Resultat (2)'!$A$1,Legi_2017_T2!Y417,0),0)</f>
        <v>0</v>
      </c>
      <c r="K417">
        <f ca="1">_xlfn.IFNA(IF(VLOOKUP(Legi_2017_T2!AG417,[1]ListeGithub!$I$2:$K$111,3,FALSE)='Resultat (2)'!$A$1,Legi_2017_T2!AH417,0),0)</f>
        <v>0</v>
      </c>
      <c r="T417">
        <f ca="1">_xlfn.IFNA(IF(VLOOKUP(Legi_2017_T2!AP417,[1]ListeGithub!$I$2:$K$111,3,FALSE)='Resultat (2)'!$A$1,Legi_2017_T2!AQ417,0),0)</f>
        <v>0</v>
      </c>
      <c r="AC417">
        <f t="shared" ca="1" si="6"/>
        <v>0</v>
      </c>
    </row>
    <row r="418" spans="1:29" x14ac:dyDescent="0.75">
      <c r="A418" t="str">
        <v>77_06</v>
      </c>
      <c r="B418">
        <f ca="1">_xlfn.IFNA(IF(VLOOKUP(Legi_2017_T2!X418,[1]ListeGithub!$I$2:$K$111,3,FALSE)='Resultat (2)'!$A$1,Legi_2017_T2!Y418,0),0)</f>
        <v>0</v>
      </c>
      <c r="K418">
        <f ca="1">_xlfn.IFNA(IF(VLOOKUP(Legi_2017_T2!AG418,[1]ListeGithub!$I$2:$K$111,3,FALSE)='Resultat (2)'!$A$1,Legi_2017_T2!AH418,0),0)</f>
        <v>11673</v>
      </c>
      <c r="T418">
        <f ca="1">_xlfn.IFNA(IF(VLOOKUP(Legi_2017_T2!AP418,[1]ListeGithub!$I$2:$K$111,3,FALSE)='Resultat (2)'!$A$1,Legi_2017_T2!AQ418,0),0)</f>
        <v>0</v>
      </c>
      <c r="AC418">
        <f t="shared" ca="1" si="6"/>
        <v>11673</v>
      </c>
    </row>
    <row r="419" spans="1:29" x14ac:dyDescent="0.75">
      <c r="A419" t="str">
        <v>77_07</v>
      </c>
      <c r="B419">
        <f ca="1">_xlfn.IFNA(IF(VLOOKUP(Legi_2017_T2!X419,[1]ListeGithub!$I$2:$K$111,3,FALSE)='Resultat (2)'!$A$1,Legi_2017_T2!Y419,0),0)</f>
        <v>18279</v>
      </c>
      <c r="K419">
        <f ca="1">_xlfn.IFNA(IF(VLOOKUP(Legi_2017_T2!AG419,[1]ListeGithub!$I$2:$K$111,3,FALSE)='Resultat (2)'!$A$1,Legi_2017_T2!AH419,0),0)</f>
        <v>0</v>
      </c>
      <c r="T419">
        <f ca="1">_xlfn.IFNA(IF(VLOOKUP(Legi_2017_T2!AP419,[1]ListeGithub!$I$2:$K$111,3,FALSE)='Resultat (2)'!$A$1,Legi_2017_T2!AQ419,0),0)</f>
        <v>0</v>
      </c>
      <c r="AC419">
        <f t="shared" ca="1" si="6"/>
        <v>18279</v>
      </c>
    </row>
    <row r="420" spans="1:29" x14ac:dyDescent="0.75">
      <c r="A420" t="str">
        <v>77_08</v>
      </c>
      <c r="B420">
        <f ca="1">_xlfn.IFNA(IF(VLOOKUP(Legi_2017_T2!X420,[1]ListeGithub!$I$2:$K$111,3,FALSE)='Resultat (2)'!$A$1,Legi_2017_T2!Y420,0),0)</f>
        <v>19485</v>
      </c>
      <c r="K420">
        <f ca="1">_xlfn.IFNA(IF(VLOOKUP(Legi_2017_T2!AG420,[1]ListeGithub!$I$2:$K$111,3,FALSE)='Resultat (2)'!$A$1,Legi_2017_T2!AH420,0),0)</f>
        <v>0</v>
      </c>
      <c r="T420">
        <f ca="1">_xlfn.IFNA(IF(VLOOKUP(Legi_2017_T2!AP420,[1]ListeGithub!$I$2:$K$111,3,FALSE)='Resultat (2)'!$A$1,Legi_2017_T2!AQ420,0),0)</f>
        <v>0</v>
      </c>
      <c r="AC420">
        <f t="shared" ca="1" si="6"/>
        <v>19485</v>
      </c>
    </row>
    <row r="421" spans="1:29" x14ac:dyDescent="0.75">
      <c r="A421" t="str">
        <v>77_09</v>
      </c>
      <c r="B421">
        <f ca="1">_xlfn.IFNA(IF(VLOOKUP(Legi_2017_T2!X421,[1]ListeGithub!$I$2:$K$111,3,FALSE)='Resultat (2)'!$A$1,Legi_2017_T2!Y421,0),0)</f>
        <v>15361</v>
      </c>
      <c r="K421">
        <f ca="1">_xlfn.IFNA(IF(VLOOKUP(Legi_2017_T2!AG421,[1]ListeGithub!$I$2:$K$111,3,FALSE)='Resultat (2)'!$A$1,Legi_2017_T2!AH421,0),0)</f>
        <v>0</v>
      </c>
      <c r="T421">
        <f ca="1">_xlfn.IFNA(IF(VLOOKUP(Legi_2017_T2!AP421,[1]ListeGithub!$I$2:$K$111,3,FALSE)='Resultat (2)'!$A$1,Legi_2017_T2!AQ421,0),0)</f>
        <v>0</v>
      </c>
      <c r="AC421">
        <f t="shared" ca="1" si="6"/>
        <v>15361</v>
      </c>
    </row>
    <row r="422" spans="1:29" x14ac:dyDescent="0.75">
      <c r="A422" t="str">
        <v>77_10</v>
      </c>
      <c r="B422">
        <f ca="1">_xlfn.IFNA(IF(VLOOKUP(Legi_2017_T2!X422,[1]ListeGithub!$I$2:$K$111,3,FALSE)='Resultat (2)'!$A$1,Legi_2017_T2!Y422,0),0)</f>
        <v>15154</v>
      </c>
      <c r="K422">
        <f ca="1">_xlfn.IFNA(IF(VLOOKUP(Legi_2017_T2!AG422,[1]ListeGithub!$I$2:$K$111,3,FALSE)='Resultat (2)'!$A$1,Legi_2017_T2!AH422,0),0)</f>
        <v>0</v>
      </c>
      <c r="T422">
        <f ca="1">_xlfn.IFNA(IF(VLOOKUP(Legi_2017_T2!AP422,[1]ListeGithub!$I$2:$K$111,3,FALSE)='Resultat (2)'!$A$1,Legi_2017_T2!AQ422,0),0)</f>
        <v>0</v>
      </c>
      <c r="AC422">
        <f t="shared" ca="1" si="6"/>
        <v>15154</v>
      </c>
    </row>
    <row r="423" spans="1:29" x14ac:dyDescent="0.75">
      <c r="A423" t="str">
        <v>77_11</v>
      </c>
      <c r="B423">
        <f ca="1">_xlfn.IFNA(IF(VLOOKUP(Legi_2017_T2!X423,[1]ListeGithub!$I$2:$K$111,3,FALSE)='Resultat (2)'!$A$1,Legi_2017_T2!Y423,0),0)</f>
        <v>0</v>
      </c>
      <c r="K423">
        <f ca="1">_xlfn.IFNA(IF(VLOOKUP(Legi_2017_T2!AG423,[1]ListeGithub!$I$2:$K$111,3,FALSE)='Resultat (2)'!$A$1,Legi_2017_T2!AH423,0),0)</f>
        <v>8686</v>
      </c>
      <c r="T423">
        <f ca="1">_xlfn.IFNA(IF(VLOOKUP(Legi_2017_T2!AP423,[1]ListeGithub!$I$2:$K$111,3,FALSE)='Resultat (2)'!$A$1,Legi_2017_T2!AQ423,0),0)</f>
        <v>0</v>
      </c>
      <c r="AC423">
        <f t="shared" ca="1" si="6"/>
        <v>8686</v>
      </c>
    </row>
    <row r="424" spans="1:29" x14ac:dyDescent="0.75">
      <c r="A424" t="str">
        <v>78_01</v>
      </c>
      <c r="B424">
        <f ca="1">_xlfn.IFNA(IF(VLOOKUP(Legi_2017_T2!X424,[1]ListeGithub!$I$2:$K$111,3,FALSE)='Resultat (2)'!$A$1,Legi_2017_T2!Y424,0),0)</f>
        <v>19879</v>
      </c>
      <c r="K424">
        <f ca="1">_xlfn.IFNA(IF(VLOOKUP(Legi_2017_T2!AG424,[1]ListeGithub!$I$2:$K$111,3,FALSE)='Resultat (2)'!$A$1,Legi_2017_T2!AH424,0),0)</f>
        <v>0</v>
      </c>
      <c r="T424">
        <f ca="1">_xlfn.IFNA(IF(VLOOKUP(Legi_2017_T2!AP424,[1]ListeGithub!$I$2:$K$111,3,FALSE)='Resultat (2)'!$A$1,Legi_2017_T2!AQ424,0),0)</f>
        <v>0</v>
      </c>
      <c r="AC424">
        <f t="shared" ca="1" si="6"/>
        <v>19879</v>
      </c>
    </row>
    <row r="425" spans="1:29" x14ac:dyDescent="0.75">
      <c r="A425" t="str">
        <v>78_02</v>
      </c>
      <c r="B425">
        <f ca="1">_xlfn.IFNA(IF(VLOOKUP(Legi_2017_T2!X425,[1]ListeGithub!$I$2:$K$111,3,FALSE)='Resultat (2)'!$A$1,Legi_2017_T2!Y425,0),0)</f>
        <v>23361</v>
      </c>
      <c r="K425">
        <f ca="1">_xlfn.IFNA(IF(VLOOKUP(Legi_2017_T2!AG425,[1]ListeGithub!$I$2:$K$111,3,FALSE)='Resultat (2)'!$A$1,Legi_2017_T2!AH425,0),0)</f>
        <v>0</v>
      </c>
      <c r="T425">
        <f ca="1">_xlfn.IFNA(IF(VLOOKUP(Legi_2017_T2!AP425,[1]ListeGithub!$I$2:$K$111,3,FALSE)='Resultat (2)'!$A$1,Legi_2017_T2!AQ425,0),0)</f>
        <v>0</v>
      </c>
      <c r="AC425">
        <f t="shared" ca="1" si="6"/>
        <v>23361</v>
      </c>
    </row>
    <row r="426" spans="1:29" x14ac:dyDescent="0.75">
      <c r="A426" t="str">
        <v>78_03</v>
      </c>
      <c r="B426">
        <f ca="1">_xlfn.IFNA(IF(VLOOKUP(Legi_2017_T2!X426,[1]ListeGithub!$I$2:$K$111,3,FALSE)='Resultat (2)'!$A$1,Legi_2017_T2!Y426,0),0)</f>
        <v>22192</v>
      </c>
      <c r="K426">
        <f ca="1">_xlfn.IFNA(IF(VLOOKUP(Legi_2017_T2!AG426,[1]ListeGithub!$I$2:$K$111,3,FALSE)='Resultat (2)'!$A$1,Legi_2017_T2!AH426,0),0)</f>
        <v>0</v>
      </c>
      <c r="T426">
        <f ca="1">_xlfn.IFNA(IF(VLOOKUP(Legi_2017_T2!AP426,[1]ListeGithub!$I$2:$K$111,3,FALSE)='Resultat (2)'!$A$1,Legi_2017_T2!AQ426,0),0)</f>
        <v>0</v>
      </c>
      <c r="AC426">
        <f t="shared" ca="1" si="6"/>
        <v>22192</v>
      </c>
    </row>
    <row r="427" spans="1:29" x14ac:dyDescent="0.75">
      <c r="A427" t="str">
        <v>78_04</v>
      </c>
      <c r="B427">
        <f ca="1">_xlfn.IFNA(IF(VLOOKUP(Legi_2017_T2!X427,[1]ListeGithub!$I$2:$K$111,3,FALSE)='Resultat (2)'!$A$1,Legi_2017_T2!Y427,0),0)</f>
        <v>21662</v>
      </c>
      <c r="K427">
        <f ca="1">_xlfn.IFNA(IF(VLOOKUP(Legi_2017_T2!AG427,[1]ListeGithub!$I$2:$K$111,3,FALSE)='Resultat (2)'!$A$1,Legi_2017_T2!AH427,0),0)</f>
        <v>0</v>
      </c>
      <c r="T427">
        <f ca="1">_xlfn.IFNA(IF(VLOOKUP(Legi_2017_T2!AP427,[1]ListeGithub!$I$2:$K$111,3,FALSE)='Resultat (2)'!$A$1,Legi_2017_T2!AQ427,0),0)</f>
        <v>0</v>
      </c>
      <c r="AC427">
        <f t="shared" ca="1" si="6"/>
        <v>21662</v>
      </c>
    </row>
    <row r="428" spans="1:29" x14ac:dyDescent="0.75">
      <c r="A428" t="str">
        <v>78_05</v>
      </c>
      <c r="B428">
        <f ca="1">_xlfn.IFNA(IF(VLOOKUP(Legi_2017_T2!X428,[1]ListeGithub!$I$2:$K$111,3,FALSE)='Resultat (2)'!$A$1,Legi_2017_T2!Y428,0),0)</f>
        <v>19684</v>
      </c>
      <c r="K428">
        <f ca="1">_xlfn.IFNA(IF(VLOOKUP(Legi_2017_T2!AG428,[1]ListeGithub!$I$2:$K$111,3,FALSE)='Resultat (2)'!$A$1,Legi_2017_T2!AH428,0),0)</f>
        <v>0</v>
      </c>
      <c r="T428">
        <f ca="1">_xlfn.IFNA(IF(VLOOKUP(Legi_2017_T2!AP428,[1]ListeGithub!$I$2:$K$111,3,FALSE)='Resultat (2)'!$A$1,Legi_2017_T2!AQ428,0),0)</f>
        <v>0</v>
      </c>
      <c r="AC428">
        <f t="shared" ca="1" si="6"/>
        <v>19684</v>
      </c>
    </row>
    <row r="429" spans="1:29" x14ac:dyDescent="0.75">
      <c r="A429" t="str">
        <v>78_06</v>
      </c>
      <c r="B429">
        <f ca="1">_xlfn.IFNA(IF(VLOOKUP(Legi_2017_T2!X429,[1]ListeGithub!$I$2:$K$111,3,FALSE)='Resultat (2)'!$A$1,Legi_2017_T2!Y429,0),0)</f>
        <v>18510</v>
      </c>
      <c r="K429">
        <f ca="1">_xlfn.IFNA(IF(VLOOKUP(Legi_2017_T2!AG429,[1]ListeGithub!$I$2:$K$111,3,FALSE)='Resultat (2)'!$A$1,Legi_2017_T2!AH429,0),0)</f>
        <v>0</v>
      </c>
      <c r="T429">
        <f ca="1">_xlfn.IFNA(IF(VLOOKUP(Legi_2017_T2!AP429,[1]ListeGithub!$I$2:$K$111,3,FALSE)='Resultat (2)'!$A$1,Legi_2017_T2!AQ429,0),0)</f>
        <v>0</v>
      </c>
      <c r="AC429">
        <f t="shared" ca="1" si="6"/>
        <v>18510</v>
      </c>
    </row>
    <row r="430" spans="1:29" x14ac:dyDescent="0.75">
      <c r="A430" t="str">
        <v>78_07</v>
      </c>
      <c r="B430">
        <f ca="1">_xlfn.IFNA(IF(VLOOKUP(Legi_2017_T2!X430,[1]ListeGithub!$I$2:$K$111,3,FALSE)='Resultat (2)'!$A$1,Legi_2017_T2!Y430,0),0)</f>
        <v>16756</v>
      </c>
      <c r="K430">
        <f ca="1">_xlfn.IFNA(IF(VLOOKUP(Legi_2017_T2!AG430,[1]ListeGithub!$I$2:$K$111,3,FALSE)='Resultat (2)'!$A$1,Legi_2017_T2!AH430,0),0)</f>
        <v>13395</v>
      </c>
      <c r="T430">
        <f ca="1">_xlfn.IFNA(IF(VLOOKUP(Legi_2017_T2!AP430,[1]ListeGithub!$I$2:$K$111,3,FALSE)='Resultat (2)'!$A$1,Legi_2017_T2!AQ430,0),0)</f>
        <v>0</v>
      </c>
      <c r="AC430">
        <f t="shared" ca="1" si="6"/>
        <v>30151</v>
      </c>
    </row>
    <row r="431" spans="1:29" x14ac:dyDescent="0.75">
      <c r="A431" t="str">
        <v>78_08</v>
      </c>
      <c r="B431">
        <f ca="1">_xlfn.IFNA(IF(VLOOKUP(Legi_2017_T2!X431,[1]ListeGithub!$I$2:$K$111,3,FALSE)='Resultat (2)'!$A$1,Legi_2017_T2!Y431,0),0)</f>
        <v>0</v>
      </c>
      <c r="K431">
        <f ca="1">_xlfn.IFNA(IF(VLOOKUP(Legi_2017_T2!AG431,[1]ListeGithub!$I$2:$K$111,3,FALSE)='Resultat (2)'!$A$1,Legi_2017_T2!AH431,0),0)</f>
        <v>10945</v>
      </c>
      <c r="T431">
        <f ca="1">_xlfn.IFNA(IF(VLOOKUP(Legi_2017_T2!AP431,[1]ListeGithub!$I$2:$K$111,3,FALSE)='Resultat (2)'!$A$1,Legi_2017_T2!AQ431,0),0)</f>
        <v>0</v>
      </c>
      <c r="AC431">
        <f t="shared" ca="1" si="6"/>
        <v>10945</v>
      </c>
    </row>
    <row r="432" spans="1:29" x14ac:dyDescent="0.75">
      <c r="A432" t="str">
        <v>78_09</v>
      </c>
      <c r="B432">
        <f ca="1">_xlfn.IFNA(IF(VLOOKUP(Legi_2017_T2!X432,[1]ListeGithub!$I$2:$K$111,3,FALSE)='Resultat (2)'!$A$1,Legi_2017_T2!Y432,0),0)</f>
        <v>17926</v>
      </c>
      <c r="K432">
        <f ca="1">_xlfn.IFNA(IF(VLOOKUP(Legi_2017_T2!AG432,[1]ListeGithub!$I$2:$K$111,3,FALSE)='Resultat (2)'!$A$1,Legi_2017_T2!AH432,0),0)</f>
        <v>0</v>
      </c>
      <c r="T432">
        <f ca="1">_xlfn.IFNA(IF(VLOOKUP(Legi_2017_T2!AP432,[1]ListeGithub!$I$2:$K$111,3,FALSE)='Resultat (2)'!$A$1,Legi_2017_T2!AQ432,0),0)</f>
        <v>0</v>
      </c>
      <c r="AC432">
        <f t="shared" ca="1" si="6"/>
        <v>17926</v>
      </c>
    </row>
    <row r="433" spans="1:29" x14ac:dyDescent="0.75">
      <c r="A433" t="str">
        <v>78_10</v>
      </c>
      <c r="B433">
        <f ca="1">_xlfn.IFNA(IF(VLOOKUP(Legi_2017_T2!X433,[1]ListeGithub!$I$2:$K$111,3,FALSE)='Resultat (2)'!$A$1,Legi_2017_T2!Y433,0),0)</f>
        <v>25868</v>
      </c>
      <c r="K433">
        <f ca="1">_xlfn.IFNA(IF(VLOOKUP(Legi_2017_T2!AG433,[1]ListeGithub!$I$2:$K$111,3,FALSE)='Resultat (2)'!$A$1,Legi_2017_T2!AH433,0),0)</f>
        <v>0</v>
      </c>
      <c r="T433">
        <f ca="1">_xlfn.IFNA(IF(VLOOKUP(Legi_2017_T2!AP433,[1]ListeGithub!$I$2:$K$111,3,FALSE)='Resultat (2)'!$A$1,Legi_2017_T2!AQ433,0),0)</f>
        <v>0</v>
      </c>
      <c r="AC433">
        <f t="shared" ca="1" si="6"/>
        <v>25868</v>
      </c>
    </row>
    <row r="434" spans="1:29" x14ac:dyDescent="0.75">
      <c r="A434" t="str">
        <v>78_11</v>
      </c>
      <c r="B434">
        <f ca="1">_xlfn.IFNA(IF(VLOOKUP(Legi_2017_T2!X434,[1]ListeGithub!$I$2:$K$111,3,FALSE)='Resultat (2)'!$A$1,Legi_2017_T2!Y434,0),0)</f>
        <v>13684</v>
      </c>
      <c r="K434">
        <f ca="1">_xlfn.IFNA(IF(VLOOKUP(Legi_2017_T2!AG434,[1]ListeGithub!$I$2:$K$111,3,FALSE)='Resultat (2)'!$A$1,Legi_2017_T2!AH434,0),0)</f>
        <v>0</v>
      </c>
      <c r="T434">
        <f ca="1">_xlfn.IFNA(IF(VLOOKUP(Legi_2017_T2!AP434,[1]ListeGithub!$I$2:$K$111,3,FALSE)='Resultat (2)'!$A$1,Legi_2017_T2!AQ434,0),0)</f>
        <v>0</v>
      </c>
      <c r="AC434">
        <f t="shared" ca="1" si="6"/>
        <v>13684</v>
      </c>
    </row>
    <row r="435" spans="1:29" x14ac:dyDescent="0.75">
      <c r="A435" t="str">
        <v>78_12</v>
      </c>
      <c r="B435">
        <f ca="1">_xlfn.IFNA(IF(VLOOKUP(Legi_2017_T2!X435,[1]ListeGithub!$I$2:$K$111,3,FALSE)='Resultat (2)'!$A$1,Legi_2017_T2!Y435,0),0)</f>
        <v>16484</v>
      </c>
      <c r="K435">
        <f ca="1">_xlfn.IFNA(IF(VLOOKUP(Legi_2017_T2!AG435,[1]ListeGithub!$I$2:$K$111,3,FALSE)='Resultat (2)'!$A$1,Legi_2017_T2!AH435,0),0)</f>
        <v>0</v>
      </c>
      <c r="T435">
        <f ca="1">_xlfn.IFNA(IF(VLOOKUP(Legi_2017_T2!AP435,[1]ListeGithub!$I$2:$K$111,3,FALSE)='Resultat (2)'!$A$1,Legi_2017_T2!AQ435,0),0)</f>
        <v>0</v>
      </c>
      <c r="AC435">
        <f t="shared" ca="1" si="6"/>
        <v>16484</v>
      </c>
    </row>
    <row r="436" spans="1:29" x14ac:dyDescent="0.75">
      <c r="A436" t="str">
        <v>79_01</v>
      </c>
      <c r="B436">
        <f ca="1">_xlfn.IFNA(IF(VLOOKUP(Legi_2017_T2!X436,[1]ListeGithub!$I$2:$K$111,3,FALSE)='Resultat (2)'!$A$1,Legi_2017_T2!Y436,0),0)</f>
        <v>22878</v>
      </c>
      <c r="K436">
        <f ca="1">_xlfn.IFNA(IF(VLOOKUP(Legi_2017_T2!AG436,[1]ListeGithub!$I$2:$K$111,3,FALSE)='Resultat (2)'!$A$1,Legi_2017_T2!AH436,0),0)</f>
        <v>0</v>
      </c>
      <c r="T436">
        <f ca="1">_xlfn.IFNA(IF(VLOOKUP(Legi_2017_T2!AP436,[1]ListeGithub!$I$2:$K$111,3,FALSE)='Resultat (2)'!$A$1,Legi_2017_T2!AQ436,0),0)</f>
        <v>0</v>
      </c>
      <c r="AC436">
        <f t="shared" ca="1" si="6"/>
        <v>22878</v>
      </c>
    </row>
    <row r="437" spans="1:29" x14ac:dyDescent="0.75">
      <c r="A437" t="str">
        <v>79_02</v>
      </c>
      <c r="B437">
        <f ca="1">_xlfn.IFNA(IF(VLOOKUP(Legi_2017_T2!X437,[1]ListeGithub!$I$2:$K$111,3,FALSE)='Resultat (2)'!$A$1,Legi_2017_T2!Y437,0),0)</f>
        <v>0</v>
      </c>
      <c r="K437">
        <f ca="1">_xlfn.IFNA(IF(VLOOKUP(Legi_2017_T2!AG437,[1]ListeGithub!$I$2:$K$111,3,FALSE)='Resultat (2)'!$A$1,Legi_2017_T2!AH437,0),0)</f>
        <v>18886</v>
      </c>
      <c r="T437">
        <f ca="1">_xlfn.IFNA(IF(VLOOKUP(Legi_2017_T2!AP437,[1]ListeGithub!$I$2:$K$111,3,FALSE)='Resultat (2)'!$A$1,Legi_2017_T2!AQ437,0),0)</f>
        <v>0</v>
      </c>
      <c r="AC437">
        <f t="shared" ca="1" si="6"/>
        <v>18886</v>
      </c>
    </row>
    <row r="438" spans="1:29" x14ac:dyDescent="0.75">
      <c r="A438" t="str">
        <v>79_03</v>
      </c>
      <c r="B438">
        <f ca="1">_xlfn.IFNA(IF(VLOOKUP(Legi_2017_T2!X438,[1]ListeGithub!$I$2:$K$111,3,FALSE)='Resultat (2)'!$A$1,Legi_2017_T2!Y438,0),0)</f>
        <v>19434</v>
      </c>
      <c r="K438">
        <f ca="1">_xlfn.IFNA(IF(VLOOKUP(Legi_2017_T2!AG438,[1]ListeGithub!$I$2:$K$111,3,FALSE)='Resultat (2)'!$A$1,Legi_2017_T2!AH438,0),0)</f>
        <v>0</v>
      </c>
      <c r="T438">
        <f ca="1">_xlfn.IFNA(IF(VLOOKUP(Legi_2017_T2!AP438,[1]ListeGithub!$I$2:$K$111,3,FALSE)='Resultat (2)'!$A$1,Legi_2017_T2!AQ438,0),0)</f>
        <v>0</v>
      </c>
      <c r="AC438">
        <f t="shared" ca="1" si="6"/>
        <v>19434</v>
      </c>
    </row>
    <row r="439" spans="1:29" x14ac:dyDescent="0.75">
      <c r="A439" t="str">
        <v>80_01</v>
      </c>
      <c r="B439">
        <f ca="1">_xlfn.IFNA(IF(VLOOKUP(Legi_2017_T2!X439,[1]ListeGithub!$I$2:$K$111,3,FALSE)='Resultat (2)'!$A$1,Legi_2017_T2!Y439,0),0)</f>
        <v>0</v>
      </c>
      <c r="K439">
        <f ca="1">_xlfn.IFNA(IF(VLOOKUP(Legi_2017_T2!AG439,[1]ListeGithub!$I$2:$K$111,3,FALSE)='Resultat (2)'!$A$1,Legi_2017_T2!AH439,0),0)</f>
        <v>15205</v>
      </c>
      <c r="T439">
        <f ca="1">_xlfn.IFNA(IF(VLOOKUP(Legi_2017_T2!AP439,[1]ListeGithub!$I$2:$K$111,3,FALSE)='Resultat (2)'!$A$1,Legi_2017_T2!AQ439,0),0)</f>
        <v>0</v>
      </c>
      <c r="AC439">
        <f t="shared" ca="1" si="6"/>
        <v>15205</v>
      </c>
    </row>
    <row r="440" spans="1:29" x14ac:dyDescent="0.75">
      <c r="A440" t="str">
        <v>80_02</v>
      </c>
      <c r="B440">
        <f ca="1">_xlfn.IFNA(IF(VLOOKUP(Legi_2017_T2!X440,[1]ListeGithub!$I$2:$K$111,3,FALSE)='Resultat (2)'!$A$1,Legi_2017_T2!Y440,0),0)</f>
        <v>17948</v>
      </c>
      <c r="K440">
        <f ca="1">_xlfn.IFNA(IF(VLOOKUP(Legi_2017_T2!AG440,[1]ListeGithub!$I$2:$K$111,3,FALSE)='Resultat (2)'!$A$1,Legi_2017_T2!AH440,0),0)</f>
        <v>0</v>
      </c>
      <c r="T440">
        <f ca="1">_xlfn.IFNA(IF(VLOOKUP(Legi_2017_T2!AP440,[1]ListeGithub!$I$2:$K$111,3,FALSE)='Resultat (2)'!$A$1,Legi_2017_T2!AQ440,0),0)</f>
        <v>0</v>
      </c>
      <c r="AC440">
        <f t="shared" ca="1" si="6"/>
        <v>17948</v>
      </c>
    </row>
    <row r="441" spans="1:29" x14ac:dyDescent="0.75">
      <c r="A441" t="str">
        <v>80_03</v>
      </c>
      <c r="B441">
        <f ca="1">_xlfn.IFNA(IF(VLOOKUP(Legi_2017_T2!X441,[1]ListeGithub!$I$2:$K$111,3,FALSE)='Resultat (2)'!$A$1,Legi_2017_T2!Y441,0),0)</f>
        <v>0</v>
      </c>
      <c r="K441">
        <f ca="1">_xlfn.IFNA(IF(VLOOKUP(Legi_2017_T2!AG441,[1]ListeGithub!$I$2:$K$111,3,FALSE)='Resultat (2)'!$A$1,Legi_2017_T2!AH441,0),0)</f>
        <v>13714</v>
      </c>
      <c r="T441">
        <f ca="1">_xlfn.IFNA(IF(VLOOKUP(Legi_2017_T2!AP441,[1]ListeGithub!$I$2:$K$111,3,FALSE)='Resultat (2)'!$A$1,Legi_2017_T2!AQ441,0),0)</f>
        <v>0</v>
      </c>
      <c r="AC441">
        <f t="shared" ca="1" si="6"/>
        <v>13714</v>
      </c>
    </row>
    <row r="442" spans="1:29" x14ac:dyDescent="0.75">
      <c r="A442" t="str">
        <v>80_04</v>
      </c>
      <c r="B442">
        <f ca="1">_xlfn.IFNA(IF(VLOOKUP(Legi_2017_T2!X442,[1]ListeGithub!$I$2:$K$111,3,FALSE)='Resultat (2)'!$A$1,Legi_2017_T2!Y442,0),0)</f>
        <v>20489</v>
      </c>
      <c r="K442">
        <f ca="1">_xlfn.IFNA(IF(VLOOKUP(Legi_2017_T2!AG442,[1]ListeGithub!$I$2:$K$111,3,FALSE)='Resultat (2)'!$A$1,Legi_2017_T2!AH442,0),0)</f>
        <v>0</v>
      </c>
      <c r="T442">
        <f ca="1">_xlfn.IFNA(IF(VLOOKUP(Legi_2017_T2!AP442,[1]ListeGithub!$I$2:$K$111,3,FALSE)='Resultat (2)'!$A$1,Legi_2017_T2!AQ442,0),0)</f>
        <v>0</v>
      </c>
      <c r="AC442">
        <f t="shared" ca="1" si="6"/>
        <v>20489</v>
      </c>
    </row>
    <row r="443" spans="1:29" x14ac:dyDescent="0.75">
      <c r="A443" t="str">
        <v>81_01</v>
      </c>
      <c r="B443">
        <f ca="1">_xlfn.IFNA(IF(VLOOKUP(Legi_2017_T2!X443,[1]ListeGithub!$I$2:$K$111,3,FALSE)='Resultat (2)'!$A$1,Legi_2017_T2!Y443,0),0)</f>
        <v>0</v>
      </c>
      <c r="K443">
        <f ca="1">_xlfn.IFNA(IF(VLOOKUP(Legi_2017_T2!AG443,[1]ListeGithub!$I$2:$K$111,3,FALSE)='Resultat (2)'!$A$1,Legi_2017_T2!AH443,0),0)</f>
        <v>0</v>
      </c>
      <c r="T443">
        <f ca="1">_xlfn.IFNA(IF(VLOOKUP(Legi_2017_T2!AP443,[1]ListeGithub!$I$2:$K$111,3,FALSE)='Resultat (2)'!$A$1,Legi_2017_T2!AQ443,0),0)</f>
        <v>0</v>
      </c>
      <c r="AC443">
        <f t="shared" ca="1" si="6"/>
        <v>0</v>
      </c>
    </row>
    <row r="444" spans="1:29" x14ac:dyDescent="0.75">
      <c r="A444" t="str">
        <v>81_02</v>
      </c>
      <c r="B444">
        <f ca="1">_xlfn.IFNA(IF(VLOOKUP(Legi_2017_T2!X444,[1]ListeGithub!$I$2:$K$111,3,FALSE)='Resultat (2)'!$A$1,Legi_2017_T2!Y444,0),0)</f>
        <v>29014</v>
      </c>
      <c r="K444">
        <f ca="1">_xlfn.IFNA(IF(VLOOKUP(Legi_2017_T2!AG444,[1]ListeGithub!$I$2:$K$111,3,FALSE)='Resultat (2)'!$A$1,Legi_2017_T2!AH444,0),0)</f>
        <v>0</v>
      </c>
      <c r="T444">
        <f ca="1">_xlfn.IFNA(IF(VLOOKUP(Legi_2017_T2!AP444,[1]ListeGithub!$I$2:$K$111,3,FALSE)='Resultat (2)'!$A$1,Legi_2017_T2!AQ444,0),0)</f>
        <v>0</v>
      </c>
      <c r="AC444">
        <f t="shared" ca="1" si="6"/>
        <v>29014</v>
      </c>
    </row>
    <row r="445" spans="1:29" x14ac:dyDescent="0.75">
      <c r="A445" t="str">
        <v>81_03</v>
      </c>
      <c r="B445">
        <f ca="1">_xlfn.IFNA(IF(VLOOKUP(Legi_2017_T2!X445,[1]ListeGithub!$I$2:$K$111,3,FALSE)='Resultat (2)'!$A$1,Legi_2017_T2!Y445,0),0)</f>
        <v>22884</v>
      </c>
      <c r="K445">
        <f ca="1">_xlfn.IFNA(IF(VLOOKUP(Legi_2017_T2!AG445,[1]ListeGithub!$I$2:$K$111,3,FALSE)='Resultat (2)'!$A$1,Legi_2017_T2!AH445,0),0)</f>
        <v>0</v>
      </c>
      <c r="T445">
        <f ca="1">_xlfn.IFNA(IF(VLOOKUP(Legi_2017_T2!AP445,[1]ListeGithub!$I$2:$K$111,3,FALSE)='Resultat (2)'!$A$1,Legi_2017_T2!AQ445,0),0)</f>
        <v>0</v>
      </c>
      <c r="AC445">
        <f t="shared" ca="1" si="6"/>
        <v>22884</v>
      </c>
    </row>
    <row r="446" spans="1:29" x14ac:dyDescent="0.75">
      <c r="A446" t="str">
        <v>82_01</v>
      </c>
      <c r="B446">
        <f ca="1">_xlfn.IFNA(IF(VLOOKUP(Legi_2017_T2!X446,[1]ListeGithub!$I$2:$K$111,3,FALSE)='Resultat (2)'!$A$1,Legi_2017_T2!Y446,0),0)</f>
        <v>0</v>
      </c>
      <c r="K446">
        <f ca="1">_xlfn.IFNA(IF(VLOOKUP(Legi_2017_T2!AG446,[1]ListeGithub!$I$2:$K$111,3,FALSE)='Resultat (2)'!$A$1,Legi_2017_T2!AH446,0),0)</f>
        <v>16393</v>
      </c>
      <c r="T446">
        <f ca="1">_xlfn.IFNA(IF(VLOOKUP(Legi_2017_T2!AP446,[1]ListeGithub!$I$2:$K$111,3,FALSE)='Resultat (2)'!$A$1,Legi_2017_T2!AQ446,0),0)</f>
        <v>0</v>
      </c>
      <c r="AC446">
        <f t="shared" ca="1" si="6"/>
        <v>16393</v>
      </c>
    </row>
    <row r="447" spans="1:29" x14ac:dyDescent="0.75">
      <c r="A447" t="str">
        <v>82_02</v>
      </c>
      <c r="B447">
        <f ca="1">_xlfn.IFNA(IF(VLOOKUP(Legi_2017_T2!X447,[1]ListeGithub!$I$2:$K$111,3,FALSE)='Resultat (2)'!$A$1,Legi_2017_T2!Y447,0),0)</f>
        <v>0</v>
      </c>
      <c r="K447">
        <f ca="1">_xlfn.IFNA(IF(VLOOKUP(Legi_2017_T2!AG447,[1]ListeGithub!$I$2:$K$111,3,FALSE)='Resultat (2)'!$A$1,Legi_2017_T2!AH447,0),0)</f>
        <v>0</v>
      </c>
      <c r="T447">
        <f ca="1">_xlfn.IFNA(IF(VLOOKUP(Legi_2017_T2!AP447,[1]ListeGithub!$I$2:$K$111,3,FALSE)='Resultat (2)'!$A$1,Legi_2017_T2!AQ447,0),0)</f>
        <v>0</v>
      </c>
      <c r="AC447">
        <f t="shared" ca="1" si="6"/>
        <v>0</v>
      </c>
    </row>
    <row r="448" spans="1:29" x14ac:dyDescent="0.75">
      <c r="A448" t="str">
        <v>83_01</v>
      </c>
      <c r="B448">
        <f ca="1">_xlfn.IFNA(IF(VLOOKUP(Legi_2017_T2!X448,[1]ListeGithub!$I$2:$K$111,3,FALSE)='Resultat (2)'!$A$1,Legi_2017_T2!Y448,0),0)</f>
        <v>0</v>
      </c>
      <c r="K448">
        <f ca="1">_xlfn.IFNA(IF(VLOOKUP(Legi_2017_T2!AG448,[1]ListeGithub!$I$2:$K$111,3,FALSE)='Resultat (2)'!$A$1,Legi_2017_T2!AH448,0),0)</f>
        <v>11734</v>
      </c>
      <c r="T448">
        <f ca="1">_xlfn.IFNA(IF(VLOOKUP(Legi_2017_T2!AP448,[1]ListeGithub!$I$2:$K$111,3,FALSE)='Resultat (2)'!$A$1,Legi_2017_T2!AQ448,0),0)</f>
        <v>0</v>
      </c>
      <c r="AC448">
        <f t="shared" ca="1" si="6"/>
        <v>11734</v>
      </c>
    </row>
    <row r="449" spans="1:29" x14ac:dyDescent="0.75">
      <c r="A449" t="str">
        <v>83_02</v>
      </c>
      <c r="B449">
        <f ca="1">_xlfn.IFNA(IF(VLOOKUP(Legi_2017_T2!X449,[1]ListeGithub!$I$2:$K$111,3,FALSE)='Resultat (2)'!$A$1,Legi_2017_T2!Y449,0),0)</f>
        <v>18334</v>
      </c>
      <c r="K449">
        <f ca="1">_xlfn.IFNA(IF(VLOOKUP(Legi_2017_T2!AG449,[1]ListeGithub!$I$2:$K$111,3,FALSE)='Resultat (2)'!$A$1,Legi_2017_T2!AH449,0),0)</f>
        <v>0</v>
      </c>
      <c r="T449">
        <f ca="1">_xlfn.IFNA(IF(VLOOKUP(Legi_2017_T2!AP449,[1]ListeGithub!$I$2:$K$111,3,FALSE)='Resultat (2)'!$A$1,Legi_2017_T2!AQ449,0),0)</f>
        <v>0</v>
      </c>
      <c r="AC449">
        <f t="shared" ca="1" si="6"/>
        <v>18334</v>
      </c>
    </row>
    <row r="450" spans="1:29" x14ac:dyDescent="0.75">
      <c r="A450" t="str">
        <v>83_03</v>
      </c>
      <c r="B450">
        <f ca="1">_xlfn.IFNA(IF(VLOOKUP(Legi_2017_T2!X450,[1]ListeGithub!$I$2:$K$111,3,FALSE)='Resultat (2)'!$A$1,Legi_2017_T2!Y450,0),0)</f>
        <v>0</v>
      </c>
      <c r="K450">
        <f ca="1">_xlfn.IFNA(IF(VLOOKUP(Legi_2017_T2!AG450,[1]ListeGithub!$I$2:$K$111,3,FALSE)='Resultat (2)'!$A$1,Legi_2017_T2!AH450,0),0)</f>
        <v>18521</v>
      </c>
      <c r="T450">
        <f ca="1">_xlfn.IFNA(IF(VLOOKUP(Legi_2017_T2!AP450,[1]ListeGithub!$I$2:$K$111,3,FALSE)='Resultat (2)'!$A$1,Legi_2017_T2!AQ450,0),0)</f>
        <v>0</v>
      </c>
      <c r="AC450">
        <f t="shared" ca="1" si="6"/>
        <v>18521</v>
      </c>
    </row>
    <row r="451" spans="1:29" x14ac:dyDescent="0.75">
      <c r="A451" t="str">
        <v>83_04</v>
      </c>
      <c r="B451">
        <f ca="1">_xlfn.IFNA(IF(VLOOKUP(Legi_2017_T2!X451,[1]ListeGithub!$I$2:$K$111,3,FALSE)='Resultat (2)'!$A$1,Legi_2017_T2!Y451,0),0)</f>
        <v>21460</v>
      </c>
      <c r="K451">
        <f ca="1">_xlfn.IFNA(IF(VLOOKUP(Legi_2017_T2!AG451,[1]ListeGithub!$I$2:$K$111,3,FALSE)='Resultat (2)'!$A$1,Legi_2017_T2!AH451,0),0)</f>
        <v>0</v>
      </c>
      <c r="T451">
        <f ca="1">_xlfn.IFNA(IF(VLOOKUP(Legi_2017_T2!AP451,[1]ListeGithub!$I$2:$K$111,3,FALSE)='Resultat (2)'!$A$1,Legi_2017_T2!AQ451,0),0)</f>
        <v>0</v>
      </c>
      <c r="AC451">
        <f t="shared" ref="AC451:AC514" ca="1" si="7">SUM(B451:AB451)</f>
        <v>21460</v>
      </c>
    </row>
    <row r="452" spans="1:29" x14ac:dyDescent="0.75">
      <c r="A452" t="str">
        <v>83_05</v>
      </c>
      <c r="B452">
        <f ca="1">_xlfn.IFNA(IF(VLOOKUP(Legi_2017_T2!X452,[1]ListeGithub!$I$2:$K$111,3,FALSE)='Resultat (2)'!$A$1,Legi_2017_T2!Y452,0),0)</f>
        <v>20061</v>
      </c>
      <c r="K452">
        <f ca="1">_xlfn.IFNA(IF(VLOOKUP(Legi_2017_T2!AG452,[1]ListeGithub!$I$2:$K$111,3,FALSE)='Resultat (2)'!$A$1,Legi_2017_T2!AH452,0),0)</f>
        <v>0</v>
      </c>
      <c r="T452">
        <f ca="1">_xlfn.IFNA(IF(VLOOKUP(Legi_2017_T2!AP452,[1]ListeGithub!$I$2:$K$111,3,FALSE)='Resultat (2)'!$A$1,Legi_2017_T2!AQ452,0),0)</f>
        <v>0</v>
      </c>
      <c r="AC452">
        <f t="shared" ca="1" si="7"/>
        <v>20061</v>
      </c>
    </row>
    <row r="453" spans="1:29" x14ac:dyDescent="0.75">
      <c r="A453" t="str">
        <v>83_06</v>
      </c>
      <c r="B453">
        <f ca="1">_xlfn.IFNA(IF(VLOOKUP(Legi_2017_T2!X453,[1]ListeGithub!$I$2:$K$111,3,FALSE)='Resultat (2)'!$A$1,Legi_2017_T2!Y453,0),0)</f>
        <v>24541</v>
      </c>
      <c r="K453">
        <f ca="1">_xlfn.IFNA(IF(VLOOKUP(Legi_2017_T2!AG453,[1]ListeGithub!$I$2:$K$111,3,FALSE)='Resultat (2)'!$A$1,Legi_2017_T2!AH453,0),0)</f>
        <v>0</v>
      </c>
      <c r="T453">
        <f ca="1">_xlfn.IFNA(IF(VLOOKUP(Legi_2017_T2!AP453,[1]ListeGithub!$I$2:$K$111,3,FALSE)='Resultat (2)'!$A$1,Legi_2017_T2!AQ453,0),0)</f>
        <v>0</v>
      </c>
      <c r="AC453">
        <f t="shared" ca="1" si="7"/>
        <v>24541</v>
      </c>
    </row>
    <row r="454" spans="1:29" x14ac:dyDescent="0.75">
      <c r="A454" t="str">
        <v>83_07</v>
      </c>
      <c r="B454">
        <f ca="1">_xlfn.IFNA(IF(VLOOKUP(Legi_2017_T2!X454,[1]ListeGithub!$I$2:$K$111,3,FALSE)='Resultat (2)'!$A$1,Legi_2017_T2!Y454,0),0)</f>
        <v>20967</v>
      </c>
      <c r="K454">
        <f ca="1">_xlfn.IFNA(IF(VLOOKUP(Legi_2017_T2!AG454,[1]ListeGithub!$I$2:$K$111,3,FALSE)='Resultat (2)'!$A$1,Legi_2017_T2!AH454,0),0)</f>
        <v>0</v>
      </c>
      <c r="T454">
        <f ca="1">_xlfn.IFNA(IF(VLOOKUP(Legi_2017_T2!AP454,[1]ListeGithub!$I$2:$K$111,3,FALSE)='Resultat (2)'!$A$1,Legi_2017_T2!AQ454,0),0)</f>
        <v>0</v>
      </c>
      <c r="AC454">
        <f t="shared" ca="1" si="7"/>
        <v>20967</v>
      </c>
    </row>
    <row r="455" spans="1:29" x14ac:dyDescent="0.75">
      <c r="A455" t="str">
        <v>83_08</v>
      </c>
      <c r="B455">
        <f ca="1">_xlfn.IFNA(IF(VLOOKUP(Legi_2017_T2!X455,[1]ListeGithub!$I$2:$K$111,3,FALSE)='Resultat (2)'!$A$1,Legi_2017_T2!Y455,0),0)</f>
        <v>24209</v>
      </c>
      <c r="K455">
        <f ca="1">_xlfn.IFNA(IF(VLOOKUP(Legi_2017_T2!AG455,[1]ListeGithub!$I$2:$K$111,3,FALSE)='Resultat (2)'!$A$1,Legi_2017_T2!AH455,0),0)</f>
        <v>0</v>
      </c>
      <c r="T455">
        <f ca="1">_xlfn.IFNA(IF(VLOOKUP(Legi_2017_T2!AP455,[1]ListeGithub!$I$2:$K$111,3,FALSE)='Resultat (2)'!$A$1,Legi_2017_T2!AQ455,0),0)</f>
        <v>0</v>
      </c>
      <c r="AC455">
        <f t="shared" ca="1" si="7"/>
        <v>24209</v>
      </c>
    </row>
    <row r="456" spans="1:29" x14ac:dyDescent="0.75">
      <c r="A456" t="str">
        <v>84_01</v>
      </c>
      <c r="B456">
        <f ca="1">_xlfn.IFNA(IF(VLOOKUP(Legi_2017_T2!X456,[1]ListeGithub!$I$2:$K$111,3,FALSE)='Resultat (2)'!$A$1,Legi_2017_T2!Y456,0),0)</f>
        <v>15228</v>
      </c>
      <c r="K456">
        <f ca="1">_xlfn.IFNA(IF(VLOOKUP(Legi_2017_T2!AG456,[1]ListeGithub!$I$2:$K$111,3,FALSE)='Resultat (2)'!$A$1,Legi_2017_T2!AH456,0),0)</f>
        <v>0</v>
      </c>
      <c r="T456">
        <f ca="1">_xlfn.IFNA(IF(VLOOKUP(Legi_2017_T2!AP456,[1]ListeGithub!$I$2:$K$111,3,FALSE)='Resultat (2)'!$A$1,Legi_2017_T2!AQ456,0),0)</f>
        <v>0</v>
      </c>
      <c r="AC456">
        <f t="shared" ca="1" si="7"/>
        <v>15228</v>
      </c>
    </row>
    <row r="457" spans="1:29" x14ac:dyDescent="0.75">
      <c r="A457" t="str">
        <v>84_02</v>
      </c>
      <c r="B457">
        <f ca="1">_xlfn.IFNA(IF(VLOOKUP(Legi_2017_T2!X457,[1]ListeGithub!$I$2:$K$111,3,FALSE)='Resultat (2)'!$A$1,Legi_2017_T2!Y457,0),0)</f>
        <v>0</v>
      </c>
      <c r="K457">
        <f ca="1">_xlfn.IFNA(IF(VLOOKUP(Legi_2017_T2!AG457,[1]ListeGithub!$I$2:$K$111,3,FALSE)='Resultat (2)'!$A$1,Legi_2017_T2!AH457,0),0)</f>
        <v>14634</v>
      </c>
      <c r="T457">
        <f ca="1">_xlfn.IFNA(IF(VLOOKUP(Legi_2017_T2!AP457,[1]ListeGithub!$I$2:$K$111,3,FALSE)='Resultat (2)'!$A$1,Legi_2017_T2!AQ457,0),0)</f>
        <v>0</v>
      </c>
      <c r="AC457">
        <f t="shared" ca="1" si="7"/>
        <v>14634</v>
      </c>
    </row>
    <row r="458" spans="1:29" x14ac:dyDescent="0.75">
      <c r="A458" t="str">
        <v>84_03</v>
      </c>
      <c r="B458">
        <f ca="1">_xlfn.IFNA(IF(VLOOKUP(Legi_2017_T2!X458,[1]ListeGithub!$I$2:$K$111,3,FALSE)='Resultat (2)'!$A$1,Legi_2017_T2!Y458,0),0)</f>
        <v>15821</v>
      </c>
      <c r="K458">
        <f ca="1">_xlfn.IFNA(IF(VLOOKUP(Legi_2017_T2!AG458,[1]ListeGithub!$I$2:$K$111,3,FALSE)='Resultat (2)'!$A$1,Legi_2017_T2!AH458,0),0)</f>
        <v>0</v>
      </c>
      <c r="T458">
        <f ca="1">_xlfn.IFNA(IF(VLOOKUP(Legi_2017_T2!AP458,[1]ListeGithub!$I$2:$K$111,3,FALSE)='Resultat (2)'!$A$1,Legi_2017_T2!AQ458,0),0)</f>
        <v>0</v>
      </c>
      <c r="AC458">
        <f t="shared" ca="1" si="7"/>
        <v>15821</v>
      </c>
    </row>
    <row r="459" spans="1:29" x14ac:dyDescent="0.75">
      <c r="A459" t="str">
        <v>84_04</v>
      </c>
      <c r="B459">
        <f ca="1">_xlfn.IFNA(IF(VLOOKUP(Legi_2017_T2!X459,[1]ListeGithub!$I$2:$K$111,3,FALSE)='Resultat (2)'!$A$1,Legi_2017_T2!Y459,0),0)</f>
        <v>0</v>
      </c>
      <c r="K459">
        <f ca="1">_xlfn.IFNA(IF(VLOOKUP(Legi_2017_T2!AG459,[1]ListeGithub!$I$2:$K$111,3,FALSE)='Resultat (2)'!$A$1,Legi_2017_T2!AH459,0),0)</f>
        <v>18756</v>
      </c>
      <c r="T459">
        <f ca="1">_xlfn.IFNA(IF(VLOOKUP(Legi_2017_T2!AP459,[1]ListeGithub!$I$2:$K$111,3,FALSE)='Resultat (2)'!$A$1,Legi_2017_T2!AQ459,0),0)</f>
        <v>0</v>
      </c>
      <c r="AC459">
        <f t="shared" ca="1" si="7"/>
        <v>18756</v>
      </c>
    </row>
    <row r="460" spans="1:29" x14ac:dyDescent="0.75">
      <c r="A460" t="str">
        <v>84_05</v>
      </c>
      <c r="B460">
        <f ca="1">_xlfn.IFNA(IF(VLOOKUP(Legi_2017_T2!X460,[1]ListeGithub!$I$2:$K$111,3,FALSE)='Resultat (2)'!$A$1,Legi_2017_T2!Y460,0),0)</f>
        <v>0</v>
      </c>
      <c r="K460">
        <f ca="1">_xlfn.IFNA(IF(VLOOKUP(Legi_2017_T2!AG460,[1]ListeGithub!$I$2:$K$111,3,FALSE)='Resultat (2)'!$A$1,Legi_2017_T2!AH460,0),0)</f>
        <v>15460</v>
      </c>
      <c r="T460">
        <f ca="1">_xlfn.IFNA(IF(VLOOKUP(Legi_2017_T2!AP460,[1]ListeGithub!$I$2:$K$111,3,FALSE)='Resultat (2)'!$A$1,Legi_2017_T2!AQ460,0),0)</f>
        <v>0</v>
      </c>
      <c r="AC460">
        <f t="shared" ca="1" si="7"/>
        <v>15460</v>
      </c>
    </row>
    <row r="461" spans="1:29" x14ac:dyDescent="0.75">
      <c r="A461" t="str">
        <v>85_01</v>
      </c>
      <c r="B461">
        <f ca="1">_xlfn.IFNA(IF(VLOOKUP(Legi_2017_T2!X461,[1]ListeGithub!$I$2:$K$111,3,FALSE)='Resultat (2)'!$A$1,Legi_2017_T2!Y461,0),0)</f>
        <v>24017</v>
      </c>
      <c r="K461">
        <f ca="1">_xlfn.IFNA(IF(VLOOKUP(Legi_2017_T2!AG461,[1]ListeGithub!$I$2:$K$111,3,FALSE)='Resultat (2)'!$A$1,Legi_2017_T2!AH461,0),0)</f>
        <v>0</v>
      </c>
      <c r="T461">
        <f ca="1">_xlfn.IFNA(IF(VLOOKUP(Legi_2017_T2!AP461,[1]ListeGithub!$I$2:$K$111,3,FALSE)='Resultat (2)'!$A$1,Legi_2017_T2!AQ461,0),0)</f>
        <v>0</v>
      </c>
      <c r="AC461">
        <f t="shared" ca="1" si="7"/>
        <v>24017</v>
      </c>
    </row>
    <row r="462" spans="1:29" x14ac:dyDescent="0.75">
      <c r="A462" t="str">
        <v>85_02</v>
      </c>
      <c r="B462">
        <f ca="1">_xlfn.IFNA(IF(VLOOKUP(Legi_2017_T2!X462,[1]ListeGithub!$I$2:$K$111,3,FALSE)='Resultat (2)'!$A$1,Legi_2017_T2!Y462,0),0)</f>
        <v>23748</v>
      </c>
      <c r="K462">
        <f ca="1">_xlfn.IFNA(IF(VLOOKUP(Legi_2017_T2!AG462,[1]ListeGithub!$I$2:$K$111,3,FALSE)='Resultat (2)'!$A$1,Legi_2017_T2!AH462,0),0)</f>
        <v>0</v>
      </c>
      <c r="T462">
        <f ca="1">_xlfn.IFNA(IF(VLOOKUP(Legi_2017_T2!AP462,[1]ListeGithub!$I$2:$K$111,3,FALSE)='Resultat (2)'!$A$1,Legi_2017_T2!AQ462,0),0)</f>
        <v>0</v>
      </c>
      <c r="AC462">
        <f t="shared" ca="1" si="7"/>
        <v>23748</v>
      </c>
    </row>
    <row r="463" spans="1:29" x14ac:dyDescent="0.75">
      <c r="A463" t="str">
        <v>85_03</v>
      </c>
      <c r="B463">
        <f ca="1">_xlfn.IFNA(IF(VLOOKUP(Legi_2017_T2!X463,[1]ListeGithub!$I$2:$K$111,3,FALSE)='Resultat (2)'!$A$1,Legi_2017_T2!Y463,0),0)</f>
        <v>29940</v>
      </c>
      <c r="K463">
        <f ca="1">_xlfn.IFNA(IF(VLOOKUP(Legi_2017_T2!AG463,[1]ListeGithub!$I$2:$K$111,3,FALSE)='Resultat (2)'!$A$1,Legi_2017_T2!AH463,0),0)</f>
        <v>0</v>
      </c>
      <c r="T463">
        <f ca="1">_xlfn.IFNA(IF(VLOOKUP(Legi_2017_T2!AP463,[1]ListeGithub!$I$2:$K$111,3,FALSE)='Resultat (2)'!$A$1,Legi_2017_T2!AQ463,0),0)</f>
        <v>0</v>
      </c>
      <c r="AC463">
        <f t="shared" ca="1" si="7"/>
        <v>29940</v>
      </c>
    </row>
    <row r="464" spans="1:29" x14ac:dyDescent="0.75">
      <c r="A464" t="str">
        <v>85_04</v>
      </c>
      <c r="B464">
        <f ca="1">_xlfn.IFNA(IF(VLOOKUP(Legi_2017_T2!X464,[1]ListeGithub!$I$2:$K$111,3,FALSE)='Resultat (2)'!$A$1,Legi_2017_T2!Y464,0),0)</f>
        <v>24129</v>
      </c>
      <c r="K464">
        <f ca="1">_xlfn.IFNA(IF(VLOOKUP(Legi_2017_T2!AG464,[1]ListeGithub!$I$2:$K$111,3,FALSE)='Resultat (2)'!$A$1,Legi_2017_T2!AH464,0),0)</f>
        <v>14475</v>
      </c>
      <c r="T464">
        <f ca="1">_xlfn.IFNA(IF(VLOOKUP(Legi_2017_T2!AP464,[1]ListeGithub!$I$2:$K$111,3,FALSE)='Resultat (2)'!$A$1,Legi_2017_T2!AQ464,0),0)</f>
        <v>0</v>
      </c>
      <c r="AC464">
        <f t="shared" ca="1" si="7"/>
        <v>38604</v>
      </c>
    </row>
    <row r="465" spans="1:29" x14ac:dyDescent="0.75">
      <c r="A465" t="str">
        <v>85_05</v>
      </c>
      <c r="B465">
        <f ca="1">_xlfn.IFNA(IF(VLOOKUP(Legi_2017_T2!X465,[1]ListeGithub!$I$2:$K$111,3,FALSE)='Resultat (2)'!$A$1,Legi_2017_T2!Y465,0),0)</f>
        <v>17999</v>
      </c>
      <c r="K465">
        <f ca="1">_xlfn.IFNA(IF(VLOOKUP(Legi_2017_T2!AG465,[1]ListeGithub!$I$2:$K$111,3,FALSE)='Resultat (2)'!$A$1,Legi_2017_T2!AH465,0),0)</f>
        <v>0</v>
      </c>
      <c r="T465">
        <f ca="1">_xlfn.IFNA(IF(VLOOKUP(Legi_2017_T2!AP465,[1]ListeGithub!$I$2:$K$111,3,FALSE)='Resultat (2)'!$A$1,Legi_2017_T2!AQ465,0),0)</f>
        <v>0</v>
      </c>
      <c r="AC465">
        <f t="shared" ca="1" si="7"/>
        <v>17999</v>
      </c>
    </row>
    <row r="466" spans="1:29" x14ac:dyDescent="0.75">
      <c r="A466" t="str">
        <v>86_01</v>
      </c>
      <c r="B466">
        <f ca="1">_xlfn.IFNA(IF(VLOOKUP(Legi_2017_T2!X466,[1]ListeGithub!$I$2:$K$111,3,FALSE)='Resultat (2)'!$A$1,Legi_2017_T2!Y466,0),0)</f>
        <v>19135</v>
      </c>
      <c r="K466">
        <f ca="1">_xlfn.IFNA(IF(VLOOKUP(Legi_2017_T2!AG466,[1]ListeGithub!$I$2:$K$111,3,FALSE)='Resultat (2)'!$A$1,Legi_2017_T2!AH466,0),0)</f>
        <v>0</v>
      </c>
      <c r="T466">
        <f ca="1">_xlfn.IFNA(IF(VLOOKUP(Legi_2017_T2!AP466,[1]ListeGithub!$I$2:$K$111,3,FALSE)='Resultat (2)'!$A$1,Legi_2017_T2!AQ466,0),0)</f>
        <v>0</v>
      </c>
      <c r="AC466">
        <f t="shared" ca="1" si="7"/>
        <v>19135</v>
      </c>
    </row>
    <row r="467" spans="1:29" x14ac:dyDescent="0.75">
      <c r="A467" t="str">
        <v>86_02</v>
      </c>
      <c r="B467">
        <f ca="1">_xlfn.IFNA(IF(VLOOKUP(Legi_2017_T2!X467,[1]ListeGithub!$I$2:$K$111,3,FALSE)='Resultat (2)'!$A$1,Legi_2017_T2!Y467,0),0)</f>
        <v>19423</v>
      </c>
      <c r="K467">
        <f ca="1">_xlfn.IFNA(IF(VLOOKUP(Legi_2017_T2!AG467,[1]ListeGithub!$I$2:$K$111,3,FALSE)='Resultat (2)'!$A$1,Legi_2017_T2!AH467,0),0)</f>
        <v>0</v>
      </c>
      <c r="T467">
        <f ca="1">_xlfn.IFNA(IF(VLOOKUP(Legi_2017_T2!AP467,[1]ListeGithub!$I$2:$K$111,3,FALSE)='Resultat (2)'!$A$1,Legi_2017_T2!AQ467,0),0)</f>
        <v>0</v>
      </c>
      <c r="AC467">
        <f t="shared" ca="1" si="7"/>
        <v>19423</v>
      </c>
    </row>
    <row r="468" spans="1:29" x14ac:dyDescent="0.75">
      <c r="A468" t="str">
        <v>86_03</v>
      </c>
      <c r="B468">
        <f ca="1">_xlfn.IFNA(IF(VLOOKUP(Legi_2017_T2!X468,[1]ListeGithub!$I$2:$K$111,3,FALSE)='Resultat (2)'!$A$1,Legi_2017_T2!Y468,0),0)</f>
        <v>20544</v>
      </c>
      <c r="K468">
        <f ca="1">_xlfn.IFNA(IF(VLOOKUP(Legi_2017_T2!AG468,[1]ListeGithub!$I$2:$K$111,3,FALSE)='Resultat (2)'!$A$1,Legi_2017_T2!AH468,0),0)</f>
        <v>0</v>
      </c>
      <c r="T468">
        <f ca="1">_xlfn.IFNA(IF(VLOOKUP(Legi_2017_T2!AP468,[1]ListeGithub!$I$2:$K$111,3,FALSE)='Resultat (2)'!$A$1,Legi_2017_T2!AQ468,0),0)</f>
        <v>0</v>
      </c>
      <c r="AC468">
        <f t="shared" ca="1" si="7"/>
        <v>20544</v>
      </c>
    </row>
    <row r="469" spans="1:29" x14ac:dyDescent="0.75">
      <c r="A469" t="str">
        <v>86_04</v>
      </c>
      <c r="B469">
        <f ca="1">_xlfn.IFNA(IF(VLOOKUP(Legi_2017_T2!X469,[1]ListeGithub!$I$2:$K$111,3,FALSE)='Resultat (2)'!$A$1,Legi_2017_T2!Y469,0),0)</f>
        <v>14508</v>
      </c>
      <c r="K469">
        <f ca="1">_xlfn.IFNA(IF(VLOOKUP(Legi_2017_T2!AG469,[1]ListeGithub!$I$2:$K$111,3,FALSE)='Resultat (2)'!$A$1,Legi_2017_T2!AH469,0),0)</f>
        <v>13752</v>
      </c>
      <c r="T469">
        <f ca="1">_xlfn.IFNA(IF(VLOOKUP(Legi_2017_T2!AP469,[1]ListeGithub!$I$2:$K$111,3,FALSE)='Resultat (2)'!$A$1,Legi_2017_T2!AQ469,0),0)</f>
        <v>0</v>
      </c>
      <c r="AC469">
        <f t="shared" ca="1" si="7"/>
        <v>28260</v>
      </c>
    </row>
    <row r="470" spans="1:29" x14ac:dyDescent="0.75">
      <c r="A470" t="str">
        <v>87_01</v>
      </c>
      <c r="B470">
        <f ca="1">_xlfn.IFNA(IF(VLOOKUP(Legi_2017_T2!X470,[1]ListeGithub!$I$2:$K$111,3,FALSE)='Resultat (2)'!$A$1,Legi_2017_T2!Y470,0),0)</f>
        <v>19965</v>
      </c>
      <c r="K470">
        <f ca="1">_xlfn.IFNA(IF(VLOOKUP(Legi_2017_T2!AG470,[1]ListeGithub!$I$2:$K$111,3,FALSE)='Resultat (2)'!$A$1,Legi_2017_T2!AH470,0),0)</f>
        <v>0</v>
      </c>
      <c r="T470">
        <f ca="1">_xlfn.IFNA(IF(VLOOKUP(Legi_2017_T2!AP470,[1]ListeGithub!$I$2:$K$111,3,FALSE)='Resultat (2)'!$A$1,Legi_2017_T2!AQ470,0),0)</f>
        <v>0</v>
      </c>
      <c r="AC470">
        <f t="shared" ca="1" si="7"/>
        <v>19965</v>
      </c>
    </row>
    <row r="471" spans="1:29" x14ac:dyDescent="0.75">
      <c r="A471" t="str">
        <v>87_02</v>
      </c>
      <c r="B471">
        <f ca="1">_xlfn.IFNA(IF(VLOOKUP(Legi_2017_T2!X471,[1]ListeGithub!$I$2:$K$111,3,FALSE)='Resultat (2)'!$A$1,Legi_2017_T2!Y471,0),0)</f>
        <v>24209</v>
      </c>
      <c r="K471">
        <f ca="1">_xlfn.IFNA(IF(VLOOKUP(Legi_2017_T2!AG471,[1]ListeGithub!$I$2:$K$111,3,FALSE)='Resultat (2)'!$A$1,Legi_2017_T2!AH471,0),0)</f>
        <v>0</v>
      </c>
      <c r="T471">
        <f ca="1">_xlfn.IFNA(IF(VLOOKUP(Legi_2017_T2!AP471,[1]ListeGithub!$I$2:$K$111,3,FALSE)='Resultat (2)'!$A$1,Legi_2017_T2!AQ471,0),0)</f>
        <v>0</v>
      </c>
      <c r="AC471">
        <f t="shared" ca="1" si="7"/>
        <v>24209</v>
      </c>
    </row>
    <row r="472" spans="1:29" x14ac:dyDescent="0.75">
      <c r="A472" t="str">
        <v>87_03</v>
      </c>
      <c r="B472">
        <f ca="1">_xlfn.IFNA(IF(VLOOKUP(Legi_2017_T2!X472,[1]ListeGithub!$I$2:$K$111,3,FALSE)='Resultat (2)'!$A$1,Legi_2017_T2!Y472,0),0)</f>
        <v>21369</v>
      </c>
      <c r="K472">
        <f ca="1">_xlfn.IFNA(IF(VLOOKUP(Legi_2017_T2!AG472,[1]ListeGithub!$I$2:$K$111,3,FALSE)='Resultat (2)'!$A$1,Legi_2017_T2!AH472,0),0)</f>
        <v>0</v>
      </c>
      <c r="T472">
        <f ca="1">_xlfn.IFNA(IF(VLOOKUP(Legi_2017_T2!AP472,[1]ListeGithub!$I$2:$K$111,3,FALSE)='Resultat (2)'!$A$1,Legi_2017_T2!AQ472,0),0)</f>
        <v>0</v>
      </c>
      <c r="AC472">
        <f t="shared" ca="1" si="7"/>
        <v>21369</v>
      </c>
    </row>
    <row r="473" spans="1:29" x14ac:dyDescent="0.75">
      <c r="A473" t="str">
        <v>88_01</v>
      </c>
      <c r="B473">
        <f ca="1">_xlfn.IFNA(IF(VLOOKUP(Legi_2017_T2!X473,[1]ListeGithub!$I$2:$K$111,3,FALSE)='Resultat (2)'!$A$1,Legi_2017_T2!Y473,0),0)</f>
        <v>0</v>
      </c>
      <c r="K473">
        <f ca="1">_xlfn.IFNA(IF(VLOOKUP(Legi_2017_T2!AG473,[1]ListeGithub!$I$2:$K$111,3,FALSE)='Resultat (2)'!$A$1,Legi_2017_T2!AH473,0),0)</f>
        <v>14423</v>
      </c>
      <c r="T473">
        <f ca="1">_xlfn.IFNA(IF(VLOOKUP(Legi_2017_T2!AP473,[1]ListeGithub!$I$2:$K$111,3,FALSE)='Resultat (2)'!$A$1,Legi_2017_T2!AQ473,0),0)</f>
        <v>0</v>
      </c>
      <c r="AC473">
        <f t="shared" ca="1" si="7"/>
        <v>14423</v>
      </c>
    </row>
    <row r="474" spans="1:29" x14ac:dyDescent="0.75">
      <c r="A474" t="str">
        <v>88_02</v>
      </c>
      <c r="B474">
        <f ca="1">_xlfn.IFNA(IF(VLOOKUP(Legi_2017_T2!X474,[1]ListeGithub!$I$2:$K$111,3,FALSE)='Resultat (2)'!$A$1,Legi_2017_T2!Y474,0),0)</f>
        <v>0</v>
      </c>
      <c r="K474">
        <f ca="1">_xlfn.IFNA(IF(VLOOKUP(Legi_2017_T2!AG474,[1]ListeGithub!$I$2:$K$111,3,FALSE)='Resultat (2)'!$A$1,Legi_2017_T2!AH474,0),0)</f>
        <v>12474</v>
      </c>
      <c r="T474">
        <f ca="1">_xlfn.IFNA(IF(VLOOKUP(Legi_2017_T2!AP474,[1]ListeGithub!$I$2:$K$111,3,FALSE)='Resultat (2)'!$A$1,Legi_2017_T2!AQ474,0),0)</f>
        <v>0</v>
      </c>
      <c r="AC474">
        <f t="shared" ca="1" si="7"/>
        <v>12474</v>
      </c>
    </row>
    <row r="475" spans="1:29" x14ac:dyDescent="0.75">
      <c r="A475" t="str">
        <v>88_03</v>
      </c>
      <c r="B475">
        <f ca="1">_xlfn.IFNA(IF(VLOOKUP(Legi_2017_T2!X475,[1]ListeGithub!$I$2:$K$111,3,FALSE)='Resultat (2)'!$A$1,Legi_2017_T2!Y475,0),0)</f>
        <v>0</v>
      </c>
      <c r="K475">
        <f ca="1">_xlfn.IFNA(IF(VLOOKUP(Legi_2017_T2!AG475,[1]ListeGithub!$I$2:$K$111,3,FALSE)='Resultat (2)'!$A$1,Legi_2017_T2!AH475,0),0)</f>
        <v>10707</v>
      </c>
      <c r="T475">
        <f ca="1">_xlfn.IFNA(IF(VLOOKUP(Legi_2017_T2!AP475,[1]ListeGithub!$I$2:$K$111,3,FALSE)='Resultat (2)'!$A$1,Legi_2017_T2!AQ475,0),0)</f>
        <v>0</v>
      </c>
      <c r="AC475">
        <f t="shared" ca="1" si="7"/>
        <v>10707</v>
      </c>
    </row>
    <row r="476" spans="1:29" x14ac:dyDescent="0.75">
      <c r="A476" t="str">
        <v>88_04</v>
      </c>
      <c r="B476">
        <f ca="1">_xlfn.IFNA(IF(VLOOKUP(Legi_2017_T2!X476,[1]ListeGithub!$I$2:$K$111,3,FALSE)='Resultat (2)'!$A$1,Legi_2017_T2!Y476,0),0)</f>
        <v>0</v>
      </c>
      <c r="K476">
        <f ca="1">_xlfn.IFNA(IF(VLOOKUP(Legi_2017_T2!AG476,[1]ListeGithub!$I$2:$K$111,3,FALSE)='Resultat (2)'!$A$1,Legi_2017_T2!AH476,0),0)</f>
        <v>0</v>
      </c>
      <c r="T476">
        <f ca="1">_xlfn.IFNA(IF(VLOOKUP(Legi_2017_T2!AP476,[1]ListeGithub!$I$2:$K$111,3,FALSE)='Resultat (2)'!$A$1,Legi_2017_T2!AQ476,0),0)</f>
        <v>0</v>
      </c>
      <c r="AC476">
        <f t="shared" ca="1" si="7"/>
        <v>0</v>
      </c>
    </row>
    <row r="477" spans="1:29" x14ac:dyDescent="0.75">
      <c r="A477" t="str">
        <v>89_01</v>
      </c>
      <c r="B477">
        <f ca="1">_xlfn.IFNA(IF(VLOOKUP(Legi_2017_T2!X477,[1]ListeGithub!$I$2:$K$111,3,FALSE)='Resultat (2)'!$A$1,Legi_2017_T2!Y477,0),0)</f>
        <v>0</v>
      </c>
      <c r="K477">
        <f ca="1">_xlfn.IFNA(IF(VLOOKUP(Legi_2017_T2!AG477,[1]ListeGithub!$I$2:$K$111,3,FALSE)='Resultat (2)'!$A$1,Legi_2017_T2!AH477,0),0)</f>
        <v>16442</v>
      </c>
      <c r="T477">
        <f ca="1">_xlfn.IFNA(IF(VLOOKUP(Legi_2017_T2!AP477,[1]ListeGithub!$I$2:$K$111,3,FALSE)='Resultat (2)'!$A$1,Legi_2017_T2!AQ477,0),0)</f>
        <v>0</v>
      </c>
      <c r="AC477">
        <f t="shared" ca="1" si="7"/>
        <v>16442</v>
      </c>
    </row>
    <row r="478" spans="1:29" x14ac:dyDescent="0.75">
      <c r="A478" t="str">
        <v>89_02</v>
      </c>
      <c r="B478">
        <f ca="1">_xlfn.IFNA(IF(VLOOKUP(Legi_2017_T2!X478,[1]ListeGithub!$I$2:$K$111,3,FALSE)='Resultat (2)'!$A$1,Legi_2017_T2!Y478,0),0)</f>
        <v>15911</v>
      </c>
      <c r="K478">
        <f ca="1">_xlfn.IFNA(IF(VLOOKUP(Legi_2017_T2!AG478,[1]ListeGithub!$I$2:$K$111,3,FALSE)='Resultat (2)'!$A$1,Legi_2017_T2!AH478,0),0)</f>
        <v>13505</v>
      </c>
      <c r="T478">
        <f ca="1">_xlfn.IFNA(IF(VLOOKUP(Legi_2017_T2!AP478,[1]ListeGithub!$I$2:$K$111,3,FALSE)='Resultat (2)'!$A$1,Legi_2017_T2!AQ478,0),0)</f>
        <v>0</v>
      </c>
      <c r="AC478">
        <f t="shared" ca="1" si="7"/>
        <v>29416</v>
      </c>
    </row>
    <row r="479" spans="1:29" x14ac:dyDescent="0.75">
      <c r="A479" t="str">
        <v>89_03</v>
      </c>
      <c r="B479">
        <f ca="1">_xlfn.IFNA(IF(VLOOKUP(Legi_2017_T2!X479,[1]ListeGithub!$I$2:$K$111,3,FALSE)='Resultat (2)'!$A$1,Legi_2017_T2!Y479,0),0)</f>
        <v>20058</v>
      </c>
      <c r="K479">
        <f ca="1">_xlfn.IFNA(IF(VLOOKUP(Legi_2017_T2!AG479,[1]ListeGithub!$I$2:$K$111,3,FALSE)='Resultat (2)'!$A$1,Legi_2017_T2!AH479,0),0)</f>
        <v>0</v>
      </c>
      <c r="T479">
        <f ca="1">_xlfn.IFNA(IF(VLOOKUP(Legi_2017_T2!AP479,[1]ListeGithub!$I$2:$K$111,3,FALSE)='Resultat (2)'!$A$1,Legi_2017_T2!AQ479,0),0)</f>
        <v>0</v>
      </c>
      <c r="AC479">
        <f t="shared" ca="1" si="7"/>
        <v>20058</v>
      </c>
    </row>
    <row r="480" spans="1:29" x14ac:dyDescent="0.75">
      <c r="A480" t="str">
        <v>90_01</v>
      </c>
      <c r="B480">
        <f ca="1">_xlfn.IFNA(IF(VLOOKUP(Legi_2017_T2!X480,[1]ListeGithub!$I$2:$K$111,3,FALSE)='Resultat (2)'!$A$1,Legi_2017_T2!Y480,0),0)</f>
        <v>0</v>
      </c>
      <c r="K480">
        <f ca="1">_xlfn.IFNA(IF(VLOOKUP(Legi_2017_T2!AG480,[1]ListeGithub!$I$2:$K$111,3,FALSE)='Resultat (2)'!$A$1,Legi_2017_T2!AH480,0),0)</f>
        <v>9131</v>
      </c>
      <c r="T480">
        <f ca="1">_xlfn.IFNA(IF(VLOOKUP(Legi_2017_T2!AP480,[1]ListeGithub!$I$2:$K$111,3,FALSE)='Resultat (2)'!$A$1,Legi_2017_T2!AQ480,0),0)</f>
        <v>0</v>
      </c>
      <c r="AC480">
        <f t="shared" ca="1" si="7"/>
        <v>9131</v>
      </c>
    </row>
    <row r="481" spans="1:29" x14ac:dyDescent="0.75">
      <c r="A481" t="str">
        <v>90_02</v>
      </c>
      <c r="B481">
        <f ca="1">_xlfn.IFNA(IF(VLOOKUP(Legi_2017_T2!X481,[1]ListeGithub!$I$2:$K$111,3,FALSE)='Resultat (2)'!$A$1,Legi_2017_T2!Y481,0),0)</f>
        <v>9815</v>
      </c>
      <c r="K481">
        <f ca="1">_xlfn.IFNA(IF(VLOOKUP(Legi_2017_T2!AG481,[1]ListeGithub!$I$2:$K$111,3,FALSE)='Resultat (2)'!$A$1,Legi_2017_T2!AH481,0),0)</f>
        <v>8415</v>
      </c>
      <c r="T481">
        <f ca="1">_xlfn.IFNA(IF(VLOOKUP(Legi_2017_T2!AP481,[1]ListeGithub!$I$2:$K$111,3,FALSE)='Resultat (2)'!$A$1,Legi_2017_T2!AQ481,0),0)</f>
        <v>0</v>
      </c>
      <c r="AC481">
        <f t="shared" ca="1" si="7"/>
        <v>18230</v>
      </c>
    </row>
    <row r="482" spans="1:29" x14ac:dyDescent="0.75">
      <c r="A482" t="str">
        <v>91_01</v>
      </c>
      <c r="B482">
        <f ca="1">_xlfn.IFNA(IF(VLOOKUP(Legi_2017_T2!X482,[1]ListeGithub!$I$2:$K$111,3,FALSE)='Resultat (2)'!$A$1,Legi_2017_T2!Y482,0),0)</f>
        <v>0</v>
      </c>
      <c r="K482">
        <f ca="1">_xlfn.IFNA(IF(VLOOKUP(Legi_2017_T2!AG482,[1]ListeGithub!$I$2:$K$111,3,FALSE)='Resultat (2)'!$A$1,Legi_2017_T2!AH482,0),0)</f>
        <v>0</v>
      </c>
      <c r="T482">
        <f ca="1">_xlfn.IFNA(IF(VLOOKUP(Legi_2017_T2!AP482,[1]ListeGithub!$I$2:$K$111,3,FALSE)='Resultat (2)'!$A$1,Legi_2017_T2!AQ482,0),0)</f>
        <v>0</v>
      </c>
      <c r="AC482">
        <f t="shared" ca="1" si="7"/>
        <v>0</v>
      </c>
    </row>
    <row r="483" spans="1:29" x14ac:dyDescent="0.75">
      <c r="A483" t="str">
        <v>91_02</v>
      </c>
      <c r="B483">
        <f ca="1">_xlfn.IFNA(IF(VLOOKUP(Legi_2017_T2!X483,[1]ListeGithub!$I$2:$K$111,3,FALSE)='Resultat (2)'!$A$1,Legi_2017_T2!Y483,0),0)</f>
        <v>0</v>
      </c>
      <c r="K483">
        <f ca="1">_xlfn.IFNA(IF(VLOOKUP(Legi_2017_T2!AG483,[1]ListeGithub!$I$2:$K$111,3,FALSE)='Resultat (2)'!$A$1,Legi_2017_T2!AH483,0),0)</f>
        <v>14731</v>
      </c>
      <c r="T483">
        <f ca="1">_xlfn.IFNA(IF(VLOOKUP(Legi_2017_T2!AP483,[1]ListeGithub!$I$2:$K$111,3,FALSE)='Resultat (2)'!$A$1,Legi_2017_T2!AQ483,0),0)</f>
        <v>0</v>
      </c>
      <c r="AC483">
        <f t="shared" ca="1" si="7"/>
        <v>14731</v>
      </c>
    </row>
    <row r="484" spans="1:29" x14ac:dyDescent="0.75">
      <c r="A484" t="str">
        <v>91_03</v>
      </c>
      <c r="B484">
        <f ca="1">_xlfn.IFNA(IF(VLOOKUP(Legi_2017_T2!X484,[1]ListeGithub!$I$2:$K$111,3,FALSE)='Resultat (2)'!$A$1,Legi_2017_T2!Y484,0),0)</f>
        <v>21684</v>
      </c>
      <c r="K484">
        <f ca="1">_xlfn.IFNA(IF(VLOOKUP(Legi_2017_T2!AG484,[1]ListeGithub!$I$2:$K$111,3,FALSE)='Resultat (2)'!$A$1,Legi_2017_T2!AH484,0),0)</f>
        <v>0</v>
      </c>
      <c r="T484">
        <f ca="1">_xlfn.IFNA(IF(VLOOKUP(Legi_2017_T2!AP484,[1]ListeGithub!$I$2:$K$111,3,FALSE)='Resultat (2)'!$A$1,Legi_2017_T2!AQ484,0),0)</f>
        <v>0</v>
      </c>
      <c r="AC484">
        <f t="shared" ca="1" si="7"/>
        <v>21684</v>
      </c>
    </row>
    <row r="485" spans="1:29" x14ac:dyDescent="0.75">
      <c r="A485" t="str">
        <v>91_04</v>
      </c>
      <c r="B485">
        <f ca="1">_xlfn.IFNA(IF(VLOOKUP(Legi_2017_T2!X485,[1]ListeGithub!$I$2:$K$111,3,FALSE)='Resultat (2)'!$A$1,Legi_2017_T2!Y485,0),0)</f>
        <v>21725</v>
      </c>
      <c r="K485">
        <f ca="1">_xlfn.IFNA(IF(VLOOKUP(Legi_2017_T2!AG485,[1]ListeGithub!$I$2:$K$111,3,FALSE)='Resultat (2)'!$A$1,Legi_2017_T2!AH485,0),0)</f>
        <v>0</v>
      </c>
      <c r="T485">
        <f ca="1">_xlfn.IFNA(IF(VLOOKUP(Legi_2017_T2!AP485,[1]ListeGithub!$I$2:$K$111,3,FALSE)='Resultat (2)'!$A$1,Legi_2017_T2!AQ485,0),0)</f>
        <v>0</v>
      </c>
      <c r="AC485">
        <f t="shared" ca="1" si="7"/>
        <v>21725</v>
      </c>
    </row>
    <row r="486" spans="1:29" x14ac:dyDescent="0.75">
      <c r="A486" t="str">
        <v>91_05</v>
      </c>
      <c r="B486">
        <f ca="1">_xlfn.IFNA(IF(VLOOKUP(Legi_2017_T2!X486,[1]ListeGithub!$I$2:$K$111,3,FALSE)='Resultat (2)'!$A$1,Legi_2017_T2!Y486,0),0)</f>
        <v>21436</v>
      </c>
      <c r="K486">
        <f ca="1">_xlfn.IFNA(IF(VLOOKUP(Legi_2017_T2!AG486,[1]ListeGithub!$I$2:$K$111,3,FALSE)='Resultat (2)'!$A$1,Legi_2017_T2!AH486,0),0)</f>
        <v>0</v>
      </c>
      <c r="T486">
        <f ca="1">_xlfn.IFNA(IF(VLOOKUP(Legi_2017_T2!AP486,[1]ListeGithub!$I$2:$K$111,3,FALSE)='Resultat (2)'!$A$1,Legi_2017_T2!AQ486,0),0)</f>
        <v>0</v>
      </c>
      <c r="AC486">
        <f t="shared" ca="1" si="7"/>
        <v>21436</v>
      </c>
    </row>
    <row r="487" spans="1:29" x14ac:dyDescent="0.75">
      <c r="A487" t="str">
        <v>91_06</v>
      </c>
      <c r="B487">
        <f ca="1">_xlfn.IFNA(IF(VLOOKUP(Legi_2017_T2!X487,[1]ListeGithub!$I$2:$K$111,3,FALSE)='Resultat (2)'!$A$1,Legi_2017_T2!Y487,0),0)</f>
        <v>18132</v>
      </c>
      <c r="K487">
        <f ca="1">_xlfn.IFNA(IF(VLOOKUP(Legi_2017_T2!AG487,[1]ListeGithub!$I$2:$K$111,3,FALSE)='Resultat (2)'!$A$1,Legi_2017_T2!AH487,0),0)</f>
        <v>11429</v>
      </c>
      <c r="T487">
        <f ca="1">_xlfn.IFNA(IF(VLOOKUP(Legi_2017_T2!AP487,[1]ListeGithub!$I$2:$K$111,3,FALSE)='Resultat (2)'!$A$1,Legi_2017_T2!AQ487,0),0)</f>
        <v>0</v>
      </c>
      <c r="AC487">
        <f t="shared" ca="1" si="7"/>
        <v>29561</v>
      </c>
    </row>
    <row r="488" spans="1:29" x14ac:dyDescent="0.75">
      <c r="A488" t="str">
        <v>91_07</v>
      </c>
      <c r="B488">
        <f ca="1">_xlfn.IFNA(IF(VLOOKUP(Legi_2017_T2!X488,[1]ListeGithub!$I$2:$K$111,3,FALSE)='Resultat (2)'!$A$1,Legi_2017_T2!Y488,0),0)</f>
        <v>0</v>
      </c>
      <c r="K488">
        <f ca="1">_xlfn.IFNA(IF(VLOOKUP(Legi_2017_T2!AG488,[1]ListeGithub!$I$2:$K$111,3,FALSE)='Resultat (2)'!$A$1,Legi_2017_T2!AH488,0),0)</f>
        <v>12156</v>
      </c>
      <c r="T488">
        <f ca="1">_xlfn.IFNA(IF(VLOOKUP(Legi_2017_T2!AP488,[1]ListeGithub!$I$2:$K$111,3,FALSE)='Resultat (2)'!$A$1,Legi_2017_T2!AQ488,0),0)</f>
        <v>0</v>
      </c>
      <c r="AC488">
        <f t="shared" ca="1" si="7"/>
        <v>12156</v>
      </c>
    </row>
    <row r="489" spans="1:29" x14ac:dyDescent="0.75">
      <c r="A489" t="str">
        <v>91_08</v>
      </c>
      <c r="B489">
        <f ca="1">_xlfn.IFNA(IF(VLOOKUP(Legi_2017_T2!X489,[1]ListeGithub!$I$2:$K$111,3,FALSE)='Resultat (2)'!$A$1,Legi_2017_T2!Y489,0),0)</f>
        <v>0</v>
      </c>
      <c r="K489">
        <f ca="1">_xlfn.IFNA(IF(VLOOKUP(Legi_2017_T2!AG489,[1]ListeGithub!$I$2:$K$111,3,FALSE)='Resultat (2)'!$A$1,Legi_2017_T2!AH489,0),0)</f>
        <v>15980</v>
      </c>
      <c r="T489">
        <f ca="1">_xlfn.IFNA(IF(VLOOKUP(Legi_2017_T2!AP489,[1]ListeGithub!$I$2:$K$111,3,FALSE)='Resultat (2)'!$A$1,Legi_2017_T2!AQ489,0),0)</f>
        <v>0</v>
      </c>
      <c r="AC489">
        <f t="shared" ca="1" si="7"/>
        <v>15980</v>
      </c>
    </row>
    <row r="490" spans="1:29" x14ac:dyDescent="0.75">
      <c r="A490" t="str">
        <v>91_09</v>
      </c>
      <c r="B490">
        <f ca="1">_xlfn.IFNA(IF(VLOOKUP(Legi_2017_T2!X490,[1]ListeGithub!$I$2:$K$111,3,FALSE)='Resultat (2)'!$A$1,Legi_2017_T2!Y490,0),0)</f>
        <v>15513</v>
      </c>
      <c r="K490">
        <f ca="1">_xlfn.IFNA(IF(VLOOKUP(Legi_2017_T2!AG490,[1]ListeGithub!$I$2:$K$111,3,FALSE)='Resultat (2)'!$A$1,Legi_2017_T2!AH490,0),0)</f>
        <v>0</v>
      </c>
      <c r="T490">
        <f ca="1">_xlfn.IFNA(IF(VLOOKUP(Legi_2017_T2!AP490,[1]ListeGithub!$I$2:$K$111,3,FALSE)='Resultat (2)'!$A$1,Legi_2017_T2!AQ490,0),0)</f>
        <v>0</v>
      </c>
      <c r="AC490">
        <f t="shared" ca="1" si="7"/>
        <v>15513</v>
      </c>
    </row>
    <row r="491" spans="1:29" x14ac:dyDescent="0.75">
      <c r="A491" t="str">
        <v>91_10</v>
      </c>
      <c r="B491">
        <f ca="1">_xlfn.IFNA(IF(VLOOKUP(Legi_2017_T2!X491,[1]ListeGithub!$I$2:$K$111,3,FALSE)='Resultat (2)'!$A$1,Legi_2017_T2!Y491,0),0)</f>
        <v>11138</v>
      </c>
      <c r="K491">
        <f ca="1">_xlfn.IFNA(IF(VLOOKUP(Legi_2017_T2!AG491,[1]ListeGithub!$I$2:$K$111,3,FALSE)='Resultat (2)'!$A$1,Legi_2017_T2!AH491,0),0)</f>
        <v>0</v>
      </c>
      <c r="T491">
        <f ca="1">_xlfn.IFNA(IF(VLOOKUP(Legi_2017_T2!AP491,[1]ListeGithub!$I$2:$K$111,3,FALSE)='Resultat (2)'!$A$1,Legi_2017_T2!AQ491,0),0)</f>
        <v>0</v>
      </c>
      <c r="AC491">
        <f t="shared" ca="1" si="7"/>
        <v>11138</v>
      </c>
    </row>
    <row r="492" spans="1:29" x14ac:dyDescent="0.75">
      <c r="A492" t="str">
        <v>92_01</v>
      </c>
      <c r="B492">
        <f ca="1">_xlfn.IFNA(IF(VLOOKUP(Legi_2017_T2!X492,[1]ListeGithub!$I$2:$K$111,3,FALSE)='Resultat (2)'!$A$1,Legi_2017_T2!Y492,0),0)</f>
        <v>0</v>
      </c>
      <c r="K492">
        <f ca="1">_xlfn.IFNA(IF(VLOOKUP(Legi_2017_T2!AG492,[1]ListeGithub!$I$2:$K$111,3,FALSE)='Resultat (2)'!$A$1,Legi_2017_T2!AH492,0),0)</f>
        <v>8897</v>
      </c>
      <c r="T492">
        <f ca="1">_xlfn.IFNA(IF(VLOOKUP(Legi_2017_T2!AP492,[1]ListeGithub!$I$2:$K$111,3,FALSE)='Resultat (2)'!$A$1,Legi_2017_T2!AQ492,0),0)</f>
        <v>0</v>
      </c>
      <c r="AC492">
        <f t="shared" ca="1" si="7"/>
        <v>8897</v>
      </c>
    </row>
    <row r="493" spans="1:29" x14ac:dyDescent="0.75">
      <c r="A493" t="str">
        <v>92_02</v>
      </c>
      <c r="B493">
        <f ca="1">_xlfn.IFNA(IF(VLOOKUP(Legi_2017_T2!X493,[1]ListeGithub!$I$2:$K$111,3,FALSE)='Resultat (2)'!$A$1,Legi_2017_T2!Y493,0),0)</f>
        <v>18810</v>
      </c>
      <c r="K493">
        <f ca="1">_xlfn.IFNA(IF(VLOOKUP(Legi_2017_T2!AG493,[1]ListeGithub!$I$2:$K$111,3,FALSE)='Resultat (2)'!$A$1,Legi_2017_T2!AH493,0),0)</f>
        <v>0</v>
      </c>
      <c r="T493">
        <f ca="1">_xlfn.IFNA(IF(VLOOKUP(Legi_2017_T2!AP493,[1]ListeGithub!$I$2:$K$111,3,FALSE)='Resultat (2)'!$A$1,Legi_2017_T2!AQ493,0),0)</f>
        <v>0</v>
      </c>
      <c r="AC493">
        <f t="shared" ca="1" si="7"/>
        <v>18810</v>
      </c>
    </row>
    <row r="494" spans="1:29" x14ac:dyDescent="0.75">
      <c r="A494" t="str">
        <v>92_03</v>
      </c>
      <c r="B494">
        <f ca="1">_xlfn.IFNA(IF(VLOOKUP(Legi_2017_T2!X494,[1]ListeGithub!$I$2:$K$111,3,FALSE)='Resultat (2)'!$A$1,Legi_2017_T2!Y494,0),0)</f>
        <v>20962</v>
      </c>
      <c r="K494">
        <f ca="1">_xlfn.IFNA(IF(VLOOKUP(Legi_2017_T2!AG494,[1]ListeGithub!$I$2:$K$111,3,FALSE)='Resultat (2)'!$A$1,Legi_2017_T2!AH494,0),0)</f>
        <v>0</v>
      </c>
      <c r="T494">
        <f ca="1">_xlfn.IFNA(IF(VLOOKUP(Legi_2017_T2!AP494,[1]ListeGithub!$I$2:$K$111,3,FALSE)='Resultat (2)'!$A$1,Legi_2017_T2!AQ494,0),0)</f>
        <v>0</v>
      </c>
      <c r="AC494">
        <f t="shared" ca="1" si="7"/>
        <v>20962</v>
      </c>
    </row>
    <row r="495" spans="1:29" x14ac:dyDescent="0.75">
      <c r="A495" t="str">
        <v>92_04</v>
      </c>
      <c r="B495">
        <f ca="1">_xlfn.IFNA(IF(VLOOKUP(Legi_2017_T2!X495,[1]ListeGithub!$I$2:$K$111,3,FALSE)='Resultat (2)'!$A$1,Legi_2017_T2!Y495,0),0)</f>
        <v>17616</v>
      </c>
      <c r="K495">
        <f ca="1">_xlfn.IFNA(IF(VLOOKUP(Legi_2017_T2!AG495,[1]ListeGithub!$I$2:$K$111,3,FALSE)='Resultat (2)'!$A$1,Legi_2017_T2!AH495,0),0)</f>
        <v>0</v>
      </c>
      <c r="T495">
        <f ca="1">_xlfn.IFNA(IF(VLOOKUP(Legi_2017_T2!AP495,[1]ListeGithub!$I$2:$K$111,3,FALSE)='Resultat (2)'!$A$1,Legi_2017_T2!AQ495,0),0)</f>
        <v>0</v>
      </c>
      <c r="AC495">
        <f t="shared" ca="1" si="7"/>
        <v>17616</v>
      </c>
    </row>
    <row r="496" spans="1:29" x14ac:dyDescent="0.75">
      <c r="A496" t="str">
        <v>92_05</v>
      </c>
      <c r="B496">
        <f ca="1">_xlfn.IFNA(IF(VLOOKUP(Legi_2017_T2!X496,[1]ListeGithub!$I$2:$K$111,3,FALSE)='Resultat (2)'!$A$1,Legi_2017_T2!Y496,0),0)</f>
        <v>17736</v>
      </c>
      <c r="K496">
        <f ca="1">_xlfn.IFNA(IF(VLOOKUP(Legi_2017_T2!AG496,[1]ListeGithub!$I$2:$K$111,3,FALSE)='Resultat (2)'!$A$1,Legi_2017_T2!AH496,0),0)</f>
        <v>0</v>
      </c>
      <c r="T496">
        <f ca="1">_xlfn.IFNA(IF(VLOOKUP(Legi_2017_T2!AP496,[1]ListeGithub!$I$2:$K$111,3,FALSE)='Resultat (2)'!$A$1,Legi_2017_T2!AQ496,0),0)</f>
        <v>0</v>
      </c>
      <c r="AC496">
        <f t="shared" ca="1" si="7"/>
        <v>17736</v>
      </c>
    </row>
    <row r="497" spans="1:29" x14ac:dyDescent="0.75">
      <c r="A497" t="str">
        <v>92_06</v>
      </c>
      <c r="B497">
        <f ca="1">_xlfn.IFNA(IF(VLOOKUP(Legi_2017_T2!X497,[1]ListeGithub!$I$2:$K$111,3,FALSE)='Resultat (2)'!$A$1,Legi_2017_T2!Y497,0),0)</f>
        <v>0</v>
      </c>
      <c r="K497">
        <f ca="1">_xlfn.IFNA(IF(VLOOKUP(Legi_2017_T2!AG497,[1]ListeGithub!$I$2:$K$111,3,FALSE)='Resultat (2)'!$A$1,Legi_2017_T2!AH497,0),0)</f>
        <v>15890</v>
      </c>
      <c r="T497">
        <f ca="1">_xlfn.IFNA(IF(VLOOKUP(Legi_2017_T2!AP497,[1]ListeGithub!$I$2:$K$111,3,FALSE)='Resultat (2)'!$A$1,Legi_2017_T2!AQ497,0),0)</f>
        <v>0</v>
      </c>
      <c r="AC497">
        <f t="shared" ca="1" si="7"/>
        <v>15890</v>
      </c>
    </row>
    <row r="498" spans="1:29" x14ac:dyDescent="0.75">
      <c r="A498" t="str">
        <v>92_07</v>
      </c>
      <c r="B498">
        <f ca="1">_xlfn.IFNA(IF(VLOOKUP(Legi_2017_T2!X498,[1]ListeGithub!$I$2:$K$111,3,FALSE)='Resultat (2)'!$A$1,Legi_2017_T2!Y498,0),0)</f>
        <v>23492</v>
      </c>
      <c r="K498">
        <f ca="1">_xlfn.IFNA(IF(VLOOKUP(Legi_2017_T2!AG498,[1]ListeGithub!$I$2:$K$111,3,FALSE)='Resultat (2)'!$A$1,Legi_2017_T2!AH498,0),0)</f>
        <v>0</v>
      </c>
      <c r="T498">
        <f ca="1">_xlfn.IFNA(IF(VLOOKUP(Legi_2017_T2!AP498,[1]ListeGithub!$I$2:$K$111,3,FALSE)='Resultat (2)'!$A$1,Legi_2017_T2!AQ498,0),0)</f>
        <v>0</v>
      </c>
      <c r="AC498">
        <f t="shared" ca="1" si="7"/>
        <v>23492</v>
      </c>
    </row>
    <row r="499" spans="1:29" x14ac:dyDescent="0.75">
      <c r="A499" t="str">
        <v>92_08</v>
      </c>
      <c r="B499">
        <f ca="1">_xlfn.IFNA(IF(VLOOKUP(Legi_2017_T2!X499,[1]ListeGithub!$I$2:$K$111,3,FALSE)='Resultat (2)'!$A$1,Legi_2017_T2!Y499,0),0)</f>
        <v>19126</v>
      </c>
      <c r="K499">
        <f ca="1">_xlfn.IFNA(IF(VLOOKUP(Legi_2017_T2!AG499,[1]ListeGithub!$I$2:$K$111,3,FALSE)='Resultat (2)'!$A$1,Legi_2017_T2!AH499,0),0)</f>
        <v>0</v>
      </c>
      <c r="T499">
        <f ca="1">_xlfn.IFNA(IF(VLOOKUP(Legi_2017_T2!AP499,[1]ListeGithub!$I$2:$K$111,3,FALSE)='Resultat (2)'!$A$1,Legi_2017_T2!AQ499,0),0)</f>
        <v>0</v>
      </c>
      <c r="AC499">
        <f t="shared" ca="1" si="7"/>
        <v>19126</v>
      </c>
    </row>
    <row r="500" spans="1:29" x14ac:dyDescent="0.75">
      <c r="A500" t="str">
        <v>92_09</v>
      </c>
      <c r="B500">
        <f ca="1">_xlfn.IFNA(IF(VLOOKUP(Legi_2017_T2!X500,[1]ListeGithub!$I$2:$K$111,3,FALSE)='Resultat (2)'!$A$1,Legi_2017_T2!Y500,0),0)</f>
        <v>0</v>
      </c>
      <c r="K500">
        <f ca="1">_xlfn.IFNA(IF(VLOOKUP(Legi_2017_T2!AG500,[1]ListeGithub!$I$2:$K$111,3,FALSE)='Resultat (2)'!$A$1,Legi_2017_T2!AH500,0),0)</f>
        <v>0</v>
      </c>
      <c r="T500">
        <f ca="1">_xlfn.IFNA(IF(VLOOKUP(Legi_2017_T2!AP500,[1]ListeGithub!$I$2:$K$111,3,FALSE)='Resultat (2)'!$A$1,Legi_2017_T2!AQ500,0),0)</f>
        <v>0</v>
      </c>
      <c r="AC500">
        <f t="shared" ca="1" si="7"/>
        <v>0</v>
      </c>
    </row>
    <row r="501" spans="1:29" x14ac:dyDescent="0.75">
      <c r="A501" t="str">
        <v>92_10</v>
      </c>
      <c r="B501">
        <f ca="1">_xlfn.IFNA(IF(VLOOKUP(Legi_2017_T2!X501,[1]ListeGithub!$I$2:$K$111,3,FALSE)='Resultat (2)'!$A$1,Legi_2017_T2!Y501,0),0)</f>
        <v>20818</v>
      </c>
      <c r="K501">
        <f ca="1">_xlfn.IFNA(IF(VLOOKUP(Legi_2017_T2!AG501,[1]ListeGithub!$I$2:$K$111,3,FALSE)='Resultat (2)'!$A$1,Legi_2017_T2!AH501,0),0)</f>
        <v>13342</v>
      </c>
      <c r="T501">
        <f ca="1">_xlfn.IFNA(IF(VLOOKUP(Legi_2017_T2!AP501,[1]ListeGithub!$I$2:$K$111,3,FALSE)='Resultat (2)'!$A$1,Legi_2017_T2!AQ501,0),0)</f>
        <v>0</v>
      </c>
      <c r="AC501">
        <f t="shared" ca="1" si="7"/>
        <v>34160</v>
      </c>
    </row>
    <row r="502" spans="1:29" x14ac:dyDescent="0.75">
      <c r="A502" t="str">
        <v>92_11</v>
      </c>
      <c r="B502">
        <f ca="1">_xlfn.IFNA(IF(VLOOKUP(Legi_2017_T2!X502,[1]ListeGithub!$I$2:$K$111,3,FALSE)='Resultat (2)'!$A$1,Legi_2017_T2!Y502,0),0)</f>
        <v>16287</v>
      </c>
      <c r="K502">
        <f ca="1">_xlfn.IFNA(IF(VLOOKUP(Legi_2017_T2!AG502,[1]ListeGithub!$I$2:$K$111,3,FALSE)='Resultat (2)'!$A$1,Legi_2017_T2!AH502,0),0)</f>
        <v>0</v>
      </c>
      <c r="T502">
        <f ca="1">_xlfn.IFNA(IF(VLOOKUP(Legi_2017_T2!AP502,[1]ListeGithub!$I$2:$K$111,3,FALSE)='Resultat (2)'!$A$1,Legi_2017_T2!AQ502,0),0)</f>
        <v>0</v>
      </c>
      <c r="AC502">
        <f t="shared" ca="1" si="7"/>
        <v>16287</v>
      </c>
    </row>
    <row r="503" spans="1:29" x14ac:dyDescent="0.75">
      <c r="A503" t="str">
        <v>92_12</v>
      </c>
      <c r="B503">
        <f ca="1">_xlfn.IFNA(IF(VLOOKUP(Legi_2017_T2!X503,[1]ListeGithub!$I$2:$K$111,3,FALSE)='Resultat (2)'!$A$1,Legi_2017_T2!Y503,0),0)</f>
        <v>23705</v>
      </c>
      <c r="K503">
        <f ca="1">_xlfn.IFNA(IF(VLOOKUP(Legi_2017_T2!AG503,[1]ListeGithub!$I$2:$K$111,3,FALSE)='Resultat (2)'!$A$1,Legi_2017_T2!AH503,0),0)</f>
        <v>0</v>
      </c>
      <c r="T503">
        <f ca="1">_xlfn.IFNA(IF(VLOOKUP(Legi_2017_T2!AP503,[1]ListeGithub!$I$2:$K$111,3,FALSE)='Resultat (2)'!$A$1,Legi_2017_T2!AQ503,0),0)</f>
        <v>0</v>
      </c>
      <c r="AC503">
        <f t="shared" ca="1" si="7"/>
        <v>23705</v>
      </c>
    </row>
    <row r="504" spans="1:29" x14ac:dyDescent="0.75">
      <c r="A504" t="str">
        <v>92_13</v>
      </c>
      <c r="B504">
        <f ca="1">_xlfn.IFNA(IF(VLOOKUP(Legi_2017_T2!X504,[1]ListeGithub!$I$2:$K$111,3,FALSE)='Resultat (2)'!$A$1,Legi_2017_T2!Y504,0),0)</f>
        <v>25017</v>
      </c>
      <c r="K504">
        <f ca="1">_xlfn.IFNA(IF(VLOOKUP(Legi_2017_T2!AG504,[1]ListeGithub!$I$2:$K$111,3,FALSE)='Resultat (2)'!$A$1,Legi_2017_T2!AH504,0),0)</f>
        <v>0</v>
      </c>
      <c r="T504">
        <f ca="1">_xlfn.IFNA(IF(VLOOKUP(Legi_2017_T2!AP504,[1]ListeGithub!$I$2:$K$111,3,FALSE)='Resultat (2)'!$A$1,Legi_2017_T2!AQ504,0),0)</f>
        <v>0</v>
      </c>
      <c r="AC504">
        <f t="shared" ca="1" si="7"/>
        <v>25017</v>
      </c>
    </row>
    <row r="505" spans="1:29" x14ac:dyDescent="0.75">
      <c r="A505" t="str">
        <v>93_01</v>
      </c>
      <c r="B505">
        <f ca="1">_xlfn.IFNA(IF(VLOOKUP(Legi_2017_T2!X505,[1]ListeGithub!$I$2:$K$111,3,FALSE)='Resultat (2)'!$A$1,Legi_2017_T2!Y505,0),0)</f>
        <v>0</v>
      </c>
      <c r="K505">
        <f ca="1">_xlfn.IFNA(IF(VLOOKUP(Legi_2017_T2!AG505,[1]ListeGithub!$I$2:$K$111,3,FALSE)='Resultat (2)'!$A$1,Legi_2017_T2!AH505,0),0)</f>
        <v>8951</v>
      </c>
      <c r="T505">
        <f ca="1">_xlfn.IFNA(IF(VLOOKUP(Legi_2017_T2!AP505,[1]ListeGithub!$I$2:$K$111,3,FALSE)='Resultat (2)'!$A$1,Legi_2017_T2!AQ505,0),0)</f>
        <v>0</v>
      </c>
      <c r="AC505">
        <f t="shared" ca="1" si="7"/>
        <v>8951</v>
      </c>
    </row>
    <row r="506" spans="1:29" x14ac:dyDescent="0.75">
      <c r="A506" t="str">
        <v>93_02</v>
      </c>
      <c r="B506">
        <f ca="1">_xlfn.IFNA(IF(VLOOKUP(Legi_2017_T2!X506,[1]ListeGithub!$I$2:$K$111,3,FALSE)='Resultat (2)'!$A$1,Legi_2017_T2!Y506,0),0)</f>
        <v>0</v>
      </c>
      <c r="K506">
        <f ca="1">_xlfn.IFNA(IF(VLOOKUP(Legi_2017_T2!AG506,[1]ListeGithub!$I$2:$K$111,3,FALSE)='Resultat (2)'!$A$1,Legi_2017_T2!AH506,0),0)</f>
        <v>6183</v>
      </c>
      <c r="T506">
        <f ca="1">_xlfn.IFNA(IF(VLOOKUP(Legi_2017_T2!AP506,[1]ListeGithub!$I$2:$K$111,3,FALSE)='Resultat (2)'!$A$1,Legi_2017_T2!AQ506,0),0)</f>
        <v>0</v>
      </c>
      <c r="AC506">
        <f t="shared" ca="1" si="7"/>
        <v>6183</v>
      </c>
    </row>
    <row r="507" spans="1:29" x14ac:dyDescent="0.75">
      <c r="A507" t="str">
        <v>93_03</v>
      </c>
      <c r="B507">
        <f ca="1">_xlfn.IFNA(IF(VLOOKUP(Legi_2017_T2!X507,[1]ListeGithub!$I$2:$K$111,3,FALSE)='Resultat (2)'!$A$1,Legi_2017_T2!Y507,0),0)</f>
        <v>14598</v>
      </c>
      <c r="K507">
        <f ca="1">_xlfn.IFNA(IF(VLOOKUP(Legi_2017_T2!AG507,[1]ListeGithub!$I$2:$K$111,3,FALSE)='Resultat (2)'!$A$1,Legi_2017_T2!AH507,0),0)</f>
        <v>0</v>
      </c>
      <c r="T507">
        <f ca="1">_xlfn.IFNA(IF(VLOOKUP(Legi_2017_T2!AP507,[1]ListeGithub!$I$2:$K$111,3,FALSE)='Resultat (2)'!$A$1,Legi_2017_T2!AQ507,0),0)</f>
        <v>0</v>
      </c>
      <c r="AC507">
        <f t="shared" ca="1" si="7"/>
        <v>14598</v>
      </c>
    </row>
    <row r="508" spans="1:29" x14ac:dyDescent="0.75">
      <c r="A508" t="str">
        <v>93_04</v>
      </c>
      <c r="B508">
        <f ca="1">_xlfn.IFNA(IF(VLOOKUP(Legi_2017_T2!X508,[1]ListeGithub!$I$2:$K$111,3,FALSE)='Resultat (2)'!$A$1,Legi_2017_T2!Y508,0),0)</f>
        <v>0</v>
      </c>
      <c r="K508">
        <f ca="1">_xlfn.IFNA(IF(VLOOKUP(Legi_2017_T2!AG508,[1]ListeGithub!$I$2:$K$111,3,FALSE)='Resultat (2)'!$A$1,Legi_2017_T2!AH508,0),0)</f>
        <v>6723</v>
      </c>
      <c r="T508">
        <f ca="1">_xlfn.IFNA(IF(VLOOKUP(Legi_2017_T2!AP508,[1]ListeGithub!$I$2:$K$111,3,FALSE)='Resultat (2)'!$A$1,Legi_2017_T2!AQ508,0),0)</f>
        <v>0</v>
      </c>
      <c r="AC508">
        <f t="shared" ca="1" si="7"/>
        <v>6723</v>
      </c>
    </row>
    <row r="509" spans="1:29" x14ac:dyDescent="0.75">
      <c r="A509" t="str">
        <v>93_05</v>
      </c>
      <c r="B509">
        <f ca="1">_xlfn.IFNA(IF(VLOOKUP(Legi_2017_T2!X509,[1]ListeGithub!$I$2:$K$111,3,FALSE)='Resultat (2)'!$A$1,Legi_2017_T2!Y509,0),0)</f>
        <v>12746</v>
      </c>
      <c r="K509">
        <f ca="1">_xlfn.IFNA(IF(VLOOKUP(Legi_2017_T2!AG509,[1]ListeGithub!$I$2:$K$111,3,FALSE)='Resultat (2)'!$A$1,Legi_2017_T2!AH509,0),0)</f>
        <v>6537</v>
      </c>
      <c r="T509">
        <f ca="1">_xlfn.IFNA(IF(VLOOKUP(Legi_2017_T2!AP509,[1]ListeGithub!$I$2:$K$111,3,FALSE)='Resultat (2)'!$A$1,Legi_2017_T2!AQ509,0),0)</f>
        <v>0</v>
      </c>
      <c r="AC509">
        <f t="shared" ca="1" si="7"/>
        <v>19283</v>
      </c>
    </row>
    <row r="510" spans="1:29" x14ac:dyDescent="0.75">
      <c r="A510" t="str">
        <v>93_06</v>
      </c>
      <c r="B510">
        <f ca="1">_xlfn.IFNA(IF(VLOOKUP(Legi_2017_T2!X510,[1]ListeGithub!$I$2:$K$111,3,FALSE)='Resultat (2)'!$A$1,Legi_2017_T2!Y510,0),0)</f>
        <v>0</v>
      </c>
      <c r="K510">
        <f ca="1">_xlfn.IFNA(IF(VLOOKUP(Legi_2017_T2!AG510,[1]ListeGithub!$I$2:$K$111,3,FALSE)='Resultat (2)'!$A$1,Legi_2017_T2!AH510,0),0)</f>
        <v>7522</v>
      </c>
      <c r="T510">
        <f ca="1">_xlfn.IFNA(IF(VLOOKUP(Legi_2017_T2!AP510,[1]ListeGithub!$I$2:$K$111,3,FALSE)='Resultat (2)'!$A$1,Legi_2017_T2!AQ510,0),0)</f>
        <v>0</v>
      </c>
      <c r="AC510">
        <f t="shared" ca="1" si="7"/>
        <v>7522</v>
      </c>
    </row>
    <row r="511" spans="1:29" x14ac:dyDescent="0.75">
      <c r="A511" t="str">
        <v>93_07</v>
      </c>
      <c r="B511">
        <f ca="1">_xlfn.IFNA(IF(VLOOKUP(Legi_2017_T2!X511,[1]ListeGithub!$I$2:$K$111,3,FALSE)='Resultat (2)'!$A$1,Legi_2017_T2!Y511,0),0)</f>
        <v>0</v>
      </c>
      <c r="K511">
        <f ca="1">_xlfn.IFNA(IF(VLOOKUP(Legi_2017_T2!AG511,[1]ListeGithub!$I$2:$K$111,3,FALSE)='Resultat (2)'!$A$1,Legi_2017_T2!AH511,0),0)</f>
        <v>11812</v>
      </c>
      <c r="T511">
        <f ca="1">_xlfn.IFNA(IF(VLOOKUP(Legi_2017_T2!AP511,[1]ListeGithub!$I$2:$K$111,3,FALSE)='Resultat (2)'!$A$1,Legi_2017_T2!AQ511,0),0)</f>
        <v>0</v>
      </c>
      <c r="AC511">
        <f t="shared" ca="1" si="7"/>
        <v>11812</v>
      </c>
    </row>
    <row r="512" spans="1:29" x14ac:dyDescent="0.75">
      <c r="A512" t="str">
        <v>93_08</v>
      </c>
      <c r="B512">
        <f ca="1">_xlfn.IFNA(IF(VLOOKUP(Legi_2017_T2!X512,[1]ListeGithub!$I$2:$K$111,3,FALSE)='Resultat (2)'!$A$1,Legi_2017_T2!Y512,0),0)</f>
        <v>11635</v>
      </c>
      <c r="K512">
        <f ca="1">_xlfn.IFNA(IF(VLOOKUP(Legi_2017_T2!AG512,[1]ListeGithub!$I$2:$K$111,3,FALSE)='Resultat (2)'!$A$1,Legi_2017_T2!AH512,0),0)</f>
        <v>0</v>
      </c>
      <c r="T512">
        <f ca="1">_xlfn.IFNA(IF(VLOOKUP(Legi_2017_T2!AP512,[1]ListeGithub!$I$2:$K$111,3,FALSE)='Resultat (2)'!$A$1,Legi_2017_T2!AQ512,0),0)</f>
        <v>0</v>
      </c>
      <c r="AC512">
        <f t="shared" ca="1" si="7"/>
        <v>11635</v>
      </c>
    </row>
    <row r="513" spans="1:29" x14ac:dyDescent="0.75">
      <c r="A513" t="str">
        <v>93_09</v>
      </c>
      <c r="B513">
        <f ca="1">_xlfn.IFNA(IF(VLOOKUP(Legi_2017_T2!X513,[1]ListeGithub!$I$2:$K$111,3,FALSE)='Resultat (2)'!$A$1,Legi_2017_T2!Y513,0),0)</f>
        <v>0</v>
      </c>
      <c r="K513">
        <f ca="1">_xlfn.IFNA(IF(VLOOKUP(Legi_2017_T2!AG513,[1]ListeGithub!$I$2:$K$111,3,FALSE)='Resultat (2)'!$A$1,Legi_2017_T2!AH513,0),0)</f>
        <v>11447</v>
      </c>
      <c r="T513">
        <f ca="1">_xlfn.IFNA(IF(VLOOKUP(Legi_2017_T2!AP513,[1]ListeGithub!$I$2:$K$111,3,FALSE)='Resultat (2)'!$A$1,Legi_2017_T2!AQ513,0),0)</f>
        <v>0</v>
      </c>
      <c r="AC513">
        <f t="shared" ca="1" si="7"/>
        <v>11447</v>
      </c>
    </row>
    <row r="514" spans="1:29" x14ac:dyDescent="0.75">
      <c r="A514" t="str">
        <v>93_10</v>
      </c>
      <c r="B514">
        <f ca="1">_xlfn.IFNA(IF(VLOOKUP(Legi_2017_T2!X514,[1]ListeGithub!$I$2:$K$111,3,FALSE)='Resultat (2)'!$A$1,Legi_2017_T2!Y514,0),0)</f>
        <v>0</v>
      </c>
      <c r="K514">
        <f ca="1">_xlfn.IFNA(IF(VLOOKUP(Legi_2017_T2!AG514,[1]ListeGithub!$I$2:$K$111,3,FALSE)='Resultat (2)'!$A$1,Legi_2017_T2!AH514,0),0)</f>
        <v>9313</v>
      </c>
      <c r="T514">
        <f ca="1">_xlfn.IFNA(IF(VLOOKUP(Legi_2017_T2!AP514,[1]ListeGithub!$I$2:$K$111,3,FALSE)='Resultat (2)'!$A$1,Legi_2017_T2!AQ514,0),0)</f>
        <v>0</v>
      </c>
      <c r="AC514">
        <f t="shared" ca="1" si="7"/>
        <v>9313</v>
      </c>
    </row>
    <row r="515" spans="1:29" x14ac:dyDescent="0.75">
      <c r="A515" t="str">
        <v>93_11</v>
      </c>
      <c r="B515">
        <f ca="1">_xlfn.IFNA(IF(VLOOKUP(Legi_2017_T2!X515,[1]ListeGithub!$I$2:$K$111,3,FALSE)='Resultat (2)'!$A$1,Legi_2017_T2!Y515,0),0)</f>
        <v>0</v>
      </c>
      <c r="K515">
        <f ca="1">_xlfn.IFNA(IF(VLOOKUP(Legi_2017_T2!AG515,[1]ListeGithub!$I$2:$K$111,3,FALSE)='Resultat (2)'!$A$1,Legi_2017_T2!AH515,0),0)</f>
        <v>7456</v>
      </c>
      <c r="T515">
        <f ca="1">_xlfn.IFNA(IF(VLOOKUP(Legi_2017_T2!AP515,[1]ListeGithub!$I$2:$K$111,3,FALSE)='Resultat (2)'!$A$1,Legi_2017_T2!AQ515,0),0)</f>
        <v>0</v>
      </c>
      <c r="AC515">
        <f t="shared" ref="AC515:AC574" ca="1" si="8">SUM(B515:AB515)</f>
        <v>7456</v>
      </c>
    </row>
    <row r="516" spans="1:29" x14ac:dyDescent="0.75">
      <c r="A516" t="str">
        <v>93_12</v>
      </c>
      <c r="B516">
        <f ca="1">_xlfn.IFNA(IF(VLOOKUP(Legi_2017_T2!X516,[1]ListeGithub!$I$2:$K$111,3,FALSE)='Resultat (2)'!$A$1,Legi_2017_T2!Y516,0),0)</f>
        <v>10196</v>
      </c>
      <c r="K516">
        <f ca="1">_xlfn.IFNA(IF(VLOOKUP(Legi_2017_T2!AG516,[1]ListeGithub!$I$2:$K$111,3,FALSE)='Resultat (2)'!$A$1,Legi_2017_T2!AH516,0),0)</f>
        <v>9042</v>
      </c>
      <c r="T516">
        <f ca="1">_xlfn.IFNA(IF(VLOOKUP(Legi_2017_T2!AP516,[1]ListeGithub!$I$2:$K$111,3,FALSE)='Resultat (2)'!$A$1,Legi_2017_T2!AQ516,0),0)</f>
        <v>0</v>
      </c>
      <c r="AC516">
        <f t="shared" ca="1" si="8"/>
        <v>19238</v>
      </c>
    </row>
    <row r="517" spans="1:29" x14ac:dyDescent="0.75">
      <c r="A517" t="str">
        <v>94_01</v>
      </c>
      <c r="B517">
        <f ca="1">_xlfn.IFNA(IF(VLOOKUP(Legi_2017_T2!X517,[1]ListeGithub!$I$2:$K$111,3,FALSE)='Resultat (2)'!$A$1,Legi_2017_T2!Y517,0),0)</f>
        <v>17114</v>
      </c>
      <c r="K517">
        <f ca="1">_xlfn.IFNA(IF(VLOOKUP(Legi_2017_T2!AG517,[1]ListeGithub!$I$2:$K$111,3,FALSE)='Resultat (2)'!$A$1,Legi_2017_T2!AH517,0),0)</f>
        <v>0</v>
      </c>
      <c r="T517">
        <f ca="1">_xlfn.IFNA(IF(VLOOKUP(Legi_2017_T2!AP517,[1]ListeGithub!$I$2:$K$111,3,FALSE)='Resultat (2)'!$A$1,Legi_2017_T2!AQ517,0),0)</f>
        <v>0</v>
      </c>
      <c r="AC517">
        <f t="shared" ca="1" si="8"/>
        <v>17114</v>
      </c>
    </row>
    <row r="518" spans="1:29" x14ac:dyDescent="0.75">
      <c r="A518" t="str">
        <v>94_02</v>
      </c>
      <c r="B518">
        <f ca="1">_xlfn.IFNA(IF(VLOOKUP(Legi_2017_T2!X518,[1]ListeGithub!$I$2:$K$111,3,FALSE)='Resultat (2)'!$A$1,Legi_2017_T2!Y518,0),0)</f>
        <v>11184</v>
      </c>
      <c r="K518">
        <f ca="1">_xlfn.IFNA(IF(VLOOKUP(Legi_2017_T2!AG518,[1]ListeGithub!$I$2:$K$111,3,FALSE)='Resultat (2)'!$A$1,Legi_2017_T2!AH518,0),0)</f>
        <v>0</v>
      </c>
      <c r="T518">
        <f ca="1">_xlfn.IFNA(IF(VLOOKUP(Legi_2017_T2!AP518,[1]ListeGithub!$I$2:$K$111,3,FALSE)='Resultat (2)'!$A$1,Legi_2017_T2!AQ518,0),0)</f>
        <v>0</v>
      </c>
      <c r="AC518">
        <f t="shared" ca="1" si="8"/>
        <v>11184</v>
      </c>
    </row>
    <row r="519" spans="1:29" x14ac:dyDescent="0.75">
      <c r="A519" t="str">
        <v>94_03</v>
      </c>
      <c r="B519">
        <f ca="1">_xlfn.IFNA(IF(VLOOKUP(Legi_2017_T2!X519,[1]ListeGithub!$I$2:$K$111,3,FALSE)='Resultat (2)'!$A$1,Legi_2017_T2!Y519,0),0)</f>
        <v>12452</v>
      </c>
      <c r="K519">
        <f ca="1">_xlfn.IFNA(IF(VLOOKUP(Legi_2017_T2!AG519,[1]ListeGithub!$I$2:$K$111,3,FALSE)='Resultat (2)'!$A$1,Legi_2017_T2!AH519,0),0)</f>
        <v>0</v>
      </c>
      <c r="T519">
        <f ca="1">_xlfn.IFNA(IF(VLOOKUP(Legi_2017_T2!AP519,[1]ListeGithub!$I$2:$K$111,3,FALSE)='Resultat (2)'!$A$1,Legi_2017_T2!AQ519,0),0)</f>
        <v>0</v>
      </c>
      <c r="AC519">
        <f t="shared" ca="1" si="8"/>
        <v>12452</v>
      </c>
    </row>
    <row r="520" spans="1:29" x14ac:dyDescent="0.75">
      <c r="A520" t="str">
        <v>94_04</v>
      </c>
      <c r="B520">
        <f ca="1">_xlfn.IFNA(IF(VLOOKUP(Legi_2017_T2!X520,[1]ListeGithub!$I$2:$K$111,3,FALSE)='Resultat (2)'!$A$1,Legi_2017_T2!Y520,0),0)</f>
        <v>14625</v>
      </c>
      <c r="K520">
        <f ca="1">_xlfn.IFNA(IF(VLOOKUP(Legi_2017_T2!AG520,[1]ListeGithub!$I$2:$K$111,3,FALSE)='Resultat (2)'!$A$1,Legi_2017_T2!AH520,0),0)</f>
        <v>0</v>
      </c>
      <c r="T520">
        <f ca="1">_xlfn.IFNA(IF(VLOOKUP(Legi_2017_T2!AP520,[1]ListeGithub!$I$2:$K$111,3,FALSE)='Resultat (2)'!$A$1,Legi_2017_T2!AQ520,0),0)</f>
        <v>0</v>
      </c>
      <c r="AC520">
        <f t="shared" ca="1" si="8"/>
        <v>14625</v>
      </c>
    </row>
    <row r="521" spans="1:29" x14ac:dyDescent="0.75">
      <c r="A521" t="str">
        <v>94_05</v>
      </c>
      <c r="B521">
        <f ca="1">_xlfn.IFNA(IF(VLOOKUP(Legi_2017_T2!X521,[1]ListeGithub!$I$2:$K$111,3,FALSE)='Resultat (2)'!$A$1,Legi_2017_T2!Y521,0),0)</f>
        <v>0</v>
      </c>
      <c r="K521">
        <f ca="1">_xlfn.IFNA(IF(VLOOKUP(Legi_2017_T2!AG521,[1]ListeGithub!$I$2:$K$111,3,FALSE)='Resultat (2)'!$A$1,Legi_2017_T2!AH521,0),0)</f>
        <v>16815</v>
      </c>
      <c r="T521">
        <f ca="1">_xlfn.IFNA(IF(VLOOKUP(Legi_2017_T2!AP521,[1]ListeGithub!$I$2:$K$111,3,FALSE)='Resultat (2)'!$A$1,Legi_2017_T2!AQ521,0),0)</f>
        <v>0</v>
      </c>
      <c r="AC521">
        <f t="shared" ca="1" si="8"/>
        <v>16815</v>
      </c>
    </row>
    <row r="522" spans="1:29" x14ac:dyDescent="0.75">
      <c r="A522" t="str">
        <v>94_06</v>
      </c>
      <c r="B522">
        <f ca="1">_xlfn.IFNA(IF(VLOOKUP(Legi_2017_T2!X522,[1]ListeGithub!$I$2:$K$111,3,FALSE)='Resultat (2)'!$A$1,Legi_2017_T2!Y522,0),0)</f>
        <v>18923</v>
      </c>
      <c r="K522">
        <f ca="1">_xlfn.IFNA(IF(VLOOKUP(Legi_2017_T2!AG522,[1]ListeGithub!$I$2:$K$111,3,FALSE)='Resultat (2)'!$A$1,Legi_2017_T2!AH522,0),0)</f>
        <v>13030</v>
      </c>
      <c r="T522">
        <f ca="1">_xlfn.IFNA(IF(VLOOKUP(Legi_2017_T2!AP522,[1]ListeGithub!$I$2:$K$111,3,FALSE)='Resultat (2)'!$A$1,Legi_2017_T2!AQ522,0),0)</f>
        <v>0</v>
      </c>
      <c r="AC522">
        <f t="shared" ca="1" si="8"/>
        <v>31953</v>
      </c>
    </row>
    <row r="523" spans="1:29" x14ac:dyDescent="0.75">
      <c r="A523" t="str">
        <v>94_07</v>
      </c>
      <c r="B523">
        <f ca="1">_xlfn.IFNA(IF(VLOOKUP(Legi_2017_T2!X523,[1]ListeGithub!$I$2:$K$111,3,FALSE)='Resultat (2)'!$A$1,Legi_2017_T2!Y523,0),0)</f>
        <v>12141</v>
      </c>
      <c r="K523">
        <f ca="1">_xlfn.IFNA(IF(VLOOKUP(Legi_2017_T2!AG523,[1]ListeGithub!$I$2:$K$111,3,FALSE)='Resultat (2)'!$A$1,Legi_2017_T2!AH523,0),0)</f>
        <v>0</v>
      </c>
      <c r="T523">
        <f ca="1">_xlfn.IFNA(IF(VLOOKUP(Legi_2017_T2!AP523,[1]ListeGithub!$I$2:$K$111,3,FALSE)='Resultat (2)'!$A$1,Legi_2017_T2!AQ523,0),0)</f>
        <v>0</v>
      </c>
      <c r="AC523">
        <f t="shared" ca="1" si="8"/>
        <v>12141</v>
      </c>
    </row>
    <row r="524" spans="1:29" x14ac:dyDescent="0.75">
      <c r="A524" t="str">
        <v>94_08</v>
      </c>
      <c r="B524">
        <f ca="1">_xlfn.IFNA(IF(VLOOKUP(Legi_2017_T2!X524,[1]ListeGithub!$I$2:$K$111,3,FALSE)='Resultat (2)'!$A$1,Legi_2017_T2!Y524,0),0)</f>
        <v>0</v>
      </c>
      <c r="K524">
        <f ca="1">_xlfn.IFNA(IF(VLOOKUP(Legi_2017_T2!AG524,[1]ListeGithub!$I$2:$K$111,3,FALSE)='Resultat (2)'!$A$1,Legi_2017_T2!AH524,0),0)</f>
        <v>15001</v>
      </c>
      <c r="T524">
        <f ca="1">_xlfn.IFNA(IF(VLOOKUP(Legi_2017_T2!AP524,[1]ListeGithub!$I$2:$K$111,3,FALSE)='Resultat (2)'!$A$1,Legi_2017_T2!AQ524,0),0)</f>
        <v>0</v>
      </c>
      <c r="AC524">
        <f t="shared" ca="1" si="8"/>
        <v>15001</v>
      </c>
    </row>
    <row r="525" spans="1:29" x14ac:dyDescent="0.75">
      <c r="A525" t="str">
        <v>94_09</v>
      </c>
      <c r="B525">
        <f ca="1">_xlfn.IFNA(IF(VLOOKUP(Legi_2017_T2!X525,[1]ListeGithub!$I$2:$K$111,3,FALSE)='Resultat (2)'!$A$1,Legi_2017_T2!Y525,0),0)</f>
        <v>0</v>
      </c>
      <c r="K525">
        <f ca="1">_xlfn.IFNA(IF(VLOOKUP(Legi_2017_T2!AG525,[1]ListeGithub!$I$2:$K$111,3,FALSE)='Resultat (2)'!$A$1,Legi_2017_T2!AH525,0),0)</f>
        <v>7747</v>
      </c>
      <c r="T525">
        <f ca="1">_xlfn.IFNA(IF(VLOOKUP(Legi_2017_T2!AP525,[1]ListeGithub!$I$2:$K$111,3,FALSE)='Resultat (2)'!$A$1,Legi_2017_T2!AQ525,0),0)</f>
        <v>0</v>
      </c>
      <c r="AC525">
        <f t="shared" ca="1" si="8"/>
        <v>7747</v>
      </c>
    </row>
    <row r="526" spans="1:29" x14ac:dyDescent="0.75">
      <c r="A526" t="str">
        <v>94_10</v>
      </c>
      <c r="B526">
        <f ca="1">_xlfn.IFNA(IF(VLOOKUP(Legi_2017_T2!X526,[1]ListeGithub!$I$2:$K$111,3,FALSE)='Resultat (2)'!$A$1,Legi_2017_T2!Y526,0),0)</f>
        <v>0</v>
      </c>
      <c r="K526">
        <f ca="1">_xlfn.IFNA(IF(VLOOKUP(Legi_2017_T2!AG526,[1]ListeGithub!$I$2:$K$111,3,FALSE)='Resultat (2)'!$A$1,Legi_2017_T2!AH526,0),0)</f>
        <v>11479</v>
      </c>
      <c r="T526">
        <f ca="1">_xlfn.IFNA(IF(VLOOKUP(Legi_2017_T2!AP526,[1]ListeGithub!$I$2:$K$111,3,FALSE)='Resultat (2)'!$A$1,Legi_2017_T2!AQ526,0),0)</f>
        <v>0</v>
      </c>
      <c r="AC526">
        <f t="shared" ca="1" si="8"/>
        <v>11479</v>
      </c>
    </row>
    <row r="527" spans="1:29" x14ac:dyDescent="0.75">
      <c r="A527" t="str">
        <v>94_11</v>
      </c>
      <c r="B527">
        <f ca="1">_xlfn.IFNA(IF(VLOOKUP(Legi_2017_T2!X527,[1]ListeGithub!$I$2:$K$111,3,FALSE)='Resultat (2)'!$A$1,Legi_2017_T2!Y527,0),0)</f>
        <v>12511</v>
      </c>
      <c r="K527">
        <f ca="1">_xlfn.IFNA(IF(VLOOKUP(Legi_2017_T2!AG527,[1]ListeGithub!$I$2:$K$111,3,FALSE)='Resultat (2)'!$A$1,Legi_2017_T2!AH527,0),0)</f>
        <v>0</v>
      </c>
      <c r="T527">
        <f ca="1">_xlfn.IFNA(IF(VLOOKUP(Legi_2017_T2!AP527,[1]ListeGithub!$I$2:$K$111,3,FALSE)='Resultat (2)'!$A$1,Legi_2017_T2!AQ527,0),0)</f>
        <v>0</v>
      </c>
      <c r="AC527">
        <f t="shared" ca="1" si="8"/>
        <v>12511</v>
      </c>
    </row>
    <row r="528" spans="1:29" x14ac:dyDescent="0.75">
      <c r="A528" t="str">
        <v>95_01</v>
      </c>
      <c r="B528">
        <f ca="1">_xlfn.IFNA(IF(VLOOKUP(Legi_2017_T2!X528,[1]ListeGithub!$I$2:$K$111,3,FALSE)='Resultat (2)'!$A$1,Legi_2017_T2!Y528,0),0)</f>
        <v>15400</v>
      </c>
      <c r="K528">
        <f ca="1">_xlfn.IFNA(IF(VLOOKUP(Legi_2017_T2!AG528,[1]ListeGithub!$I$2:$K$111,3,FALSE)='Resultat (2)'!$A$1,Legi_2017_T2!AH528,0),0)</f>
        <v>0</v>
      </c>
      <c r="T528">
        <f ca="1">_xlfn.IFNA(IF(VLOOKUP(Legi_2017_T2!AP528,[1]ListeGithub!$I$2:$K$111,3,FALSE)='Resultat (2)'!$A$1,Legi_2017_T2!AQ528,0),0)</f>
        <v>0</v>
      </c>
      <c r="AC528">
        <f t="shared" ca="1" si="8"/>
        <v>15400</v>
      </c>
    </row>
    <row r="529" spans="1:29" x14ac:dyDescent="0.75">
      <c r="A529" t="str">
        <v>95_02</v>
      </c>
      <c r="B529">
        <f ca="1">_xlfn.IFNA(IF(VLOOKUP(Legi_2017_T2!X529,[1]ListeGithub!$I$2:$K$111,3,FALSE)='Resultat (2)'!$A$1,Legi_2017_T2!Y529,0),0)</f>
        <v>14539</v>
      </c>
      <c r="K529">
        <f ca="1">_xlfn.IFNA(IF(VLOOKUP(Legi_2017_T2!AG529,[1]ListeGithub!$I$2:$K$111,3,FALSE)='Resultat (2)'!$A$1,Legi_2017_T2!AH529,0),0)</f>
        <v>0</v>
      </c>
      <c r="T529">
        <f ca="1">_xlfn.IFNA(IF(VLOOKUP(Legi_2017_T2!AP529,[1]ListeGithub!$I$2:$K$111,3,FALSE)='Resultat (2)'!$A$1,Legi_2017_T2!AQ529,0),0)</f>
        <v>0</v>
      </c>
      <c r="AC529">
        <f t="shared" ca="1" si="8"/>
        <v>14539</v>
      </c>
    </row>
    <row r="530" spans="1:29" x14ac:dyDescent="0.75">
      <c r="A530" t="str">
        <v>95_03</v>
      </c>
      <c r="B530">
        <f ca="1">_xlfn.IFNA(IF(VLOOKUP(Legi_2017_T2!X530,[1]ListeGithub!$I$2:$K$111,3,FALSE)='Resultat (2)'!$A$1,Legi_2017_T2!Y530,0),0)</f>
        <v>18464</v>
      </c>
      <c r="K530">
        <f ca="1">_xlfn.IFNA(IF(VLOOKUP(Legi_2017_T2!AG530,[1]ListeGithub!$I$2:$K$111,3,FALSE)='Resultat (2)'!$A$1,Legi_2017_T2!AH530,0),0)</f>
        <v>0</v>
      </c>
      <c r="T530">
        <f ca="1">_xlfn.IFNA(IF(VLOOKUP(Legi_2017_T2!AP530,[1]ListeGithub!$I$2:$K$111,3,FALSE)='Resultat (2)'!$A$1,Legi_2017_T2!AQ530,0),0)</f>
        <v>0</v>
      </c>
      <c r="AC530">
        <f t="shared" ca="1" si="8"/>
        <v>18464</v>
      </c>
    </row>
    <row r="531" spans="1:29" x14ac:dyDescent="0.75">
      <c r="A531" t="str">
        <v>95_04</v>
      </c>
      <c r="B531">
        <f ca="1">_xlfn.IFNA(IF(VLOOKUP(Legi_2017_T2!X531,[1]ListeGithub!$I$2:$K$111,3,FALSE)='Resultat (2)'!$A$1,Legi_2017_T2!Y531,0),0)</f>
        <v>16081</v>
      </c>
      <c r="K531">
        <f ca="1">_xlfn.IFNA(IF(VLOOKUP(Legi_2017_T2!AG531,[1]ListeGithub!$I$2:$K$111,3,FALSE)='Resultat (2)'!$A$1,Legi_2017_T2!AH531,0),0)</f>
        <v>0</v>
      </c>
      <c r="T531">
        <f ca="1">_xlfn.IFNA(IF(VLOOKUP(Legi_2017_T2!AP531,[1]ListeGithub!$I$2:$K$111,3,FALSE)='Resultat (2)'!$A$1,Legi_2017_T2!AQ531,0),0)</f>
        <v>0</v>
      </c>
      <c r="AC531">
        <f t="shared" ca="1" si="8"/>
        <v>16081</v>
      </c>
    </row>
    <row r="532" spans="1:29" x14ac:dyDescent="0.75">
      <c r="A532" t="str">
        <v>95_05</v>
      </c>
      <c r="B532">
        <f ca="1">_xlfn.IFNA(IF(VLOOKUP(Legi_2017_T2!X532,[1]ListeGithub!$I$2:$K$111,3,FALSE)='Resultat (2)'!$A$1,Legi_2017_T2!Y532,0),0)</f>
        <v>12523</v>
      </c>
      <c r="K532">
        <f ca="1">_xlfn.IFNA(IF(VLOOKUP(Legi_2017_T2!AG532,[1]ListeGithub!$I$2:$K$111,3,FALSE)='Resultat (2)'!$A$1,Legi_2017_T2!AH532,0),0)</f>
        <v>0</v>
      </c>
      <c r="T532">
        <f ca="1">_xlfn.IFNA(IF(VLOOKUP(Legi_2017_T2!AP532,[1]ListeGithub!$I$2:$K$111,3,FALSE)='Resultat (2)'!$A$1,Legi_2017_T2!AQ532,0),0)</f>
        <v>0</v>
      </c>
      <c r="AC532">
        <f t="shared" ca="1" si="8"/>
        <v>12523</v>
      </c>
    </row>
    <row r="533" spans="1:29" x14ac:dyDescent="0.75">
      <c r="A533" t="str">
        <v>95_06</v>
      </c>
      <c r="B533">
        <f ca="1">_xlfn.IFNA(IF(VLOOKUP(Legi_2017_T2!X533,[1]ListeGithub!$I$2:$K$111,3,FALSE)='Resultat (2)'!$A$1,Legi_2017_T2!Y533,0),0)</f>
        <v>15177</v>
      </c>
      <c r="K533">
        <f ca="1">_xlfn.IFNA(IF(VLOOKUP(Legi_2017_T2!AG533,[1]ListeGithub!$I$2:$K$111,3,FALSE)='Resultat (2)'!$A$1,Legi_2017_T2!AH533,0),0)</f>
        <v>0</v>
      </c>
      <c r="T533">
        <f ca="1">_xlfn.IFNA(IF(VLOOKUP(Legi_2017_T2!AP533,[1]ListeGithub!$I$2:$K$111,3,FALSE)='Resultat (2)'!$A$1,Legi_2017_T2!AQ533,0),0)</f>
        <v>0</v>
      </c>
      <c r="AC533">
        <f t="shared" ca="1" si="8"/>
        <v>15177</v>
      </c>
    </row>
    <row r="534" spans="1:29" x14ac:dyDescent="0.75">
      <c r="A534" t="str">
        <v>95_07</v>
      </c>
      <c r="B534">
        <f ca="1">_xlfn.IFNA(IF(VLOOKUP(Legi_2017_T2!X534,[1]ListeGithub!$I$2:$K$111,3,FALSE)='Resultat (2)'!$A$1,Legi_2017_T2!Y534,0),0)</f>
        <v>12801</v>
      </c>
      <c r="K534">
        <f ca="1">_xlfn.IFNA(IF(VLOOKUP(Legi_2017_T2!AG534,[1]ListeGithub!$I$2:$K$111,3,FALSE)='Resultat (2)'!$A$1,Legi_2017_T2!AH534,0),0)</f>
        <v>0</v>
      </c>
      <c r="T534">
        <f ca="1">_xlfn.IFNA(IF(VLOOKUP(Legi_2017_T2!AP534,[1]ListeGithub!$I$2:$K$111,3,FALSE)='Resultat (2)'!$A$1,Legi_2017_T2!AQ534,0),0)</f>
        <v>0</v>
      </c>
      <c r="AC534">
        <f t="shared" ca="1" si="8"/>
        <v>12801</v>
      </c>
    </row>
    <row r="535" spans="1:29" x14ac:dyDescent="0.75">
      <c r="A535" t="str">
        <v>95_08</v>
      </c>
      <c r="B535">
        <f ca="1">_xlfn.IFNA(IF(VLOOKUP(Legi_2017_T2!X535,[1]ListeGithub!$I$2:$K$111,3,FALSE)='Resultat (2)'!$A$1,Legi_2017_T2!Y535,0),0)</f>
        <v>0</v>
      </c>
      <c r="K535">
        <f ca="1">_xlfn.IFNA(IF(VLOOKUP(Legi_2017_T2!AG535,[1]ListeGithub!$I$2:$K$111,3,FALSE)='Resultat (2)'!$A$1,Legi_2017_T2!AH535,0),0)</f>
        <v>0</v>
      </c>
      <c r="T535">
        <f ca="1">_xlfn.IFNA(IF(VLOOKUP(Legi_2017_T2!AP535,[1]ListeGithub!$I$2:$K$111,3,FALSE)='Resultat (2)'!$A$1,Legi_2017_T2!AQ535,0),0)</f>
        <v>0</v>
      </c>
      <c r="AC535">
        <f t="shared" ca="1" si="8"/>
        <v>0</v>
      </c>
    </row>
    <row r="536" spans="1:29" x14ac:dyDescent="0.75">
      <c r="A536" t="str">
        <v>95_09</v>
      </c>
      <c r="B536">
        <f ca="1">_xlfn.IFNA(IF(VLOOKUP(Legi_2017_T2!X536,[1]ListeGithub!$I$2:$K$111,3,FALSE)='Resultat (2)'!$A$1,Legi_2017_T2!Y536,0),0)</f>
        <v>9791</v>
      </c>
      <c r="K536">
        <f ca="1">_xlfn.IFNA(IF(VLOOKUP(Legi_2017_T2!AG536,[1]ListeGithub!$I$2:$K$111,3,FALSE)='Resultat (2)'!$A$1,Legi_2017_T2!AH536,0),0)</f>
        <v>0</v>
      </c>
      <c r="T536">
        <f ca="1">_xlfn.IFNA(IF(VLOOKUP(Legi_2017_T2!AP536,[1]ListeGithub!$I$2:$K$111,3,FALSE)='Resultat (2)'!$A$1,Legi_2017_T2!AQ536,0),0)</f>
        <v>0</v>
      </c>
      <c r="AC536">
        <f t="shared" ca="1" si="8"/>
        <v>9791</v>
      </c>
    </row>
    <row r="537" spans="1:29" x14ac:dyDescent="0.75">
      <c r="A537" t="str">
        <v>95_10</v>
      </c>
      <c r="B537">
        <f ca="1">_xlfn.IFNA(IF(VLOOKUP(Legi_2017_T2!X537,[1]ListeGithub!$I$2:$K$111,3,FALSE)='Resultat (2)'!$A$1,Legi_2017_T2!Y537,0),0)</f>
        <v>13275</v>
      </c>
      <c r="K537">
        <f ca="1">_xlfn.IFNA(IF(VLOOKUP(Legi_2017_T2!AG537,[1]ListeGithub!$I$2:$K$111,3,FALSE)='Resultat (2)'!$A$1,Legi_2017_T2!AH537,0),0)</f>
        <v>0</v>
      </c>
      <c r="T537">
        <f ca="1">_xlfn.IFNA(IF(VLOOKUP(Legi_2017_T2!AP537,[1]ListeGithub!$I$2:$K$111,3,FALSE)='Resultat (2)'!$A$1,Legi_2017_T2!AQ537,0),0)</f>
        <v>0</v>
      </c>
      <c r="AC537">
        <f t="shared" ca="1" si="8"/>
        <v>13275</v>
      </c>
    </row>
    <row r="538" spans="1:29" x14ac:dyDescent="0.75">
      <c r="A538" t="str">
        <v>ZA_01</v>
      </c>
      <c r="B538">
        <f ca="1">_xlfn.IFNA(IF(VLOOKUP(Legi_2017_T2!X538,[1]ListeGithub!$I$2:$K$111,3,FALSE)='Resultat (2)'!$A$1,Legi_2017_T2!Y538,0),0)</f>
        <v>14648</v>
      </c>
      <c r="K538">
        <f ca="1">_xlfn.IFNA(IF(VLOOKUP(Legi_2017_T2!AG538,[1]ListeGithub!$I$2:$K$111,3,FALSE)='Resultat (2)'!$A$1,Legi_2017_T2!AH538,0),0)</f>
        <v>0</v>
      </c>
      <c r="T538">
        <f ca="1">_xlfn.IFNA(IF(VLOOKUP(Legi_2017_T2!AP538,[1]ListeGithub!$I$2:$K$111,3,FALSE)='Resultat (2)'!$A$1,Legi_2017_T2!AQ538,0),0)</f>
        <v>0</v>
      </c>
      <c r="AC538">
        <f t="shared" ca="1" si="8"/>
        <v>14648</v>
      </c>
    </row>
    <row r="539" spans="1:29" x14ac:dyDescent="0.75">
      <c r="A539" t="str">
        <v>ZA_02</v>
      </c>
      <c r="B539">
        <f ca="1">_xlfn.IFNA(IF(VLOOKUP(Legi_2017_T2!X539,[1]ListeGithub!$I$2:$K$111,3,FALSE)='Resultat (2)'!$A$1,Legi_2017_T2!Y539,0),0)</f>
        <v>0</v>
      </c>
      <c r="K539">
        <f ca="1">_xlfn.IFNA(IF(VLOOKUP(Legi_2017_T2!AG539,[1]ListeGithub!$I$2:$K$111,3,FALSE)='Resultat (2)'!$A$1,Legi_2017_T2!AH539,0),0)</f>
        <v>7998</v>
      </c>
      <c r="T539">
        <f ca="1">_xlfn.IFNA(IF(VLOOKUP(Legi_2017_T2!AP539,[1]ListeGithub!$I$2:$K$111,3,FALSE)='Resultat (2)'!$A$1,Legi_2017_T2!AQ539,0),0)</f>
        <v>0</v>
      </c>
      <c r="AC539">
        <f t="shared" ca="1" si="8"/>
        <v>7998</v>
      </c>
    </row>
    <row r="540" spans="1:29" x14ac:dyDescent="0.75">
      <c r="A540" t="str">
        <v>ZA_03</v>
      </c>
      <c r="B540">
        <f ca="1">_xlfn.IFNA(IF(VLOOKUP(Legi_2017_T2!X540,[1]ListeGithub!$I$2:$K$111,3,FALSE)='Resultat (2)'!$A$1,Legi_2017_T2!Y540,0),0)</f>
        <v>0</v>
      </c>
      <c r="K540">
        <f ca="1">_xlfn.IFNA(IF(VLOOKUP(Legi_2017_T2!AG540,[1]ListeGithub!$I$2:$K$111,3,FALSE)='Resultat (2)'!$A$1,Legi_2017_T2!AH540,0),0)</f>
        <v>0</v>
      </c>
      <c r="T540">
        <f ca="1">_xlfn.IFNA(IF(VLOOKUP(Legi_2017_T2!AP540,[1]ListeGithub!$I$2:$K$111,3,FALSE)='Resultat (2)'!$A$1,Legi_2017_T2!AQ540,0),0)</f>
        <v>0</v>
      </c>
      <c r="AC540">
        <f t="shared" ca="1" si="8"/>
        <v>0</v>
      </c>
    </row>
    <row r="541" spans="1:29" x14ac:dyDescent="0.75">
      <c r="A541" t="str">
        <v>ZA_04</v>
      </c>
      <c r="B541">
        <f ca="1">_xlfn.IFNA(IF(VLOOKUP(Legi_2017_T2!X541,[1]ListeGithub!$I$2:$K$111,3,FALSE)='Resultat (2)'!$A$1,Legi_2017_T2!Y541,0),0)</f>
        <v>0</v>
      </c>
      <c r="K541">
        <f ca="1">_xlfn.IFNA(IF(VLOOKUP(Legi_2017_T2!AG541,[1]ListeGithub!$I$2:$K$111,3,FALSE)='Resultat (2)'!$A$1,Legi_2017_T2!AH541,0),0)</f>
        <v>0</v>
      </c>
      <c r="T541">
        <f ca="1">_xlfn.IFNA(IF(VLOOKUP(Legi_2017_T2!AP541,[1]ListeGithub!$I$2:$K$111,3,FALSE)='Resultat (2)'!$A$1,Legi_2017_T2!AQ541,0),0)</f>
        <v>0</v>
      </c>
      <c r="AC541">
        <f t="shared" ca="1" si="8"/>
        <v>0</v>
      </c>
    </row>
    <row r="542" spans="1:29" x14ac:dyDescent="0.75">
      <c r="A542" t="str">
        <v>ZB_01</v>
      </c>
      <c r="B542">
        <f ca="1">_xlfn.IFNA(IF(VLOOKUP(Legi_2017_T2!X542,[1]ListeGithub!$I$2:$K$111,3,FALSE)='Resultat (2)'!$A$1,Legi_2017_T2!Y542,0),0)</f>
        <v>0</v>
      </c>
      <c r="K542">
        <f ca="1">_xlfn.IFNA(IF(VLOOKUP(Legi_2017_T2!AG542,[1]ListeGithub!$I$2:$K$111,3,FALSE)='Resultat (2)'!$A$1,Legi_2017_T2!AH542,0),0)</f>
        <v>0</v>
      </c>
      <c r="T542">
        <f ca="1">_xlfn.IFNA(IF(VLOOKUP(Legi_2017_T2!AP542,[1]ListeGithub!$I$2:$K$111,3,FALSE)='Resultat (2)'!$A$1,Legi_2017_T2!AQ542,0),0)</f>
        <v>0</v>
      </c>
      <c r="AC542">
        <f t="shared" ca="1" si="8"/>
        <v>0</v>
      </c>
    </row>
    <row r="543" spans="1:29" x14ac:dyDescent="0.75">
      <c r="A543" t="str">
        <v>ZB_02</v>
      </c>
      <c r="B543">
        <f ca="1">_xlfn.IFNA(IF(VLOOKUP(Legi_2017_T2!X543,[1]ListeGithub!$I$2:$K$111,3,FALSE)='Resultat (2)'!$A$1,Legi_2017_T2!Y543,0),0)</f>
        <v>0</v>
      </c>
      <c r="K543">
        <f ca="1">_xlfn.IFNA(IF(VLOOKUP(Legi_2017_T2!AG543,[1]ListeGithub!$I$2:$K$111,3,FALSE)='Resultat (2)'!$A$1,Legi_2017_T2!AH543,0),0)</f>
        <v>0</v>
      </c>
      <c r="T543">
        <f ca="1">_xlfn.IFNA(IF(VLOOKUP(Legi_2017_T2!AP543,[1]ListeGithub!$I$2:$K$111,3,FALSE)='Resultat (2)'!$A$1,Legi_2017_T2!AQ543,0),0)</f>
        <v>0</v>
      </c>
      <c r="AC543">
        <f t="shared" ca="1" si="8"/>
        <v>0</v>
      </c>
    </row>
    <row r="544" spans="1:29" x14ac:dyDescent="0.75">
      <c r="A544" t="str">
        <v>ZB_03</v>
      </c>
      <c r="B544">
        <f ca="1">_xlfn.IFNA(IF(VLOOKUP(Legi_2017_T2!X544,[1]ListeGithub!$I$2:$K$111,3,FALSE)='Resultat (2)'!$A$1,Legi_2017_T2!Y544,0),0)</f>
        <v>0</v>
      </c>
      <c r="K544">
        <f ca="1">_xlfn.IFNA(IF(VLOOKUP(Legi_2017_T2!AG544,[1]ListeGithub!$I$2:$K$111,3,FALSE)='Resultat (2)'!$A$1,Legi_2017_T2!AH544,0),0)</f>
        <v>0</v>
      </c>
      <c r="T544">
        <f ca="1">_xlfn.IFNA(IF(VLOOKUP(Legi_2017_T2!AP544,[1]ListeGithub!$I$2:$K$111,3,FALSE)='Resultat (2)'!$A$1,Legi_2017_T2!AQ544,0),0)</f>
        <v>0</v>
      </c>
      <c r="AC544">
        <f t="shared" ca="1" si="8"/>
        <v>0</v>
      </c>
    </row>
    <row r="545" spans="1:29" x14ac:dyDescent="0.75">
      <c r="A545" t="str">
        <v>ZB_04</v>
      </c>
      <c r="B545">
        <f ca="1">_xlfn.IFNA(IF(VLOOKUP(Legi_2017_T2!X545,[1]ListeGithub!$I$2:$K$111,3,FALSE)='Resultat (2)'!$A$1,Legi_2017_T2!Y545,0),0)</f>
        <v>0</v>
      </c>
      <c r="K545">
        <f ca="1">_xlfn.IFNA(IF(VLOOKUP(Legi_2017_T2!AG545,[1]ListeGithub!$I$2:$K$111,3,FALSE)='Resultat (2)'!$A$1,Legi_2017_T2!AH545,0),0)</f>
        <v>0</v>
      </c>
      <c r="T545">
        <f ca="1">_xlfn.IFNA(IF(VLOOKUP(Legi_2017_T2!AP545,[1]ListeGithub!$I$2:$K$111,3,FALSE)='Resultat (2)'!$A$1,Legi_2017_T2!AQ545,0),0)</f>
        <v>0</v>
      </c>
      <c r="AC545">
        <f t="shared" ca="1" si="8"/>
        <v>0</v>
      </c>
    </row>
    <row r="546" spans="1:29" x14ac:dyDescent="0.75">
      <c r="A546" t="str">
        <v>ZC_01</v>
      </c>
      <c r="B546">
        <f ca="1">_xlfn.IFNA(IF(VLOOKUP(Legi_2017_T2!X546,[1]ListeGithub!$I$2:$K$111,3,FALSE)='Resultat (2)'!$A$1,Legi_2017_T2!Y546,0),0)</f>
        <v>0</v>
      </c>
      <c r="K546">
        <f ca="1">_xlfn.IFNA(IF(VLOOKUP(Legi_2017_T2!AG546,[1]ListeGithub!$I$2:$K$111,3,FALSE)='Resultat (2)'!$A$1,Legi_2017_T2!AH546,0),0)</f>
        <v>7156</v>
      </c>
      <c r="T546">
        <f ca="1">_xlfn.IFNA(IF(VLOOKUP(Legi_2017_T2!AP546,[1]ListeGithub!$I$2:$K$111,3,FALSE)='Resultat (2)'!$A$1,Legi_2017_T2!AQ546,0),0)</f>
        <v>0</v>
      </c>
      <c r="AC546">
        <f t="shared" ca="1" si="8"/>
        <v>7156</v>
      </c>
    </row>
    <row r="547" spans="1:29" x14ac:dyDescent="0.75">
      <c r="A547" t="str">
        <v>ZC_02</v>
      </c>
      <c r="B547">
        <f ca="1">_xlfn.IFNA(IF(VLOOKUP(Legi_2017_T2!X547,[1]ListeGithub!$I$2:$K$111,3,FALSE)='Resultat (2)'!$A$1,Legi_2017_T2!Y547,0),0)</f>
        <v>6670</v>
      </c>
      <c r="K547">
        <f ca="1">_xlfn.IFNA(IF(VLOOKUP(Legi_2017_T2!AG547,[1]ListeGithub!$I$2:$K$111,3,FALSE)='Resultat (2)'!$A$1,Legi_2017_T2!AH547,0),0)</f>
        <v>0</v>
      </c>
      <c r="T547">
        <f ca="1">_xlfn.IFNA(IF(VLOOKUP(Legi_2017_T2!AP547,[1]ListeGithub!$I$2:$K$111,3,FALSE)='Resultat (2)'!$A$1,Legi_2017_T2!AQ547,0),0)</f>
        <v>0</v>
      </c>
      <c r="AC547">
        <f t="shared" ca="1" si="8"/>
        <v>6670</v>
      </c>
    </row>
    <row r="548" spans="1:29" x14ac:dyDescent="0.75">
      <c r="A548" t="str">
        <v>ZD_01</v>
      </c>
      <c r="B548">
        <f ca="1">_xlfn.IFNA(IF(VLOOKUP(Legi_2017_T2!X548,[1]ListeGithub!$I$2:$K$111,3,FALSE)='Resultat (2)'!$A$1,Legi_2017_T2!Y548,0),0)</f>
        <v>0</v>
      </c>
      <c r="K548">
        <f ca="1">_xlfn.IFNA(IF(VLOOKUP(Legi_2017_T2!AG548,[1]ListeGithub!$I$2:$K$111,3,FALSE)='Resultat (2)'!$A$1,Legi_2017_T2!AH548,0),0)</f>
        <v>0</v>
      </c>
      <c r="T548">
        <f ca="1">_xlfn.IFNA(IF(VLOOKUP(Legi_2017_T2!AP548,[1]ListeGithub!$I$2:$K$111,3,FALSE)='Resultat (2)'!$A$1,Legi_2017_T2!AQ548,0),0)</f>
        <v>0</v>
      </c>
      <c r="AC548">
        <f t="shared" ca="1" si="8"/>
        <v>0</v>
      </c>
    </row>
    <row r="549" spans="1:29" x14ac:dyDescent="0.75">
      <c r="A549" t="str">
        <v>ZD_02</v>
      </c>
      <c r="B549">
        <f ca="1">_xlfn.IFNA(IF(VLOOKUP(Legi_2017_T2!X549,[1]ListeGithub!$I$2:$K$111,3,FALSE)='Resultat (2)'!$A$1,Legi_2017_T2!Y549,0),0)</f>
        <v>0</v>
      </c>
      <c r="K549">
        <f ca="1">_xlfn.IFNA(IF(VLOOKUP(Legi_2017_T2!AG549,[1]ListeGithub!$I$2:$K$111,3,FALSE)='Resultat (2)'!$A$1,Legi_2017_T2!AH549,0),0)</f>
        <v>0</v>
      </c>
      <c r="T549">
        <f ca="1">_xlfn.IFNA(IF(VLOOKUP(Legi_2017_T2!AP549,[1]ListeGithub!$I$2:$K$111,3,FALSE)='Resultat (2)'!$A$1,Legi_2017_T2!AQ549,0),0)</f>
        <v>0</v>
      </c>
      <c r="AC549">
        <f t="shared" ca="1" si="8"/>
        <v>0</v>
      </c>
    </row>
    <row r="550" spans="1:29" x14ac:dyDescent="0.75">
      <c r="A550" t="str">
        <v>ZD_03</v>
      </c>
      <c r="B550">
        <f ca="1">_xlfn.IFNA(IF(VLOOKUP(Legi_2017_T2!X550,[1]ListeGithub!$I$2:$K$111,3,FALSE)='Resultat (2)'!$A$1,Legi_2017_T2!Y550,0),0)</f>
        <v>0</v>
      </c>
      <c r="K550">
        <f ca="1">_xlfn.IFNA(IF(VLOOKUP(Legi_2017_T2!AG550,[1]ListeGithub!$I$2:$K$111,3,FALSE)='Resultat (2)'!$A$1,Legi_2017_T2!AH550,0),0)</f>
        <v>0</v>
      </c>
      <c r="T550">
        <f ca="1">_xlfn.IFNA(IF(VLOOKUP(Legi_2017_T2!AP550,[1]ListeGithub!$I$2:$K$111,3,FALSE)='Resultat (2)'!$A$1,Legi_2017_T2!AQ550,0),0)</f>
        <v>0</v>
      </c>
      <c r="AC550">
        <f t="shared" ca="1" si="8"/>
        <v>0</v>
      </c>
    </row>
    <row r="551" spans="1:29" x14ac:dyDescent="0.75">
      <c r="A551" t="str">
        <v>ZD_04</v>
      </c>
      <c r="B551">
        <f ca="1">_xlfn.IFNA(IF(VLOOKUP(Legi_2017_T2!X551,[1]ListeGithub!$I$2:$K$111,3,FALSE)='Resultat (2)'!$A$1,Legi_2017_T2!Y551,0),0)</f>
        <v>0</v>
      </c>
      <c r="K551">
        <f ca="1">_xlfn.IFNA(IF(VLOOKUP(Legi_2017_T2!AG551,[1]ListeGithub!$I$2:$K$111,3,FALSE)='Resultat (2)'!$A$1,Legi_2017_T2!AH551,0),0)</f>
        <v>0</v>
      </c>
      <c r="T551">
        <f ca="1">_xlfn.IFNA(IF(VLOOKUP(Legi_2017_T2!AP551,[1]ListeGithub!$I$2:$K$111,3,FALSE)='Resultat (2)'!$A$1,Legi_2017_T2!AQ551,0),0)</f>
        <v>0</v>
      </c>
      <c r="AC551">
        <f t="shared" ca="1" si="8"/>
        <v>0</v>
      </c>
    </row>
    <row r="552" spans="1:29" x14ac:dyDescent="0.75">
      <c r="A552" t="str">
        <v>ZD_05</v>
      </c>
      <c r="B552">
        <f ca="1">_xlfn.IFNA(IF(VLOOKUP(Legi_2017_T2!X552,[1]ListeGithub!$I$2:$K$111,3,FALSE)='Resultat (2)'!$A$1,Legi_2017_T2!Y552,0),0)</f>
        <v>0</v>
      </c>
      <c r="K552">
        <f ca="1">_xlfn.IFNA(IF(VLOOKUP(Legi_2017_T2!AG552,[1]ListeGithub!$I$2:$K$111,3,FALSE)='Resultat (2)'!$A$1,Legi_2017_T2!AH552,0),0)</f>
        <v>0</v>
      </c>
      <c r="T552">
        <f ca="1">_xlfn.IFNA(IF(VLOOKUP(Legi_2017_T2!AP552,[1]ListeGithub!$I$2:$K$111,3,FALSE)='Resultat (2)'!$A$1,Legi_2017_T2!AQ552,0),0)</f>
        <v>0</v>
      </c>
      <c r="AC552">
        <f t="shared" ca="1" si="8"/>
        <v>0</v>
      </c>
    </row>
    <row r="553" spans="1:29" x14ac:dyDescent="0.75">
      <c r="A553" t="str">
        <v>ZD_06</v>
      </c>
      <c r="B553">
        <f ca="1">_xlfn.IFNA(IF(VLOOKUP(Legi_2017_T2!X553,[1]ListeGithub!$I$2:$K$111,3,FALSE)='Resultat (2)'!$A$1,Legi_2017_T2!Y553,0),0)</f>
        <v>0</v>
      </c>
      <c r="K553">
        <f ca="1">_xlfn.IFNA(IF(VLOOKUP(Legi_2017_T2!AG553,[1]ListeGithub!$I$2:$K$111,3,FALSE)='Resultat (2)'!$A$1,Legi_2017_T2!AH553,0),0)</f>
        <v>11181</v>
      </c>
      <c r="T553">
        <f ca="1">_xlfn.IFNA(IF(VLOOKUP(Legi_2017_T2!AP553,[1]ListeGithub!$I$2:$K$111,3,FALSE)='Resultat (2)'!$A$1,Legi_2017_T2!AQ553,0),0)</f>
        <v>0</v>
      </c>
      <c r="AC553">
        <f t="shared" ca="1" si="8"/>
        <v>11181</v>
      </c>
    </row>
    <row r="554" spans="1:29" x14ac:dyDescent="0.75">
      <c r="A554" t="str">
        <v>ZD_07</v>
      </c>
      <c r="B554">
        <f ca="1">_xlfn.IFNA(IF(VLOOKUP(Legi_2017_T2!X554,[1]ListeGithub!$I$2:$K$111,3,FALSE)='Resultat (2)'!$A$1,Legi_2017_T2!Y554,0),0)</f>
        <v>22305</v>
      </c>
      <c r="K554">
        <f ca="1">_xlfn.IFNA(IF(VLOOKUP(Legi_2017_T2!AG554,[1]ListeGithub!$I$2:$K$111,3,FALSE)='Resultat (2)'!$A$1,Legi_2017_T2!AH554,0),0)</f>
        <v>0</v>
      </c>
      <c r="T554">
        <f ca="1">_xlfn.IFNA(IF(VLOOKUP(Legi_2017_T2!AP554,[1]ListeGithub!$I$2:$K$111,3,FALSE)='Resultat (2)'!$A$1,Legi_2017_T2!AQ554,0),0)</f>
        <v>0</v>
      </c>
      <c r="AC554">
        <f t="shared" ca="1" si="8"/>
        <v>22305</v>
      </c>
    </row>
    <row r="555" spans="1:29" x14ac:dyDescent="0.75">
      <c r="A555" t="str">
        <v>ZM_01</v>
      </c>
      <c r="B555">
        <f ca="1">_xlfn.IFNA(IF(VLOOKUP(Legi_2017_T2!X555,[1]ListeGithub!$I$2:$K$111,3,FALSE)='Resultat (2)'!$A$1,Legi_2017_T2!Y555,0),0)</f>
        <v>0</v>
      </c>
      <c r="K555">
        <f ca="1">_xlfn.IFNA(IF(VLOOKUP(Legi_2017_T2!AG555,[1]ListeGithub!$I$2:$K$111,3,FALSE)='Resultat (2)'!$A$1,Legi_2017_T2!AH555,0),0)</f>
        <v>0</v>
      </c>
      <c r="T555">
        <f ca="1">_xlfn.IFNA(IF(VLOOKUP(Legi_2017_T2!AP555,[1]ListeGithub!$I$2:$K$111,3,FALSE)='Resultat (2)'!$A$1,Legi_2017_T2!AQ555,0),0)</f>
        <v>0</v>
      </c>
      <c r="AC555">
        <f t="shared" ca="1" si="8"/>
        <v>0</v>
      </c>
    </row>
    <row r="556" spans="1:29" x14ac:dyDescent="0.75">
      <c r="A556" t="str">
        <v>ZM_02</v>
      </c>
      <c r="B556">
        <f ca="1">_xlfn.IFNA(IF(VLOOKUP(Legi_2017_T2!X556,[1]ListeGithub!$I$2:$K$111,3,FALSE)='Resultat (2)'!$A$1,Legi_2017_T2!Y556,0),0)</f>
        <v>0</v>
      </c>
      <c r="K556">
        <f ca="1">_xlfn.IFNA(IF(VLOOKUP(Legi_2017_T2!AG556,[1]ListeGithub!$I$2:$K$111,3,FALSE)='Resultat (2)'!$A$1,Legi_2017_T2!AH556,0),0)</f>
        <v>7066</v>
      </c>
      <c r="T556">
        <f ca="1">_xlfn.IFNA(IF(VLOOKUP(Legi_2017_T2!AP556,[1]ListeGithub!$I$2:$K$111,3,FALSE)='Resultat (2)'!$A$1,Legi_2017_T2!AQ556,0),0)</f>
        <v>0</v>
      </c>
      <c r="AC556">
        <f t="shared" ca="1" si="8"/>
        <v>7066</v>
      </c>
    </row>
    <row r="557" spans="1:29" x14ac:dyDescent="0.75">
      <c r="A557" t="str">
        <v>ZN_01</v>
      </c>
      <c r="B557">
        <f ca="1">_xlfn.IFNA(IF(VLOOKUP(Legi_2017_T2!X557,[1]ListeGithub!$I$2:$K$111,3,FALSE)='Resultat (2)'!$A$1,Legi_2017_T2!Y557,0),0)</f>
        <v>0</v>
      </c>
      <c r="K557">
        <f ca="1">_xlfn.IFNA(IF(VLOOKUP(Legi_2017_T2!AG557,[1]ListeGithub!$I$2:$K$111,3,FALSE)='Resultat (2)'!$A$1,Legi_2017_T2!AH557,0),0)</f>
        <v>0</v>
      </c>
      <c r="T557">
        <f ca="1">_xlfn.IFNA(IF(VLOOKUP(Legi_2017_T2!AP557,[1]ListeGithub!$I$2:$K$111,3,FALSE)='Resultat (2)'!$A$1,Legi_2017_T2!AQ557,0),0)</f>
        <v>0</v>
      </c>
      <c r="AC557">
        <f t="shared" ca="1" si="8"/>
        <v>0</v>
      </c>
    </row>
    <row r="558" spans="1:29" x14ac:dyDescent="0.75">
      <c r="A558" t="str">
        <v>ZN_02</v>
      </c>
      <c r="B558">
        <f ca="1">_xlfn.IFNA(IF(VLOOKUP(Legi_2017_T2!X558,[1]ListeGithub!$I$2:$K$111,3,FALSE)='Resultat (2)'!$A$1,Legi_2017_T2!Y558,0),0)</f>
        <v>28557</v>
      </c>
      <c r="K558">
        <f ca="1">_xlfn.IFNA(IF(VLOOKUP(Legi_2017_T2!AG558,[1]ListeGithub!$I$2:$K$111,3,FALSE)='Resultat (2)'!$A$1,Legi_2017_T2!AH558,0),0)</f>
        <v>0</v>
      </c>
      <c r="T558">
        <f ca="1">_xlfn.IFNA(IF(VLOOKUP(Legi_2017_T2!AP558,[1]ListeGithub!$I$2:$K$111,3,FALSE)='Resultat (2)'!$A$1,Legi_2017_T2!AQ558,0),0)</f>
        <v>0</v>
      </c>
      <c r="AC558">
        <f t="shared" ca="1" si="8"/>
        <v>28557</v>
      </c>
    </row>
    <row r="559" spans="1:29" x14ac:dyDescent="0.75">
      <c r="A559" t="str">
        <v>ZP_01</v>
      </c>
      <c r="B559">
        <f ca="1">_xlfn.IFNA(IF(VLOOKUP(Legi_2017_T2!X559,[1]ListeGithub!$I$2:$K$111,3,FALSE)='Resultat (2)'!$A$1,Legi_2017_T2!Y559,0),0)</f>
        <v>21928</v>
      </c>
      <c r="K559">
        <f ca="1">_xlfn.IFNA(IF(VLOOKUP(Legi_2017_T2!AG559,[1]ListeGithub!$I$2:$K$111,3,FALSE)='Resultat (2)'!$A$1,Legi_2017_T2!AH559,0),0)</f>
        <v>0</v>
      </c>
      <c r="T559">
        <f ca="1">_xlfn.IFNA(IF(VLOOKUP(Legi_2017_T2!AP559,[1]ListeGithub!$I$2:$K$111,3,FALSE)='Resultat (2)'!$A$1,Legi_2017_T2!AQ559,0),0)</f>
        <v>0</v>
      </c>
      <c r="AC559">
        <f t="shared" ca="1" si="8"/>
        <v>21928</v>
      </c>
    </row>
    <row r="560" spans="1:29" x14ac:dyDescent="0.75">
      <c r="A560" t="str">
        <v>ZP_02</v>
      </c>
      <c r="B560">
        <f ca="1">_xlfn.IFNA(IF(VLOOKUP(Legi_2017_T2!X560,[1]ListeGithub!$I$2:$K$111,3,FALSE)='Resultat (2)'!$A$1,Legi_2017_T2!Y560,0),0)</f>
        <v>0</v>
      </c>
      <c r="K560">
        <f ca="1">_xlfn.IFNA(IF(VLOOKUP(Legi_2017_T2!AG560,[1]ListeGithub!$I$2:$K$111,3,FALSE)='Resultat (2)'!$A$1,Legi_2017_T2!AH560,0),0)</f>
        <v>0</v>
      </c>
      <c r="T560">
        <f ca="1">_xlfn.IFNA(IF(VLOOKUP(Legi_2017_T2!AP560,[1]ListeGithub!$I$2:$K$111,3,FALSE)='Resultat (2)'!$A$1,Legi_2017_T2!AQ560,0),0)</f>
        <v>0</v>
      </c>
      <c r="AC560">
        <f t="shared" ca="1" si="8"/>
        <v>0</v>
      </c>
    </row>
    <row r="561" spans="1:29" x14ac:dyDescent="0.75">
      <c r="A561" t="str">
        <v>ZP_03</v>
      </c>
      <c r="B561">
        <f ca="1">_xlfn.IFNA(IF(VLOOKUP(Legi_2017_T2!X561,[1]ListeGithub!$I$2:$K$111,3,FALSE)='Resultat (2)'!$A$1,Legi_2017_T2!Y561,0),0)</f>
        <v>0</v>
      </c>
      <c r="K561">
        <f ca="1">_xlfn.IFNA(IF(VLOOKUP(Legi_2017_T2!AG561,[1]ListeGithub!$I$2:$K$111,3,FALSE)='Resultat (2)'!$A$1,Legi_2017_T2!AH561,0),0)</f>
        <v>0</v>
      </c>
      <c r="T561">
        <f ca="1">_xlfn.IFNA(IF(VLOOKUP(Legi_2017_T2!AP561,[1]ListeGithub!$I$2:$K$111,3,FALSE)='Resultat (2)'!$A$1,Legi_2017_T2!AQ561,0),0)</f>
        <v>0</v>
      </c>
      <c r="AC561">
        <f t="shared" ca="1" si="8"/>
        <v>0</v>
      </c>
    </row>
    <row r="562" spans="1:29" x14ac:dyDescent="0.75">
      <c r="A562" t="str">
        <v>ZS_01</v>
      </c>
      <c r="B562">
        <f ca="1">_xlfn.IFNA(IF(VLOOKUP(Legi_2017_T2!X562,[1]ListeGithub!$I$2:$K$111,3,FALSE)='Resultat (2)'!$A$1,Legi_2017_T2!Y562,0),0)</f>
        <v>0</v>
      </c>
      <c r="K562">
        <f ca="1">_xlfn.IFNA(IF(VLOOKUP(Legi_2017_T2!AG562,[1]ListeGithub!$I$2:$K$111,3,FALSE)='Resultat (2)'!$A$1,Legi_2017_T2!AH562,0),0)</f>
        <v>0</v>
      </c>
      <c r="T562">
        <f ca="1">_xlfn.IFNA(IF(VLOOKUP(Legi_2017_T2!AP562,[1]ListeGithub!$I$2:$K$111,3,FALSE)='Resultat (2)'!$A$1,Legi_2017_T2!AQ562,0),0)</f>
        <v>0</v>
      </c>
      <c r="AC562">
        <f t="shared" ca="1" si="8"/>
        <v>0</v>
      </c>
    </row>
    <row r="563" spans="1:29" x14ac:dyDescent="0.75">
      <c r="A563" t="str">
        <v>ZX_01</v>
      </c>
      <c r="B563">
        <f ca="1">_xlfn.IFNA(IF(VLOOKUP(Legi_2017_T2!X563,[1]ListeGithub!$I$2:$K$111,3,FALSE)='Resultat (2)'!$A$1,Legi_2017_T2!Y563,0),0)</f>
        <v>0</v>
      </c>
      <c r="K563">
        <f ca="1">_xlfn.IFNA(IF(VLOOKUP(Legi_2017_T2!AG563,[1]ListeGithub!$I$2:$K$111,3,FALSE)='Resultat (2)'!$A$1,Legi_2017_T2!AH563,0),0)</f>
        <v>2864</v>
      </c>
      <c r="T563">
        <f ca="1">_xlfn.IFNA(IF(VLOOKUP(Legi_2017_T2!AP563,[1]ListeGithub!$I$2:$K$111,3,FALSE)='Resultat (2)'!$A$1,Legi_2017_T2!AQ563,0),0)</f>
        <v>0</v>
      </c>
      <c r="AC563">
        <f t="shared" ca="1" si="8"/>
        <v>2864</v>
      </c>
    </row>
    <row r="564" spans="1:29" x14ac:dyDescent="0.75">
      <c r="A564" t="str">
        <v>ZZ_01</v>
      </c>
      <c r="B564">
        <f ca="1">_xlfn.IFNA(IF(VLOOKUP(Legi_2017_T2!X564,[1]ListeGithub!$I$2:$K$111,3,FALSE)='Resultat (2)'!$A$1,Legi_2017_T2!Y564,0),0)</f>
        <v>19650</v>
      </c>
      <c r="K564">
        <f ca="1">_xlfn.IFNA(IF(VLOOKUP(Legi_2017_T2!AG564,[1]ListeGithub!$I$2:$K$111,3,FALSE)='Resultat (2)'!$A$1,Legi_2017_T2!AH564,0),0)</f>
        <v>0</v>
      </c>
      <c r="T564">
        <f ca="1">_xlfn.IFNA(IF(VLOOKUP(Legi_2017_T2!AP564,[1]ListeGithub!$I$2:$K$111,3,FALSE)='Resultat (2)'!$A$1,Legi_2017_T2!AQ564,0),0)</f>
        <v>0</v>
      </c>
      <c r="AC564">
        <f t="shared" ca="1" si="8"/>
        <v>19650</v>
      </c>
    </row>
    <row r="565" spans="1:29" x14ac:dyDescent="0.75">
      <c r="A565" t="str">
        <v>ZZ_02</v>
      </c>
      <c r="B565">
        <f ca="1">_xlfn.IFNA(IF(VLOOKUP(Legi_2017_T2!X565,[1]ListeGithub!$I$2:$K$111,3,FALSE)='Resultat (2)'!$A$1,Legi_2017_T2!Y565,0),0)</f>
        <v>5494</v>
      </c>
      <c r="K565">
        <f ca="1">_xlfn.IFNA(IF(VLOOKUP(Legi_2017_T2!AG565,[1]ListeGithub!$I$2:$K$111,3,FALSE)='Resultat (2)'!$A$1,Legi_2017_T2!AH565,0),0)</f>
        <v>0</v>
      </c>
      <c r="T565">
        <f ca="1">_xlfn.IFNA(IF(VLOOKUP(Legi_2017_T2!AP565,[1]ListeGithub!$I$2:$K$111,3,FALSE)='Resultat (2)'!$A$1,Legi_2017_T2!AQ565,0),0)</f>
        <v>0</v>
      </c>
      <c r="AC565">
        <f t="shared" ca="1" si="8"/>
        <v>5494</v>
      </c>
    </row>
    <row r="566" spans="1:29" x14ac:dyDescent="0.75">
      <c r="A566" t="str">
        <v>ZZ_03</v>
      </c>
      <c r="B566">
        <f ca="1">_xlfn.IFNA(IF(VLOOKUP(Legi_2017_T2!X566,[1]ListeGithub!$I$2:$K$111,3,FALSE)='Resultat (2)'!$A$1,Legi_2017_T2!Y566,0),0)</f>
        <v>14453</v>
      </c>
      <c r="K566">
        <f ca="1">_xlfn.IFNA(IF(VLOOKUP(Legi_2017_T2!AG566,[1]ListeGithub!$I$2:$K$111,3,FALSE)='Resultat (2)'!$A$1,Legi_2017_T2!AH566,0),0)</f>
        <v>0</v>
      </c>
      <c r="T566">
        <f ca="1">_xlfn.IFNA(IF(VLOOKUP(Legi_2017_T2!AP566,[1]ListeGithub!$I$2:$K$111,3,FALSE)='Resultat (2)'!$A$1,Legi_2017_T2!AQ566,0),0)</f>
        <v>0</v>
      </c>
      <c r="AC566">
        <f t="shared" ca="1" si="8"/>
        <v>14453</v>
      </c>
    </row>
    <row r="567" spans="1:29" x14ac:dyDescent="0.75">
      <c r="A567" t="str">
        <v>ZZ_04</v>
      </c>
      <c r="B567">
        <f ca="1">_xlfn.IFNA(IF(VLOOKUP(Legi_2017_T2!X567,[1]ListeGithub!$I$2:$K$111,3,FALSE)='Resultat (2)'!$A$1,Legi_2017_T2!Y567,0),0)</f>
        <v>18138</v>
      </c>
      <c r="K567">
        <f ca="1">_xlfn.IFNA(IF(VLOOKUP(Legi_2017_T2!AG567,[1]ListeGithub!$I$2:$K$111,3,FALSE)='Resultat (2)'!$A$1,Legi_2017_T2!AH567,0),0)</f>
        <v>0</v>
      </c>
      <c r="T567">
        <f ca="1">_xlfn.IFNA(IF(VLOOKUP(Legi_2017_T2!AP567,[1]ListeGithub!$I$2:$K$111,3,FALSE)='Resultat (2)'!$A$1,Legi_2017_T2!AQ567,0),0)</f>
        <v>0</v>
      </c>
      <c r="AC567">
        <f t="shared" ca="1" si="8"/>
        <v>18138</v>
      </c>
    </row>
    <row r="568" spans="1:29" x14ac:dyDescent="0.75">
      <c r="A568" t="str">
        <v>ZZ_05</v>
      </c>
      <c r="B568">
        <f ca="1">_xlfn.IFNA(IF(VLOOKUP(Legi_2017_T2!X568,[1]ListeGithub!$I$2:$K$111,3,FALSE)='Resultat (2)'!$A$1,Legi_2017_T2!Y568,0),0)</f>
        <v>7828</v>
      </c>
      <c r="K568">
        <f ca="1">_xlfn.IFNA(IF(VLOOKUP(Legi_2017_T2!AG568,[1]ListeGithub!$I$2:$K$111,3,FALSE)='Resultat (2)'!$A$1,Legi_2017_T2!AH568,0),0)</f>
        <v>0</v>
      </c>
      <c r="T568">
        <f ca="1">_xlfn.IFNA(IF(VLOOKUP(Legi_2017_T2!AP568,[1]ListeGithub!$I$2:$K$111,3,FALSE)='Resultat (2)'!$A$1,Legi_2017_T2!AQ568,0),0)</f>
        <v>0</v>
      </c>
      <c r="AC568">
        <f t="shared" ca="1" si="8"/>
        <v>7828</v>
      </c>
    </row>
    <row r="569" spans="1:29" x14ac:dyDescent="0.75">
      <c r="A569" t="str">
        <v>ZZ_06</v>
      </c>
      <c r="B569">
        <f ca="1">_xlfn.IFNA(IF(VLOOKUP(Legi_2017_T2!X569,[1]ListeGithub!$I$2:$K$111,3,FALSE)='Resultat (2)'!$A$1,Legi_2017_T2!Y569,0),0)</f>
        <v>17460</v>
      </c>
      <c r="K569">
        <f ca="1">_xlfn.IFNA(IF(VLOOKUP(Legi_2017_T2!AG569,[1]ListeGithub!$I$2:$K$111,3,FALSE)='Resultat (2)'!$A$1,Legi_2017_T2!AH569,0),0)</f>
        <v>0</v>
      </c>
      <c r="T569">
        <f ca="1">_xlfn.IFNA(IF(VLOOKUP(Legi_2017_T2!AP569,[1]ListeGithub!$I$2:$K$111,3,FALSE)='Resultat (2)'!$A$1,Legi_2017_T2!AQ569,0),0)</f>
        <v>0</v>
      </c>
      <c r="AC569">
        <f t="shared" ca="1" si="8"/>
        <v>17460</v>
      </c>
    </row>
    <row r="570" spans="1:29" x14ac:dyDescent="0.75">
      <c r="A570" t="str">
        <v>ZZ_07</v>
      </c>
      <c r="B570">
        <f ca="1">_xlfn.IFNA(IF(VLOOKUP(Legi_2017_T2!X570,[1]ListeGithub!$I$2:$K$111,3,FALSE)='Resultat (2)'!$A$1,Legi_2017_T2!Y570,0),0)</f>
        <v>14115</v>
      </c>
      <c r="K570">
        <f ca="1">_xlfn.IFNA(IF(VLOOKUP(Legi_2017_T2!AG570,[1]ListeGithub!$I$2:$K$111,3,FALSE)='Resultat (2)'!$A$1,Legi_2017_T2!AH570,0),0)</f>
        <v>0</v>
      </c>
      <c r="T570">
        <f ca="1">_xlfn.IFNA(IF(VLOOKUP(Legi_2017_T2!AP570,[1]ListeGithub!$I$2:$K$111,3,FALSE)='Resultat (2)'!$A$1,Legi_2017_T2!AQ570,0),0)</f>
        <v>0</v>
      </c>
      <c r="AC570">
        <f t="shared" ca="1" si="8"/>
        <v>14115</v>
      </c>
    </row>
    <row r="571" spans="1:29" x14ac:dyDescent="0.75">
      <c r="A571" t="str">
        <v>ZZ_08</v>
      </c>
      <c r="B571">
        <f ca="1">_xlfn.IFNA(IF(VLOOKUP(Legi_2017_T2!X571,[1]ListeGithub!$I$2:$K$111,3,FALSE)='Resultat (2)'!$A$1,Legi_2017_T2!Y571,0),0)</f>
        <v>7998</v>
      </c>
      <c r="K571">
        <f ca="1">_xlfn.IFNA(IF(VLOOKUP(Legi_2017_T2!AG571,[1]ListeGithub!$I$2:$K$111,3,FALSE)='Resultat (2)'!$A$1,Legi_2017_T2!AH571,0),0)</f>
        <v>5825</v>
      </c>
      <c r="T571">
        <f ca="1">_xlfn.IFNA(IF(VLOOKUP(Legi_2017_T2!AP571,[1]ListeGithub!$I$2:$K$111,3,FALSE)='Resultat (2)'!$A$1,Legi_2017_T2!AQ571,0),0)</f>
        <v>0</v>
      </c>
      <c r="AC571">
        <f t="shared" ca="1" si="8"/>
        <v>13823</v>
      </c>
    </row>
    <row r="572" spans="1:29" x14ac:dyDescent="0.75">
      <c r="A572" t="str">
        <v>ZZ_09</v>
      </c>
      <c r="B572">
        <f ca="1">_xlfn.IFNA(IF(VLOOKUP(Legi_2017_T2!X572,[1]ListeGithub!$I$2:$K$111,3,FALSE)='Resultat (2)'!$A$1,Legi_2017_T2!Y572,0),0)</f>
        <v>0</v>
      </c>
      <c r="K572">
        <f ca="1">_xlfn.IFNA(IF(VLOOKUP(Legi_2017_T2!AG572,[1]ListeGithub!$I$2:$K$111,3,FALSE)='Resultat (2)'!$A$1,Legi_2017_T2!AH572,0),0)</f>
        <v>0</v>
      </c>
      <c r="T572">
        <f ca="1">_xlfn.IFNA(IF(VLOOKUP(Legi_2017_T2!AP572,[1]ListeGithub!$I$2:$K$111,3,FALSE)='Resultat (2)'!$A$1,Legi_2017_T2!AQ572,0),0)</f>
        <v>0</v>
      </c>
      <c r="AC572">
        <f t="shared" ca="1" si="8"/>
        <v>0</v>
      </c>
    </row>
    <row r="573" spans="1:29" x14ac:dyDescent="0.75">
      <c r="A573" t="str">
        <v>ZZ_10</v>
      </c>
      <c r="B573">
        <f ca="1">_xlfn.IFNA(IF(VLOOKUP(Legi_2017_T2!X573,[1]ListeGithub!$I$2:$K$111,3,FALSE)='Resultat (2)'!$A$1,Legi_2017_T2!Y573,0),0)</f>
        <v>12397</v>
      </c>
      <c r="K573">
        <f ca="1">_xlfn.IFNA(IF(VLOOKUP(Legi_2017_T2!AG573,[1]ListeGithub!$I$2:$K$111,3,FALSE)='Resultat (2)'!$A$1,Legi_2017_T2!AH573,0),0)</f>
        <v>0</v>
      </c>
      <c r="T573">
        <f ca="1">_xlfn.IFNA(IF(VLOOKUP(Legi_2017_T2!AP573,[1]ListeGithub!$I$2:$K$111,3,FALSE)='Resultat (2)'!$A$1,Legi_2017_T2!AQ573,0),0)</f>
        <v>0</v>
      </c>
      <c r="AC573">
        <f t="shared" ca="1" si="8"/>
        <v>12397</v>
      </c>
    </row>
    <row r="574" spans="1:29" x14ac:dyDescent="0.75">
      <c r="A574" t="str">
        <v>ZZ_11</v>
      </c>
      <c r="B574">
        <f ca="1">_xlfn.IFNA(IF(VLOOKUP(Legi_2017_T2!X574,[1]ListeGithub!$I$2:$K$111,3,FALSE)='Resultat (2)'!$A$1,Legi_2017_T2!Y574,0),0)</f>
        <v>14397</v>
      </c>
      <c r="K574">
        <f ca="1">_xlfn.IFNA(IF(VLOOKUP(Legi_2017_T2!AG574,[1]ListeGithub!$I$2:$K$111,3,FALSE)='Resultat (2)'!$A$1,Legi_2017_T2!AH574,0),0)</f>
        <v>0</v>
      </c>
      <c r="T574">
        <f ca="1">_xlfn.IFNA(IF(VLOOKUP(Legi_2017_T2!AP574,[1]ListeGithub!$I$2:$K$111,3,FALSE)='Resultat (2)'!$A$1,Legi_2017_T2!AQ574,0),0)</f>
        <v>0</v>
      </c>
      <c r="AC574">
        <f t="shared" ca="1" si="8"/>
        <v>14397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19F5-C7E9-4E2B-B01D-765E5802F9EA}">
  <sheetPr codeName="Feuil5"/>
  <dimension ref="A1:AC574"/>
  <sheetViews>
    <sheetView zoomScale="76" workbookViewId="0">
      <selection activeCell="AC20" sqref="AC20"/>
    </sheetView>
  </sheetViews>
  <sheetFormatPr baseColWidth="10" defaultRowHeight="14.75" x14ac:dyDescent="0.75"/>
  <sheetData>
    <row r="1" spans="1:29" x14ac:dyDescent="0.75">
      <c r="A1">
        <f ca="1">_xlfn.SHEET()-2</f>
        <v>3</v>
      </c>
      <c r="B1" t="str" cm="1">
        <f t="array" ref="B1:AB1">Legi_2017_T2!T1:AT1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_xlfn.CONCAT("Voix_",A1)</f>
        <v>Voix_3</v>
      </c>
    </row>
    <row r="2" spans="1:29" x14ac:dyDescent="0.75">
      <c r="A2" t="str" cm="1">
        <f t="array" ref="A2:A574">Legi_2017_T2!E2:E574</f>
        <v>01_01</v>
      </c>
      <c r="B2">
        <f ca="1">_xlfn.IFNA(IF(VLOOKUP(Legi_2017_T2!X2,[1]ListeGithub!$I$2:$K$111,3,FALSE)='Resultat (3)'!$A$1,Legi_2017_T2!Y2,0),0)</f>
        <v>17564</v>
      </c>
      <c r="K2">
        <f ca="1">_xlfn.IFNA(IF(VLOOKUP(Legi_2017_T2!AG2,[1]ListeGithub!$I$2:$K$111,3,FALSE)='Resultat (3)'!$A$1,Legi_2017_T2!AH2,0),0)</f>
        <v>0</v>
      </c>
      <c r="T2">
        <f ca="1">_xlfn.IFNA(IF(VLOOKUP(Legi_2017_T2!AP2,[1]ListeGithub!$I$2:$K$111,3,FALSE)='Resultat (3)'!$A$1,Legi_2017_T2!AQ2,0),0)</f>
        <v>0</v>
      </c>
      <c r="AC2">
        <f ca="1">SUM(B2:AB2)</f>
        <v>17564</v>
      </c>
    </row>
    <row r="3" spans="1:29" x14ac:dyDescent="0.75">
      <c r="A3" t="str">
        <v>01_02</v>
      </c>
      <c r="B3">
        <f ca="1">_xlfn.IFNA(IF(VLOOKUP(Legi_2017_T2!X3,[1]ListeGithub!$I$2:$K$111,3,FALSE)='Resultat (3)'!$A$1,Legi_2017_T2!Y3,0),0)</f>
        <v>18556</v>
      </c>
      <c r="K3">
        <f ca="1">_xlfn.IFNA(IF(VLOOKUP(Legi_2017_T2!AG3,[1]ListeGithub!$I$2:$K$111,3,FALSE)='Resultat (3)'!$A$1,Legi_2017_T2!AH3,0),0)</f>
        <v>0</v>
      </c>
      <c r="T3">
        <f ca="1">_xlfn.IFNA(IF(VLOOKUP(Legi_2017_T2!AP3,[1]ListeGithub!$I$2:$K$111,3,FALSE)='Resultat (3)'!$A$1,Legi_2017_T2!AQ3,0),0)</f>
        <v>0</v>
      </c>
      <c r="AC3">
        <f t="shared" ref="AC3:AC66" ca="1" si="0">SUM(B3:AB3)</f>
        <v>18556</v>
      </c>
    </row>
    <row r="4" spans="1:29" x14ac:dyDescent="0.75">
      <c r="A4" t="str">
        <v>01_03</v>
      </c>
      <c r="B4">
        <f ca="1">_xlfn.IFNA(IF(VLOOKUP(Legi_2017_T2!X4,[1]ListeGithub!$I$2:$K$111,3,FALSE)='Resultat (3)'!$A$1,Legi_2017_T2!Y4,0),0)</f>
        <v>0</v>
      </c>
      <c r="K4">
        <f ca="1">_xlfn.IFNA(IF(VLOOKUP(Legi_2017_T2!AG4,[1]ListeGithub!$I$2:$K$111,3,FALSE)='Resultat (3)'!$A$1,Legi_2017_T2!AH4,0),0)</f>
        <v>10204</v>
      </c>
      <c r="T4">
        <f ca="1">_xlfn.IFNA(IF(VLOOKUP(Legi_2017_T2!AP4,[1]ListeGithub!$I$2:$K$111,3,FALSE)='Resultat (3)'!$A$1,Legi_2017_T2!AQ4,0),0)</f>
        <v>0</v>
      </c>
      <c r="AC4">
        <f t="shared" ca="1" si="0"/>
        <v>10204</v>
      </c>
    </row>
    <row r="5" spans="1:29" x14ac:dyDescent="0.75">
      <c r="A5" t="str">
        <v>01_04</v>
      </c>
      <c r="B5">
        <f ca="1">_xlfn.IFNA(IF(VLOOKUP(Legi_2017_T2!X5,[1]ListeGithub!$I$2:$K$111,3,FALSE)='Resultat (3)'!$A$1,Legi_2017_T2!Y5,0),0)</f>
        <v>0</v>
      </c>
      <c r="K5">
        <f ca="1">_xlfn.IFNA(IF(VLOOKUP(Legi_2017_T2!AG5,[1]ListeGithub!$I$2:$K$111,3,FALSE)='Resultat (3)'!$A$1,Legi_2017_T2!AH5,0),0)</f>
        <v>12404</v>
      </c>
      <c r="T5">
        <f ca="1">_xlfn.IFNA(IF(VLOOKUP(Legi_2017_T2!AP5,[1]ListeGithub!$I$2:$K$111,3,FALSE)='Resultat (3)'!$A$1,Legi_2017_T2!AQ5,0),0)</f>
        <v>0</v>
      </c>
      <c r="AC5">
        <f t="shared" ca="1" si="0"/>
        <v>12404</v>
      </c>
    </row>
    <row r="6" spans="1:29" x14ac:dyDescent="0.75">
      <c r="A6" t="str">
        <v>01_05</v>
      </c>
      <c r="B6">
        <f ca="1">_xlfn.IFNA(IF(VLOOKUP(Legi_2017_T2!X6,[1]ListeGithub!$I$2:$K$111,3,FALSE)='Resultat (3)'!$A$1,Legi_2017_T2!Y6,0),0)</f>
        <v>19383</v>
      </c>
      <c r="K6">
        <f ca="1">_xlfn.IFNA(IF(VLOOKUP(Legi_2017_T2!AG6,[1]ListeGithub!$I$2:$K$111,3,FALSE)='Resultat (3)'!$A$1,Legi_2017_T2!AH6,0),0)</f>
        <v>0</v>
      </c>
      <c r="T6">
        <f ca="1">_xlfn.IFNA(IF(VLOOKUP(Legi_2017_T2!AP6,[1]ListeGithub!$I$2:$K$111,3,FALSE)='Resultat (3)'!$A$1,Legi_2017_T2!AQ6,0),0)</f>
        <v>0</v>
      </c>
      <c r="AC6">
        <f t="shared" ca="1" si="0"/>
        <v>19383</v>
      </c>
    </row>
    <row r="7" spans="1:29" x14ac:dyDescent="0.75">
      <c r="A7" t="str">
        <v>02_01</v>
      </c>
      <c r="B7">
        <f ca="1">_xlfn.IFNA(IF(VLOOKUP(Legi_2017_T2!X7,[1]ListeGithub!$I$2:$K$111,3,FALSE)='Resultat (3)'!$A$1,Legi_2017_T2!Y7,0),0)</f>
        <v>0</v>
      </c>
      <c r="K7">
        <f ca="1">_xlfn.IFNA(IF(VLOOKUP(Legi_2017_T2!AG7,[1]ListeGithub!$I$2:$K$111,3,FALSE)='Resultat (3)'!$A$1,Legi_2017_T2!AH7,0),0)</f>
        <v>12994</v>
      </c>
      <c r="T7">
        <f ca="1">_xlfn.IFNA(IF(VLOOKUP(Legi_2017_T2!AP7,[1]ListeGithub!$I$2:$K$111,3,FALSE)='Resultat (3)'!$A$1,Legi_2017_T2!AQ7,0),0)</f>
        <v>0</v>
      </c>
      <c r="AC7">
        <f t="shared" ca="1" si="0"/>
        <v>12994</v>
      </c>
    </row>
    <row r="8" spans="1:29" x14ac:dyDescent="0.75">
      <c r="A8" t="str">
        <v>02_02</v>
      </c>
      <c r="B8">
        <f ca="1">_xlfn.IFNA(IF(VLOOKUP(Legi_2017_T2!X8,[1]ListeGithub!$I$2:$K$111,3,FALSE)='Resultat (3)'!$A$1,Legi_2017_T2!Y8,0),0)</f>
        <v>19019</v>
      </c>
      <c r="K8">
        <f ca="1">_xlfn.IFNA(IF(VLOOKUP(Legi_2017_T2!AG8,[1]ListeGithub!$I$2:$K$111,3,FALSE)='Resultat (3)'!$A$1,Legi_2017_T2!AH8,0),0)</f>
        <v>10255</v>
      </c>
      <c r="T8">
        <f ca="1">_xlfn.IFNA(IF(VLOOKUP(Legi_2017_T2!AP8,[1]ListeGithub!$I$2:$K$111,3,FALSE)='Resultat (3)'!$A$1,Legi_2017_T2!AQ8,0),0)</f>
        <v>0</v>
      </c>
      <c r="AC8">
        <f t="shared" ca="1" si="0"/>
        <v>29274</v>
      </c>
    </row>
    <row r="9" spans="1:29" x14ac:dyDescent="0.75">
      <c r="A9" t="str">
        <v>02_03</v>
      </c>
      <c r="B9">
        <f ca="1">_xlfn.IFNA(IF(VLOOKUP(Legi_2017_T2!X9,[1]ListeGithub!$I$2:$K$111,3,FALSE)='Resultat (3)'!$A$1,Legi_2017_T2!Y9,0),0)</f>
        <v>0</v>
      </c>
      <c r="K9">
        <f ca="1">_xlfn.IFNA(IF(VLOOKUP(Legi_2017_T2!AG9,[1]ListeGithub!$I$2:$K$111,3,FALSE)='Resultat (3)'!$A$1,Legi_2017_T2!AH9,0),0)</f>
        <v>11487</v>
      </c>
      <c r="T9">
        <f ca="1">_xlfn.IFNA(IF(VLOOKUP(Legi_2017_T2!AP9,[1]ListeGithub!$I$2:$K$111,3,FALSE)='Resultat (3)'!$A$1,Legi_2017_T2!AQ9,0),0)</f>
        <v>0</v>
      </c>
      <c r="AC9">
        <f t="shared" ca="1" si="0"/>
        <v>11487</v>
      </c>
    </row>
    <row r="10" spans="1:29" x14ac:dyDescent="0.75">
      <c r="A10" t="str">
        <v>02_04</v>
      </c>
      <c r="B10">
        <f ca="1">_xlfn.IFNA(IF(VLOOKUP(Legi_2017_T2!X10,[1]ListeGithub!$I$2:$K$111,3,FALSE)='Resultat (3)'!$A$1,Legi_2017_T2!Y10,0),0)</f>
        <v>0</v>
      </c>
      <c r="K10">
        <f ca="1">_xlfn.IFNA(IF(VLOOKUP(Legi_2017_T2!AG10,[1]ListeGithub!$I$2:$K$111,3,FALSE)='Resultat (3)'!$A$1,Legi_2017_T2!AH10,0),0)</f>
        <v>12631</v>
      </c>
      <c r="T10">
        <f ca="1">_xlfn.IFNA(IF(VLOOKUP(Legi_2017_T2!AP10,[1]ListeGithub!$I$2:$K$111,3,FALSE)='Resultat (3)'!$A$1,Legi_2017_T2!AQ10,0),0)</f>
        <v>0</v>
      </c>
      <c r="AC10">
        <f t="shared" ca="1" si="0"/>
        <v>12631</v>
      </c>
    </row>
    <row r="11" spans="1:29" x14ac:dyDescent="0.75">
      <c r="A11" t="str">
        <v>02_05</v>
      </c>
      <c r="B11">
        <f ca="1">_xlfn.IFNA(IF(VLOOKUP(Legi_2017_T2!X11,[1]ListeGithub!$I$2:$K$111,3,FALSE)='Resultat (3)'!$A$1,Legi_2017_T2!Y11,0),0)</f>
        <v>0</v>
      </c>
      <c r="K11">
        <f ca="1">_xlfn.IFNA(IF(VLOOKUP(Legi_2017_T2!AG11,[1]ListeGithub!$I$2:$K$111,3,FALSE)='Resultat (3)'!$A$1,Legi_2017_T2!AH11,0),0)</f>
        <v>14304</v>
      </c>
      <c r="T11">
        <f ca="1">_xlfn.IFNA(IF(VLOOKUP(Legi_2017_T2!AP11,[1]ListeGithub!$I$2:$K$111,3,FALSE)='Resultat (3)'!$A$1,Legi_2017_T2!AQ11,0),0)</f>
        <v>0</v>
      </c>
      <c r="AC11">
        <f t="shared" ca="1" si="0"/>
        <v>14304</v>
      </c>
    </row>
    <row r="12" spans="1:29" x14ac:dyDescent="0.75">
      <c r="A12" t="str">
        <v>03_01</v>
      </c>
      <c r="B12">
        <f ca="1">_xlfn.IFNA(IF(VLOOKUP(Legi_2017_T2!X12,[1]ListeGithub!$I$2:$K$111,3,FALSE)='Resultat (3)'!$A$1,Legi_2017_T2!Y12,0),0)</f>
        <v>0</v>
      </c>
      <c r="K12">
        <f ca="1">_xlfn.IFNA(IF(VLOOKUP(Legi_2017_T2!AG12,[1]ListeGithub!$I$2:$K$111,3,FALSE)='Resultat (3)'!$A$1,Legi_2017_T2!AH12,0),0)</f>
        <v>0</v>
      </c>
      <c r="T12">
        <f ca="1">_xlfn.IFNA(IF(VLOOKUP(Legi_2017_T2!AP12,[1]ListeGithub!$I$2:$K$111,3,FALSE)='Resultat (3)'!$A$1,Legi_2017_T2!AQ12,0),0)</f>
        <v>0</v>
      </c>
      <c r="AC12">
        <f t="shared" ca="1" si="0"/>
        <v>0</v>
      </c>
    </row>
    <row r="13" spans="1:29" x14ac:dyDescent="0.75">
      <c r="A13" t="str">
        <v>03_02</v>
      </c>
      <c r="B13">
        <f ca="1">_xlfn.IFNA(IF(VLOOKUP(Legi_2017_T2!X13,[1]ListeGithub!$I$2:$K$111,3,FALSE)='Resultat (3)'!$A$1,Legi_2017_T2!Y13,0),0)</f>
        <v>0</v>
      </c>
      <c r="K13">
        <f ca="1">_xlfn.IFNA(IF(VLOOKUP(Legi_2017_T2!AG13,[1]ListeGithub!$I$2:$K$111,3,FALSE)='Resultat (3)'!$A$1,Legi_2017_T2!AH13,0),0)</f>
        <v>16027</v>
      </c>
      <c r="T13">
        <f ca="1">_xlfn.IFNA(IF(VLOOKUP(Legi_2017_T2!AP13,[1]ListeGithub!$I$2:$K$111,3,FALSE)='Resultat (3)'!$A$1,Legi_2017_T2!AQ13,0),0)</f>
        <v>0</v>
      </c>
      <c r="AC13">
        <f t="shared" ca="1" si="0"/>
        <v>16027</v>
      </c>
    </row>
    <row r="14" spans="1:29" x14ac:dyDescent="0.75">
      <c r="A14" t="str">
        <v>03_03</v>
      </c>
      <c r="B14">
        <f ca="1">_xlfn.IFNA(IF(VLOOKUP(Legi_2017_T2!X14,[1]ListeGithub!$I$2:$K$111,3,FALSE)='Resultat (3)'!$A$1,Legi_2017_T2!Y14,0),0)</f>
        <v>0</v>
      </c>
      <c r="K14">
        <f ca="1">_xlfn.IFNA(IF(VLOOKUP(Legi_2017_T2!AG14,[1]ListeGithub!$I$2:$K$111,3,FALSE)='Resultat (3)'!$A$1,Legi_2017_T2!AH14,0),0)</f>
        <v>13145</v>
      </c>
      <c r="T14">
        <f ca="1">_xlfn.IFNA(IF(VLOOKUP(Legi_2017_T2!AP14,[1]ListeGithub!$I$2:$K$111,3,FALSE)='Resultat (3)'!$A$1,Legi_2017_T2!AQ14,0),0)</f>
        <v>0</v>
      </c>
      <c r="AC14">
        <f t="shared" ca="1" si="0"/>
        <v>13145</v>
      </c>
    </row>
    <row r="15" spans="1:29" x14ac:dyDescent="0.75">
      <c r="A15" t="str">
        <v>04_01</v>
      </c>
      <c r="B15">
        <f ca="1">_xlfn.IFNA(IF(VLOOKUP(Legi_2017_T2!X15,[1]ListeGithub!$I$2:$K$111,3,FALSE)='Resultat (3)'!$A$1,Legi_2017_T2!Y15,0),0)</f>
        <v>0</v>
      </c>
      <c r="K15">
        <f ca="1">_xlfn.IFNA(IF(VLOOKUP(Legi_2017_T2!AG15,[1]ListeGithub!$I$2:$K$111,3,FALSE)='Resultat (3)'!$A$1,Legi_2017_T2!AH15,0),0)</f>
        <v>8933</v>
      </c>
      <c r="T15">
        <f ca="1">_xlfn.IFNA(IF(VLOOKUP(Legi_2017_T2!AP15,[1]ListeGithub!$I$2:$K$111,3,FALSE)='Resultat (3)'!$A$1,Legi_2017_T2!AQ15,0),0)</f>
        <v>0</v>
      </c>
      <c r="AC15">
        <f t="shared" ca="1" si="0"/>
        <v>8933</v>
      </c>
    </row>
    <row r="16" spans="1:29" x14ac:dyDescent="0.75">
      <c r="A16" t="str">
        <v>04_02</v>
      </c>
      <c r="B16">
        <f ca="1">_xlfn.IFNA(IF(VLOOKUP(Legi_2017_T2!X16,[1]ListeGithub!$I$2:$K$111,3,FALSE)='Resultat (3)'!$A$1,Legi_2017_T2!Y16,0),0)</f>
        <v>0</v>
      </c>
      <c r="K16">
        <f ca="1">_xlfn.IFNA(IF(VLOOKUP(Legi_2017_T2!AG16,[1]ListeGithub!$I$2:$K$111,3,FALSE)='Resultat (3)'!$A$1,Legi_2017_T2!AH16,0),0)</f>
        <v>0</v>
      </c>
      <c r="T16">
        <f ca="1">_xlfn.IFNA(IF(VLOOKUP(Legi_2017_T2!AP16,[1]ListeGithub!$I$2:$K$111,3,FALSE)='Resultat (3)'!$A$1,Legi_2017_T2!AQ16,0),0)</f>
        <v>0</v>
      </c>
      <c r="AC16">
        <f t="shared" ca="1" si="0"/>
        <v>0</v>
      </c>
    </row>
    <row r="17" spans="1:29" x14ac:dyDescent="0.75">
      <c r="A17" t="str">
        <v>05_01</v>
      </c>
      <c r="B17">
        <f ca="1">_xlfn.IFNA(IF(VLOOKUP(Legi_2017_T2!X17,[1]ListeGithub!$I$2:$K$111,3,FALSE)='Resultat (3)'!$A$1,Legi_2017_T2!Y17,0),0)</f>
        <v>0</v>
      </c>
      <c r="K17">
        <f ca="1">_xlfn.IFNA(IF(VLOOKUP(Legi_2017_T2!AG17,[1]ListeGithub!$I$2:$K$111,3,FALSE)='Resultat (3)'!$A$1,Legi_2017_T2!AH17,0),0)</f>
        <v>8828</v>
      </c>
      <c r="T17">
        <f ca="1">_xlfn.IFNA(IF(VLOOKUP(Legi_2017_T2!AP17,[1]ListeGithub!$I$2:$K$111,3,FALSE)='Resultat (3)'!$A$1,Legi_2017_T2!AQ17,0),0)</f>
        <v>0</v>
      </c>
      <c r="AC17">
        <f t="shared" ca="1" si="0"/>
        <v>8828</v>
      </c>
    </row>
    <row r="18" spans="1:29" x14ac:dyDescent="0.75">
      <c r="A18" t="str">
        <v>05_02</v>
      </c>
      <c r="B18">
        <f ca="1">_xlfn.IFNA(IF(VLOOKUP(Legi_2017_T2!X18,[1]ListeGithub!$I$2:$K$111,3,FALSE)='Resultat (3)'!$A$1,Legi_2017_T2!Y18,0),0)</f>
        <v>0</v>
      </c>
      <c r="K18">
        <f ca="1">_xlfn.IFNA(IF(VLOOKUP(Legi_2017_T2!AG18,[1]ListeGithub!$I$2:$K$111,3,FALSE)='Resultat (3)'!$A$1,Legi_2017_T2!AH18,0),0)</f>
        <v>6923</v>
      </c>
      <c r="T18">
        <f ca="1">_xlfn.IFNA(IF(VLOOKUP(Legi_2017_T2!AP18,[1]ListeGithub!$I$2:$K$111,3,FALSE)='Resultat (3)'!$A$1,Legi_2017_T2!AQ18,0),0)</f>
        <v>0</v>
      </c>
      <c r="AC18">
        <f t="shared" ca="1" si="0"/>
        <v>6923</v>
      </c>
    </row>
    <row r="19" spans="1:29" x14ac:dyDescent="0.75">
      <c r="A19" t="str">
        <v>06_01</v>
      </c>
      <c r="B19">
        <f ca="1">_xlfn.IFNA(IF(VLOOKUP(Legi_2017_T2!X19,[1]ListeGithub!$I$2:$K$111,3,FALSE)='Resultat (3)'!$A$1,Legi_2017_T2!Y19,0),0)</f>
        <v>19888</v>
      </c>
      <c r="K19">
        <f ca="1">_xlfn.IFNA(IF(VLOOKUP(Legi_2017_T2!AG19,[1]ListeGithub!$I$2:$K$111,3,FALSE)='Resultat (3)'!$A$1,Legi_2017_T2!AH19,0),0)</f>
        <v>0</v>
      </c>
      <c r="T19">
        <f ca="1">_xlfn.IFNA(IF(VLOOKUP(Legi_2017_T2!AP19,[1]ListeGithub!$I$2:$K$111,3,FALSE)='Resultat (3)'!$A$1,Legi_2017_T2!AQ19,0),0)</f>
        <v>0</v>
      </c>
      <c r="AC19">
        <f t="shared" ca="1" si="0"/>
        <v>19888</v>
      </c>
    </row>
    <row r="20" spans="1:29" x14ac:dyDescent="0.75">
      <c r="A20" t="str">
        <v>06_02</v>
      </c>
      <c r="B20">
        <f ca="1">_xlfn.IFNA(IF(VLOOKUP(Legi_2017_T2!X20,[1]ListeGithub!$I$2:$K$111,3,FALSE)='Resultat (3)'!$A$1,Legi_2017_T2!Y20,0),0)</f>
        <v>0</v>
      </c>
      <c r="K20">
        <f ca="1">_xlfn.IFNA(IF(VLOOKUP(Legi_2017_T2!AG20,[1]ListeGithub!$I$2:$K$111,3,FALSE)='Resultat (3)'!$A$1,Legi_2017_T2!AH20,0),0)</f>
        <v>13483</v>
      </c>
      <c r="T20">
        <f ca="1">_xlfn.IFNA(IF(VLOOKUP(Legi_2017_T2!AP20,[1]ListeGithub!$I$2:$K$111,3,FALSE)='Resultat (3)'!$A$1,Legi_2017_T2!AQ20,0),0)</f>
        <v>0</v>
      </c>
      <c r="AC20">
        <f t="shared" ca="1" si="0"/>
        <v>13483</v>
      </c>
    </row>
    <row r="21" spans="1:29" x14ac:dyDescent="0.75">
      <c r="A21" t="str">
        <v>06_03</v>
      </c>
      <c r="B21">
        <f ca="1">_xlfn.IFNA(IF(VLOOKUP(Legi_2017_T2!X21,[1]ListeGithub!$I$2:$K$111,3,FALSE)='Resultat (3)'!$A$1,Legi_2017_T2!Y21,0),0)</f>
        <v>0</v>
      </c>
      <c r="K21">
        <f ca="1">_xlfn.IFNA(IF(VLOOKUP(Legi_2017_T2!AG21,[1]ListeGithub!$I$2:$K$111,3,FALSE)='Resultat (3)'!$A$1,Legi_2017_T2!AH21,0),0)</f>
        <v>12720</v>
      </c>
      <c r="T21">
        <f ca="1">_xlfn.IFNA(IF(VLOOKUP(Legi_2017_T2!AP21,[1]ListeGithub!$I$2:$K$111,3,FALSE)='Resultat (3)'!$A$1,Legi_2017_T2!AQ21,0),0)</f>
        <v>0</v>
      </c>
      <c r="AC21">
        <f t="shared" ca="1" si="0"/>
        <v>12720</v>
      </c>
    </row>
    <row r="22" spans="1:29" x14ac:dyDescent="0.75">
      <c r="A22" t="str">
        <v>06_04</v>
      </c>
      <c r="B22">
        <f ca="1">_xlfn.IFNA(IF(VLOOKUP(Legi_2017_T2!X22,[1]ListeGithub!$I$2:$K$111,3,FALSE)='Resultat (3)'!$A$1,Legi_2017_T2!Y22,0),0)</f>
        <v>0</v>
      </c>
      <c r="K22">
        <f ca="1">_xlfn.IFNA(IF(VLOOKUP(Legi_2017_T2!AG22,[1]ListeGithub!$I$2:$K$111,3,FALSE)='Resultat (3)'!$A$1,Legi_2017_T2!AH22,0),0)</f>
        <v>15274</v>
      </c>
      <c r="T22">
        <f ca="1">_xlfn.IFNA(IF(VLOOKUP(Legi_2017_T2!AP22,[1]ListeGithub!$I$2:$K$111,3,FALSE)='Resultat (3)'!$A$1,Legi_2017_T2!AQ22,0),0)</f>
        <v>0</v>
      </c>
      <c r="AC22">
        <f t="shared" ca="1" si="0"/>
        <v>15274</v>
      </c>
    </row>
    <row r="23" spans="1:29" x14ac:dyDescent="0.75">
      <c r="A23" t="str">
        <v>06_05</v>
      </c>
      <c r="B23">
        <f ca="1">_xlfn.IFNA(IF(VLOOKUP(Legi_2017_T2!X23,[1]ListeGithub!$I$2:$K$111,3,FALSE)='Resultat (3)'!$A$1,Legi_2017_T2!Y23,0),0)</f>
        <v>19425</v>
      </c>
      <c r="K23">
        <f ca="1">_xlfn.IFNA(IF(VLOOKUP(Legi_2017_T2!AG23,[1]ListeGithub!$I$2:$K$111,3,FALSE)='Resultat (3)'!$A$1,Legi_2017_T2!AH23,0),0)</f>
        <v>12311</v>
      </c>
      <c r="T23">
        <f ca="1">_xlfn.IFNA(IF(VLOOKUP(Legi_2017_T2!AP23,[1]ListeGithub!$I$2:$K$111,3,FALSE)='Resultat (3)'!$A$1,Legi_2017_T2!AQ23,0),0)</f>
        <v>0</v>
      </c>
      <c r="AC23">
        <f t="shared" ca="1" si="0"/>
        <v>31736</v>
      </c>
    </row>
    <row r="24" spans="1:29" x14ac:dyDescent="0.75">
      <c r="A24" t="str">
        <v>06_06</v>
      </c>
      <c r="B24">
        <f ca="1">_xlfn.IFNA(IF(VLOOKUP(Legi_2017_T2!X24,[1]ListeGithub!$I$2:$K$111,3,FALSE)='Resultat (3)'!$A$1,Legi_2017_T2!Y24,0),0)</f>
        <v>17051</v>
      </c>
      <c r="K24">
        <f ca="1">_xlfn.IFNA(IF(VLOOKUP(Legi_2017_T2!AG24,[1]ListeGithub!$I$2:$K$111,3,FALSE)='Resultat (3)'!$A$1,Legi_2017_T2!AH24,0),0)</f>
        <v>0</v>
      </c>
      <c r="T24">
        <f ca="1">_xlfn.IFNA(IF(VLOOKUP(Legi_2017_T2!AP24,[1]ListeGithub!$I$2:$K$111,3,FALSE)='Resultat (3)'!$A$1,Legi_2017_T2!AQ24,0),0)</f>
        <v>0</v>
      </c>
      <c r="AC24">
        <f t="shared" ca="1" si="0"/>
        <v>17051</v>
      </c>
    </row>
    <row r="25" spans="1:29" x14ac:dyDescent="0.75">
      <c r="A25" t="str">
        <v>06_07</v>
      </c>
      <c r="B25">
        <f ca="1">_xlfn.IFNA(IF(VLOOKUP(Legi_2017_T2!X25,[1]ListeGithub!$I$2:$K$111,3,FALSE)='Resultat (3)'!$A$1,Legi_2017_T2!Y25,0),0)</f>
        <v>23278</v>
      </c>
      <c r="K25">
        <f ca="1">_xlfn.IFNA(IF(VLOOKUP(Legi_2017_T2!AG25,[1]ListeGithub!$I$2:$K$111,3,FALSE)='Resultat (3)'!$A$1,Legi_2017_T2!AH25,0),0)</f>
        <v>0</v>
      </c>
      <c r="T25">
        <f ca="1">_xlfn.IFNA(IF(VLOOKUP(Legi_2017_T2!AP25,[1]ListeGithub!$I$2:$K$111,3,FALSE)='Resultat (3)'!$A$1,Legi_2017_T2!AQ25,0),0)</f>
        <v>0</v>
      </c>
      <c r="AC25">
        <f t="shared" ca="1" si="0"/>
        <v>23278</v>
      </c>
    </row>
    <row r="26" spans="1:29" x14ac:dyDescent="0.75">
      <c r="A26" t="str">
        <v>06_08</v>
      </c>
      <c r="B26">
        <f ca="1">_xlfn.IFNA(IF(VLOOKUP(Legi_2017_T2!X26,[1]ListeGithub!$I$2:$K$111,3,FALSE)='Resultat (3)'!$A$1,Legi_2017_T2!Y26,0),0)</f>
        <v>17403</v>
      </c>
      <c r="K26">
        <f ca="1">_xlfn.IFNA(IF(VLOOKUP(Legi_2017_T2!AG26,[1]ListeGithub!$I$2:$K$111,3,FALSE)='Resultat (3)'!$A$1,Legi_2017_T2!AH26,0),0)</f>
        <v>0</v>
      </c>
      <c r="T26">
        <f ca="1">_xlfn.IFNA(IF(VLOOKUP(Legi_2017_T2!AP26,[1]ListeGithub!$I$2:$K$111,3,FALSE)='Resultat (3)'!$A$1,Legi_2017_T2!AQ26,0),0)</f>
        <v>0</v>
      </c>
      <c r="AC26">
        <f t="shared" ca="1" si="0"/>
        <v>17403</v>
      </c>
    </row>
    <row r="27" spans="1:29" x14ac:dyDescent="0.75">
      <c r="A27" t="str">
        <v>06_09</v>
      </c>
      <c r="B27">
        <f ca="1">_xlfn.IFNA(IF(VLOOKUP(Legi_2017_T2!X27,[1]ListeGithub!$I$2:$K$111,3,FALSE)='Resultat (3)'!$A$1,Legi_2017_T2!Y27,0),0)</f>
        <v>17530</v>
      </c>
      <c r="K27">
        <f ca="1">_xlfn.IFNA(IF(VLOOKUP(Legi_2017_T2!AG27,[1]ListeGithub!$I$2:$K$111,3,FALSE)='Resultat (3)'!$A$1,Legi_2017_T2!AH27,0),0)</f>
        <v>0</v>
      </c>
      <c r="T27">
        <f ca="1">_xlfn.IFNA(IF(VLOOKUP(Legi_2017_T2!AP27,[1]ListeGithub!$I$2:$K$111,3,FALSE)='Resultat (3)'!$A$1,Legi_2017_T2!AQ27,0),0)</f>
        <v>0</v>
      </c>
      <c r="AC27">
        <f t="shared" ca="1" si="0"/>
        <v>17530</v>
      </c>
    </row>
    <row r="28" spans="1:29" x14ac:dyDescent="0.75">
      <c r="A28" t="str">
        <v>07_01</v>
      </c>
      <c r="B28">
        <f ca="1">_xlfn.IFNA(IF(VLOOKUP(Legi_2017_T2!X28,[1]ListeGithub!$I$2:$K$111,3,FALSE)='Resultat (3)'!$A$1,Legi_2017_T2!Y28,0),0)</f>
        <v>0</v>
      </c>
      <c r="K28">
        <f ca="1">_xlfn.IFNA(IF(VLOOKUP(Legi_2017_T2!AG28,[1]ListeGithub!$I$2:$K$111,3,FALSE)='Resultat (3)'!$A$1,Legi_2017_T2!AH28,0),0)</f>
        <v>0</v>
      </c>
      <c r="T28">
        <f ca="1">_xlfn.IFNA(IF(VLOOKUP(Legi_2017_T2!AP28,[1]ListeGithub!$I$2:$K$111,3,FALSE)='Resultat (3)'!$A$1,Legi_2017_T2!AQ28,0),0)</f>
        <v>0</v>
      </c>
      <c r="AC28">
        <f t="shared" ca="1" si="0"/>
        <v>0</v>
      </c>
    </row>
    <row r="29" spans="1:29" x14ac:dyDescent="0.75">
      <c r="A29" t="str">
        <v>07_02</v>
      </c>
      <c r="B29">
        <f ca="1">_xlfn.IFNA(IF(VLOOKUP(Legi_2017_T2!X29,[1]ListeGithub!$I$2:$K$111,3,FALSE)='Resultat (3)'!$A$1,Legi_2017_T2!Y29,0),0)</f>
        <v>0</v>
      </c>
      <c r="K29">
        <f ca="1">_xlfn.IFNA(IF(VLOOKUP(Legi_2017_T2!AG29,[1]ListeGithub!$I$2:$K$111,3,FALSE)='Resultat (3)'!$A$1,Legi_2017_T2!AH29,0),0)</f>
        <v>0</v>
      </c>
      <c r="T29">
        <f ca="1">_xlfn.IFNA(IF(VLOOKUP(Legi_2017_T2!AP29,[1]ListeGithub!$I$2:$K$111,3,FALSE)='Resultat (3)'!$A$1,Legi_2017_T2!AQ29,0),0)</f>
        <v>0</v>
      </c>
      <c r="AC29">
        <f t="shared" ca="1" si="0"/>
        <v>0</v>
      </c>
    </row>
    <row r="30" spans="1:29" x14ac:dyDescent="0.75">
      <c r="A30" t="str">
        <v>07_03</v>
      </c>
      <c r="B30">
        <f ca="1">_xlfn.IFNA(IF(VLOOKUP(Legi_2017_T2!X30,[1]ListeGithub!$I$2:$K$111,3,FALSE)='Resultat (3)'!$A$1,Legi_2017_T2!Y30,0),0)</f>
        <v>16926</v>
      </c>
      <c r="K30">
        <f ca="1">_xlfn.IFNA(IF(VLOOKUP(Legi_2017_T2!AG30,[1]ListeGithub!$I$2:$K$111,3,FALSE)='Resultat (3)'!$A$1,Legi_2017_T2!AH30,0),0)</f>
        <v>0</v>
      </c>
      <c r="T30">
        <f ca="1">_xlfn.IFNA(IF(VLOOKUP(Legi_2017_T2!AP30,[1]ListeGithub!$I$2:$K$111,3,FALSE)='Resultat (3)'!$A$1,Legi_2017_T2!AQ30,0),0)</f>
        <v>0</v>
      </c>
      <c r="AC30">
        <f t="shared" ca="1" si="0"/>
        <v>16926</v>
      </c>
    </row>
    <row r="31" spans="1:29" x14ac:dyDescent="0.75">
      <c r="A31" t="str">
        <v>08_01</v>
      </c>
      <c r="B31">
        <f ca="1">_xlfn.IFNA(IF(VLOOKUP(Legi_2017_T2!X31,[1]ListeGithub!$I$2:$K$111,3,FALSE)='Resultat (3)'!$A$1,Legi_2017_T2!Y31,0),0)</f>
        <v>19311</v>
      </c>
      <c r="K31">
        <f ca="1">_xlfn.IFNA(IF(VLOOKUP(Legi_2017_T2!AG31,[1]ListeGithub!$I$2:$K$111,3,FALSE)='Resultat (3)'!$A$1,Legi_2017_T2!AH31,0),0)</f>
        <v>0</v>
      </c>
      <c r="T31">
        <f ca="1">_xlfn.IFNA(IF(VLOOKUP(Legi_2017_T2!AP31,[1]ListeGithub!$I$2:$K$111,3,FALSE)='Resultat (3)'!$A$1,Legi_2017_T2!AQ31,0),0)</f>
        <v>0</v>
      </c>
      <c r="AC31">
        <f t="shared" ca="1" si="0"/>
        <v>19311</v>
      </c>
    </row>
    <row r="32" spans="1:29" x14ac:dyDescent="0.75">
      <c r="A32" t="str">
        <v>08_02</v>
      </c>
      <c r="B32">
        <f ca="1">_xlfn.IFNA(IF(VLOOKUP(Legi_2017_T2!X32,[1]ListeGithub!$I$2:$K$111,3,FALSE)='Resultat (3)'!$A$1,Legi_2017_T2!Y32,0),0)</f>
        <v>13371</v>
      </c>
      <c r="K32">
        <f ca="1">_xlfn.IFNA(IF(VLOOKUP(Legi_2017_T2!AG32,[1]ListeGithub!$I$2:$K$111,3,FALSE)='Resultat (3)'!$A$1,Legi_2017_T2!AH32,0),0)</f>
        <v>0</v>
      </c>
      <c r="T32">
        <f ca="1">_xlfn.IFNA(IF(VLOOKUP(Legi_2017_T2!AP32,[1]ListeGithub!$I$2:$K$111,3,FALSE)='Resultat (3)'!$A$1,Legi_2017_T2!AQ32,0),0)</f>
        <v>0</v>
      </c>
      <c r="AC32">
        <f t="shared" ca="1" si="0"/>
        <v>13371</v>
      </c>
    </row>
    <row r="33" spans="1:29" x14ac:dyDescent="0.75">
      <c r="A33" t="str">
        <v>08_03</v>
      </c>
      <c r="B33">
        <f ca="1">_xlfn.IFNA(IF(VLOOKUP(Legi_2017_T2!X33,[1]ListeGithub!$I$2:$K$111,3,FALSE)='Resultat (3)'!$A$1,Legi_2017_T2!Y33,0),0)</f>
        <v>17678</v>
      </c>
      <c r="K33">
        <f ca="1">_xlfn.IFNA(IF(VLOOKUP(Legi_2017_T2!AG33,[1]ListeGithub!$I$2:$K$111,3,FALSE)='Resultat (3)'!$A$1,Legi_2017_T2!AH33,0),0)</f>
        <v>5980</v>
      </c>
      <c r="T33">
        <f ca="1">_xlfn.IFNA(IF(VLOOKUP(Legi_2017_T2!AP33,[1]ListeGithub!$I$2:$K$111,3,FALSE)='Resultat (3)'!$A$1,Legi_2017_T2!AQ33,0),0)</f>
        <v>0</v>
      </c>
      <c r="AC33">
        <f t="shared" ca="1" si="0"/>
        <v>23658</v>
      </c>
    </row>
    <row r="34" spans="1:29" x14ac:dyDescent="0.75">
      <c r="A34" t="str">
        <v>09_01</v>
      </c>
      <c r="B34">
        <f ca="1">_xlfn.IFNA(IF(VLOOKUP(Legi_2017_T2!X34,[1]ListeGithub!$I$2:$K$111,3,FALSE)='Resultat (3)'!$A$1,Legi_2017_T2!Y34,0),0)</f>
        <v>0</v>
      </c>
      <c r="K34">
        <f ca="1">_xlfn.IFNA(IF(VLOOKUP(Legi_2017_T2!AG34,[1]ListeGithub!$I$2:$K$111,3,FALSE)='Resultat (3)'!$A$1,Legi_2017_T2!AH34,0),0)</f>
        <v>0</v>
      </c>
      <c r="T34">
        <f ca="1">_xlfn.IFNA(IF(VLOOKUP(Legi_2017_T2!AP34,[1]ListeGithub!$I$2:$K$111,3,FALSE)='Resultat (3)'!$A$1,Legi_2017_T2!AQ34,0),0)</f>
        <v>0</v>
      </c>
      <c r="AC34">
        <f t="shared" ca="1" si="0"/>
        <v>0</v>
      </c>
    </row>
    <row r="35" spans="1:29" x14ac:dyDescent="0.75">
      <c r="A35" t="str">
        <v>09_02</v>
      </c>
      <c r="B35">
        <f ca="1">_xlfn.IFNA(IF(VLOOKUP(Legi_2017_T2!X35,[1]ListeGithub!$I$2:$K$111,3,FALSE)='Resultat (3)'!$A$1,Legi_2017_T2!Y35,0),0)</f>
        <v>0</v>
      </c>
      <c r="K35">
        <f ca="1">_xlfn.IFNA(IF(VLOOKUP(Legi_2017_T2!AG35,[1]ListeGithub!$I$2:$K$111,3,FALSE)='Resultat (3)'!$A$1,Legi_2017_T2!AH35,0),0)</f>
        <v>0</v>
      </c>
      <c r="T35">
        <f ca="1">_xlfn.IFNA(IF(VLOOKUP(Legi_2017_T2!AP35,[1]ListeGithub!$I$2:$K$111,3,FALSE)='Resultat (3)'!$A$1,Legi_2017_T2!AQ35,0),0)</f>
        <v>0</v>
      </c>
      <c r="AC35">
        <f t="shared" ca="1" si="0"/>
        <v>0</v>
      </c>
    </row>
    <row r="36" spans="1:29" x14ac:dyDescent="0.75">
      <c r="A36" t="str">
        <v>10_01</v>
      </c>
      <c r="B36">
        <f ca="1">_xlfn.IFNA(IF(VLOOKUP(Legi_2017_T2!X36,[1]ListeGithub!$I$2:$K$111,3,FALSE)='Resultat (3)'!$A$1,Legi_2017_T2!Y36,0),0)</f>
        <v>0</v>
      </c>
      <c r="K36">
        <f ca="1">_xlfn.IFNA(IF(VLOOKUP(Legi_2017_T2!AG36,[1]ListeGithub!$I$2:$K$111,3,FALSE)='Resultat (3)'!$A$1,Legi_2017_T2!AH36,0),0)</f>
        <v>10980</v>
      </c>
      <c r="T36">
        <f ca="1">_xlfn.IFNA(IF(VLOOKUP(Legi_2017_T2!AP36,[1]ListeGithub!$I$2:$K$111,3,FALSE)='Resultat (3)'!$A$1,Legi_2017_T2!AQ36,0),0)</f>
        <v>8780</v>
      </c>
      <c r="AC36">
        <f t="shared" ca="1" si="0"/>
        <v>19760</v>
      </c>
    </row>
    <row r="37" spans="1:29" x14ac:dyDescent="0.75">
      <c r="A37" t="str">
        <v>10_02</v>
      </c>
      <c r="B37">
        <f ca="1">_xlfn.IFNA(IF(VLOOKUP(Legi_2017_T2!X37,[1]ListeGithub!$I$2:$K$111,3,FALSE)='Resultat (3)'!$A$1,Legi_2017_T2!Y37,0),0)</f>
        <v>16501</v>
      </c>
      <c r="K37">
        <f ca="1">_xlfn.IFNA(IF(VLOOKUP(Legi_2017_T2!AG37,[1]ListeGithub!$I$2:$K$111,3,FALSE)='Resultat (3)'!$A$1,Legi_2017_T2!AH37,0),0)</f>
        <v>0</v>
      </c>
      <c r="T37">
        <f ca="1">_xlfn.IFNA(IF(VLOOKUP(Legi_2017_T2!AP37,[1]ListeGithub!$I$2:$K$111,3,FALSE)='Resultat (3)'!$A$1,Legi_2017_T2!AQ37,0),0)</f>
        <v>0</v>
      </c>
      <c r="AC37">
        <f t="shared" ca="1" si="0"/>
        <v>16501</v>
      </c>
    </row>
    <row r="38" spans="1:29" x14ac:dyDescent="0.75">
      <c r="A38" t="str">
        <v>10_03</v>
      </c>
      <c r="B38">
        <f ca="1">_xlfn.IFNA(IF(VLOOKUP(Legi_2017_T2!X38,[1]ListeGithub!$I$2:$K$111,3,FALSE)='Resultat (3)'!$A$1,Legi_2017_T2!Y38,0),0)</f>
        <v>12877</v>
      </c>
      <c r="K38">
        <f ca="1">_xlfn.IFNA(IF(VLOOKUP(Legi_2017_T2!AG38,[1]ListeGithub!$I$2:$K$111,3,FALSE)='Resultat (3)'!$A$1,Legi_2017_T2!AH38,0),0)</f>
        <v>0</v>
      </c>
      <c r="T38">
        <f ca="1">_xlfn.IFNA(IF(VLOOKUP(Legi_2017_T2!AP38,[1]ListeGithub!$I$2:$K$111,3,FALSE)='Resultat (3)'!$A$1,Legi_2017_T2!AQ38,0),0)</f>
        <v>0</v>
      </c>
      <c r="AC38">
        <f t="shared" ca="1" si="0"/>
        <v>12877</v>
      </c>
    </row>
    <row r="39" spans="1:29" x14ac:dyDescent="0.75">
      <c r="A39" t="str">
        <v>11_01</v>
      </c>
      <c r="B39">
        <f ca="1">_xlfn.IFNA(IF(VLOOKUP(Legi_2017_T2!X39,[1]ListeGithub!$I$2:$K$111,3,FALSE)='Resultat (3)'!$A$1,Legi_2017_T2!Y39,0),0)</f>
        <v>0</v>
      </c>
      <c r="K39">
        <f ca="1">_xlfn.IFNA(IF(VLOOKUP(Legi_2017_T2!AG39,[1]ListeGithub!$I$2:$K$111,3,FALSE)='Resultat (3)'!$A$1,Legi_2017_T2!AH39,0),0)</f>
        <v>16275</v>
      </c>
      <c r="T39">
        <f ca="1">_xlfn.IFNA(IF(VLOOKUP(Legi_2017_T2!AP39,[1]ListeGithub!$I$2:$K$111,3,FALSE)='Resultat (3)'!$A$1,Legi_2017_T2!AQ39,0),0)</f>
        <v>0</v>
      </c>
      <c r="AC39">
        <f t="shared" ca="1" si="0"/>
        <v>16275</v>
      </c>
    </row>
    <row r="40" spans="1:29" x14ac:dyDescent="0.75">
      <c r="A40" t="str">
        <v>11_02</v>
      </c>
      <c r="B40">
        <f ca="1">_xlfn.IFNA(IF(VLOOKUP(Legi_2017_T2!X40,[1]ListeGithub!$I$2:$K$111,3,FALSE)='Resultat (3)'!$A$1,Legi_2017_T2!Y40,0),0)</f>
        <v>0</v>
      </c>
      <c r="K40">
        <f ca="1">_xlfn.IFNA(IF(VLOOKUP(Legi_2017_T2!AG40,[1]ListeGithub!$I$2:$K$111,3,FALSE)='Resultat (3)'!$A$1,Legi_2017_T2!AH40,0),0)</f>
        <v>13774</v>
      </c>
      <c r="T40">
        <f ca="1">_xlfn.IFNA(IF(VLOOKUP(Legi_2017_T2!AP40,[1]ListeGithub!$I$2:$K$111,3,FALSE)='Resultat (3)'!$A$1,Legi_2017_T2!AQ40,0),0)</f>
        <v>0</v>
      </c>
      <c r="AC40">
        <f t="shared" ca="1" si="0"/>
        <v>13774</v>
      </c>
    </row>
    <row r="41" spans="1:29" x14ac:dyDescent="0.75">
      <c r="A41" t="str">
        <v>11_03</v>
      </c>
      <c r="B41">
        <f ca="1">_xlfn.IFNA(IF(VLOOKUP(Legi_2017_T2!X41,[1]ListeGithub!$I$2:$K$111,3,FALSE)='Resultat (3)'!$A$1,Legi_2017_T2!Y41,0),0)</f>
        <v>0</v>
      </c>
      <c r="K41">
        <f ca="1">_xlfn.IFNA(IF(VLOOKUP(Legi_2017_T2!AG41,[1]ListeGithub!$I$2:$K$111,3,FALSE)='Resultat (3)'!$A$1,Legi_2017_T2!AH41,0),0)</f>
        <v>0</v>
      </c>
      <c r="T41">
        <f ca="1">_xlfn.IFNA(IF(VLOOKUP(Legi_2017_T2!AP41,[1]ListeGithub!$I$2:$K$111,3,FALSE)='Resultat (3)'!$A$1,Legi_2017_T2!AQ41,0),0)</f>
        <v>0</v>
      </c>
      <c r="AC41">
        <f t="shared" ca="1" si="0"/>
        <v>0</v>
      </c>
    </row>
    <row r="42" spans="1:29" x14ac:dyDescent="0.75">
      <c r="A42" t="str">
        <v>12_01</v>
      </c>
      <c r="B42">
        <f ca="1">_xlfn.IFNA(IF(VLOOKUP(Legi_2017_T2!X42,[1]ListeGithub!$I$2:$K$111,3,FALSE)='Resultat (3)'!$A$1,Legi_2017_T2!Y42,0),0)</f>
        <v>0</v>
      </c>
      <c r="K42">
        <f ca="1">_xlfn.IFNA(IF(VLOOKUP(Legi_2017_T2!AG42,[1]ListeGithub!$I$2:$K$111,3,FALSE)='Resultat (3)'!$A$1,Legi_2017_T2!AH42,0),0)</f>
        <v>11763</v>
      </c>
      <c r="T42">
        <f ca="1">_xlfn.IFNA(IF(VLOOKUP(Legi_2017_T2!AP42,[1]ListeGithub!$I$2:$K$111,3,FALSE)='Resultat (3)'!$A$1,Legi_2017_T2!AQ42,0),0)</f>
        <v>0</v>
      </c>
      <c r="AC42">
        <f t="shared" ca="1" si="0"/>
        <v>11763</v>
      </c>
    </row>
    <row r="43" spans="1:29" x14ac:dyDescent="0.75">
      <c r="A43" t="str">
        <v>12_02</v>
      </c>
      <c r="B43">
        <f ca="1">_xlfn.IFNA(IF(VLOOKUP(Legi_2017_T2!X43,[1]ListeGithub!$I$2:$K$111,3,FALSE)='Resultat (3)'!$A$1,Legi_2017_T2!Y43,0),0)</f>
        <v>0</v>
      </c>
      <c r="K43">
        <f ca="1">_xlfn.IFNA(IF(VLOOKUP(Legi_2017_T2!AG43,[1]ListeGithub!$I$2:$K$111,3,FALSE)='Resultat (3)'!$A$1,Legi_2017_T2!AH43,0),0)</f>
        <v>0</v>
      </c>
      <c r="T43">
        <f ca="1">_xlfn.IFNA(IF(VLOOKUP(Legi_2017_T2!AP43,[1]ListeGithub!$I$2:$K$111,3,FALSE)='Resultat (3)'!$A$1,Legi_2017_T2!AQ43,0),0)</f>
        <v>0</v>
      </c>
      <c r="AC43">
        <f t="shared" ca="1" si="0"/>
        <v>0</v>
      </c>
    </row>
    <row r="44" spans="1:29" x14ac:dyDescent="0.75">
      <c r="A44" t="str">
        <v>12_03</v>
      </c>
      <c r="B44">
        <f ca="1">_xlfn.IFNA(IF(VLOOKUP(Legi_2017_T2!X44,[1]ListeGithub!$I$2:$K$111,3,FALSE)='Resultat (3)'!$A$1,Legi_2017_T2!Y44,0),0)</f>
        <v>20934</v>
      </c>
      <c r="K44">
        <f ca="1">_xlfn.IFNA(IF(VLOOKUP(Legi_2017_T2!AG44,[1]ListeGithub!$I$2:$K$111,3,FALSE)='Resultat (3)'!$A$1,Legi_2017_T2!AH44,0),0)</f>
        <v>0</v>
      </c>
      <c r="T44">
        <f ca="1">_xlfn.IFNA(IF(VLOOKUP(Legi_2017_T2!AP44,[1]ListeGithub!$I$2:$K$111,3,FALSE)='Resultat (3)'!$A$1,Legi_2017_T2!AQ44,0),0)</f>
        <v>0</v>
      </c>
      <c r="AC44">
        <f t="shared" ca="1" si="0"/>
        <v>20934</v>
      </c>
    </row>
    <row r="45" spans="1:29" x14ac:dyDescent="0.75">
      <c r="A45" t="str">
        <v>13_01</v>
      </c>
      <c r="B45">
        <f ca="1">_xlfn.IFNA(IF(VLOOKUP(Legi_2017_T2!X45,[1]ListeGithub!$I$2:$K$111,3,FALSE)='Resultat (3)'!$A$1,Legi_2017_T2!Y45,0),0)</f>
        <v>14531</v>
      </c>
      <c r="K45">
        <f ca="1">_xlfn.IFNA(IF(VLOOKUP(Legi_2017_T2!AG45,[1]ListeGithub!$I$2:$K$111,3,FALSE)='Resultat (3)'!$A$1,Legi_2017_T2!AH45,0),0)</f>
        <v>0</v>
      </c>
      <c r="T45">
        <f ca="1">_xlfn.IFNA(IF(VLOOKUP(Legi_2017_T2!AP45,[1]ListeGithub!$I$2:$K$111,3,FALSE)='Resultat (3)'!$A$1,Legi_2017_T2!AQ45,0),0)</f>
        <v>0</v>
      </c>
      <c r="AC45">
        <f t="shared" ca="1" si="0"/>
        <v>14531</v>
      </c>
    </row>
    <row r="46" spans="1:29" x14ac:dyDescent="0.75">
      <c r="A46" t="str">
        <v>13_02</v>
      </c>
      <c r="B46">
        <f ca="1">_xlfn.IFNA(IF(VLOOKUP(Legi_2017_T2!X46,[1]ListeGithub!$I$2:$K$111,3,FALSE)='Resultat (3)'!$A$1,Legi_2017_T2!Y46,0),0)</f>
        <v>0</v>
      </c>
      <c r="K46">
        <f ca="1">_xlfn.IFNA(IF(VLOOKUP(Legi_2017_T2!AG46,[1]ListeGithub!$I$2:$K$111,3,FALSE)='Resultat (3)'!$A$1,Legi_2017_T2!AH46,0),0)</f>
        <v>13814</v>
      </c>
      <c r="T46">
        <f ca="1">_xlfn.IFNA(IF(VLOOKUP(Legi_2017_T2!AP46,[1]ListeGithub!$I$2:$K$111,3,FALSE)='Resultat (3)'!$A$1,Legi_2017_T2!AQ46,0),0)</f>
        <v>0</v>
      </c>
      <c r="AC46">
        <f t="shared" ca="1" si="0"/>
        <v>13814</v>
      </c>
    </row>
    <row r="47" spans="1:29" x14ac:dyDescent="0.75">
      <c r="A47" t="str">
        <v>13_03</v>
      </c>
      <c r="B47">
        <f ca="1">_xlfn.IFNA(IF(VLOOKUP(Legi_2017_T2!X47,[1]ListeGithub!$I$2:$K$111,3,FALSE)='Resultat (3)'!$A$1,Legi_2017_T2!Y47,0),0)</f>
        <v>0</v>
      </c>
      <c r="K47">
        <f ca="1">_xlfn.IFNA(IF(VLOOKUP(Legi_2017_T2!AG47,[1]ListeGithub!$I$2:$K$111,3,FALSE)='Resultat (3)'!$A$1,Legi_2017_T2!AH47,0),0)</f>
        <v>11641</v>
      </c>
      <c r="T47">
        <f ca="1">_xlfn.IFNA(IF(VLOOKUP(Legi_2017_T2!AP47,[1]ListeGithub!$I$2:$K$111,3,FALSE)='Resultat (3)'!$A$1,Legi_2017_T2!AQ47,0),0)</f>
        <v>0</v>
      </c>
      <c r="AC47">
        <f t="shared" ca="1" si="0"/>
        <v>11641</v>
      </c>
    </row>
    <row r="48" spans="1:29" x14ac:dyDescent="0.75">
      <c r="A48" t="str">
        <v>13_04</v>
      </c>
      <c r="B48">
        <f ca="1">_xlfn.IFNA(IF(VLOOKUP(Legi_2017_T2!X48,[1]ListeGithub!$I$2:$K$111,3,FALSE)='Resultat (3)'!$A$1,Legi_2017_T2!Y48,0),0)</f>
        <v>0</v>
      </c>
      <c r="K48">
        <f ca="1">_xlfn.IFNA(IF(VLOOKUP(Legi_2017_T2!AG48,[1]ListeGithub!$I$2:$K$111,3,FALSE)='Resultat (3)'!$A$1,Legi_2017_T2!AH48,0),0)</f>
        <v>0</v>
      </c>
      <c r="T48">
        <f ca="1">_xlfn.IFNA(IF(VLOOKUP(Legi_2017_T2!AP48,[1]ListeGithub!$I$2:$K$111,3,FALSE)='Resultat (3)'!$A$1,Legi_2017_T2!AQ48,0),0)</f>
        <v>0</v>
      </c>
      <c r="AC48">
        <f t="shared" ca="1" si="0"/>
        <v>0</v>
      </c>
    </row>
    <row r="49" spans="1:29" x14ac:dyDescent="0.75">
      <c r="A49" t="str">
        <v>13_05</v>
      </c>
      <c r="B49">
        <f ca="1">_xlfn.IFNA(IF(VLOOKUP(Legi_2017_T2!X49,[1]ListeGithub!$I$2:$K$111,3,FALSE)='Resultat (3)'!$A$1,Legi_2017_T2!Y49,0),0)</f>
        <v>0</v>
      </c>
      <c r="K49">
        <f ca="1">_xlfn.IFNA(IF(VLOOKUP(Legi_2017_T2!AG49,[1]ListeGithub!$I$2:$K$111,3,FALSE)='Resultat (3)'!$A$1,Legi_2017_T2!AH49,0),0)</f>
        <v>0</v>
      </c>
      <c r="T49">
        <f ca="1">_xlfn.IFNA(IF(VLOOKUP(Legi_2017_T2!AP49,[1]ListeGithub!$I$2:$K$111,3,FALSE)='Resultat (3)'!$A$1,Legi_2017_T2!AQ49,0),0)</f>
        <v>0</v>
      </c>
      <c r="AC49">
        <f t="shared" ca="1" si="0"/>
        <v>0</v>
      </c>
    </row>
    <row r="50" spans="1:29" x14ac:dyDescent="0.75">
      <c r="A50" t="str">
        <v>13_06</v>
      </c>
      <c r="B50">
        <f ca="1">_xlfn.IFNA(IF(VLOOKUP(Legi_2017_T2!X50,[1]ListeGithub!$I$2:$K$111,3,FALSE)='Resultat (3)'!$A$1,Legi_2017_T2!Y50,0),0)</f>
        <v>14299</v>
      </c>
      <c r="K50">
        <f ca="1">_xlfn.IFNA(IF(VLOOKUP(Legi_2017_T2!AG50,[1]ListeGithub!$I$2:$K$111,3,FALSE)='Resultat (3)'!$A$1,Legi_2017_T2!AH50,0),0)</f>
        <v>0</v>
      </c>
      <c r="T50">
        <f ca="1">_xlfn.IFNA(IF(VLOOKUP(Legi_2017_T2!AP50,[1]ListeGithub!$I$2:$K$111,3,FALSE)='Resultat (3)'!$A$1,Legi_2017_T2!AQ50,0),0)</f>
        <v>0</v>
      </c>
      <c r="AC50">
        <f t="shared" ca="1" si="0"/>
        <v>14299</v>
      </c>
    </row>
    <row r="51" spans="1:29" x14ac:dyDescent="0.75">
      <c r="A51" t="str">
        <v>13_07</v>
      </c>
      <c r="B51">
        <f ca="1">_xlfn.IFNA(IF(VLOOKUP(Legi_2017_T2!X51,[1]ListeGithub!$I$2:$K$111,3,FALSE)='Resultat (3)'!$A$1,Legi_2017_T2!Y51,0),0)</f>
        <v>0</v>
      </c>
      <c r="K51">
        <f ca="1">_xlfn.IFNA(IF(VLOOKUP(Legi_2017_T2!AG51,[1]ListeGithub!$I$2:$K$111,3,FALSE)='Resultat (3)'!$A$1,Legi_2017_T2!AH51,0),0)</f>
        <v>6996</v>
      </c>
      <c r="T51">
        <f ca="1">_xlfn.IFNA(IF(VLOOKUP(Legi_2017_T2!AP51,[1]ListeGithub!$I$2:$K$111,3,FALSE)='Resultat (3)'!$A$1,Legi_2017_T2!AQ51,0),0)</f>
        <v>0</v>
      </c>
      <c r="AC51">
        <f t="shared" ca="1" si="0"/>
        <v>6996</v>
      </c>
    </row>
    <row r="52" spans="1:29" x14ac:dyDescent="0.75">
      <c r="A52" t="str">
        <v>13_08</v>
      </c>
      <c r="B52">
        <f ca="1">_xlfn.IFNA(IF(VLOOKUP(Legi_2017_T2!X52,[1]ListeGithub!$I$2:$K$111,3,FALSE)='Resultat (3)'!$A$1,Legi_2017_T2!Y52,0),0)</f>
        <v>0</v>
      </c>
      <c r="K52">
        <f ca="1">_xlfn.IFNA(IF(VLOOKUP(Legi_2017_T2!AG52,[1]ListeGithub!$I$2:$K$111,3,FALSE)='Resultat (3)'!$A$1,Legi_2017_T2!AH52,0),0)</f>
        <v>15807</v>
      </c>
      <c r="T52">
        <f ca="1">_xlfn.IFNA(IF(VLOOKUP(Legi_2017_T2!AP52,[1]ListeGithub!$I$2:$K$111,3,FALSE)='Resultat (3)'!$A$1,Legi_2017_T2!AQ52,0),0)</f>
        <v>0</v>
      </c>
      <c r="AC52">
        <f t="shared" ca="1" si="0"/>
        <v>15807</v>
      </c>
    </row>
    <row r="53" spans="1:29" x14ac:dyDescent="0.75">
      <c r="A53" t="str">
        <v>13_09</v>
      </c>
      <c r="B53">
        <f ca="1">_xlfn.IFNA(IF(VLOOKUP(Legi_2017_T2!X53,[1]ListeGithub!$I$2:$K$111,3,FALSE)='Resultat (3)'!$A$1,Legi_2017_T2!Y53,0),0)</f>
        <v>17875</v>
      </c>
      <c r="K53">
        <f ca="1">_xlfn.IFNA(IF(VLOOKUP(Legi_2017_T2!AG53,[1]ListeGithub!$I$2:$K$111,3,FALSE)='Resultat (3)'!$A$1,Legi_2017_T2!AH53,0),0)</f>
        <v>0</v>
      </c>
      <c r="T53">
        <f ca="1">_xlfn.IFNA(IF(VLOOKUP(Legi_2017_T2!AP53,[1]ListeGithub!$I$2:$K$111,3,FALSE)='Resultat (3)'!$A$1,Legi_2017_T2!AQ53,0),0)</f>
        <v>0</v>
      </c>
      <c r="AC53">
        <f t="shared" ca="1" si="0"/>
        <v>17875</v>
      </c>
    </row>
    <row r="54" spans="1:29" x14ac:dyDescent="0.75">
      <c r="A54" t="str">
        <v>13_10</v>
      </c>
      <c r="B54">
        <f ca="1">_xlfn.IFNA(IF(VLOOKUP(Legi_2017_T2!X54,[1]ListeGithub!$I$2:$K$111,3,FALSE)='Resultat (3)'!$A$1,Legi_2017_T2!Y54,0),0)</f>
        <v>0</v>
      </c>
      <c r="K54">
        <f ca="1">_xlfn.IFNA(IF(VLOOKUP(Legi_2017_T2!AG54,[1]ListeGithub!$I$2:$K$111,3,FALSE)='Resultat (3)'!$A$1,Legi_2017_T2!AH54,0),0)</f>
        <v>16451</v>
      </c>
      <c r="T54">
        <f ca="1">_xlfn.IFNA(IF(VLOOKUP(Legi_2017_T2!AP54,[1]ListeGithub!$I$2:$K$111,3,FALSE)='Resultat (3)'!$A$1,Legi_2017_T2!AQ54,0),0)</f>
        <v>0</v>
      </c>
      <c r="AC54">
        <f t="shared" ca="1" si="0"/>
        <v>16451</v>
      </c>
    </row>
    <row r="55" spans="1:29" x14ac:dyDescent="0.75">
      <c r="A55" t="str">
        <v>13_11</v>
      </c>
      <c r="B55">
        <f ca="1">_xlfn.IFNA(IF(VLOOKUP(Legi_2017_T2!X55,[1]ListeGithub!$I$2:$K$111,3,FALSE)='Resultat (3)'!$A$1,Legi_2017_T2!Y55,0),0)</f>
        <v>0</v>
      </c>
      <c r="K55">
        <f ca="1">_xlfn.IFNA(IF(VLOOKUP(Legi_2017_T2!AG55,[1]ListeGithub!$I$2:$K$111,3,FALSE)='Resultat (3)'!$A$1,Legi_2017_T2!AH55,0),0)</f>
        <v>15214</v>
      </c>
      <c r="T55">
        <f ca="1">_xlfn.IFNA(IF(VLOOKUP(Legi_2017_T2!AP55,[1]ListeGithub!$I$2:$K$111,3,FALSE)='Resultat (3)'!$A$1,Legi_2017_T2!AQ55,0),0)</f>
        <v>0</v>
      </c>
      <c r="AC55">
        <f t="shared" ca="1" si="0"/>
        <v>15214</v>
      </c>
    </row>
    <row r="56" spans="1:29" x14ac:dyDescent="0.75">
      <c r="A56" t="str">
        <v>13_12</v>
      </c>
      <c r="B56">
        <f ca="1">_xlfn.IFNA(IF(VLOOKUP(Legi_2017_T2!X56,[1]ListeGithub!$I$2:$K$111,3,FALSE)='Resultat (3)'!$A$1,Legi_2017_T2!Y56,0),0)</f>
        <v>18861</v>
      </c>
      <c r="K56">
        <f ca="1">_xlfn.IFNA(IF(VLOOKUP(Legi_2017_T2!AG56,[1]ListeGithub!$I$2:$K$111,3,FALSE)='Resultat (3)'!$A$1,Legi_2017_T2!AH56,0),0)</f>
        <v>0</v>
      </c>
      <c r="T56">
        <f ca="1">_xlfn.IFNA(IF(VLOOKUP(Legi_2017_T2!AP56,[1]ListeGithub!$I$2:$K$111,3,FALSE)='Resultat (3)'!$A$1,Legi_2017_T2!AQ56,0),0)</f>
        <v>0</v>
      </c>
      <c r="AC56">
        <f t="shared" ca="1" si="0"/>
        <v>18861</v>
      </c>
    </row>
    <row r="57" spans="1:29" x14ac:dyDescent="0.75">
      <c r="A57" t="str">
        <v>13_13</v>
      </c>
      <c r="B57">
        <f ca="1">_xlfn.IFNA(IF(VLOOKUP(Legi_2017_T2!X57,[1]ListeGithub!$I$2:$K$111,3,FALSE)='Resultat (3)'!$A$1,Legi_2017_T2!Y57,0),0)</f>
        <v>0</v>
      </c>
      <c r="K57">
        <f ca="1">_xlfn.IFNA(IF(VLOOKUP(Legi_2017_T2!AG57,[1]ListeGithub!$I$2:$K$111,3,FALSE)='Resultat (3)'!$A$1,Legi_2017_T2!AH57,0),0)</f>
        <v>0</v>
      </c>
      <c r="T57">
        <f ca="1">_xlfn.IFNA(IF(VLOOKUP(Legi_2017_T2!AP57,[1]ListeGithub!$I$2:$K$111,3,FALSE)='Resultat (3)'!$A$1,Legi_2017_T2!AQ57,0),0)</f>
        <v>0</v>
      </c>
      <c r="AC57">
        <f t="shared" ca="1" si="0"/>
        <v>0</v>
      </c>
    </row>
    <row r="58" spans="1:29" x14ac:dyDescent="0.75">
      <c r="A58" t="str">
        <v>13_14</v>
      </c>
      <c r="B58">
        <f ca="1">_xlfn.IFNA(IF(VLOOKUP(Legi_2017_T2!X58,[1]ListeGithub!$I$2:$K$111,3,FALSE)='Resultat (3)'!$A$1,Legi_2017_T2!Y58,0),0)</f>
        <v>0</v>
      </c>
      <c r="K58">
        <f ca="1">_xlfn.IFNA(IF(VLOOKUP(Legi_2017_T2!AG58,[1]ListeGithub!$I$2:$K$111,3,FALSE)='Resultat (3)'!$A$1,Legi_2017_T2!AH58,0),0)</f>
        <v>14197</v>
      </c>
      <c r="T58">
        <f ca="1">_xlfn.IFNA(IF(VLOOKUP(Legi_2017_T2!AP58,[1]ListeGithub!$I$2:$K$111,3,FALSE)='Resultat (3)'!$A$1,Legi_2017_T2!AQ58,0),0)</f>
        <v>0</v>
      </c>
      <c r="AC58">
        <f t="shared" ca="1" si="0"/>
        <v>14197</v>
      </c>
    </row>
    <row r="59" spans="1:29" x14ac:dyDescent="0.75">
      <c r="A59" t="str">
        <v>13_15</v>
      </c>
      <c r="B59">
        <f ca="1">_xlfn.IFNA(IF(VLOOKUP(Legi_2017_T2!X59,[1]ListeGithub!$I$2:$K$111,3,FALSE)='Resultat (3)'!$A$1,Legi_2017_T2!Y59,0),0)</f>
        <v>24242</v>
      </c>
      <c r="K59">
        <f ca="1">_xlfn.IFNA(IF(VLOOKUP(Legi_2017_T2!AG59,[1]ListeGithub!$I$2:$K$111,3,FALSE)='Resultat (3)'!$A$1,Legi_2017_T2!AH59,0),0)</f>
        <v>0</v>
      </c>
      <c r="T59">
        <f ca="1">_xlfn.IFNA(IF(VLOOKUP(Legi_2017_T2!AP59,[1]ListeGithub!$I$2:$K$111,3,FALSE)='Resultat (3)'!$A$1,Legi_2017_T2!AQ59,0),0)</f>
        <v>0</v>
      </c>
      <c r="AC59">
        <f t="shared" ca="1" si="0"/>
        <v>24242</v>
      </c>
    </row>
    <row r="60" spans="1:29" x14ac:dyDescent="0.75">
      <c r="A60" t="str">
        <v>13_16</v>
      </c>
      <c r="B60">
        <f ca="1">_xlfn.IFNA(IF(VLOOKUP(Legi_2017_T2!X60,[1]ListeGithub!$I$2:$K$111,3,FALSE)='Resultat (3)'!$A$1,Legi_2017_T2!Y60,0),0)</f>
        <v>0</v>
      </c>
      <c r="K60">
        <f ca="1">_xlfn.IFNA(IF(VLOOKUP(Legi_2017_T2!AG60,[1]ListeGithub!$I$2:$K$111,3,FALSE)='Resultat (3)'!$A$1,Legi_2017_T2!AH60,0),0)</f>
        <v>17505</v>
      </c>
      <c r="T60">
        <f ca="1">_xlfn.IFNA(IF(VLOOKUP(Legi_2017_T2!AP60,[1]ListeGithub!$I$2:$K$111,3,FALSE)='Resultat (3)'!$A$1,Legi_2017_T2!AQ60,0),0)</f>
        <v>0</v>
      </c>
      <c r="AC60">
        <f t="shared" ca="1" si="0"/>
        <v>17505</v>
      </c>
    </row>
    <row r="61" spans="1:29" x14ac:dyDescent="0.75">
      <c r="A61" t="str">
        <v>14_01</v>
      </c>
      <c r="B61">
        <f ca="1">_xlfn.IFNA(IF(VLOOKUP(Legi_2017_T2!X61,[1]ListeGithub!$I$2:$K$111,3,FALSE)='Resultat (3)'!$A$1,Legi_2017_T2!Y61,0),0)</f>
        <v>0</v>
      </c>
      <c r="K61">
        <f ca="1">_xlfn.IFNA(IF(VLOOKUP(Legi_2017_T2!AG61,[1]ListeGithub!$I$2:$K$111,3,FALSE)='Resultat (3)'!$A$1,Legi_2017_T2!AH61,0),0)</f>
        <v>0</v>
      </c>
      <c r="T61">
        <f ca="1">_xlfn.IFNA(IF(VLOOKUP(Legi_2017_T2!AP61,[1]ListeGithub!$I$2:$K$111,3,FALSE)='Resultat (3)'!$A$1,Legi_2017_T2!AQ61,0),0)</f>
        <v>0</v>
      </c>
      <c r="AC61">
        <f t="shared" ca="1" si="0"/>
        <v>0</v>
      </c>
    </row>
    <row r="62" spans="1:29" x14ac:dyDescent="0.75">
      <c r="A62" t="str">
        <v>14_02</v>
      </c>
      <c r="B62">
        <f ca="1">_xlfn.IFNA(IF(VLOOKUP(Legi_2017_T2!X62,[1]ListeGithub!$I$2:$K$111,3,FALSE)='Resultat (3)'!$A$1,Legi_2017_T2!Y62,0),0)</f>
        <v>0</v>
      </c>
      <c r="K62">
        <f ca="1">_xlfn.IFNA(IF(VLOOKUP(Legi_2017_T2!AG62,[1]ListeGithub!$I$2:$K$111,3,FALSE)='Resultat (3)'!$A$1,Legi_2017_T2!AH62,0),0)</f>
        <v>0</v>
      </c>
      <c r="T62">
        <f ca="1">_xlfn.IFNA(IF(VLOOKUP(Legi_2017_T2!AP62,[1]ListeGithub!$I$2:$K$111,3,FALSE)='Resultat (3)'!$A$1,Legi_2017_T2!AQ62,0),0)</f>
        <v>0</v>
      </c>
      <c r="AC62">
        <f t="shared" ca="1" si="0"/>
        <v>0</v>
      </c>
    </row>
    <row r="63" spans="1:29" x14ac:dyDescent="0.75">
      <c r="A63" t="str">
        <v>14_03</v>
      </c>
      <c r="B63">
        <f ca="1">_xlfn.IFNA(IF(VLOOKUP(Legi_2017_T2!X63,[1]ListeGithub!$I$2:$K$111,3,FALSE)='Resultat (3)'!$A$1,Legi_2017_T2!Y63,0),0)</f>
        <v>15174</v>
      </c>
      <c r="K63">
        <f ca="1">_xlfn.IFNA(IF(VLOOKUP(Legi_2017_T2!AG63,[1]ListeGithub!$I$2:$K$111,3,FALSE)='Resultat (3)'!$A$1,Legi_2017_T2!AH63,0),0)</f>
        <v>0</v>
      </c>
      <c r="T63">
        <f ca="1">_xlfn.IFNA(IF(VLOOKUP(Legi_2017_T2!AP63,[1]ListeGithub!$I$2:$K$111,3,FALSE)='Resultat (3)'!$A$1,Legi_2017_T2!AQ63,0),0)</f>
        <v>0</v>
      </c>
      <c r="AC63">
        <f t="shared" ca="1" si="0"/>
        <v>15174</v>
      </c>
    </row>
    <row r="64" spans="1:29" x14ac:dyDescent="0.75">
      <c r="A64" t="str">
        <v>14_04</v>
      </c>
      <c r="B64">
        <f ca="1">_xlfn.IFNA(IF(VLOOKUP(Legi_2017_T2!X64,[1]ListeGithub!$I$2:$K$111,3,FALSE)='Resultat (3)'!$A$1,Legi_2017_T2!Y64,0),0)</f>
        <v>0</v>
      </c>
      <c r="K64">
        <f ca="1">_xlfn.IFNA(IF(VLOOKUP(Legi_2017_T2!AG64,[1]ListeGithub!$I$2:$K$111,3,FALSE)='Resultat (3)'!$A$1,Legi_2017_T2!AH64,0),0)</f>
        <v>17908</v>
      </c>
      <c r="T64">
        <f ca="1">_xlfn.IFNA(IF(VLOOKUP(Legi_2017_T2!AP64,[1]ListeGithub!$I$2:$K$111,3,FALSE)='Resultat (3)'!$A$1,Legi_2017_T2!AQ64,0),0)</f>
        <v>0</v>
      </c>
      <c r="AC64">
        <f t="shared" ca="1" si="0"/>
        <v>17908</v>
      </c>
    </row>
    <row r="65" spans="1:29" x14ac:dyDescent="0.75">
      <c r="A65" t="str">
        <v>14_05</v>
      </c>
      <c r="B65">
        <f ca="1">_xlfn.IFNA(IF(VLOOKUP(Legi_2017_T2!X65,[1]ListeGithub!$I$2:$K$111,3,FALSE)='Resultat (3)'!$A$1,Legi_2017_T2!Y65,0),0)</f>
        <v>0</v>
      </c>
      <c r="K65">
        <f ca="1">_xlfn.IFNA(IF(VLOOKUP(Legi_2017_T2!AG65,[1]ListeGithub!$I$2:$K$111,3,FALSE)='Resultat (3)'!$A$1,Legi_2017_T2!AH65,0),0)</f>
        <v>16439</v>
      </c>
      <c r="T65">
        <f ca="1">_xlfn.IFNA(IF(VLOOKUP(Legi_2017_T2!AP65,[1]ListeGithub!$I$2:$K$111,3,FALSE)='Resultat (3)'!$A$1,Legi_2017_T2!AQ65,0),0)</f>
        <v>0</v>
      </c>
      <c r="AC65">
        <f t="shared" ca="1" si="0"/>
        <v>16439</v>
      </c>
    </row>
    <row r="66" spans="1:29" x14ac:dyDescent="0.75">
      <c r="A66" t="str">
        <v>14_06</v>
      </c>
      <c r="B66">
        <f ca="1">_xlfn.IFNA(IF(VLOOKUP(Legi_2017_T2!X66,[1]ListeGithub!$I$2:$K$111,3,FALSE)='Resultat (3)'!$A$1,Legi_2017_T2!Y66,0),0)</f>
        <v>0</v>
      </c>
      <c r="K66">
        <f ca="1">_xlfn.IFNA(IF(VLOOKUP(Legi_2017_T2!AG66,[1]ListeGithub!$I$2:$K$111,3,FALSE)='Resultat (3)'!$A$1,Legi_2017_T2!AH66,0),0)</f>
        <v>11252</v>
      </c>
      <c r="T66">
        <f ca="1">_xlfn.IFNA(IF(VLOOKUP(Legi_2017_T2!AP66,[1]ListeGithub!$I$2:$K$111,3,FALSE)='Resultat (3)'!$A$1,Legi_2017_T2!AQ66,0),0)</f>
        <v>0</v>
      </c>
      <c r="AC66">
        <f t="shared" ca="1" si="0"/>
        <v>11252</v>
      </c>
    </row>
    <row r="67" spans="1:29" x14ac:dyDescent="0.75">
      <c r="A67" t="str">
        <v>15_01</v>
      </c>
      <c r="B67">
        <f ca="1">_xlfn.IFNA(IF(VLOOKUP(Legi_2017_T2!X67,[1]ListeGithub!$I$2:$K$111,3,FALSE)='Resultat (3)'!$A$1,Legi_2017_T2!Y67,0),0)</f>
        <v>15501</v>
      </c>
      <c r="K67">
        <f ca="1">_xlfn.IFNA(IF(VLOOKUP(Legi_2017_T2!AG67,[1]ListeGithub!$I$2:$K$111,3,FALSE)='Resultat (3)'!$A$1,Legi_2017_T2!AH67,0),0)</f>
        <v>0</v>
      </c>
      <c r="T67">
        <f ca="1">_xlfn.IFNA(IF(VLOOKUP(Legi_2017_T2!AP67,[1]ListeGithub!$I$2:$K$111,3,FALSE)='Resultat (3)'!$A$1,Legi_2017_T2!AQ67,0),0)</f>
        <v>0</v>
      </c>
      <c r="AC67">
        <f t="shared" ref="AC67:AC130" ca="1" si="1">SUM(B67:AB67)</f>
        <v>15501</v>
      </c>
    </row>
    <row r="68" spans="1:29" x14ac:dyDescent="0.75">
      <c r="A68" t="str">
        <v>15_02</v>
      </c>
      <c r="B68">
        <f ca="1">_xlfn.IFNA(IF(VLOOKUP(Legi_2017_T2!X68,[1]ListeGithub!$I$2:$K$111,3,FALSE)='Resultat (3)'!$A$1,Legi_2017_T2!Y68,0),0)</f>
        <v>14501</v>
      </c>
      <c r="K68">
        <f ca="1">_xlfn.IFNA(IF(VLOOKUP(Legi_2017_T2!AG68,[1]ListeGithub!$I$2:$K$111,3,FALSE)='Resultat (3)'!$A$1,Legi_2017_T2!AH68,0),0)</f>
        <v>0</v>
      </c>
      <c r="T68">
        <f ca="1">_xlfn.IFNA(IF(VLOOKUP(Legi_2017_T2!AP68,[1]ListeGithub!$I$2:$K$111,3,FALSE)='Resultat (3)'!$A$1,Legi_2017_T2!AQ68,0),0)</f>
        <v>0</v>
      </c>
      <c r="AC68">
        <f t="shared" ca="1" si="1"/>
        <v>14501</v>
      </c>
    </row>
    <row r="69" spans="1:29" x14ac:dyDescent="0.75">
      <c r="A69" t="str">
        <v>16_01</v>
      </c>
      <c r="B69">
        <f ca="1">_xlfn.IFNA(IF(VLOOKUP(Legi_2017_T2!X69,[1]ListeGithub!$I$2:$K$111,3,FALSE)='Resultat (3)'!$A$1,Legi_2017_T2!Y69,0),0)</f>
        <v>0</v>
      </c>
      <c r="K69">
        <f ca="1">_xlfn.IFNA(IF(VLOOKUP(Legi_2017_T2!AG69,[1]ListeGithub!$I$2:$K$111,3,FALSE)='Resultat (3)'!$A$1,Legi_2017_T2!AH69,0),0)</f>
        <v>0</v>
      </c>
      <c r="T69">
        <f ca="1">_xlfn.IFNA(IF(VLOOKUP(Legi_2017_T2!AP69,[1]ListeGithub!$I$2:$K$111,3,FALSE)='Resultat (3)'!$A$1,Legi_2017_T2!AQ69,0),0)</f>
        <v>0</v>
      </c>
      <c r="AC69">
        <f t="shared" ca="1" si="1"/>
        <v>0</v>
      </c>
    </row>
    <row r="70" spans="1:29" x14ac:dyDescent="0.75">
      <c r="A70" t="str">
        <v>16_02</v>
      </c>
      <c r="B70">
        <f ca="1">_xlfn.IFNA(IF(VLOOKUP(Legi_2017_T2!X70,[1]ListeGithub!$I$2:$K$111,3,FALSE)='Resultat (3)'!$A$1,Legi_2017_T2!Y70,0),0)</f>
        <v>0</v>
      </c>
      <c r="K70">
        <f ca="1">_xlfn.IFNA(IF(VLOOKUP(Legi_2017_T2!AG70,[1]ListeGithub!$I$2:$K$111,3,FALSE)='Resultat (3)'!$A$1,Legi_2017_T2!AH70,0),0)</f>
        <v>13011</v>
      </c>
      <c r="T70">
        <f ca="1">_xlfn.IFNA(IF(VLOOKUP(Legi_2017_T2!AP70,[1]ListeGithub!$I$2:$K$111,3,FALSE)='Resultat (3)'!$A$1,Legi_2017_T2!AQ70,0),0)</f>
        <v>0</v>
      </c>
      <c r="AC70">
        <f t="shared" ca="1" si="1"/>
        <v>13011</v>
      </c>
    </row>
    <row r="71" spans="1:29" x14ac:dyDescent="0.75">
      <c r="A71" t="str">
        <v>16_03</v>
      </c>
      <c r="B71">
        <f ca="1">_xlfn.IFNA(IF(VLOOKUP(Legi_2017_T2!X71,[1]ListeGithub!$I$2:$K$111,3,FALSE)='Resultat (3)'!$A$1,Legi_2017_T2!Y71,0),0)</f>
        <v>0</v>
      </c>
      <c r="K71">
        <f ca="1">_xlfn.IFNA(IF(VLOOKUP(Legi_2017_T2!AG71,[1]ListeGithub!$I$2:$K$111,3,FALSE)='Resultat (3)'!$A$1,Legi_2017_T2!AH71,0),0)</f>
        <v>0</v>
      </c>
      <c r="T71">
        <f ca="1">_xlfn.IFNA(IF(VLOOKUP(Legi_2017_T2!AP71,[1]ListeGithub!$I$2:$K$111,3,FALSE)='Resultat (3)'!$A$1,Legi_2017_T2!AQ71,0),0)</f>
        <v>0</v>
      </c>
      <c r="AC71">
        <f t="shared" ca="1" si="1"/>
        <v>0</v>
      </c>
    </row>
    <row r="72" spans="1:29" x14ac:dyDescent="0.75">
      <c r="A72" t="str">
        <v>17_01</v>
      </c>
      <c r="B72">
        <f ca="1">_xlfn.IFNA(IF(VLOOKUP(Legi_2017_T2!X72,[1]ListeGithub!$I$2:$K$111,3,FALSE)='Resultat (3)'!$A$1,Legi_2017_T2!Y72,0),0)</f>
        <v>0</v>
      </c>
      <c r="K72">
        <f ca="1">_xlfn.IFNA(IF(VLOOKUP(Legi_2017_T2!AG72,[1]ListeGithub!$I$2:$K$111,3,FALSE)='Resultat (3)'!$A$1,Legi_2017_T2!AH72,0),0)</f>
        <v>0</v>
      </c>
      <c r="T72">
        <f ca="1">_xlfn.IFNA(IF(VLOOKUP(Legi_2017_T2!AP72,[1]ListeGithub!$I$2:$K$111,3,FALSE)='Resultat (3)'!$A$1,Legi_2017_T2!AQ72,0),0)</f>
        <v>0</v>
      </c>
      <c r="AC72">
        <f t="shared" ca="1" si="1"/>
        <v>0</v>
      </c>
    </row>
    <row r="73" spans="1:29" x14ac:dyDescent="0.75">
      <c r="A73" t="str">
        <v>17_02</v>
      </c>
      <c r="B73">
        <f ca="1">_xlfn.IFNA(IF(VLOOKUP(Legi_2017_T2!X73,[1]ListeGithub!$I$2:$K$111,3,FALSE)='Resultat (3)'!$A$1,Legi_2017_T2!Y73,0),0)</f>
        <v>0</v>
      </c>
      <c r="K73">
        <f ca="1">_xlfn.IFNA(IF(VLOOKUP(Legi_2017_T2!AG73,[1]ListeGithub!$I$2:$K$111,3,FALSE)='Resultat (3)'!$A$1,Legi_2017_T2!AH73,0),0)</f>
        <v>16307</v>
      </c>
      <c r="T73">
        <f ca="1">_xlfn.IFNA(IF(VLOOKUP(Legi_2017_T2!AP73,[1]ListeGithub!$I$2:$K$111,3,FALSE)='Resultat (3)'!$A$1,Legi_2017_T2!AQ73,0),0)</f>
        <v>0</v>
      </c>
      <c r="AC73">
        <f t="shared" ca="1" si="1"/>
        <v>16307</v>
      </c>
    </row>
    <row r="74" spans="1:29" x14ac:dyDescent="0.75">
      <c r="A74" t="str">
        <v>17_03</v>
      </c>
      <c r="B74">
        <f ca="1">_xlfn.IFNA(IF(VLOOKUP(Legi_2017_T2!X74,[1]ListeGithub!$I$2:$K$111,3,FALSE)='Resultat (3)'!$A$1,Legi_2017_T2!Y74,0),0)</f>
        <v>0</v>
      </c>
      <c r="K74">
        <f ca="1">_xlfn.IFNA(IF(VLOOKUP(Legi_2017_T2!AG74,[1]ListeGithub!$I$2:$K$111,3,FALSE)='Resultat (3)'!$A$1,Legi_2017_T2!AH74,0),0)</f>
        <v>12360</v>
      </c>
      <c r="T74">
        <f ca="1">_xlfn.IFNA(IF(VLOOKUP(Legi_2017_T2!AP74,[1]ListeGithub!$I$2:$K$111,3,FALSE)='Resultat (3)'!$A$1,Legi_2017_T2!AQ74,0),0)</f>
        <v>0</v>
      </c>
      <c r="AC74">
        <f t="shared" ca="1" si="1"/>
        <v>12360</v>
      </c>
    </row>
    <row r="75" spans="1:29" x14ac:dyDescent="0.75">
      <c r="A75" t="str">
        <v>17_04</v>
      </c>
      <c r="B75">
        <f ca="1">_xlfn.IFNA(IF(VLOOKUP(Legi_2017_T2!X75,[1]ListeGithub!$I$2:$K$111,3,FALSE)='Resultat (3)'!$A$1,Legi_2017_T2!Y75,0),0)</f>
        <v>0</v>
      </c>
      <c r="K75">
        <f ca="1">_xlfn.IFNA(IF(VLOOKUP(Legi_2017_T2!AG75,[1]ListeGithub!$I$2:$K$111,3,FALSE)='Resultat (3)'!$A$1,Legi_2017_T2!AH75,0),0)</f>
        <v>17159</v>
      </c>
      <c r="T75">
        <f ca="1">_xlfn.IFNA(IF(VLOOKUP(Legi_2017_T2!AP75,[1]ListeGithub!$I$2:$K$111,3,FALSE)='Resultat (3)'!$A$1,Legi_2017_T2!AQ75,0),0)</f>
        <v>0</v>
      </c>
      <c r="AC75">
        <f t="shared" ca="1" si="1"/>
        <v>17159</v>
      </c>
    </row>
    <row r="76" spans="1:29" x14ac:dyDescent="0.75">
      <c r="A76" t="str">
        <v>17_05</v>
      </c>
      <c r="B76">
        <f ca="1">_xlfn.IFNA(IF(VLOOKUP(Legi_2017_T2!X76,[1]ListeGithub!$I$2:$K$111,3,FALSE)='Resultat (3)'!$A$1,Legi_2017_T2!Y76,0),0)</f>
        <v>23151</v>
      </c>
      <c r="K76">
        <f ca="1">_xlfn.IFNA(IF(VLOOKUP(Legi_2017_T2!AG76,[1]ListeGithub!$I$2:$K$111,3,FALSE)='Resultat (3)'!$A$1,Legi_2017_T2!AH76,0),0)</f>
        <v>0</v>
      </c>
      <c r="T76">
        <f ca="1">_xlfn.IFNA(IF(VLOOKUP(Legi_2017_T2!AP76,[1]ListeGithub!$I$2:$K$111,3,FALSE)='Resultat (3)'!$A$1,Legi_2017_T2!AQ76,0),0)</f>
        <v>0</v>
      </c>
      <c r="AC76">
        <f t="shared" ca="1" si="1"/>
        <v>23151</v>
      </c>
    </row>
    <row r="77" spans="1:29" x14ac:dyDescent="0.75">
      <c r="A77" t="str">
        <v>18_01</v>
      </c>
      <c r="B77">
        <f ca="1">_xlfn.IFNA(IF(VLOOKUP(Legi_2017_T2!X77,[1]ListeGithub!$I$2:$K$111,3,FALSE)='Resultat (3)'!$A$1,Legi_2017_T2!Y77,0),0)</f>
        <v>0</v>
      </c>
      <c r="K77">
        <f ca="1">_xlfn.IFNA(IF(VLOOKUP(Legi_2017_T2!AG77,[1]ListeGithub!$I$2:$K$111,3,FALSE)='Resultat (3)'!$A$1,Legi_2017_T2!AH77,0),0)</f>
        <v>11996</v>
      </c>
      <c r="T77">
        <f ca="1">_xlfn.IFNA(IF(VLOOKUP(Legi_2017_T2!AP77,[1]ListeGithub!$I$2:$K$111,3,FALSE)='Resultat (3)'!$A$1,Legi_2017_T2!AQ77,0),0)</f>
        <v>0</v>
      </c>
      <c r="AC77">
        <f t="shared" ca="1" si="1"/>
        <v>11996</v>
      </c>
    </row>
    <row r="78" spans="1:29" x14ac:dyDescent="0.75">
      <c r="A78" t="str">
        <v>18_02</v>
      </c>
      <c r="B78">
        <f ca="1">_xlfn.IFNA(IF(VLOOKUP(Legi_2017_T2!X78,[1]ListeGithub!$I$2:$K$111,3,FALSE)='Resultat (3)'!$A$1,Legi_2017_T2!Y78,0),0)</f>
        <v>0</v>
      </c>
      <c r="K78">
        <f ca="1">_xlfn.IFNA(IF(VLOOKUP(Legi_2017_T2!AG78,[1]ListeGithub!$I$2:$K$111,3,FALSE)='Resultat (3)'!$A$1,Legi_2017_T2!AH78,0),0)</f>
        <v>0</v>
      </c>
      <c r="T78">
        <f ca="1">_xlfn.IFNA(IF(VLOOKUP(Legi_2017_T2!AP78,[1]ListeGithub!$I$2:$K$111,3,FALSE)='Resultat (3)'!$A$1,Legi_2017_T2!AQ78,0),0)</f>
        <v>0</v>
      </c>
      <c r="AC78">
        <f t="shared" ca="1" si="1"/>
        <v>0</v>
      </c>
    </row>
    <row r="79" spans="1:29" x14ac:dyDescent="0.75">
      <c r="A79" t="str">
        <v>18_03</v>
      </c>
      <c r="B79">
        <f ca="1">_xlfn.IFNA(IF(VLOOKUP(Legi_2017_T2!X79,[1]ListeGithub!$I$2:$K$111,3,FALSE)='Resultat (3)'!$A$1,Legi_2017_T2!Y79,0),0)</f>
        <v>0</v>
      </c>
      <c r="K79">
        <f ca="1">_xlfn.IFNA(IF(VLOOKUP(Legi_2017_T2!AG79,[1]ListeGithub!$I$2:$K$111,3,FALSE)='Resultat (3)'!$A$1,Legi_2017_T2!AH79,0),0)</f>
        <v>0</v>
      </c>
      <c r="T79">
        <f ca="1">_xlfn.IFNA(IF(VLOOKUP(Legi_2017_T2!AP79,[1]ListeGithub!$I$2:$K$111,3,FALSE)='Resultat (3)'!$A$1,Legi_2017_T2!AQ79,0),0)</f>
        <v>0</v>
      </c>
      <c r="AC79">
        <f t="shared" ca="1" si="1"/>
        <v>0</v>
      </c>
    </row>
    <row r="80" spans="1:29" x14ac:dyDescent="0.75">
      <c r="A80" t="str">
        <v>19_01</v>
      </c>
      <c r="B80">
        <f ca="1">_xlfn.IFNA(IF(VLOOKUP(Legi_2017_T2!X80,[1]ListeGithub!$I$2:$K$111,3,FALSE)='Resultat (3)'!$A$1,Legi_2017_T2!Y80,0),0)</f>
        <v>0</v>
      </c>
      <c r="K80">
        <f ca="1">_xlfn.IFNA(IF(VLOOKUP(Legi_2017_T2!AG80,[1]ListeGithub!$I$2:$K$111,3,FALSE)='Resultat (3)'!$A$1,Legi_2017_T2!AH80,0),0)</f>
        <v>0</v>
      </c>
      <c r="T80">
        <f ca="1">_xlfn.IFNA(IF(VLOOKUP(Legi_2017_T2!AP80,[1]ListeGithub!$I$2:$K$111,3,FALSE)='Resultat (3)'!$A$1,Legi_2017_T2!AQ80,0),0)</f>
        <v>0</v>
      </c>
      <c r="AC80">
        <f t="shared" ca="1" si="1"/>
        <v>0</v>
      </c>
    </row>
    <row r="81" spans="1:29" x14ac:dyDescent="0.75">
      <c r="A81" t="str">
        <v>19_02</v>
      </c>
      <c r="B81">
        <f ca="1">_xlfn.IFNA(IF(VLOOKUP(Legi_2017_T2!X81,[1]ListeGithub!$I$2:$K$111,3,FALSE)='Resultat (3)'!$A$1,Legi_2017_T2!Y81,0),0)</f>
        <v>18874</v>
      </c>
      <c r="K81">
        <f ca="1">_xlfn.IFNA(IF(VLOOKUP(Legi_2017_T2!AG81,[1]ListeGithub!$I$2:$K$111,3,FALSE)='Resultat (3)'!$A$1,Legi_2017_T2!AH81,0),0)</f>
        <v>0</v>
      </c>
      <c r="T81">
        <f ca="1">_xlfn.IFNA(IF(VLOOKUP(Legi_2017_T2!AP81,[1]ListeGithub!$I$2:$K$111,3,FALSE)='Resultat (3)'!$A$1,Legi_2017_T2!AQ81,0),0)</f>
        <v>0</v>
      </c>
      <c r="AC81">
        <f t="shared" ca="1" si="1"/>
        <v>18874</v>
      </c>
    </row>
    <row r="82" spans="1:29" x14ac:dyDescent="0.75">
      <c r="A82" t="str">
        <v>2A_01</v>
      </c>
      <c r="B82">
        <f ca="1">_xlfn.IFNA(IF(VLOOKUP(Legi_2017_T2!X82,[1]ListeGithub!$I$2:$K$111,3,FALSE)='Resultat (3)'!$A$1,Legi_2017_T2!Y82,0),0)</f>
        <v>12278</v>
      </c>
      <c r="K82">
        <f ca="1">_xlfn.IFNA(IF(VLOOKUP(Legi_2017_T2!AG82,[1]ListeGithub!$I$2:$K$111,3,FALSE)='Resultat (3)'!$A$1,Legi_2017_T2!AH82,0),0)</f>
        <v>0</v>
      </c>
      <c r="T82">
        <f ca="1">_xlfn.IFNA(IF(VLOOKUP(Legi_2017_T2!AP82,[1]ListeGithub!$I$2:$K$111,3,FALSE)='Resultat (3)'!$A$1,Legi_2017_T2!AQ82,0),0)</f>
        <v>0</v>
      </c>
      <c r="AC82">
        <f t="shared" ca="1" si="1"/>
        <v>12278</v>
      </c>
    </row>
    <row r="83" spans="1:29" x14ac:dyDescent="0.75">
      <c r="A83" t="str">
        <v>2A_02</v>
      </c>
      <c r="B83">
        <f ca="1">_xlfn.IFNA(IF(VLOOKUP(Legi_2017_T2!X83,[1]ListeGithub!$I$2:$K$111,3,FALSE)='Resultat (3)'!$A$1,Legi_2017_T2!Y83,0),0)</f>
        <v>16637</v>
      </c>
      <c r="K83">
        <f ca="1">_xlfn.IFNA(IF(VLOOKUP(Legi_2017_T2!AG83,[1]ListeGithub!$I$2:$K$111,3,FALSE)='Resultat (3)'!$A$1,Legi_2017_T2!AH83,0),0)</f>
        <v>13491</v>
      </c>
      <c r="T83">
        <f ca="1">_xlfn.IFNA(IF(VLOOKUP(Legi_2017_T2!AP83,[1]ListeGithub!$I$2:$K$111,3,FALSE)='Resultat (3)'!$A$1,Legi_2017_T2!AQ83,0),0)</f>
        <v>0</v>
      </c>
      <c r="AC83">
        <f t="shared" ca="1" si="1"/>
        <v>30128</v>
      </c>
    </row>
    <row r="84" spans="1:29" x14ac:dyDescent="0.75">
      <c r="A84" t="str">
        <v>2B_01</v>
      </c>
      <c r="B84">
        <f ca="1">_xlfn.IFNA(IF(VLOOKUP(Legi_2017_T2!X84,[1]ListeGithub!$I$2:$K$111,3,FALSE)='Resultat (3)'!$A$1,Legi_2017_T2!Y84,0),0)</f>
        <v>16279</v>
      </c>
      <c r="K84">
        <f ca="1">_xlfn.IFNA(IF(VLOOKUP(Legi_2017_T2!AG84,[1]ListeGithub!$I$2:$K$111,3,FALSE)='Resultat (3)'!$A$1,Legi_2017_T2!AH84,0),0)</f>
        <v>10490</v>
      </c>
      <c r="T84">
        <f ca="1">_xlfn.IFNA(IF(VLOOKUP(Legi_2017_T2!AP84,[1]ListeGithub!$I$2:$K$111,3,FALSE)='Resultat (3)'!$A$1,Legi_2017_T2!AQ84,0),0)</f>
        <v>0</v>
      </c>
      <c r="AC84">
        <f t="shared" ca="1" si="1"/>
        <v>26769</v>
      </c>
    </row>
    <row r="85" spans="1:29" x14ac:dyDescent="0.75">
      <c r="A85" t="str">
        <v>2B_02</v>
      </c>
      <c r="B85">
        <f ca="1">_xlfn.IFNA(IF(VLOOKUP(Legi_2017_T2!X85,[1]ListeGithub!$I$2:$K$111,3,FALSE)='Resultat (3)'!$A$1,Legi_2017_T2!Y85,0),0)</f>
        <v>21302</v>
      </c>
      <c r="K85">
        <f ca="1">_xlfn.IFNA(IF(VLOOKUP(Legi_2017_T2!AG85,[1]ListeGithub!$I$2:$K$111,3,FALSE)='Resultat (3)'!$A$1,Legi_2017_T2!AH85,0),0)</f>
        <v>0</v>
      </c>
      <c r="T85">
        <f ca="1">_xlfn.IFNA(IF(VLOOKUP(Legi_2017_T2!AP85,[1]ListeGithub!$I$2:$K$111,3,FALSE)='Resultat (3)'!$A$1,Legi_2017_T2!AQ85,0),0)</f>
        <v>0</v>
      </c>
      <c r="AC85">
        <f t="shared" ca="1" si="1"/>
        <v>21302</v>
      </c>
    </row>
    <row r="86" spans="1:29" x14ac:dyDescent="0.75">
      <c r="A86" t="str">
        <v>21_01</v>
      </c>
      <c r="B86">
        <f ca="1">_xlfn.IFNA(IF(VLOOKUP(Legi_2017_T2!X86,[1]ListeGithub!$I$2:$K$111,3,FALSE)='Resultat (3)'!$A$1,Legi_2017_T2!Y86,0),0)</f>
        <v>0</v>
      </c>
      <c r="K86">
        <f ca="1">_xlfn.IFNA(IF(VLOOKUP(Legi_2017_T2!AG86,[1]ListeGithub!$I$2:$K$111,3,FALSE)='Resultat (3)'!$A$1,Legi_2017_T2!AH86,0),0)</f>
        <v>12935</v>
      </c>
      <c r="T86">
        <f ca="1">_xlfn.IFNA(IF(VLOOKUP(Legi_2017_T2!AP86,[1]ListeGithub!$I$2:$K$111,3,FALSE)='Resultat (3)'!$A$1,Legi_2017_T2!AQ86,0),0)</f>
        <v>0</v>
      </c>
      <c r="AC86">
        <f t="shared" ca="1" si="1"/>
        <v>12935</v>
      </c>
    </row>
    <row r="87" spans="1:29" x14ac:dyDescent="0.75">
      <c r="A87" t="str">
        <v>21_02</v>
      </c>
      <c r="B87">
        <f ca="1">_xlfn.IFNA(IF(VLOOKUP(Legi_2017_T2!X87,[1]ListeGithub!$I$2:$K$111,3,FALSE)='Resultat (3)'!$A$1,Legi_2017_T2!Y87,0),0)</f>
        <v>14352</v>
      </c>
      <c r="K87">
        <f ca="1">_xlfn.IFNA(IF(VLOOKUP(Legi_2017_T2!AG87,[1]ListeGithub!$I$2:$K$111,3,FALSE)='Resultat (3)'!$A$1,Legi_2017_T2!AH87,0),0)</f>
        <v>0</v>
      </c>
      <c r="T87">
        <f ca="1">_xlfn.IFNA(IF(VLOOKUP(Legi_2017_T2!AP87,[1]ListeGithub!$I$2:$K$111,3,FALSE)='Resultat (3)'!$A$1,Legi_2017_T2!AQ87,0),0)</f>
        <v>0</v>
      </c>
      <c r="AC87">
        <f t="shared" ca="1" si="1"/>
        <v>14352</v>
      </c>
    </row>
    <row r="88" spans="1:29" x14ac:dyDescent="0.75">
      <c r="A88" t="str">
        <v>21_03</v>
      </c>
      <c r="B88">
        <f ca="1">_xlfn.IFNA(IF(VLOOKUP(Legi_2017_T2!X88,[1]ListeGithub!$I$2:$K$111,3,FALSE)='Resultat (3)'!$A$1,Legi_2017_T2!Y88,0),0)</f>
        <v>0</v>
      </c>
      <c r="K88">
        <f ca="1">_xlfn.IFNA(IF(VLOOKUP(Legi_2017_T2!AG88,[1]ListeGithub!$I$2:$K$111,3,FALSE)='Resultat (3)'!$A$1,Legi_2017_T2!AH88,0),0)</f>
        <v>9323</v>
      </c>
      <c r="T88">
        <f ca="1">_xlfn.IFNA(IF(VLOOKUP(Legi_2017_T2!AP88,[1]ListeGithub!$I$2:$K$111,3,FALSE)='Resultat (3)'!$A$1,Legi_2017_T2!AQ88,0),0)</f>
        <v>0</v>
      </c>
      <c r="AC88">
        <f t="shared" ca="1" si="1"/>
        <v>9323</v>
      </c>
    </row>
    <row r="89" spans="1:29" x14ac:dyDescent="0.75">
      <c r="A89" t="str">
        <v>21_04</v>
      </c>
      <c r="B89">
        <f ca="1">_xlfn.IFNA(IF(VLOOKUP(Legi_2017_T2!X89,[1]ListeGithub!$I$2:$K$111,3,FALSE)='Resultat (3)'!$A$1,Legi_2017_T2!Y89,0),0)</f>
        <v>0</v>
      </c>
      <c r="K89">
        <f ca="1">_xlfn.IFNA(IF(VLOOKUP(Legi_2017_T2!AG89,[1]ListeGithub!$I$2:$K$111,3,FALSE)='Resultat (3)'!$A$1,Legi_2017_T2!AH89,0),0)</f>
        <v>13690</v>
      </c>
      <c r="T89">
        <f ca="1">_xlfn.IFNA(IF(VLOOKUP(Legi_2017_T2!AP89,[1]ListeGithub!$I$2:$K$111,3,FALSE)='Resultat (3)'!$A$1,Legi_2017_T2!AQ89,0),0)</f>
        <v>0</v>
      </c>
      <c r="AC89">
        <f t="shared" ca="1" si="1"/>
        <v>13690</v>
      </c>
    </row>
    <row r="90" spans="1:29" x14ac:dyDescent="0.75">
      <c r="A90" t="str">
        <v>21_05</v>
      </c>
      <c r="B90">
        <f ca="1">_xlfn.IFNA(IF(VLOOKUP(Legi_2017_T2!X90,[1]ListeGithub!$I$2:$K$111,3,FALSE)='Resultat (3)'!$A$1,Legi_2017_T2!Y90,0),0)</f>
        <v>0</v>
      </c>
      <c r="K90">
        <f ca="1">_xlfn.IFNA(IF(VLOOKUP(Legi_2017_T2!AG90,[1]ListeGithub!$I$2:$K$111,3,FALSE)='Resultat (3)'!$A$1,Legi_2017_T2!AH90,0),0)</f>
        <v>15319</v>
      </c>
      <c r="T90">
        <f ca="1">_xlfn.IFNA(IF(VLOOKUP(Legi_2017_T2!AP90,[1]ListeGithub!$I$2:$K$111,3,FALSE)='Resultat (3)'!$A$1,Legi_2017_T2!AQ90,0),0)</f>
        <v>0</v>
      </c>
      <c r="AC90">
        <f t="shared" ca="1" si="1"/>
        <v>15319</v>
      </c>
    </row>
    <row r="91" spans="1:29" x14ac:dyDescent="0.75">
      <c r="A91" t="str">
        <v>22_01</v>
      </c>
      <c r="B91">
        <f ca="1">_xlfn.IFNA(IF(VLOOKUP(Legi_2017_T2!X91,[1]ListeGithub!$I$2:$K$111,3,FALSE)='Resultat (3)'!$A$1,Legi_2017_T2!Y91,0),0)</f>
        <v>0</v>
      </c>
      <c r="K91">
        <f ca="1">_xlfn.IFNA(IF(VLOOKUP(Legi_2017_T2!AG91,[1]ListeGithub!$I$2:$K$111,3,FALSE)='Resultat (3)'!$A$1,Legi_2017_T2!AH91,0),0)</f>
        <v>0</v>
      </c>
      <c r="T91">
        <f ca="1">_xlfn.IFNA(IF(VLOOKUP(Legi_2017_T2!AP91,[1]ListeGithub!$I$2:$K$111,3,FALSE)='Resultat (3)'!$A$1,Legi_2017_T2!AQ91,0),0)</f>
        <v>0</v>
      </c>
      <c r="AC91">
        <f t="shared" ca="1" si="1"/>
        <v>0</v>
      </c>
    </row>
    <row r="92" spans="1:29" x14ac:dyDescent="0.75">
      <c r="A92" t="str">
        <v>22_02</v>
      </c>
      <c r="B92">
        <f ca="1">_xlfn.IFNA(IF(VLOOKUP(Legi_2017_T2!X92,[1]ListeGithub!$I$2:$K$111,3,FALSE)='Resultat (3)'!$A$1,Legi_2017_T2!Y92,0),0)</f>
        <v>0</v>
      </c>
      <c r="K92">
        <f ca="1">_xlfn.IFNA(IF(VLOOKUP(Legi_2017_T2!AG92,[1]ListeGithub!$I$2:$K$111,3,FALSE)='Resultat (3)'!$A$1,Legi_2017_T2!AH92,0),0)</f>
        <v>14980</v>
      </c>
      <c r="T92">
        <f ca="1">_xlfn.IFNA(IF(VLOOKUP(Legi_2017_T2!AP92,[1]ListeGithub!$I$2:$K$111,3,FALSE)='Resultat (3)'!$A$1,Legi_2017_T2!AQ92,0),0)</f>
        <v>0</v>
      </c>
      <c r="AC92">
        <f t="shared" ca="1" si="1"/>
        <v>14980</v>
      </c>
    </row>
    <row r="93" spans="1:29" x14ac:dyDescent="0.75">
      <c r="A93" t="str">
        <v>22_03</v>
      </c>
      <c r="B93">
        <f ca="1">_xlfn.IFNA(IF(VLOOKUP(Legi_2017_T2!X93,[1]ListeGithub!$I$2:$K$111,3,FALSE)='Resultat (3)'!$A$1,Legi_2017_T2!Y93,0),0)</f>
        <v>25668</v>
      </c>
      <c r="K93">
        <f ca="1">_xlfn.IFNA(IF(VLOOKUP(Legi_2017_T2!AG93,[1]ListeGithub!$I$2:$K$111,3,FALSE)='Resultat (3)'!$A$1,Legi_2017_T2!AH93,0),0)</f>
        <v>0</v>
      </c>
      <c r="T93">
        <f ca="1">_xlfn.IFNA(IF(VLOOKUP(Legi_2017_T2!AP93,[1]ListeGithub!$I$2:$K$111,3,FALSE)='Resultat (3)'!$A$1,Legi_2017_T2!AQ93,0),0)</f>
        <v>0</v>
      </c>
      <c r="AC93">
        <f t="shared" ca="1" si="1"/>
        <v>25668</v>
      </c>
    </row>
    <row r="94" spans="1:29" x14ac:dyDescent="0.75">
      <c r="A94" t="str">
        <v>22_04</v>
      </c>
      <c r="B94">
        <f ca="1">_xlfn.IFNA(IF(VLOOKUP(Legi_2017_T2!X94,[1]ListeGithub!$I$2:$K$111,3,FALSE)='Resultat (3)'!$A$1,Legi_2017_T2!Y94,0),0)</f>
        <v>0</v>
      </c>
      <c r="K94">
        <f ca="1">_xlfn.IFNA(IF(VLOOKUP(Legi_2017_T2!AG94,[1]ListeGithub!$I$2:$K$111,3,FALSE)='Resultat (3)'!$A$1,Legi_2017_T2!AH94,0),0)</f>
        <v>0</v>
      </c>
      <c r="T94">
        <f ca="1">_xlfn.IFNA(IF(VLOOKUP(Legi_2017_T2!AP94,[1]ListeGithub!$I$2:$K$111,3,FALSE)='Resultat (3)'!$A$1,Legi_2017_T2!AQ94,0),0)</f>
        <v>0</v>
      </c>
      <c r="AC94">
        <f t="shared" ca="1" si="1"/>
        <v>0</v>
      </c>
    </row>
    <row r="95" spans="1:29" x14ac:dyDescent="0.75">
      <c r="A95" t="str">
        <v>22_05</v>
      </c>
      <c r="B95">
        <f ca="1">_xlfn.IFNA(IF(VLOOKUP(Legi_2017_T2!X95,[1]ListeGithub!$I$2:$K$111,3,FALSE)='Resultat (3)'!$A$1,Legi_2017_T2!Y95,0),0)</f>
        <v>0</v>
      </c>
      <c r="K95">
        <f ca="1">_xlfn.IFNA(IF(VLOOKUP(Legi_2017_T2!AG95,[1]ListeGithub!$I$2:$K$111,3,FALSE)='Resultat (3)'!$A$1,Legi_2017_T2!AH95,0),0)</f>
        <v>0</v>
      </c>
      <c r="T95">
        <f ca="1">_xlfn.IFNA(IF(VLOOKUP(Legi_2017_T2!AP95,[1]ListeGithub!$I$2:$K$111,3,FALSE)='Resultat (3)'!$A$1,Legi_2017_T2!AQ95,0),0)</f>
        <v>0</v>
      </c>
      <c r="AC95">
        <f t="shared" ca="1" si="1"/>
        <v>0</v>
      </c>
    </row>
    <row r="96" spans="1:29" x14ac:dyDescent="0.75">
      <c r="A96" t="str">
        <v>23_01</v>
      </c>
      <c r="B96">
        <f ca="1">_xlfn.IFNA(IF(VLOOKUP(Legi_2017_T2!X96,[1]ListeGithub!$I$2:$K$111,3,FALSE)='Resultat (3)'!$A$1,Legi_2017_T2!Y96,0),0)</f>
        <v>0</v>
      </c>
      <c r="K96">
        <f ca="1">_xlfn.IFNA(IF(VLOOKUP(Legi_2017_T2!AG96,[1]ListeGithub!$I$2:$K$111,3,FALSE)='Resultat (3)'!$A$1,Legi_2017_T2!AH96,0),0)</f>
        <v>15558</v>
      </c>
      <c r="T96">
        <f ca="1">_xlfn.IFNA(IF(VLOOKUP(Legi_2017_T2!AP96,[1]ListeGithub!$I$2:$K$111,3,FALSE)='Resultat (3)'!$A$1,Legi_2017_T2!AQ96,0),0)</f>
        <v>0</v>
      </c>
      <c r="AC96">
        <f t="shared" ca="1" si="1"/>
        <v>15558</v>
      </c>
    </row>
    <row r="97" spans="1:29" x14ac:dyDescent="0.75">
      <c r="A97" t="str">
        <v>24_01</v>
      </c>
      <c r="B97">
        <f ca="1">_xlfn.IFNA(IF(VLOOKUP(Legi_2017_T2!X97,[1]ListeGithub!$I$2:$K$111,3,FALSE)='Resultat (3)'!$A$1,Legi_2017_T2!Y97,0),0)</f>
        <v>0</v>
      </c>
      <c r="K97">
        <f ca="1">_xlfn.IFNA(IF(VLOOKUP(Legi_2017_T2!AG97,[1]ListeGithub!$I$2:$K$111,3,FALSE)='Resultat (3)'!$A$1,Legi_2017_T2!AH97,0),0)</f>
        <v>0</v>
      </c>
      <c r="T97">
        <f ca="1">_xlfn.IFNA(IF(VLOOKUP(Legi_2017_T2!AP97,[1]ListeGithub!$I$2:$K$111,3,FALSE)='Resultat (3)'!$A$1,Legi_2017_T2!AQ97,0),0)</f>
        <v>0</v>
      </c>
      <c r="AC97">
        <f t="shared" ca="1" si="1"/>
        <v>0</v>
      </c>
    </row>
    <row r="98" spans="1:29" x14ac:dyDescent="0.75">
      <c r="A98" t="str">
        <v>24_02</v>
      </c>
      <c r="B98">
        <f ca="1">_xlfn.IFNA(IF(VLOOKUP(Legi_2017_T2!X98,[1]ListeGithub!$I$2:$K$111,3,FALSE)='Resultat (3)'!$A$1,Legi_2017_T2!Y98,0),0)</f>
        <v>0</v>
      </c>
      <c r="K98">
        <f ca="1">_xlfn.IFNA(IF(VLOOKUP(Legi_2017_T2!AG98,[1]ListeGithub!$I$2:$K$111,3,FALSE)='Resultat (3)'!$A$1,Legi_2017_T2!AH98,0),0)</f>
        <v>11331</v>
      </c>
      <c r="T98">
        <f ca="1">_xlfn.IFNA(IF(VLOOKUP(Legi_2017_T2!AP98,[1]ListeGithub!$I$2:$K$111,3,FALSE)='Resultat (3)'!$A$1,Legi_2017_T2!AQ98,0),0)</f>
        <v>0</v>
      </c>
      <c r="AC98">
        <f t="shared" ca="1" si="1"/>
        <v>11331</v>
      </c>
    </row>
    <row r="99" spans="1:29" x14ac:dyDescent="0.75">
      <c r="A99" t="str">
        <v>24_03</v>
      </c>
      <c r="B99">
        <f ca="1">_xlfn.IFNA(IF(VLOOKUP(Legi_2017_T2!X99,[1]ListeGithub!$I$2:$K$111,3,FALSE)='Resultat (3)'!$A$1,Legi_2017_T2!Y99,0),0)</f>
        <v>0</v>
      </c>
      <c r="K99">
        <f ca="1">_xlfn.IFNA(IF(VLOOKUP(Legi_2017_T2!AG99,[1]ListeGithub!$I$2:$K$111,3,FALSE)='Resultat (3)'!$A$1,Legi_2017_T2!AH99,0),0)</f>
        <v>0</v>
      </c>
      <c r="T99">
        <f ca="1">_xlfn.IFNA(IF(VLOOKUP(Legi_2017_T2!AP99,[1]ListeGithub!$I$2:$K$111,3,FALSE)='Resultat (3)'!$A$1,Legi_2017_T2!AQ99,0),0)</f>
        <v>0</v>
      </c>
      <c r="AC99">
        <f t="shared" ca="1" si="1"/>
        <v>0</v>
      </c>
    </row>
    <row r="100" spans="1:29" x14ac:dyDescent="0.75">
      <c r="A100" t="str">
        <v>24_04</v>
      </c>
      <c r="B100">
        <f ca="1">_xlfn.IFNA(IF(VLOOKUP(Legi_2017_T2!X100,[1]ListeGithub!$I$2:$K$111,3,FALSE)='Resultat (3)'!$A$1,Legi_2017_T2!Y100,0),0)</f>
        <v>0</v>
      </c>
      <c r="K100">
        <f ca="1">_xlfn.IFNA(IF(VLOOKUP(Legi_2017_T2!AG100,[1]ListeGithub!$I$2:$K$111,3,FALSE)='Resultat (3)'!$A$1,Legi_2017_T2!AH100,0),0)</f>
        <v>0</v>
      </c>
      <c r="T100">
        <f ca="1">_xlfn.IFNA(IF(VLOOKUP(Legi_2017_T2!AP100,[1]ListeGithub!$I$2:$K$111,3,FALSE)='Resultat (3)'!$A$1,Legi_2017_T2!AQ100,0),0)</f>
        <v>0</v>
      </c>
      <c r="AC100">
        <f t="shared" ca="1" si="1"/>
        <v>0</v>
      </c>
    </row>
    <row r="101" spans="1:29" x14ac:dyDescent="0.75">
      <c r="A101" t="str">
        <v>25_01</v>
      </c>
      <c r="B101">
        <f ca="1">_xlfn.IFNA(IF(VLOOKUP(Legi_2017_T2!X101,[1]ListeGithub!$I$2:$K$111,3,FALSE)='Resultat (3)'!$A$1,Legi_2017_T2!Y101,0),0)</f>
        <v>0</v>
      </c>
      <c r="K101">
        <f ca="1">_xlfn.IFNA(IF(VLOOKUP(Legi_2017_T2!AG101,[1]ListeGithub!$I$2:$K$111,3,FALSE)='Resultat (3)'!$A$1,Legi_2017_T2!AH101,0),0)</f>
        <v>0</v>
      </c>
      <c r="T101">
        <f ca="1">_xlfn.IFNA(IF(VLOOKUP(Legi_2017_T2!AP101,[1]ListeGithub!$I$2:$K$111,3,FALSE)='Resultat (3)'!$A$1,Legi_2017_T2!AQ101,0),0)</f>
        <v>0</v>
      </c>
      <c r="AC101">
        <f t="shared" ca="1" si="1"/>
        <v>0</v>
      </c>
    </row>
    <row r="102" spans="1:29" x14ac:dyDescent="0.75">
      <c r="A102" t="str">
        <v>25_02</v>
      </c>
      <c r="B102">
        <f ca="1">_xlfn.IFNA(IF(VLOOKUP(Legi_2017_T2!X102,[1]ListeGithub!$I$2:$K$111,3,FALSE)='Resultat (3)'!$A$1,Legi_2017_T2!Y102,0),0)</f>
        <v>0</v>
      </c>
      <c r="K102">
        <f ca="1">_xlfn.IFNA(IF(VLOOKUP(Legi_2017_T2!AG102,[1]ListeGithub!$I$2:$K$111,3,FALSE)='Resultat (3)'!$A$1,Legi_2017_T2!AH102,0),0)</f>
        <v>11960</v>
      </c>
      <c r="T102">
        <f ca="1">_xlfn.IFNA(IF(VLOOKUP(Legi_2017_T2!AP102,[1]ListeGithub!$I$2:$K$111,3,FALSE)='Resultat (3)'!$A$1,Legi_2017_T2!AQ102,0),0)</f>
        <v>0</v>
      </c>
      <c r="AC102">
        <f t="shared" ca="1" si="1"/>
        <v>11960</v>
      </c>
    </row>
    <row r="103" spans="1:29" x14ac:dyDescent="0.75">
      <c r="A103" t="str">
        <v>25_03</v>
      </c>
      <c r="B103">
        <f ca="1">_xlfn.IFNA(IF(VLOOKUP(Legi_2017_T2!X103,[1]ListeGithub!$I$2:$K$111,3,FALSE)='Resultat (3)'!$A$1,Legi_2017_T2!Y103,0),0)</f>
        <v>0</v>
      </c>
      <c r="K103">
        <f ca="1">_xlfn.IFNA(IF(VLOOKUP(Legi_2017_T2!AG103,[1]ListeGithub!$I$2:$K$111,3,FALSE)='Resultat (3)'!$A$1,Legi_2017_T2!AH103,0),0)</f>
        <v>12530</v>
      </c>
      <c r="T103">
        <f ca="1">_xlfn.IFNA(IF(VLOOKUP(Legi_2017_T2!AP103,[1]ListeGithub!$I$2:$K$111,3,FALSE)='Resultat (3)'!$A$1,Legi_2017_T2!AQ103,0),0)</f>
        <v>0</v>
      </c>
      <c r="AC103">
        <f t="shared" ca="1" si="1"/>
        <v>12530</v>
      </c>
    </row>
    <row r="104" spans="1:29" x14ac:dyDescent="0.75">
      <c r="A104" t="str">
        <v>25_04</v>
      </c>
      <c r="B104">
        <f ca="1">_xlfn.IFNA(IF(VLOOKUP(Legi_2017_T2!X104,[1]ListeGithub!$I$2:$K$111,3,FALSE)='Resultat (3)'!$A$1,Legi_2017_T2!Y104,0),0)</f>
        <v>0</v>
      </c>
      <c r="K104">
        <f ca="1">_xlfn.IFNA(IF(VLOOKUP(Legi_2017_T2!AG104,[1]ListeGithub!$I$2:$K$111,3,FALSE)='Resultat (3)'!$A$1,Legi_2017_T2!AH104,0),0)</f>
        <v>9860</v>
      </c>
      <c r="T104">
        <f ca="1">_xlfn.IFNA(IF(VLOOKUP(Legi_2017_T2!AP104,[1]ListeGithub!$I$2:$K$111,3,FALSE)='Resultat (3)'!$A$1,Legi_2017_T2!AQ104,0),0)</f>
        <v>0</v>
      </c>
      <c r="AC104">
        <f t="shared" ca="1" si="1"/>
        <v>9860</v>
      </c>
    </row>
    <row r="105" spans="1:29" x14ac:dyDescent="0.75">
      <c r="A105" t="str">
        <v>25_05</v>
      </c>
      <c r="B105">
        <f ca="1">_xlfn.IFNA(IF(VLOOKUP(Legi_2017_T2!X105,[1]ListeGithub!$I$2:$K$111,3,FALSE)='Resultat (3)'!$A$1,Legi_2017_T2!Y105,0),0)</f>
        <v>21812</v>
      </c>
      <c r="K105">
        <f ca="1">_xlfn.IFNA(IF(VLOOKUP(Legi_2017_T2!AG105,[1]ListeGithub!$I$2:$K$111,3,FALSE)='Resultat (3)'!$A$1,Legi_2017_T2!AH105,0),0)</f>
        <v>0</v>
      </c>
      <c r="T105">
        <f ca="1">_xlfn.IFNA(IF(VLOOKUP(Legi_2017_T2!AP105,[1]ListeGithub!$I$2:$K$111,3,FALSE)='Resultat (3)'!$A$1,Legi_2017_T2!AQ105,0),0)</f>
        <v>0</v>
      </c>
      <c r="AC105">
        <f t="shared" ca="1" si="1"/>
        <v>21812</v>
      </c>
    </row>
    <row r="106" spans="1:29" x14ac:dyDescent="0.75">
      <c r="A106" t="str">
        <v>26_01</v>
      </c>
      <c r="B106">
        <f ca="1">_xlfn.IFNA(IF(VLOOKUP(Legi_2017_T2!X106,[1]ListeGithub!$I$2:$K$111,3,FALSE)='Resultat (3)'!$A$1,Legi_2017_T2!Y106,0),0)</f>
        <v>0</v>
      </c>
      <c r="K106">
        <f ca="1">_xlfn.IFNA(IF(VLOOKUP(Legi_2017_T2!AG106,[1]ListeGithub!$I$2:$K$111,3,FALSE)='Resultat (3)'!$A$1,Legi_2017_T2!AH106,0),0)</f>
        <v>11554</v>
      </c>
      <c r="T106">
        <f ca="1">_xlfn.IFNA(IF(VLOOKUP(Legi_2017_T2!AP106,[1]ListeGithub!$I$2:$K$111,3,FALSE)='Resultat (3)'!$A$1,Legi_2017_T2!AQ106,0),0)</f>
        <v>0</v>
      </c>
      <c r="AC106">
        <f t="shared" ca="1" si="1"/>
        <v>11554</v>
      </c>
    </row>
    <row r="107" spans="1:29" x14ac:dyDescent="0.75">
      <c r="A107" t="str">
        <v>26_02</v>
      </c>
      <c r="B107">
        <f ca="1">_xlfn.IFNA(IF(VLOOKUP(Legi_2017_T2!X107,[1]ListeGithub!$I$2:$K$111,3,FALSE)='Resultat (3)'!$A$1,Legi_2017_T2!Y107,0),0)</f>
        <v>0</v>
      </c>
      <c r="K107">
        <f ca="1">_xlfn.IFNA(IF(VLOOKUP(Legi_2017_T2!AG107,[1]ListeGithub!$I$2:$K$111,3,FALSE)='Resultat (3)'!$A$1,Legi_2017_T2!AH107,0),0)</f>
        <v>13160</v>
      </c>
      <c r="T107">
        <f ca="1">_xlfn.IFNA(IF(VLOOKUP(Legi_2017_T2!AP107,[1]ListeGithub!$I$2:$K$111,3,FALSE)='Resultat (3)'!$A$1,Legi_2017_T2!AQ107,0),0)</f>
        <v>0</v>
      </c>
      <c r="AC107">
        <f t="shared" ca="1" si="1"/>
        <v>13160</v>
      </c>
    </row>
    <row r="108" spans="1:29" x14ac:dyDescent="0.75">
      <c r="A108" t="str">
        <v>26_03</v>
      </c>
      <c r="B108">
        <f ca="1">_xlfn.IFNA(IF(VLOOKUP(Legi_2017_T2!X108,[1]ListeGithub!$I$2:$K$111,3,FALSE)='Resultat (3)'!$A$1,Legi_2017_T2!Y108,0),0)</f>
        <v>0</v>
      </c>
      <c r="K108">
        <f ca="1">_xlfn.IFNA(IF(VLOOKUP(Legi_2017_T2!AG108,[1]ListeGithub!$I$2:$K$111,3,FALSE)='Resultat (3)'!$A$1,Legi_2017_T2!AH108,0),0)</f>
        <v>18506</v>
      </c>
      <c r="T108">
        <f ca="1">_xlfn.IFNA(IF(VLOOKUP(Legi_2017_T2!AP108,[1]ListeGithub!$I$2:$K$111,3,FALSE)='Resultat (3)'!$A$1,Legi_2017_T2!AQ108,0),0)</f>
        <v>0</v>
      </c>
      <c r="AC108">
        <f t="shared" ca="1" si="1"/>
        <v>18506</v>
      </c>
    </row>
    <row r="109" spans="1:29" x14ac:dyDescent="0.75">
      <c r="A109" t="str">
        <v>26_04</v>
      </c>
      <c r="B109">
        <f ca="1">_xlfn.IFNA(IF(VLOOKUP(Legi_2017_T2!X109,[1]ListeGithub!$I$2:$K$111,3,FALSE)='Resultat (3)'!$A$1,Legi_2017_T2!Y109,0),0)</f>
        <v>20116</v>
      </c>
      <c r="K109">
        <f ca="1">_xlfn.IFNA(IF(VLOOKUP(Legi_2017_T2!AG109,[1]ListeGithub!$I$2:$K$111,3,FALSE)='Resultat (3)'!$A$1,Legi_2017_T2!AH109,0),0)</f>
        <v>0</v>
      </c>
      <c r="T109">
        <f ca="1">_xlfn.IFNA(IF(VLOOKUP(Legi_2017_T2!AP109,[1]ListeGithub!$I$2:$K$111,3,FALSE)='Resultat (3)'!$A$1,Legi_2017_T2!AQ109,0),0)</f>
        <v>0</v>
      </c>
      <c r="AC109">
        <f t="shared" ca="1" si="1"/>
        <v>20116</v>
      </c>
    </row>
    <row r="110" spans="1:29" x14ac:dyDescent="0.75">
      <c r="A110" t="str">
        <v>27_01</v>
      </c>
      <c r="B110">
        <f ca="1">_xlfn.IFNA(IF(VLOOKUP(Legi_2017_T2!X110,[1]ListeGithub!$I$2:$K$111,3,FALSE)='Resultat (3)'!$A$1,Legi_2017_T2!Y110,0),0)</f>
        <v>0</v>
      </c>
      <c r="K110">
        <f ca="1">_xlfn.IFNA(IF(VLOOKUP(Legi_2017_T2!AG110,[1]ListeGithub!$I$2:$K$111,3,FALSE)='Resultat (3)'!$A$1,Legi_2017_T2!AH110,0),0)</f>
        <v>11761</v>
      </c>
      <c r="T110">
        <f ca="1">_xlfn.IFNA(IF(VLOOKUP(Legi_2017_T2!AP110,[1]ListeGithub!$I$2:$K$111,3,FALSE)='Resultat (3)'!$A$1,Legi_2017_T2!AQ110,0),0)</f>
        <v>0</v>
      </c>
      <c r="AC110">
        <f t="shared" ca="1" si="1"/>
        <v>11761</v>
      </c>
    </row>
    <row r="111" spans="1:29" x14ac:dyDescent="0.75">
      <c r="A111" t="str">
        <v>27_02</v>
      </c>
      <c r="B111">
        <f ca="1">_xlfn.IFNA(IF(VLOOKUP(Legi_2017_T2!X111,[1]ListeGithub!$I$2:$K$111,3,FALSE)='Resultat (3)'!$A$1,Legi_2017_T2!Y111,0),0)</f>
        <v>0</v>
      </c>
      <c r="K111">
        <f ca="1">_xlfn.IFNA(IF(VLOOKUP(Legi_2017_T2!AG111,[1]ListeGithub!$I$2:$K$111,3,FALSE)='Resultat (3)'!$A$1,Legi_2017_T2!AH111,0),0)</f>
        <v>11653</v>
      </c>
      <c r="T111">
        <f ca="1">_xlfn.IFNA(IF(VLOOKUP(Legi_2017_T2!AP111,[1]ListeGithub!$I$2:$K$111,3,FALSE)='Resultat (3)'!$A$1,Legi_2017_T2!AQ111,0),0)</f>
        <v>0</v>
      </c>
      <c r="AC111">
        <f t="shared" ca="1" si="1"/>
        <v>11653</v>
      </c>
    </row>
    <row r="112" spans="1:29" x14ac:dyDescent="0.75">
      <c r="A112" t="str">
        <v>27_03</v>
      </c>
      <c r="B112">
        <f ca="1">_xlfn.IFNA(IF(VLOOKUP(Legi_2017_T2!X112,[1]ListeGithub!$I$2:$K$111,3,FALSE)='Resultat (3)'!$A$1,Legi_2017_T2!Y112,0),0)</f>
        <v>0</v>
      </c>
      <c r="K112">
        <f ca="1">_xlfn.IFNA(IF(VLOOKUP(Legi_2017_T2!AG112,[1]ListeGithub!$I$2:$K$111,3,FALSE)='Resultat (3)'!$A$1,Legi_2017_T2!AH112,0),0)</f>
        <v>14275</v>
      </c>
      <c r="T112">
        <f ca="1">_xlfn.IFNA(IF(VLOOKUP(Legi_2017_T2!AP112,[1]ListeGithub!$I$2:$K$111,3,FALSE)='Resultat (3)'!$A$1,Legi_2017_T2!AQ112,0),0)</f>
        <v>0</v>
      </c>
      <c r="AC112">
        <f t="shared" ca="1" si="1"/>
        <v>14275</v>
      </c>
    </row>
    <row r="113" spans="1:29" x14ac:dyDescent="0.75">
      <c r="A113" t="str">
        <v>27_04</v>
      </c>
      <c r="B113">
        <f ca="1">_xlfn.IFNA(IF(VLOOKUP(Legi_2017_T2!X113,[1]ListeGithub!$I$2:$K$111,3,FALSE)='Resultat (3)'!$A$1,Legi_2017_T2!Y113,0),0)</f>
        <v>0</v>
      </c>
      <c r="K113">
        <f ca="1">_xlfn.IFNA(IF(VLOOKUP(Legi_2017_T2!AG113,[1]ListeGithub!$I$2:$K$111,3,FALSE)='Resultat (3)'!$A$1,Legi_2017_T2!AH113,0),0)</f>
        <v>13543</v>
      </c>
      <c r="T113">
        <f ca="1">_xlfn.IFNA(IF(VLOOKUP(Legi_2017_T2!AP113,[1]ListeGithub!$I$2:$K$111,3,FALSE)='Resultat (3)'!$A$1,Legi_2017_T2!AQ113,0),0)</f>
        <v>0</v>
      </c>
      <c r="AC113">
        <f t="shared" ca="1" si="1"/>
        <v>13543</v>
      </c>
    </row>
    <row r="114" spans="1:29" x14ac:dyDescent="0.75">
      <c r="A114" t="str">
        <v>27_05</v>
      </c>
      <c r="B114">
        <f ca="1">_xlfn.IFNA(IF(VLOOKUP(Legi_2017_T2!X114,[1]ListeGithub!$I$2:$K$111,3,FALSE)='Resultat (3)'!$A$1,Legi_2017_T2!Y114,0),0)</f>
        <v>0</v>
      </c>
      <c r="K114">
        <f ca="1">_xlfn.IFNA(IF(VLOOKUP(Legi_2017_T2!AG114,[1]ListeGithub!$I$2:$K$111,3,FALSE)='Resultat (3)'!$A$1,Legi_2017_T2!AH114,0),0)</f>
        <v>14784</v>
      </c>
      <c r="T114">
        <f ca="1">_xlfn.IFNA(IF(VLOOKUP(Legi_2017_T2!AP114,[1]ListeGithub!$I$2:$K$111,3,FALSE)='Resultat (3)'!$A$1,Legi_2017_T2!AQ114,0),0)</f>
        <v>0</v>
      </c>
      <c r="AC114">
        <f t="shared" ca="1" si="1"/>
        <v>14784</v>
      </c>
    </row>
    <row r="115" spans="1:29" x14ac:dyDescent="0.75">
      <c r="A115" t="str">
        <v>28_01</v>
      </c>
      <c r="B115">
        <f ca="1">_xlfn.IFNA(IF(VLOOKUP(Legi_2017_T2!X115,[1]ListeGithub!$I$2:$K$111,3,FALSE)='Resultat (3)'!$A$1,Legi_2017_T2!Y115,0),0)</f>
        <v>0</v>
      </c>
      <c r="K115">
        <f ca="1">_xlfn.IFNA(IF(VLOOKUP(Legi_2017_T2!AG115,[1]ListeGithub!$I$2:$K$111,3,FALSE)='Resultat (3)'!$A$1,Legi_2017_T2!AH115,0),0)</f>
        <v>15534</v>
      </c>
      <c r="T115">
        <f ca="1">_xlfn.IFNA(IF(VLOOKUP(Legi_2017_T2!AP115,[1]ListeGithub!$I$2:$K$111,3,FALSE)='Resultat (3)'!$A$1,Legi_2017_T2!AQ115,0),0)</f>
        <v>0</v>
      </c>
      <c r="AC115">
        <f t="shared" ca="1" si="1"/>
        <v>15534</v>
      </c>
    </row>
    <row r="116" spans="1:29" x14ac:dyDescent="0.75">
      <c r="A116" t="str">
        <v>28_02</v>
      </c>
      <c r="B116">
        <f ca="1">_xlfn.IFNA(IF(VLOOKUP(Legi_2017_T2!X116,[1]ListeGithub!$I$2:$K$111,3,FALSE)='Resultat (3)'!$A$1,Legi_2017_T2!Y116,0),0)</f>
        <v>16303</v>
      </c>
      <c r="K116">
        <f ca="1">_xlfn.IFNA(IF(VLOOKUP(Legi_2017_T2!AG116,[1]ListeGithub!$I$2:$K$111,3,FALSE)='Resultat (3)'!$A$1,Legi_2017_T2!AH116,0),0)</f>
        <v>0</v>
      </c>
      <c r="T116">
        <f ca="1">_xlfn.IFNA(IF(VLOOKUP(Legi_2017_T2!AP116,[1]ListeGithub!$I$2:$K$111,3,FALSE)='Resultat (3)'!$A$1,Legi_2017_T2!AQ116,0),0)</f>
        <v>0</v>
      </c>
      <c r="AC116">
        <f t="shared" ca="1" si="1"/>
        <v>16303</v>
      </c>
    </row>
    <row r="117" spans="1:29" x14ac:dyDescent="0.75">
      <c r="A117" t="str">
        <v>28_03</v>
      </c>
      <c r="B117">
        <f ca="1">_xlfn.IFNA(IF(VLOOKUP(Legi_2017_T2!X117,[1]ListeGithub!$I$2:$K$111,3,FALSE)='Resultat (3)'!$A$1,Legi_2017_T2!Y117,0),0)</f>
        <v>16268</v>
      </c>
      <c r="K117">
        <f ca="1">_xlfn.IFNA(IF(VLOOKUP(Legi_2017_T2!AG117,[1]ListeGithub!$I$2:$K$111,3,FALSE)='Resultat (3)'!$A$1,Legi_2017_T2!AH117,0),0)</f>
        <v>0</v>
      </c>
      <c r="T117">
        <f ca="1">_xlfn.IFNA(IF(VLOOKUP(Legi_2017_T2!AP117,[1]ListeGithub!$I$2:$K$111,3,FALSE)='Resultat (3)'!$A$1,Legi_2017_T2!AQ117,0),0)</f>
        <v>0</v>
      </c>
      <c r="AC117">
        <f t="shared" ca="1" si="1"/>
        <v>16268</v>
      </c>
    </row>
    <row r="118" spans="1:29" x14ac:dyDescent="0.75">
      <c r="A118" t="str">
        <v>28_04</v>
      </c>
      <c r="B118">
        <f ca="1">_xlfn.IFNA(IF(VLOOKUP(Legi_2017_T2!X118,[1]ListeGithub!$I$2:$K$111,3,FALSE)='Resultat (3)'!$A$1,Legi_2017_T2!Y118,0),0)</f>
        <v>0</v>
      </c>
      <c r="K118">
        <f ca="1">_xlfn.IFNA(IF(VLOOKUP(Legi_2017_T2!AG118,[1]ListeGithub!$I$2:$K$111,3,FALSE)='Resultat (3)'!$A$1,Legi_2017_T2!AH118,0),0)</f>
        <v>0</v>
      </c>
      <c r="T118">
        <f ca="1">_xlfn.IFNA(IF(VLOOKUP(Legi_2017_T2!AP118,[1]ListeGithub!$I$2:$K$111,3,FALSE)='Resultat (3)'!$A$1,Legi_2017_T2!AQ118,0),0)</f>
        <v>0</v>
      </c>
      <c r="AC118">
        <f t="shared" ca="1" si="1"/>
        <v>0</v>
      </c>
    </row>
    <row r="119" spans="1:29" x14ac:dyDescent="0.75">
      <c r="A119" t="str">
        <v>29_01</v>
      </c>
      <c r="B119">
        <f ca="1">_xlfn.IFNA(IF(VLOOKUP(Legi_2017_T2!X119,[1]ListeGithub!$I$2:$K$111,3,FALSE)='Resultat (3)'!$A$1,Legi_2017_T2!Y119,0),0)</f>
        <v>0</v>
      </c>
      <c r="K119">
        <f ca="1">_xlfn.IFNA(IF(VLOOKUP(Legi_2017_T2!AG119,[1]ListeGithub!$I$2:$K$111,3,FALSE)='Resultat (3)'!$A$1,Legi_2017_T2!AH119,0),0)</f>
        <v>0</v>
      </c>
      <c r="T119">
        <f ca="1">_xlfn.IFNA(IF(VLOOKUP(Legi_2017_T2!AP119,[1]ListeGithub!$I$2:$K$111,3,FALSE)='Resultat (3)'!$A$1,Legi_2017_T2!AQ119,0),0)</f>
        <v>0</v>
      </c>
      <c r="AC119">
        <f t="shared" ca="1" si="1"/>
        <v>0</v>
      </c>
    </row>
    <row r="120" spans="1:29" x14ac:dyDescent="0.75">
      <c r="A120" t="str">
        <v>29_02</v>
      </c>
      <c r="B120">
        <f ca="1">_xlfn.IFNA(IF(VLOOKUP(Legi_2017_T2!X120,[1]ListeGithub!$I$2:$K$111,3,FALSE)='Resultat (3)'!$A$1,Legi_2017_T2!Y120,0),0)</f>
        <v>0</v>
      </c>
      <c r="K120">
        <f ca="1">_xlfn.IFNA(IF(VLOOKUP(Legi_2017_T2!AG120,[1]ListeGithub!$I$2:$K$111,3,FALSE)='Resultat (3)'!$A$1,Legi_2017_T2!AH120,0),0)</f>
        <v>0</v>
      </c>
      <c r="T120">
        <f ca="1">_xlfn.IFNA(IF(VLOOKUP(Legi_2017_T2!AP120,[1]ListeGithub!$I$2:$K$111,3,FALSE)='Resultat (3)'!$A$1,Legi_2017_T2!AQ120,0),0)</f>
        <v>0</v>
      </c>
      <c r="AC120">
        <f t="shared" ca="1" si="1"/>
        <v>0</v>
      </c>
    </row>
    <row r="121" spans="1:29" x14ac:dyDescent="0.75">
      <c r="A121" t="str">
        <v>29_03</v>
      </c>
      <c r="B121">
        <f ca="1">_xlfn.IFNA(IF(VLOOKUP(Legi_2017_T2!X121,[1]ListeGithub!$I$2:$K$111,3,FALSE)='Resultat (3)'!$A$1,Legi_2017_T2!Y121,0),0)</f>
        <v>0</v>
      </c>
      <c r="K121">
        <f ca="1">_xlfn.IFNA(IF(VLOOKUP(Legi_2017_T2!AG121,[1]ListeGithub!$I$2:$K$111,3,FALSE)='Resultat (3)'!$A$1,Legi_2017_T2!AH121,0),0)</f>
        <v>0</v>
      </c>
      <c r="T121">
        <f ca="1">_xlfn.IFNA(IF(VLOOKUP(Legi_2017_T2!AP121,[1]ListeGithub!$I$2:$K$111,3,FALSE)='Resultat (3)'!$A$1,Legi_2017_T2!AQ121,0),0)</f>
        <v>0</v>
      </c>
      <c r="AC121">
        <f t="shared" ca="1" si="1"/>
        <v>0</v>
      </c>
    </row>
    <row r="122" spans="1:29" x14ac:dyDescent="0.75">
      <c r="A122" t="str">
        <v>29_04</v>
      </c>
      <c r="B122">
        <f ca="1">_xlfn.IFNA(IF(VLOOKUP(Legi_2017_T2!X122,[1]ListeGithub!$I$2:$K$111,3,FALSE)='Resultat (3)'!$A$1,Legi_2017_T2!Y122,0),0)</f>
        <v>0</v>
      </c>
      <c r="K122">
        <f ca="1">_xlfn.IFNA(IF(VLOOKUP(Legi_2017_T2!AG122,[1]ListeGithub!$I$2:$K$111,3,FALSE)='Resultat (3)'!$A$1,Legi_2017_T2!AH122,0),0)</f>
        <v>17440</v>
      </c>
      <c r="T122">
        <f ca="1">_xlfn.IFNA(IF(VLOOKUP(Legi_2017_T2!AP122,[1]ListeGithub!$I$2:$K$111,3,FALSE)='Resultat (3)'!$A$1,Legi_2017_T2!AQ122,0),0)</f>
        <v>0</v>
      </c>
      <c r="AC122">
        <f t="shared" ca="1" si="1"/>
        <v>17440</v>
      </c>
    </row>
    <row r="123" spans="1:29" x14ac:dyDescent="0.75">
      <c r="A123" t="str">
        <v>29_05</v>
      </c>
      <c r="B123">
        <f ca="1">_xlfn.IFNA(IF(VLOOKUP(Legi_2017_T2!X123,[1]ListeGithub!$I$2:$K$111,3,FALSE)='Resultat (3)'!$A$1,Legi_2017_T2!Y123,0),0)</f>
        <v>0</v>
      </c>
      <c r="K123">
        <f ca="1">_xlfn.IFNA(IF(VLOOKUP(Legi_2017_T2!AG123,[1]ListeGithub!$I$2:$K$111,3,FALSE)='Resultat (3)'!$A$1,Legi_2017_T2!AH123,0),0)</f>
        <v>17930</v>
      </c>
      <c r="T123">
        <f ca="1">_xlfn.IFNA(IF(VLOOKUP(Legi_2017_T2!AP123,[1]ListeGithub!$I$2:$K$111,3,FALSE)='Resultat (3)'!$A$1,Legi_2017_T2!AQ123,0),0)</f>
        <v>0</v>
      </c>
      <c r="AC123">
        <f t="shared" ca="1" si="1"/>
        <v>17930</v>
      </c>
    </row>
    <row r="124" spans="1:29" x14ac:dyDescent="0.75">
      <c r="A124" t="str">
        <v>29_06</v>
      </c>
      <c r="B124">
        <f ca="1">_xlfn.IFNA(IF(VLOOKUP(Legi_2017_T2!X124,[1]ListeGithub!$I$2:$K$111,3,FALSE)='Resultat (3)'!$A$1,Legi_2017_T2!Y124,0),0)</f>
        <v>0</v>
      </c>
      <c r="K124">
        <f ca="1">_xlfn.IFNA(IF(VLOOKUP(Legi_2017_T2!AG124,[1]ListeGithub!$I$2:$K$111,3,FALSE)='Resultat (3)'!$A$1,Legi_2017_T2!AH124,0),0)</f>
        <v>16140</v>
      </c>
      <c r="T124">
        <f ca="1">_xlfn.IFNA(IF(VLOOKUP(Legi_2017_T2!AP124,[1]ListeGithub!$I$2:$K$111,3,FALSE)='Resultat (3)'!$A$1,Legi_2017_T2!AQ124,0),0)</f>
        <v>0</v>
      </c>
      <c r="AC124">
        <f t="shared" ca="1" si="1"/>
        <v>16140</v>
      </c>
    </row>
    <row r="125" spans="1:29" x14ac:dyDescent="0.75">
      <c r="A125" t="str">
        <v>29_07</v>
      </c>
      <c r="B125">
        <f ca="1">_xlfn.IFNA(IF(VLOOKUP(Legi_2017_T2!X125,[1]ListeGithub!$I$2:$K$111,3,FALSE)='Resultat (3)'!$A$1,Legi_2017_T2!Y125,0),0)</f>
        <v>0</v>
      </c>
      <c r="K125">
        <f ca="1">_xlfn.IFNA(IF(VLOOKUP(Legi_2017_T2!AG125,[1]ListeGithub!$I$2:$K$111,3,FALSE)='Resultat (3)'!$A$1,Legi_2017_T2!AH125,0),0)</f>
        <v>12133</v>
      </c>
      <c r="T125">
        <f ca="1">_xlfn.IFNA(IF(VLOOKUP(Legi_2017_T2!AP125,[1]ListeGithub!$I$2:$K$111,3,FALSE)='Resultat (3)'!$A$1,Legi_2017_T2!AQ125,0),0)</f>
        <v>0</v>
      </c>
      <c r="AC125">
        <f t="shared" ca="1" si="1"/>
        <v>12133</v>
      </c>
    </row>
    <row r="126" spans="1:29" x14ac:dyDescent="0.75">
      <c r="A126" t="str">
        <v>29_08</v>
      </c>
      <c r="B126">
        <f ca="1">_xlfn.IFNA(IF(VLOOKUP(Legi_2017_T2!X126,[1]ListeGithub!$I$2:$K$111,3,FALSE)='Resultat (3)'!$A$1,Legi_2017_T2!Y126,0),0)</f>
        <v>0</v>
      </c>
      <c r="K126">
        <f ca="1">_xlfn.IFNA(IF(VLOOKUP(Legi_2017_T2!AG126,[1]ListeGithub!$I$2:$K$111,3,FALSE)='Resultat (3)'!$A$1,Legi_2017_T2!AH126,0),0)</f>
        <v>0</v>
      </c>
      <c r="T126">
        <f ca="1">_xlfn.IFNA(IF(VLOOKUP(Legi_2017_T2!AP126,[1]ListeGithub!$I$2:$K$111,3,FALSE)='Resultat (3)'!$A$1,Legi_2017_T2!AQ126,0),0)</f>
        <v>0</v>
      </c>
      <c r="AC126">
        <f t="shared" ca="1" si="1"/>
        <v>0</v>
      </c>
    </row>
    <row r="127" spans="1:29" x14ac:dyDescent="0.75">
      <c r="A127" t="str">
        <v>30_01</v>
      </c>
      <c r="B127">
        <f ca="1">_xlfn.IFNA(IF(VLOOKUP(Legi_2017_T2!X127,[1]ListeGithub!$I$2:$K$111,3,FALSE)='Resultat (3)'!$A$1,Legi_2017_T2!Y127,0),0)</f>
        <v>0</v>
      </c>
      <c r="K127">
        <f ca="1">_xlfn.IFNA(IF(VLOOKUP(Legi_2017_T2!AG127,[1]ListeGithub!$I$2:$K$111,3,FALSE)='Resultat (3)'!$A$1,Legi_2017_T2!AH127,0),0)</f>
        <v>14470</v>
      </c>
      <c r="T127">
        <f ca="1">_xlfn.IFNA(IF(VLOOKUP(Legi_2017_T2!AP127,[1]ListeGithub!$I$2:$K$111,3,FALSE)='Resultat (3)'!$A$1,Legi_2017_T2!AQ127,0),0)</f>
        <v>0</v>
      </c>
      <c r="AC127">
        <f t="shared" ca="1" si="1"/>
        <v>14470</v>
      </c>
    </row>
    <row r="128" spans="1:29" x14ac:dyDescent="0.75">
      <c r="A128" t="str">
        <v>30_02</v>
      </c>
      <c r="B128">
        <f ca="1">_xlfn.IFNA(IF(VLOOKUP(Legi_2017_T2!X128,[1]ListeGithub!$I$2:$K$111,3,FALSE)='Resultat (3)'!$A$1,Legi_2017_T2!Y128,0),0)</f>
        <v>19834</v>
      </c>
      <c r="K128">
        <f ca="1">_xlfn.IFNA(IF(VLOOKUP(Legi_2017_T2!AG128,[1]ListeGithub!$I$2:$K$111,3,FALSE)='Resultat (3)'!$A$1,Legi_2017_T2!AH128,0),0)</f>
        <v>0</v>
      </c>
      <c r="T128">
        <f ca="1">_xlfn.IFNA(IF(VLOOKUP(Legi_2017_T2!AP128,[1]ListeGithub!$I$2:$K$111,3,FALSE)='Resultat (3)'!$A$1,Legi_2017_T2!AQ128,0),0)</f>
        <v>0</v>
      </c>
      <c r="AC128">
        <f t="shared" ca="1" si="1"/>
        <v>19834</v>
      </c>
    </row>
    <row r="129" spans="1:29" x14ac:dyDescent="0.75">
      <c r="A129" t="str">
        <v>30_03</v>
      </c>
      <c r="B129">
        <f ca="1">_xlfn.IFNA(IF(VLOOKUP(Legi_2017_T2!X129,[1]ListeGithub!$I$2:$K$111,3,FALSE)='Resultat (3)'!$A$1,Legi_2017_T2!Y129,0),0)</f>
        <v>0</v>
      </c>
      <c r="K129">
        <f ca="1">_xlfn.IFNA(IF(VLOOKUP(Legi_2017_T2!AG129,[1]ListeGithub!$I$2:$K$111,3,FALSE)='Resultat (3)'!$A$1,Legi_2017_T2!AH129,0),0)</f>
        <v>15212</v>
      </c>
      <c r="T129">
        <f ca="1">_xlfn.IFNA(IF(VLOOKUP(Legi_2017_T2!AP129,[1]ListeGithub!$I$2:$K$111,3,FALSE)='Resultat (3)'!$A$1,Legi_2017_T2!AQ129,0),0)</f>
        <v>0</v>
      </c>
      <c r="AC129">
        <f t="shared" ca="1" si="1"/>
        <v>15212</v>
      </c>
    </row>
    <row r="130" spans="1:29" x14ac:dyDescent="0.75">
      <c r="A130" t="str">
        <v>30_04</v>
      </c>
      <c r="B130">
        <f ca="1">_xlfn.IFNA(IF(VLOOKUP(Legi_2017_T2!X130,[1]ListeGithub!$I$2:$K$111,3,FALSE)='Resultat (3)'!$A$1,Legi_2017_T2!Y130,0),0)</f>
        <v>0</v>
      </c>
      <c r="K130">
        <f ca="1">_xlfn.IFNA(IF(VLOOKUP(Legi_2017_T2!AG130,[1]ListeGithub!$I$2:$K$111,3,FALSE)='Resultat (3)'!$A$1,Legi_2017_T2!AH130,0),0)</f>
        <v>14375</v>
      </c>
      <c r="T130">
        <f ca="1">_xlfn.IFNA(IF(VLOOKUP(Legi_2017_T2!AP130,[1]ListeGithub!$I$2:$K$111,3,FALSE)='Resultat (3)'!$A$1,Legi_2017_T2!AQ130,0),0)</f>
        <v>0</v>
      </c>
      <c r="AC130">
        <f t="shared" ca="1" si="1"/>
        <v>14375</v>
      </c>
    </row>
    <row r="131" spans="1:29" x14ac:dyDescent="0.75">
      <c r="A131" t="str">
        <v>30_05</v>
      </c>
      <c r="B131">
        <f ca="1">_xlfn.IFNA(IF(VLOOKUP(Legi_2017_T2!X131,[1]ListeGithub!$I$2:$K$111,3,FALSE)='Resultat (3)'!$A$1,Legi_2017_T2!Y131,0),0)</f>
        <v>0</v>
      </c>
      <c r="K131">
        <f ca="1">_xlfn.IFNA(IF(VLOOKUP(Legi_2017_T2!AG131,[1]ListeGithub!$I$2:$K$111,3,FALSE)='Resultat (3)'!$A$1,Legi_2017_T2!AH131,0),0)</f>
        <v>13337</v>
      </c>
      <c r="T131">
        <f ca="1">_xlfn.IFNA(IF(VLOOKUP(Legi_2017_T2!AP131,[1]ListeGithub!$I$2:$K$111,3,FALSE)='Resultat (3)'!$A$1,Legi_2017_T2!AQ131,0),0)</f>
        <v>0</v>
      </c>
      <c r="AC131">
        <f t="shared" ref="AC131:AC194" ca="1" si="2">SUM(B131:AB131)</f>
        <v>13337</v>
      </c>
    </row>
    <row r="132" spans="1:29" x14ac:dyDescent="0.75">
      <c r="A132" t="str">
        <v>30_06</v>
      </c>
      <c r="B132">
        <f ca="1">_xlfn.IFNA(IF(VLOOKUP(Legi_2017_T2!X132,[1]ListeGithub!$I$2:$K$111,3,FALSE)='Resultat (3)'!$A$1,Legi_2017_T2!Y132,0),0)</f>
        <v>0</v>
      </c>
      <c r="K132">
        <f ca="1">_xlfn.IFNA(IF(VLOOKUP(Legi_2017_T2!AG132,[1]ListeGithub!$I$2:$K$111,3,FALSE)='Resultat (3)'!$A$1,Legi_2017_T2!AH132,0),0)</f>
        <v>11747</v>
      </c>
      <c r="T132">
        <f ca="1">_xlfn.IFNA(IF(VLOOKUP(Legi_2017_T2!AP132,[1]ListeGithub!$I$2:$K$111,3,FALSE)='Resultat (3)'!$A$1,Legi_2017_T2!AQ132,0),0)</f>
        <v>0</v>
      </c>
      <c r="AC132">
        <f t="shared" ca="1" si="2"/>
        <v>11747</v>
      </c>
    </row>
    <row r="133" spans="1:29" x14ac:dyDescent="0.75">
      <c r="A133" t="str">
        <v>31_01</v>
      </c>
      <c r="B133">
        <f ca="1">_xlfn.IFNA(IF(VLOOKUP(Legi_2017_T2!X133,[1]ListeGithub!$I$2:$K$111,3,FALSE)='Resultat (3)'!$A$1,Legi_2017_T2!Y133,0),0)</f>
        <v>0</v>
      </c>
      <c r="K133">
        <f ca="1">_xlfn.IFNA(IF(VLOOKUP(Legi_2017_T2!AG133,[1]ListeGithub!$I$2:$K$111,3,FALSE)='Resultat (3)'!$A$1,Legi_2017_T2!AH133,0),0)</f>
        <v>0</v>
      </c>
      <c r="T133">
        <f ca="1">_xlfn.IFNA(IF(VLOOKUP(Legi_2017_T2!AP133,[1]ListeGithub!$I$2:$K$111,3,FALSE)='Resultat (3)'!$A$1,Legi_2017_T2!AQ133,0),0)</f>
        <v>0</v>
      </c>
      <c r="AC133">
        <f t="shared" ca="1" si="2"/>
        <v>0</v>
      </c>
    </row>
    <row r="134" spans="1:29" x14ac:dyDescent="0.75">
      <c r="A134" t="str">
        <v>31_02</v>
      </c>
      <c r="B134">
        <f ca="1">_xlfn.IFNA(IF(VLOOKUP(Legi_2017_T2!X134,[1]ListeGithub!$I$2:$K$111,3,FALSE)='Resultat (3)'!$A$1,Legi_2017_T2!Y134,0),0)</f>
        <v>0</v>
      </c>
      <c r="K134">
        <f ca="1">_xlfn.IFNA(IF(VLOOKUP(Legi_2017_T2!AG134,[1]ListeGithub!$I$2:$K$111,3,FALSE)='Resultat (3)'!$A$1,Legi_2017_T2!AH134,0),0)</f>
        <v>0</v>
      </c>
      <c r="T134">
        <f ca="1">_xlfn.IFNA(IF(VLOOKUP(Legi_2017_T2!AP134,[1]ListeGithub!$I$2:$K$111,3,FALSE)='Resultat (3)'!$A$1,Legi_2017_T2!AQ134,0),0)</f>
        <v>0</v>
      </c>
      <c r="AC134">
        <f t="shared" ca="1" si="2"/>
        <v>0</v>
      </c>
    </row>
    <row r="135" spans="1:29" x14ac:dyDescent="0.75">
      <c r="A135" t="str">
        <v>31_03</v>
      </c>
      <c r="B135">
        <f ca="1">_xlfn.IFNA(IF(VLOOKUP(Legi_2017_T2!X135,[1]ListeGithub!$I$2:$K$111,3,FALSE)='Resultat (3)'!$A$1,Legi_2017_T2!Y135,0),0)</f>
        <v>0</v>
      </c>
      <c r="K135">
        <f ca="1">_xlfn.IFNA(IF(VLOOKUP(Legi_2017_T2!AG135,[1]ListeGithub!$I$2:$K$111,3,FALSE)='Resultat (3)'!$A$1,Legi_2017_T2!AH135,0),0)</f>
        <v>14429</v>
      </c>
      <c r="T135">
        <f ca="1">_xlfn.IFNA(IF(VLOOKUP(Legi_2017_T2!AP135,[1]ListeGithub!$I$2:$K$111,3,FALSE)='Resultat (3)'!$A$1,Legi_2017_T2!AQ135,0),0)</f>
        <v>0</v>
      </c>
      <c r="AC135">
        <f t="shared" ca="1" si="2"/>
        <v>14429</v>
      </c>
    </row>
    <row r="136" spans="1:29" x14ac:dyDescent="0.75">
      <c r="A136" t="str">
        <v>31_04</v>
      </c>
      <c r="B136">
        <f ca="1">_xlfn.IFNA(IF(VLOOKUP(Legi_2017_T2!X136,[1]ListeGithub!$I$2:$K$111,3,FALSE)='Resultat (3)'!$A$1,Legi_2017_T2!Y136,0),0)</f>
        <v>0</v>
      </c>
      <c r="K136">
        <f ca="1">_xlfn.IFNA(IF(VLOOKUP(Legi_2017_T2!AG136,[1]ListeGithub!$I$2:$K$111,3,FALSE)='Resultat (3)'!$A$1,Legi_2017_T2!AH136,0),0)</f>
        <v>0</v>
      </c>
      <c r="T136">
        <f ca="1">_xlfn.IFNA(IF(VLOOKUP(Legi_2017_T2!AP136,[1]ListeGithub!$I$2:$K$111,3,FALSE)='Resultat (3)'!$A$1,Legi_2017_T2!AQ136,0),0)</f>
        <v>0</v>
      </c>
      <c r="AC136">
        <f t="shared" ca="1" si="2"/>
        <v>0</v>
      </c>
    </row>
    <row r="137" spans="1:29" x14ac:dyDescent="0.75">
      <c r="A137" t="str">
        <v>31_05</v>
      </c>
      <c r="B137">
        <f ca="1">_xlfn.IFNA(IF(VLOOKUP(Legi_2017_T2!X137,[1]ListeGithub!$I$2:$K$111,3,FALSE)='Resultat (3)'!$A$1,Legi_2017_T2!Y137,0),0)</f>
        <v>0</v>
      </c>
      <c r="K137">
        <f ca="1">_xlfn.IFNA(IF(VLOOKUP(Legi_2017_T2!AG137,[1]ListeGithub!$I$2:$K$111,3,FALSE)='Resultat (3)'!$A$1,Legi_2017_T2!AH137,0),0)</f>
        <v>12504</v>
      </c>
      <c r="T137">
        <f ca="1">_xlfn.IFNA(IF(VLOOKUP(Legi_2017_T2!AP137,[1]ListeGithub!$I$2:$K$111,3,FALSE)='Resultat (3)'!$A$1,Legi_2017_T2!AQ137,0),0)</f>
        <v>0</v>
      </c>
      <c r="AC137">
        <f t="shared" ca="1" si="2"/>
        <v>12504</v>
      </c>
    </row>
    <row r="138" spans="1:29" x14ac:dyDescent="0.75">
      <c r="A138" t="str">
        <v>31_06</v>
      </c>
      <c r="B138">
        <f ca="1">_xlfn.IFNA(IF(VLOOKUP(Legi_2017_T2!X138,[1]ListeGithub!$I$2:$K$111,3,FALSE)='Resultat (3)'!$A$1,Legi_2017_T2!Y138,0),0)</f>
        <v>0</v>
      </c>
      <c r="K138">
        <f ca="1">_xlfn.IFNA(IF(VLOOKUP(Legi_2017_T2!AG138,[1]ListeGithub!$I$2:$K$111,3,FALSE)='Resultat (3)'!$A$1,Legi_2017_T2!AH138,0),0)</f>
        <v>0</v>
      </c>
      <c r="T138">
        <f ca="1">_xlfn.IFNA(IF(VLOOKUP(Legi_2017_T2!AP138,[1]ListeGithub!$I$2:$K$111,3,FALSE)='Resultat (3)'!$A$1,Legi_2017_T2!AQ138,0),0)</f>
        <v>0</v>
      </c>
      <c r="AC138">
        <f t="shared" ca="1" si="2"/>
        <v>0</v>
      </c>
    </row>
    <row r="139" spans="1:29" x14ac:dyDescent="0.75">
      <c r="A139" t="str">
        <v>31_07</v>
      </c>
      <c r="B139">
        <f ca="1">_xlfn.IFNA(IF(VLOOKUP(Legi_2017_T2!X139,[1]ListeGithub!$I$2:$K$111,3,FALSE)='Resultat (3)'!$A$1,Legi_2017_T2!Y139,0),0)</f>
        <v>0</v>
      </c>
      <c r="K139">
        <f ca="1">_xlfn.IFNA(IF(VLOOKUP(Legi_2017_T2!AG139,[1]ListeGithub!$I$2:$K$111,3,FALSE)='Resultat (3)'!$A$1,Legi_2017_T2!AH139,0),0)</f>
        <v>12572</v>
      </c>
      <c r="T139">
        <f ca="1">_xlfn.IFNA(IF(VLOOKUP(Legi_2017_T2!AP139,[1]ListeGithub!$I$2:$K$111,3,FALSE)='Resultat (3)'!$A$1,Legi_2017_T2!AQ139,0),0)</f>
        <v>0</v>
      </c>
      <c r="AC139">
        <f t="shared" ca="1" si="2"/>
        <v>12572</v>
      </c>
    </row>
    <row r="140" spans="1:29" x14ac:dyDescent="0.75">
      <c r="A140" t="str">
        <v>31_08</v>
      </c>
      <c r="B140">
        <f ca="1">_xlfn.IFNA(IF(VLOOKUP(Legi_2017_T2!X140,[1]ListeGithub!$I$2:$K$111,3,FALSE)='Resultat (3)'!$A$1,Legi_2017_T2!Y140,0),0)</f>
        <v>0</v>
      </c>
      <c r="K140">
        <f ca="1">_xlfn.IFNA(IF(VLOOKUP(Legi_2017_T2!AG140,[1]ListeGithub!$I$2:$K$111,3,FALSE)='Resultat (3)'!$A$1,Legi_2017_T2!AH140,0),0)</f>
        <v>0</v>
      </c>
      <c r="T140">
        <f ca="1">_xlfn.IFNA(IF(VLOOKUP(Legi_2017_T2!AP140,[1]ListeGithub!$I$2:$K$111,3,FALSE)='Resultat (3)'!$A$1,Legi_2017_T2!AQ140,0),0)</f>
        <v>0</v>
      </c>
      <c r="AC140">
        <f t="shared" ca="1" si="2"/>
        <v>0</v>
      </c>
    </row>
    <row r="141" spans="1:29" x14ac:dyDescent="0.75">
      <c r="A141" t="str">
        <v>31_09</v>
      </c>
      <c r="B141">
        <f ca="1">_xlfn.IFNA(IF(VLOOKUP(Legi_2017_T2!X141,[1]ListeGithub!$I$2:$K$111,3,FALSE)='Resultat (3)'!$A$1,Legi_2017_T2!Y141,0),0)</f>
        <v>0</v>
      </c>
      <c r="K141">
        <f ca="1">_xlfn.IFNA(IF(VLOOKUP(Legi_2017_T2!AG141,[1]ListeGithub!$I$2:$K$111,3,FALSE)='Resultat (3)'!$A$1,Legi_2017_T2!AH141,0),0)</f>
        <v>0</v>
      </c>
      <c r="T141">
        <f ca="1">_xlfn.IFNA(IF(VLOOKUP(Legi_2017_T2!AP141,[1]ListeGithub!$I$2:$K$111,3,FALSE)='Resultat (3)'!$A$1,Legi_2017_T2!AQ141,0),0)</f>
        <v>0</v>
      </c>
      <c r="AC141">
        <f t="shared" ca="1" si="2"/>
        <v>0</v>
      </c>
    </row>
    <row r="142" spans="1:29" x14ac:dyDescent="0.75">
      <c r="A142" t="str">
        <v>31_10</v>
      </c>
      <c r="B142">
        <f ca="1">_xlfn.IFNA(IF(VLOOKUP(Legi_2017_T2!X142,[1]ListeGithub!$I$2:$K$111,3,FALSE)='Resultat (3)'!$A$1,Legi_2017_T2!Y142,0),0)</f>
        <v>0</v>
      </c>
      <c r="K142">
        <f ca="1">_xlfn.IFNA(IF(VLOOKUP(Legi_2017_T2!AG142,[1]ListeGithub!$I$2:$K$111,3,FALSE)='Resultat (3)'!$A$1,Legi_2017_T2!AH142,0),0)</f>
        <v>0</v>
      </c>
      <c r="T142">
        <f ca="1">_xlfn.IFNA(IF(VLOOKUP(Legi_2017_T2!AP142,[1]ListeGithub!$I$2:$K$111,3,FALSE)='Resultat (3)'!$A$1,Legi_2017_T2!AQ142,0),0)</f>
        <v>0</v>
      </c>
      <c r="AC142">
        <f t="shared" ca="1" si="2"/>
        <v>0</v>
      </c>
    </row>
    <row r="143" spans="1:29" x14ac:dyDescent="0.75">
      <c r="A143" t="str">
        <v>32_01</v>
      </c>
      <c r="B143">
        <f ca="1">_xlfn.IFNA(IF(VLOOKUP(Legi_2017_T2!X143,[1]ListeGithub!$I$2:$K$111,3,FALSE)='Resultat (3)'!$A$1,Legi_2017_T2!Y143,0),0)</f>
        <v>0</v>
      </c>
      <c r="K143">
        <f ca="1">_xlfn.IFNA(IF(VLOOKUP(Legi_2017_T2!AG143,[1]ListeGithub!$I$2:$K$111,3,FALSE)='Resultat (3)'!$A$1,Legi_2017_T2!AH143,0),0)</f>
        <v>0</v>
      </c>
      <c r="T143">
        <f ca="1">_xlfn.IFNA(IF(VLOOKUP(Legi_2017_T2!AP143,[1]ListeGithub!$I$2:$K$111,3,FALSE)='Resultat (3)'!$A$1,Legi_2017_T2!AQ143,0),0)</f>
        <v>0</v>
      </c>
      <c r="AC143">
        <f t="shared" ca="1" si="2"/>
        <v>0</v>
      </c>
    </row>
    <row r="144" spans="1:29" x14ac:dyDescent="0.75">
      <c r="A144" t="str">
        <v>32_02</v>
      </c>
      <c r="B144">
        <f ca="1">_xlfn.IFNA(IF(VLOOKUP(Legi_2017_T2!X144,[1]ListeGithub!$I$2:$K$111,3,FALSE)='Resultat (3)'!$A$1,Legi_2017_T2!Y144,0),0)</f>
        <v>0</v>
      </c>
      <c r="K144">
        <f ca="1">_xlfn.IFNA(IF(VLOOKUP(Legi_2017_T2!AG144,[1]ListeGithub!$I$2:$K$111,3,FALSE)='Resultat (3)'!$A$1,Legi_2017_T2!AH144,0),0)</f>
        <v>0</v>
      </c>
      <c r="T144">
        <f ca="1">_xlfn.IFNA(IF(VLOOKUP(Legi_2017_T2!AP144,[1]ListeGithub!$I$2:$K$111,3,FALSE)='Resultat (3)'!$A$1,Legi_2017_T2!AQ144,0),0)</f>
        <v>0</v>
      </c>
      <c r="AC144">
        <f t="shared" ca="1" si="2"/>
        <v>0</v>
      </c>
    </row>
    <row r="145" spans="1:29" x14ac:dyDescent="0.75">
      <c r="A145" t="str">
        <v>33_01</v>
      </c>
      <c r="B145">
        <f ca="1">_xlfn.IFNA(IF(VLOOKUP(Legi_2017_T2!X145,[1]ListeGithub!$I$2:$K$111,3,FALSE)='Resultat (3)'!$A$1,Legi_2017_T2!Y145,0),0)</f>
        <v>0</v>
      </c>
      <c r="K145">
        <f ca="1">_xlfn.IFNA(IF(VLOOKUP(Legi_2017_T2!AG145,[1]ListeGithub!$I$2:$K$111,3,FALSE)='Resultat (3)'!$A$1,Legi_2017_T2!AH145,0),0)</f>
        <v>14000</v>
      </c>
      <c r="T145">
        <f ca="1">_xlfn.IFNA(IF(VLOOKUP(Legi_2017_T2!AP145,[1]ListeGithub!$I$2:$K$111,3,FALSE)='Resultat (3)'!$A$1,Legi_2017_T2!AQ145,0),0)</f>
        <v>0</v>
      </c>
      <c r="AC145">
        <f t="shared" ca="1" si="2"/>
        <v>14000</v>
      </c>
    </row>
    <row r="146" spans="1:29" x14ac:dyDescent="0.75">
      <c r="A146" t="str">
        <v>33_02</v>
      </c>
      <c r="B146">
        <f ca="1">_xlfn.IFNA(IF(VLOOKUP(Legi_2017_T2!X146,[1]ListeGithub!$I$2:$K$111,3,FALSE)='Resultat (3)'!$A$1,Legi_2017_T2!Y146,0),0)</f>
        <v>0</v>
      </c>
      <c r="K146">
        <f ca="1">_xlfn.IFNA(IF(VLOOKUP(Legi_2017_T2!AG146,[1]ListeGithub!$I$2:$K$111,3,FALSE)='Resultat (3)'!$A$1,Legi_2017_T2!AH146,0),0)</f>
        <v>7875</v>
      </c>
      <c r="T146">
        <f ca="1">_xlfn.IFNA(IF(VLOOKUP(Legi_2017_T2!AP146,[1]ListeGithub!$I$2:$K$111,3,FALSE)='Resultat (3)'!$A$1,Legi_2017_T2!AQ146,0),0)</f>
        <v>0</v>
      </c>
      <c r="AC146">
        <f t="shared" ca="1" si="2"/>
        <v>7875</v>
      </c>
    </row>
    <row r="147" spans="1:29" x14ac:dyDescent="0.75">
      <c r="A147" t="str">
        <v>33_03</v>
      </c>
      <c r="B147">
        <f ca="1">_xlfn.IFNA(IF(VLOOKUP(Legi_2017_T2!X147,[1]ListeGithub!$I$2:$K$111,3,FALSE)='Resultat (3)'!$A$1,Legi_2017_T2!Y147,0),0)</f>
        <v>0</v>
      </c>
      <c r="K147">
        <f ca="1">_xlfn.IFNA(IF(VLOOKUP(Legi_2017_T2!AG147,[1]ListeGithub!$I$2:$K$111,3,FALSE)='Resultat (3)'!$A$1,Legi_2017_T2!AH147,0),0)</f>
        <v>0</v>
      </c>
      <c r="T147">
        <f ca="1">_xlfn.IFNA(IF(VLOOKUP(Legi_2017_T2!AP147,[1]ListeGithub!$I$2:$K$111,3,FALSE)='Resultat (3)'!$A$1,Legi_2017_T2!AQ147,0),0)</f>
        <v>0</v>
      </c>
      <c r="AC147">
        <f t="shared" ca="1" si="2"/>
        <v>0</v>
      </c>
    </row>
    <row r="148" spans="1:29" x14ac:dyDescent="0.75">
      <c r="A148" t="str">
        <v>33_04</v>
      </c>
      <c r="B148">
        <f ca="1">_xlfn.IFNA(IF(VLOOKUP(Legi_2017_T2!X148,[1]ListeGithub!$I$2:$K$111,3,FALSE)='Resultat (3)'!$A$1,Legi_2017_T2!Y148,0),0)</f>
        <v>0</v>
      </c>
      <c r="K148">
        <f ca="1">_xlfn.IFNA(IF(VLOOKUP(Legi_2017_T2!AG148,[1]ListeGithub!$I$2:$K$111,3,FALSE)='Resultat (3)'!$A$1,Legi_2017_T2!AH148,0),0)</f>
        <v>0</v>
      </c>
      <c r="T148">
        <f ca="1">_xlfn.IFNA(IF(VLOOKUP(Legi_2017_T2!AP148,[1]ListeGithub!$I$2:$K$111,3,FALSE)='Resultat (3)'!$A$1,Legi_2017_T2!AQ148,0),0)</f>
        <v>0</v>
      </c>
      <c r="AC148">
        <f t="shared" ca="1" si="2"/>
        <v>0</v>
      </c>
    </row>
    <row r="149" spans="1:29" x14ac:dyDescent="0.75">
      <c r="A149" t="str">
        <v>33_05</v>
      </c>
      <c r="B149">
        <f ca="1">_xlfn.IFNA(IF(VLOOKUP(Legi_2017_T2!X149,[1]ListeGithub!$I$2:$K$111,3,FALSE)='Resultat (3)'!$A$1,Legi_2017_T2!Y149,0),0)</f>
        <v>0</v>
      </c>
      <c r="K149">
        <f ca="1">_xlfn.IFNA(IF(VLOOKUP(Legi_2017_T2!AG149,[1]ListeGithub!$I$2:$K$111,3,FALSE)='Resultat (3)'!$A$1,Legi_2017_T2!AH149,0),0)</f>
        <v>0</v>
      </c>
      <c r="T149">
        <f ca="1">_xlfn.IFNA(IF(VLOOKUP(Legi_2017_T2!AP149,[1]ListeGithub!$I$2:$K$111,3,FALSE)='Resultat (3)'!$A$1,Legi_2017_T2!AQ149,0),0)</f>
        <v>0</v>
      </c>
      <c r="AC149">
        <f t="shared" ca="1" si="2"/>
        <v>0</v>
      </c>
    </row>
    <row r="150" spans="1:29" x14ac:dyDescent="0.75">
      <c r="A150" t="str">
        <v>33_06</v>
      </c>
      <c r="B150">
        <f ca="1">_xlfn.IFNA(IF(VLOOKUP(Legi_2017_T2!X150,[1]ListeGithub!$I$2:$K$111,3,FALSE)='Resultat (3)'!$A$1,Legi_2017_T2!Y150,0),0)</f>
        <v>0</v>
      </c>
      <c r="K150">
        <f ca="1">_xlfn.IFNA(IF(VLOOKUP(Legi_2017_T2!AG150,[1]ListeGithub!$I$2:$K$111,3,FALSE)='Resultat (3)'!$A$1,Legi_2017_T2!AH150,0),0)</f>
        <v>0</v>
      </c>
      <c r="T150">
        <f ca="1">_xlfn.IFNA(IF(VLOOKUP(Legi_2017_T2!AP150,[1]ListeGithub!$I$2:$K$111,3,FALSE)='Resultat (3)'!$A$1,Legi_2017_T2!AQ150,0),0)</f>
        <v>0</v>
      </c>
      <c r="AC150">
        <f t="shared" ca="1" si="2"/>
        <v>0</v>
      </c>
    </row>
    <row r="151" spans="1:29" x14ac:dyDescent="0.75">
      <c r="A151" t="str">
        <v>33_07</v>
      </c>
      <c r="B151">
        <f ca="1">_xlfn.IFNA(IF(VLOOKUP(Legi_2017_T2!X151,[1]ListeGithub!$I$2:$K$111,3,FALSE)='Resultat (3)'!$A$1,Legi_2017_T2!Y151,0),0)</f>
        <v>0</v>
      </c>
      <c r="K151">
        <f ca="1">_xlfn.IFNA(IF(VLOOKUP(Legi_2017_T2!AG151,[1]ListeGithub!$I$2:$K$111,3,FALSE)='Resultat (3)'!$A$1,Legi_2017_T2!AH151,0),0)</f>
        <v>0</v>
      </c>
      <c r="T151">
        <f ca="1">_xlfn.IFNA(IF(VLOOKUP(Legi_2017_T2!AP151,[1]ListeGithub!$I$2:$K$111,3,FALSE)='Resultat (3)'!$A$1,Legi_2017_T2!AQ151,0),0)</f>
        <v>0</v>
      </c>
      <c r="AC151">
        <f t="shared" ca="1" si="2"/>
        <v>0</v>
      </c>
    </row>
    <row r="152" spans="1:29" x14ac:dyDescent="0.75">
      <c r="A152" t="str">
        <v>33_08</v>
      </c>
      <c r="B152">
        <f ca="1">_xlfn.IFNA(IF(VLOOKUP(Legi_2017_T2!X152,[1]ListeGithub!$I$2:$K$111,3,FALSE)='Resultat (3)'!$A$1,Legi_2017_T2!Y152,0),0)</f>
        <v>0</v>
      </c>
      <c r="K152">
        <f ca="1">_xlfn.IFNA(IF(VLOOKUP(Legi_2017_T2!AG152,[1]ListeGithub!$I$2:$K$111,3,FALSE)='Resultat (3)'!$A$1,Legi_2017_T2!AH152,0),0)</f>
        <v>17997</v>
      </c>
      <c r="T152">
        <f ca="1">_xlfn.IFNA(IF(VLOOKUP(Legi_2017_T2!AP152,[1]ListeGithub!$I$2:$K$111,3,FALSE)='Resultat (3)'!$A$1,Legi_2017_T2!AQ152,0),0)</f>
        <v>0</v>
      </c>
      <c r="AC152">
        <f t="shared" ca="1" si="2"/>
        <v>17997</v>
      </c>
    </row>
    <row r="153" spans="1:29" x14ac:dyDescent="0.75">
      <c r="A153" t="str">
        <v>33_09</v>
      </c>
      <c r="B153">
        <f ca="1">_xlfn.IFNA(IF(VLOOKUP(Legi_2017_T2!X153,[1]ListeGithub!$I$2:$K$111,3,FALSE)='Resultat (3)'!$A$1,Legi_2017_T2!Y153,0),0)</f>
        <v>0</v>
      </c>
      <c r="K153">
        <f ca="1">_xlfn.IFNA(IF(VLOOKUP(Legi_2017_T2!AG153,[1]ListeGithub!$I$2:$K$111,3,FALSE)='Resultat (3)'!$A$1,Legi_2017_T2!AH153,0),0)</f>
        <v>0</v>
      </c>
      <c r="T153">
        <f ca="1">_xlfn.IFNA(IF(VLOOKUP(Legi_2017_T2!AP153,[1]ListeGithub!$I$2:$K$111,3,FALSE)='Resultat (3)'!$A$1,Legi_2017_T2!AQ153,0),0)</f>
        <v>0</v>
      </c>
      <c r="AC153">
        <f t="shared" ca="1" si="2"/>
        <v>0</v>
      </c>
    </row>
    <row r="154" spans="1:29" x14ac:dyDescent="0.75">
      <c r="A154" t="str">
        <v>33_10</v>
      </c>
      <c r="B154">
        <f ca="1">_xlfn.IFNA(IF(VLOOKUP(Legi_2017_T2!X154,[1]ListeGithub!$I$2:$K$111,3,FALSE)='Resultat (3)'!$A$1,Legi_2017_T2!Y154,0),0)</f>
        <v>0</v>
      </c>
      <c r="K154">
        <f ca="1">_xlfn.IFNA(IF(VLOOKUP(Legi_2017_T2!AG154,[1]ListeGithub!$I$2:$K$111,3,FALSE)='Resultat (3)'!$A$1,Legi_2017_T2!AH154,0),0)</f>
        <v>10295</v>
      </c>
      <c r="T154">
        <f ca="1">_xlfn.IFNA(IF(VLOOKUP(Legi_2017_T2!AP154,[1]ListeGithub!$I$2:$K$111,3,FALSE)='Resultat (3)'!$A$1,Legi_2017_T2!AQ154,0),0)</f>
        <v>0</v>
      </c>
      <c r="AC154">
        <f t="shared" ca="1" si="2"/>
        <v>10295</v>
      </c>
    </row>
    <row r="155" spans="1:29" x14ac:dyDescent="0.75">
      <c r="A155" t="str">
        <v>33_11</v>
      </c>
      <c r="B155">
        <f ca="1">_xlfn.IFNA(IF(VLOOKUP(Legi_2017_T2!X155,[1]ListeGithub!$I$2:$K$111,3,FALSE)='Resultat (3)'!$A$1,Legi_2017_T2!Y155,0),0)</f>
        <v>0</v>
      </c>
      <c r="K155">
        <f ca="1">_xlfn.IFNA(IF(VLOOKUP(Legi_2017_T2!AG155,[1]ListeGithub!$I$2:$K$111,3,FALSE)='Resultat (3)'!$A$1,Legi_2017_T2!AH155,0),0)</f>
        <v>15891</v>
      </c>
      <c r="T155">
        <f ca="1">_xlfn.IFNA(IF(VLOOKUP(Legi_2017_T2!AP155,[1]ListeGithub!$I$2:$K$111,3,FALSE)='Resultat (3)'!$A$1,Legi_2017_T2!AQ155,0),0)</f>
        <v>0</v>
      </c>
      <c r="AC155">
        <f t="shared" ca="1" si="2"/>
        <v>15891</v>
      </c>
    </row>
    <row r="156" spans="1:29" x14ac:dyDescent="0.75">
      <c r="A156" t="str">
        <v>33_12</v>
      </c>
      <c r="B156">
        <f ca="1">_xlfn.IFNA(IF(VLOOKUP(Legi_2017_T2!X156,[1]ListeGithub!$I$2:$K$111,3,FALSE)='Resultat (3)'!$A$1,Legi_2017_T2!Y156,0),0)</f>
        <v>0</v>
      </c>
      <c r="K156">
        <f ca="1">_xlfn.IFNA(IF(VLOOKUP(Legi_2017_T2!AG156,[1]ListeGithub!$I$2:$K$111,3,FALSE)='Resultat (3)'!$A$1,Legi_2017_T2!AH156,0),0)</f>
        <v>0</v>
      </c>
      <c r="T156">
        <f ca="1">_xlfn.IFNA(IF(VLOOKUP(Legi_2017_T2!AP156,[1]ListeGithub!$I$2:$K$111,3,FALSE)='Resultat (3)'!$A$1,Legi_2017_T2!AQ156,0),0)</f>
        <v>0</v>
      </c>
      <c r="AC156">
        <f t="shared" ca="1" si="2"/>
        <v>0</v>
      </c>
    </row>
    <row r="157" spans="1:29" x14ac:dyDescent="0.75">
      <c r="A157" t="str">
        <v>34_01</v>
      </c>
      <c r="B157">
        <f ca="1">_xlfn.IFNA(IF(VLOOKUP(Legi_2017_T2!X157,[1]ListeGithub!$I$2:$K$111,3,FALSE)='Resultat (3)'!$A$1,Legi_2017_T2!Y157,0),0)</f>
        <v>0</v>
      </c>
      <c r="K157">
        <f ca="1">_xlfn.IFNA(IF(VLOOKUP(Legi_2017_T2!AG157,[1]ListeGithub!$I$2:$K$111,3,FALSE)='Resultat (3)'!$A$1,Legi_2017_T2!AH157,0),0)</f>
        <v>10381</v>
      </c>
      <c r="T157">
        <f ca="1">_xlfn.IFNA(IF(VLOOKUP(Legi_2017_T2!AP157,[1]ListeGithub!$I$2:$K$111,3,FALSE)='Resultat (3)'!$A$1,Legi_2017_T2!AQ157,0),0)</f>
        <v>0</v>
      </c>
      <c r="AC157">
        <f t="shared" ca="1" si="2"/>
        <v>10381</v>
      </c>
    </row>
    <row r="158" spans="1:29" x14ac:dyDescent="0.75">
      <c r="A158" t="str">
        <v>34_02</v>
      </c>
      <c r="B158">
        <f ca="1">_xlfn.IFNA(IF(VLOOKUP(Legi_2017_T2!X158,[1]ListeGithub!$I$2:$K$111,3,FALSE)='Resultat (3)'!$A$1,Legi_2017_T2!Y158,0),0)</f>
        <v>0</v>
      </c>
      <c r="K158">
        <f ca="1">_xlfn.IFNA(IF(VLOOKUP(Legi_2017_T2!AG158,[1]ListeGithub!$I$2:$K$111,3,FALSE)='Resultat (3)'!$A$1,Legi_2017_T2!AH158,0),0)</f>
        <v>0</v>
      </c>
      <c r="T158">
        <f ca="1">_xlfn.IFNA(IF(VLOOKUP(Legi_2017_T2!AP158,[1]ListeGithub!$I$2:$K$111,3,FALSE)='Resultat (3)'!$A$1,Legi_2017_T2!AQ158,0),0)</f>
        <v>0</v>
      </c>
      <c r="AC158">
        <f t="shared" ca="1" si="2"/>
        <v>0</v>
      </c>
    </row>
    <row r="159" spans="1:29" x14ac:dyDescent="0.75">
      <c r="A159" t="str">
        <v>34_03</v>
      </c>
      <c r="B159">
        <f ca="1">_xlfn.IFNA(IF(VLOOKUP(Legi_2017_T2!X159,[1]ListeGithub!$I$2:$K$111,3,FALSE)='Resultat (3)'!$A$1,Legi_2017_T2!Y159,0),0)</f>
        <v>0</v>
      </c>
      <c r="K159">
        <f ca="1">_xlfn.IFNA(IF(VLOOKUP(Legi_2017_T2!AG159,[1]ListeGithub!$I$2:$K$111,3,FALSE)='Resultat (3)'!$A$1,Legi_2017_T2!AH159,0),0)</f>
        <v>0</v>
      </c>
      <c r="T159">
        <f ca="1">_xlfn.IFNA(IF(VLOOKUP(Legi_2017_T2!AP159,[1]ListeGithub!$I$2:$K$111,3,FALSE)='Resultat (3)'!$A$1,Legi_2017_T2!AQ159,0),0)</f>
        <v>0</v>
      </c>
      <c r="AC159">
        <f t="shared" ca="1" si="2"/>
        <v>0</v>
      </c>
    </row>
    <row r="160" spans="1:29" x14ac:dyDescent="0.75">
      <c r="A160" t="str">
        <v>34_04</v>
      </c>
      <c r="B160">
        <f ca="1">_xlfn.IFNA(IF(VLOOKUP(Legi_2017_T2!X160,[1]ListeGithub!$I$2:$K$111,3,FALSE)='Resultat (3)'!$A$1,Legi_2017_T2!Y160,0),0)</f>
        <v>0</v>
      </c>
      <c r="K160">
        <f ca="1">_xlfn.IFNA(IF(VLOOKUP(Legi_2017_T2!AG160,[1]ListeGithub!$I$2:$K$111,3,FALSE)='Resultat (3)'!$A$1,Legi_2017_T2!AH160,0),0)</f>
        <v>13771</v>
      </c>
      <c r="T160">
        <f ca="1">_xlfn.IFNA(IF(VLOOKUP(Legi_2017_T2!AP160,[1]ListeGithub!$I$2:$K$111,3,FALSE)='Resultat (3)'!$A$1,Legi_2017_T2!AQ160,0),0)</f>
        <v>0</v>
      </c>
      <c r="AC160">
        <f t="shared" ca="1" si="2"/>
        <v>13771</v>
      </c>
    </row>
    <row r="161" spans="1:29" x14ac:dyDescent="0.75">
      <c r="A161" t="str">
        <v>34_05</v>
      </c>
      <c r="B161">
        <f ca="1">_xlfn.IFNA(IF(VLOOKUP(Legi_2017_T2!X161,[1]ListeGithub!$I$2:$K$111,3,FALSE)='Resultat (3)'!$A$1,Legi_2017_T2!Y161,0),0)</f>
        <v>0</v>
      </c>
      <c r="K161">
        <f ca="1">_xlfn.IFNA(IF(VLOOKUP(Legi_2017_T2!AG161,[1]ListeGithub!$I$2:$K$111,3,FALSE)='Resultat (3)'!$A$1,Legi_2017_T2!AH161,0),0)</f>
        <v>15107</v>
      </c>
      <c r="T161">
        <f ca="1">_xlfn.IFNA(IF(VLOOKUP(Legi_2017_T2!AP161,[1]ListeGithub!$I$2:$K$111,3,FALSE)='Resultat (3)'!$A$1,Legi_2017_T2!AQ161,0),0)</f>
        <v>0</v>
      </c>
      <c r="AC161">
        <f t="shared" ca="1" si="2"/>
        <v>15107</v>
      </c>
    </row>
    <row r="162" spans="1:29" x14ac:dyDescent="0.75">
      <c r="A162" t="str">
        <v>34_06</v>
      </c>
      <c r="B162">
        <f ca="1">_xlfn.IFNA(IF(VLOOKUP(Legi_2017_T2!X162,[1]ListeGithub!$I$2:$K$111,3,FALSE)='Resultat (3)'!$A$1,Legi_2017_T2!Y162,0),0)</f>
        <v>20640</v>
      </c>
      <c r="K162">
        <f ca="1">_xlfn.IFNA(IF(VLOOKUP(Legi_2017_T2!AG162,[1]ListeGithub!$I$2:$K$111,3,FALSE)='Resultat (3)'!$A$1,Legi_2017_T2!AH162,0),0)</f>
        <v>0</v>
      </c>
      <c r="T162">
        <f ca="1">_xlfn.IFNA(IF(VLOOKUP(Legi_2017_T2!AP162,[1]ListeGithub!$I$2:$K$111,3,FALSE)='Resultat (3)'!$A$1,Legi_2017_T2!AQ162,0),0)</f>
        <v>0</v>
      </c>
      <c r="AC162">
        <f t="shared" ca="1" si="2"/>
        <v>20640</v>
      </c>
    </row>
    <row r="163" spans="1:29" x14ac:dyDescent="0.75">
      <c r="A163" t="str">
        <v>34_07</v>
      </c>
      <c r="B163">
        <f ca="1">_xlfn.IFNA(IF(VLOOKUP(Legi_2017_T2!X163,[1]ListeGithub!$I$2:$K$111,3,FALSE)='Resultat (3)'!$A$1,Legi_2017_T2!Y163,0),0)</f>
        <v>0</v>
      </c>
      <c r="K163">
        <f ca="1">_xlfn.IFNA(IF(VLOOKUP(Legi_2017_T2!AG163,[1]ListeGithub!$I$2:$K$111,3,FALSE)='Resultat (3)'!$A$1,Legi_2017_T2!AH163,0),0)</f>
        <v>18414</v>
      </c>
      <c r="T163">
        <f ca="1">_xlfn.IFNA(IF(VLOOKUP(Legi_2017_T2!AP163,[1]ListeGithub!$I$2:$K$111,3,FALSE)='Resultat (3)'!$A$1,Legi_2017_T2!AQ163,0),0)</f>
        <v>0</v>
      </c>
      <c r="AC163">
        <f t="shared" ca="1" si="2"/>
        <v>18414</v>
      </c>
    </row>
    <row r="164" spans="1:29" x14ac:dyDescent="0.75">
      <c r="A164" t="str">
        <v>34_08</v>
      </c>
      <c r="B164">
        <f ca="1">_xlfn.IFNA(IF(VLOOKUP(Legi_2017_T2!X164,[1]ListeGithub!$I$2:$K$111,3,FALSE)='Resultat (3)'!$A$1,Legi_2017_T2!Y164,0),0)</f>
        <v>0</v>
      </c>
      <c r="K164">
        <f ca="1">_xlfn.IFNA(IF(VLOOKUP(Legi_2017_T2!AG164,[1]ListeGithub!$I$2:$K$111,3,FALSE)='Resultat (3)'!$A$1,Legi_2017_T2!AH164,0),0)</f>
        <v>11680</v>
      </c>
      <c r="T164">
        <f ca="1">_xlfn.IFNA(IF(VLOOKUP(Legi_2017_T2!AP164,[1]ListeGithub!$I$2:$K$111,3,FALSE)='Resultat (3)'!$A$1,Legi_2017_T2!AQ164,0),0)</f>
        <v>0</v>
      </c>
      <c r="AC164">
        <f t="shared" ca="1" si="2"/>
        <v>11680</v>
      </c>
    </row>
    <row r="165" spans="1:29" x14ac:dyDescent="0.75">
      <c r="A165" t="str">
        <v>34_09</v>
      </c>
      <c r="B165">
        <f ca="1">_xlfn.IFNA(IF(VLOOKUP(Legi_2017_T2!X165,[1]ListeGithub!$I$2:$K$111,3,FALSE)='Resultat (3)'!$A$1,Legi_2017_T2!Y165,0),0)</f>
        <v>0</v>
      </c>
      <c r="K165">
        <f ca="1">_xlfn.IFNA(IF(VLOOKUP(Legi_2017_T2!AG165,[1]ListeGithub!$I$2:$K$111,3,FALSE)='Resultat (3)'!$A$1,Legi_2017_T2!AH165,0),0)</f>
        <v>10600</v>
      </c>
      <c r="T165">
        <f ca="1">_xlfn.IFNA(IF(VLOOKUP(Legi_2017_T2!AP165,[1]ListeGithub!$I$2:$K$111,3,FALSE)='Resultat (3)'!$A$1,Legi_2017_T2!AQ165,0),0)</f>
        <v>0</v>
      </c>
      <c r="AC165">
        <f t="shared" ca="1" si="2"/>
        <v>10600</v>
      </c>
    </row>
    <row r="166" spans="1:29" x14ac:dyDescent="0.75">
      <c r="A166" t="str">
        <v>35_01</v>
      </c>
      <c r="B166">
        <f ca="1">_xlfn.IFNA(IF(VLOOKUP(Legi_2017_T2!X166,[1]ListeGithub!$I$2:$K$111,3,FALSE)='Resultat (3)'!$A$1,Legi_2017_T2!Y166,0),0)</f>
        <v>0</v>
      </c>
      <c r="K166">
        <f ca="1">_xlfn.IFNA(IF(VLOOKUP(Legi_2017_T2!AG166,[1]ListeGithub!$I$2:$K$111,3,FALSE)='Resultat (3)'!$A$1,Legi_2017_T2!AH166,0),0)</f>
        <v>0</v>
      </c>
      <c r="T166">
        <f ca="1">_xlfn.IFNA(IF(VLOOKUP(Legi_2017_T2!AP166,[1]ListeGithub!$I$2:$K$111,3,FALSE)='Resultat (3)'!$A$1,Legi_2017_T2!AQ166,0),0)</f>
        <v>0</v>
      </c>
      <c r="AC166">
        <f t="shared" ca="1" si="2"/>
        <v>0</v>
      </c>
    </row>
    <row r="167" spans="1:29" x14ac:dyDescent="0.75">
      <c r="A167" t="str">
        <v>35_02</v>
      </c>
      <c r="B167">
        <f ca="1">_xlfn.IFNA(IF(VLOOKUP(Legi_2017_T2!X167,[1]ListeGithub!$I$2:$K$111,3,FALSE)='Resultat (3)'!$A$1,Legi_2017_T2!Y167,0),0)</f>
        <v>0</v>
      </c>
      <c r="K167">
        <f ca="1">_xlfn.IFNA(IF(VLOOKUP(Legi_2017_T2!AG167,[1]ListeGithub!$I$2:$K$111,3,FALSE)='Resultat (3)'!$A$1,Legi_2017_T2!AH167,0),0)</f>
        <v>9243</v>
      </c>
      <c r="T167">
        <f ca="1">_xlfn.IFNA(IF(VLOOKUP(Legi_2017_T2!AP167,[1]ListeGithub!$I$2:$K$111,3,FALSE)='Resultat (3)'!$A$1,Legi_2017_T2!AQ167,0),0)</f>
        <v>0</v>
      </c>
      <c r="AC167">
        <f t="shared" ca="1" si="2"/>
        <v>9243</v>
      </c>
    </row>
    <row r="168" spans="1:29" x14ac:dyDescent="0.75">
      <c r="A168" t="str">
        <v>35_03</v>
      </c>
      <c r="B168">
        <f ca="1">_xlfn.IFNA(IF(VLOOKUP(Legi_2017_T2!X168,[1]ListeGithub!$I$2:$K$111,3,FALSE)='Resultat (3)'!$A$1,Legi_2017_T2!Y168,0),0)</f>
        <v>0</v>
      </c>
      <c r="K168">
        <f ca="1">_xlfn.IFNA(IF(VLOOKUP(Legi_2017_T2!AG168,[1]ListeGithub!$I$2:$K$111,3,FALSE)='Resultat (3)'!$A$1,Legi_2017_T2!AH168,0),0)</f>
        <v>11244</v>
      </c>
      <c r="T168">
        <f ca="1">_xlfn.IFNA(IF(VLOOKUP(Legi_2017_T2!AP168,[1]ListeGithub!$I$2:$K$111,3,FALSE)='Resultat (3)'!$A$1,Legi_2017_T2!AQ168,0),0)</f>
        <v>0</v>
      </c>
      <c r="AC168">
        <f t="shared" ca="1" si="2"/>
        <v>11244</v>
      </c>
    </row>
    <row r="169" spans="1:29" x14ac:dyDescent="0.75">
      <c r="A169" t="str">
        <v>35_04</v>
      </c>
      <c r="B169">
        <f ca="1">_xlfn.IFNA(IF(VLOOKUP(Legi_2017_T2!X169,[1]ListeGithub!$I$2:$K$111,3,FALSE)='Resultat (3)'!$A$1,Legi_2017_T2!Y169,0),0)</f>
        <v>0</v>
      </c>
      <c r="K169">
        <f ca="1">_xlfn.IFNA(IF(VLOOKUP(Legi_2017_T2!AG169,[1]ListeGithub!$I$2:$K$111,3,FALSE)='Resultat (3)'!$A$1,Legi_2017_T2!AH169,0),0)</f>
        <v>0</v>
      </c>
      <c r="T169">
        <f ca="1">_xlfn.IFNA(IF(VLOOKUP(Legi_2017_T2!AP169,[1]ListeGithub!$I$2:$K$111,3,FALSE)='Resultat (3)'!$A$1,Legi_2017_T2!AQ169,0),0)</f>
        <v>0</v>
      </c>
      <c r="AC169">
        <f t="shared" ca="1" si="2"/>
        <v>0</v>
      </c>
    </row>
    <row r="170" spans="1:29" x14ac:dyDescent="0.75">
      <c r="A170" t="str">
        <v>35_05</v>
      </c>
      <c r="B170">
        <f ca="1">_xlfn.IFNA(IF(VLOOKUP(Legi_2017_T2!X170,[1]ListeGithub!$I$2:$K$111,3,FALSE)='Resultat (3)'!$A$1,Legi_2017_T2!Y170,0),0)</f>
        <v>0</v>
      </c>
      <c r="K170">
        <f ca="1">_xlfn.IFNA(IF(VLOOKUP(Legi_2017_T2!AG170,[1]ListeGithub!$I$2:$K$111,3,FALSE)='Resultat (3)'!$A$1,Legi_2017_T2!AH170,0),0)</f>
        <v>20627</v>
      </c>
      <c r="T170">
        <f ca="1">_xlfn.IFNA(IF(VLOOKUP(Legi_2017_T2!AP170,[1]ListeGithub!$I$2:$K$111,3,FALSE)='Resultat (3)'!$A$1,Legi_2017_T2!AQ170,0),0)</f>
        <v>0</v>
      </c>
      <c r="AC170">
        <f t="shared" ca="1" si="2"/>
        <v>20627</v>
      </c>
    </row>
    <row r="171" spans="1:29" x14ac:dyDescent="0.75">
      <c r="A171" t="str">
        <v>35_06</v>
      </c>
      <c r="B171">
        <f ca="1">_xlfn.IFNA(IF(VLOOKUP(Legi_2017_T2!X171,[1]ListeGithub!$I$2:$K$111,3,FALSE)='Resultat (3)'!$A$1,Legi_2017_T2!Y171,0),0)</f>
        <v>0</v>
      </c>
      <c r="K171">
        <f ca="1">_xlfn.IFNA(IF(VLOOKUP(Legi_2017_T2!AG171,[1]ListeGithub!$I$2:$K$111,3,FALSE)='Resultat (3)'!$A$1,Legi_2017_T2!AH171,0),0)</f>
        <v>0</v>
      </c>
      <c r="T171">
        <f ca="1">_xlfn.IFNA(IF(VLOOKUP(Legi_2017_T2!AP171,[1]ListeGithub!$I$2:$K$111,3,FALSE)='Resultat (3)'!$A$1,Legi_2017_T2!AQ171,0),0)</f>
        <v>0</v>
      </c>
      <c r="AC171">
        <f t="shared" ca="1" si="2"/>
        <v>0</v>
      </c>
    </row>
    <row r="172" spans="1:29" x14ac:dyDescent="0.75">
      <c r="A172" t="str">
        <v>35_07</v>
      </c>
      <c r="B172">
        <f ca="1">_xlfn.IFNA(IF(VLOOKUP(Legi_2017_T2!X172,[1]ListeGithub!$I$2:$K$111,3,FALSE)='Resultat (3)'!$A$1,Legi_2017_T2!Y172,0),0)</f>
        <v>26032</v>
      </c>
      <c r="K172">
        <f ca="1">_xlfn.IFNA(IF(VLOOKUP(Legi_2017_T2!AG172,[1]ListeGithub!$I$2:$K$111,3,FALSE)='Resultat (3)'!$A$1,Legi_2017_T2!AH172,0),0)</f>
        <v>0</v>
      </c>
      <c r="T172">
        <f ca="1">_xlfn.IFNA(IF(VLOOKUP(Legi_2017_T2!AP172,[1]ListeGithub!$I$2:$K$111,3,FALSE)='Resultat (3)'!$A$1,Legi_2017_T2!AQ172,0),0)</f>
        <v>0</v>
      </c>
      <c r="AC172">
        <f t="shared" ca="1" si="2"/>
        <v>26032</v>
      </c>
    </row>
    <row r="173" spans="1:29" x14ac:dyDescent="0.75">
      <c r="A173" t="str">
        <v>35_08</v>
      </c>
      <c r="B173">
        <f ca="1">_xlfn.IFNA(IF(VLOOKUP(Legi_2017_T2!X173,[1]ListeGithub!$I$2:$K$111,3,FALSE)='Resultat (3)'!$A$1,Legi_2017_T2!Y173,0),0)</f>
        <v>0</v>
      </c>
      <c r="K173">
        <f ca="1">_xlfn.IFNA(IF(VLOOKUP(Legi_2017_T2!AG173,[1]ListeGithub!$I$2:$K$111,3,FALSE)='Resultat (3)'!$A$1,Legi_2017_T2!AH173,0),0)</f>
        <v>0</v>
      </c>
      <c r="T173">
        <f ca="1">_xlfn.IFNA(IF(VLOOKUP(Legi_2017_T2!AP173,[1]ListeGithub!$I$2:$K$111,3,FALSE)='Resultat (3)'!$A$1,Legi_2017_T2!AQ173,0),0)</f>
        <v>0</v>
      </c>
      <c r="AC173">
        <f t="shared" ca="1" si="2"/>
        <v>0</v>
      </c>
    </row>
    <row r="174" spans="1:29" x14ac:dyDescent="0.75">
      <c r="A174" t="str">
        <v>36_01</v>
      </c>
      <c r="B174">
        <f ca="1">_xlfn.IFNA(IF(VLOOKUP(Legi_2017_T2!X174,[1]ListeGithub!$I$2:$K$111,3,FALSE)='Resultat (3)'!$A$1,Legi_2017_T2!Y174,0),0)</f>
        <v>0</v>
      </c>
      <c r="K174">
        <f ca="1">_xlfn.IFNA(IF(VLOOKUP(Legi_2017_T2!AG174,[1]ListeGithub!$I$2:$K$111,3,FALSE)='Resultat (3)'!$A$1,Legi_2017_T2!AH174,0),0)</f>
        <v>9369</v>
      </c>
      <c r="T174">
        <f ca="1">_xlfn.IFNA(IF(VLOOKUP(Legi_2017_T2!AP174,[1]ListeGithub!$I$2:$K$111,3,FALSE)='Resultat (3)'!$A$1,Legi_2017_T2!AQ174,0),0)</f>
        <v>0</v>
      </c>
      <c r="AC174">
        <f t="shared" ca="1" si="2"/>
        <v>9369</v>
      </c>
    </row>
    <row r="175" spans="1:29" x14ac:dyDescent="0.75">
      <c r="A175" t="str">
        <v>36_02</v>
      </c>
      <c r="B175">
        <f ca="1">_xlfn.IFNA(IF(VLOOKUP(Legi_2017_T2!X175,[1]ListeGithub!$I$2:$K$111,3,FALSE)='Resultat (3)'!$A$1,Legi_2017_T2!Y175,0),0)</f>
        <v>19218</v>
      </c>
      <c r="K175">
        <f ca="1">_xlfn.IFNA(IF(VLOOKUP(Legi_2017_T2!AG175,[1]ListeGithub!$I$2:$K$111,3,FALSE)='Resultat (3)'!$A$1,Legi_2017_T2!AH175,0),0)</f>
        <v>0</v>
      </c>
      <c r="T175">
        <f ca="1">_xlfn.IFNA(IF(VLOOKUP(Legi_2017_T2!AP175,[1]ListeGithub!$I$2:$K$111,3,FALSE)='Resultat (3)'!$A$1,Legi_2017_T2!AQ175,0),0)</f>
        <v>0</v>
      </c>
      <c r="AC175">
        <f t="shared" ca="1" si="2"/>
        <v>19218</v>
      </c>
    </row>
    <row r="176" spans="1:29" x14ac:dyDescent="0.75">
      <c r="A176" t="str">
        <v>37_01</v>
      </c>
      <c r="B176">
        <f ca="1">_xlfn.IFNA(IF(VLOOKUP(Legi_2017_T2!X176,[1]ListeGithub!$I$2:$K$111,3,FALSE)='Resultat (3)'!$A$1,Legi_2017_T2!Y176,0),0)</f>
        <v>0</v>
      </c>
      <c r="K176">
        <f ca="1">_xlfn.IFNA(IF(VLOOKUP(Legi_2017_T2!AG176,[1]ListeGithub!$I$2:$K$111,3,FALSE)='Resultat (3)'!$A$1,Legi_2017_T2!AH176,0),0)</f>
        <v>0</v>
      </c>
      <c r="T176">
        <f ca="1">_xlfn.IFNA(IF(VLOOKUP(Legi_2017_T2!AP176,[1]ListeGithub!$I$2:$K$111,3,FALSE)='Resultat (3)'!$A$1,Legi_2017_T2!AQ176,0),0)</f>
        <v>0</v>
      </c>
      <c r="AC176">
        <f t="shared" ca="1" si="2"/>
        <v>0</v>
      </c>
    </row>
    <row r="177" spans="1:29" x14ac:dyDescent="0.75">
      <c r="A177" t="str">
        <v>37_02</v>
      </c>
      <c r="B177">
        <f ca="1">_xlfn.IFNA(IF(VLOOKUP(Legi_2017_T2!X177,[1]ListeGithub!$I$2:$K$111,3,FALSE)='Resultat (3)'!$A$1,Legi_2017_T2!Y177,0),0)</f>
        <v>0</v>
      </c>
      <c r="K177">
        <f ca="1">_xlfn.IFNA(IF(VLOOKUP(Legi_2017_T2!AG177,[1]ListeGithub!$I$2:$K$111,3,FALSE)='Resultat (3)'!$A$1,Legi_2017_T2!AH177,0),0)</f>
        <v>15321</v>
      </c>
      <c r="T177">
        <f ca="1">_xlfn.IFNA(IF(VLOOKUP(Legi_2017_T2!AP177,[1]ListeGithub!$I$2:$K$111,3,FALSE)='Resultat (3)'!$A$1,Legi_2017_T2!AQ177,0),0)</f>
        <v>0</v>
      </c>
      <c r="AC177">
        <f t="shared" ca="1" si="2"/>
        <v>15321</v>
      </c>
    </row>
    <row r="178" spans="1:29" x14ac:dyDescent="0.75">
      <c r="A178" t="str">
        <v>37_03</v>
      </c>
      <c r="B178">
        <f ca="1">_xlfn.IFNA(IF(VLOOKUP(Legi_2017_T2!X178,[1]ListeGithub!$I$2:$K$111,3,FALSE)='Resultat (3)'!$A$1,Legi_2017_T2!Y178,0),0)</f>
        <v>0</v>
      </c>
      <c r="K178">
        <f ca="1">_xlfn.IFNA(IF(VLOOKUP(Legi_2017_T2!AG178,[1]ListeGithub!$I$2:$K$111,3,FALSE)='Resultat (3)'!$A$1,Legi_2017_T2!AH178,0),0)</f>
        <v>0</v>
      </c>
      <c r="T178">
        <f ca="1">_xlfn.IFNA(IF(VLOOKUP(Legi_2017_T2!AP178,[1]ListeGithub!$I$2:$K$111,3,FALSE)='Resultat (3)'!$A$1,Legi_2017_T2!AQ178,0),0)</f>
        <v>0</v>
      </c>
      <c r="AC178">
        <f t="shared" ca="1" si="2"/>
        <v>0</v>
      </c>
    </row>
    <row r="179" spans="1:29" x14ac:dyDescent="0.75">
      <c r="A179" t="str">
        <v>37_04</v>
      </c>
      <c r="B179">
        <f ca="1">_xlfn.IFNA(IF(VLOOKUP(Legi_2017_T2!X179,[1]ListeGithub!$I$2:$K$111,3,FALSE)='Resultat (3)'!$A$1,Legi_2017_T2!Y179,0),0)</f>
        <v>0</v>
      </c>
      <c r="K179">
        <f ca="1">_xlfn.IFNA(IF(VLOOKUP(Legi_2017_T2!AG179,[1]ListeGithub!$I$2:$K$111,3,FALSE)='Resultat (3)'!$A$1,Legi_2017_T2!AH179,0),0)</f>
        <v>14327</v>
      </c>
      <c r="T179">
        <f ca="1">_xlfn.IFNA(IF(VLOOKUP(Legi_2017_T2!AP179,[1]ListeGithub!$I$2:$K$111,3,FALSE)='Resultat (3)'!$A$1,Legi_2017_T2!AQ179,0),0)</f>
        <v>0</v>
      </c>
      <c r="AC179">
        <f t="shared" ca="1" si="2"/>
        <v>14327</v>
      </c>
    </row>
    <row r="180" spans="1:29" x14ac:dyDescent="0.75">
      <c r="A180" t="str">
        <v>37_05</v>
      </c>
      <c r="B180">
        <f ca="1">_xlfn.IFNA(IF(VLOOKUP(Legi_2017_T2!X180,[1]ListeGithub!$I$2:$K$111,3,FALSE)='Resultat (3)'!$A$1,Legi_2017_T2!Y180,0),0)</f>
        <v>0</v>
      </c>
      <c r="K180">
        <f ca="1">_xlfn.IFNA(IF(VLOOKUP(Legi_2017_T2!AG180,[1]ListeGithub!$I$2:$K$111,3,FALSE)='Resultat (3)'!$A$1,Legi_2017_T2!AH180,0),0)</f>
        <v>13441</v>
      </c>
      <c r="T180">
        <f ca="1">_xlfn.IFNA(IF(VLOOKUP(Legi_2017_T2!AP180,[1]ListeGithub!$I$2:$K$111,3,FALSE)='Resultat (3)'!$A$1,Legi_2017_T2!AQ180,0),0)</f>
        <v>0</v>
      </c>
      <c r="AC180">
        <f t="shared" ca="1" si="2"/>
        <v>13441</v>
      </c>
    </row>
    <row r="181" spans="1:29" x14ac:dyDescent="0.75">
      <c r="A181" t="str">
        <v>38_01</v>
      </c>
      <c r="B181">
        <f ca="1">_xlfn.IFNA(IF(VLOOKUP(Legi_2017_T2!X181,[1]ListeGithub!$I$2:$K$111,3,FALSE)='Resultat (3)'!$A$1,Legi_2017_T2!Y181,0),0)</f>
        <v>0</v>
      </c>
      <c r="K181">
        <f ca="1">_xlfn.IFNA(IF(VLOOKUP(Legi_2017_T2!AG181,[1]ListeGithub!$I$2:$K$111,3,FALSE)='Resultat (3)'!$A$1,Legi_2017_T2!AH181,0),0)</f>
        <v>0</v>
      </c>
      <c r="T181">
        <f ca="1">_xlfn.IFNA(IF(VLOOKUP(Legi_2017_T2!AP181,[1]ListeGithub!$I$2:$K$111,3,FALSE)='Resultat (3)'!$A$1,Legi_2017_T2!AQ181,0),0)</f>
        <v>0</v>
      </c>
      <c r="AC181">
        <f t="shared" ca="1" si="2"/>
        <v>0</v>
      </c>
    </row>
    <row r="182" spans="1:29" x14ac:dyDescent="0.75">
      <c r="A182" t="str">
        <v>38_02</v>
      </c>
      <c r="B182">
        <f ca="1">_xlfn.IFNA(IF(VLOOKUP(Legi_2017_T2!X182,[1]ListeGithub!$I$2:$K$111,3,FALSE)='Resultat (3)'!$A$1,Legi_2017_T2!Y182,0),0)</f>
        <v>0</v>
      </c>
      <c r="K182">
        <f ca="1">_xlfn.IFNA(IF(VLOOKUP(Legi_2017_T2!AG182,[1]ListeGithub!$I$2:$K$111,3,FALSE)='Resultat (3)'!$A$1,Legi_2017_T2!AH182,0),0)</f>
        <v>7115</v>
      </c>
      <c r="T182">
        <f ca="1">_xlfn.IFNA(IF(VLOOKUP(Legi_2017_T2!AP182,[1]ListeGithub!$I$2:$K$111,3,FALSE)='Resultat (3)'!$A$1,Legi_2017_T2!AQ182,0),0)</f>
        <v>0</v>
      </c>
      <c r="AC182">
        <f t="shared" ca="1" si="2"/>
        <v>7115</v>
      </c>
    </row>
    <row r="183" spans="1:29" x14ac:dyDescent="0.75">
      <c r="A183" t="str">
        <v>38_03</v>
      </c>
      <c r="B183">
        <f ca="1">_xlfn.IFNA(IF(VLOOKUP(Legi_2017_T2!X183,[1]ListeGithub!$I$2:$K$111,3,FALSE)='Resultat (3)'!$A$1,Legi_2017_T2!Y183,0),0)</f>
        <v>0</v>
      </c>
      <c r="K183">
        <f ca="1">_xlfn.IFNA(IF(VLOOKUP(Legi_2017_T2!AG183,[1]ListeGithub!$I$2:$K$111,3,FALSE)='Resultat (3)'!$A$1,Legi_2017_T2!AH183,0),0)</f>
        <v>0</v>
      </c>
      <c r="T183">
        <f ca="1">_xlfn.IFNA(IF(VLOOKUP(Legi_2017_T2!AP183,[1]ListeGithub!$I$2:$K$111,3,FALSE)='Resultat (3)'!$A$1,Legi_2017_T2!AQ183,0),0)</f>
        <v>0</v>
      </c>
      <c r="AC183">
        <f t="shared" ca="1" si="2"/>
        <v>0</v>
      </c>
    </row>
    <row r="184" spans="1:29" x14ac:dyDescent="0.75">
      <c r="A184" t="str">
        <v>38_04</v>
      </c>
      <c r="B184">
        <f ca="1">_xlfn.IFNA(IF(VLOOKUP(Legi_2017_T2!X184,[1]ListeGithub!$I$2:$K$111,3,FALSE)='Resultat (3)'!$A$1,Legi_2017_T2!Y184,0),0)</f>
        <v>0</v>
      </c>
      <c r="K184">
        <f ca="1">_xlfn.IFNA(IF(VLOOKUP(Legi_2017_T2!AG184,[1]ListeGithub!$I$2:$K$111,3,FALSE)='Resultat (3)'!$A$1,Legi_2017_T2!AH184,0),0)</f>
        <v>0</v>
      </c>
      <c r="T184">
        <f ca="1">_xlfn.IFNA(IF(VLOOKUP(Legi_2017_T2!AP184,[1]ListeGithub!$I$2:$K$111,3,FALSE)='Resultat (3)'!$A$1,Legi_2017_T2!AQ184,0),0)</f>
        <v>0</v>
      </c>
      <c r="AC184">
        <f t="shared" ca="1" si="2"/>
        <v>0</v>
      </c>
    </row>
    <row r="185" spans="1:29" x14ac:dyDescent="0.75">
      <c r="A185" t="str">
        <v>38_05</v>
      </c>
      <c r="B185">
        <f ca="1">_xlfn.IFNA(IF(VLOOKUP(Legi_2017_T2!X185,[1]ListeGithub!$I$2:$K$111,3,FALSE)='Resultat (3)'!$A$1,Legi_2017_T2!Y185,0),0)</f>
        <v>0</v>
      </c>
      <c r="K185">
        <f ca="1">_xlfn.IFNA(IF(VLOOKUP(Legi_2017_T2!AG185,[1]ListeGithub!$I$2:$K$111,3,FALSE)='Resultat (3)'!$A$1,Legi_2017_T2!AH185,0),0)</f>
        <v>12046</v>
      </c>
      <c r="T185">
        <f ca="1">_xlfn.IFNA(IF(VLOOKUP(Legi_2017_T2!AP185,[1]ListeGithub!$I$2:$K$111,3,FALSE)='Resultat (3)'!$A$1,Legi_2017_T2!AQ185,0),0)</f>
        <v>0</v>
      </c>
      <c r="AC185">
        <f t="shared" ca="1" si="2"/>
        <v>12046</v>
      </c>
    </row>
    <row r="186" spans="1:29" x14ac:dyDescent="0.75">
      <c r="A186" t="str">
        <v>38_06</v>
      </c>
      <c r="B186">
        <f ca="1">_xlfn.IFNA(IF(VLOOKUP(Legi_2017_T2!X186,[1]ListeGithub!$I$2:$K$111,3,FALSE)='Resultat (3)'!$A$1,Legi_2017_T2!Y186,0),0)</f>
        <v>0</v>
      </c>
      <c r="K186">
        <f ca="1">_xlfn.IFNA(IF(VLOOKUP(Legi_2017_T2!AG186,[1]ListeGithub!$I$2:$K$111,3,FALSE)='Resultat (3)'!$A$1,Legi_2017_T2!AH186,0),0)</f>
        <v>15062</v>
      </c>
      <c r="T186">
        <f ca="1">_xlfn.IFNA(IF(VLOOKUP(Legi_2017_T2!AP186,[1]ListeGithub!$I$2:$K$111,3,FALSE)='Resultat (3)'!$A$1,Legi_2017_T2!AQ186,0),0)</f>
        <v>0</v>
      </c>
      <c r="AC186">
        <f t="shared" ca="1" si="2"/>
        <v>15062</v>
      </c>
    </row>
    <row r="187" spans="1:29" x14ac:dyDescent="0.75">
      <c r="A187" t="str">
        <v>38_07</v>
      </c>
      <c r="B187">
        <f ca="1">_xlfn.IFNA(IF(VLOOKUP(Legi_2017_T2!X187,[1]ListeGithub!$I$2:$K$111,3,FALSE)='Resultat (3)'!$A$1,Legi_2017_T2!Y187,0),0)</f>
        <v>0</v>
      </c>
      <c r="K187">
        <f ca="1">_xlfn.IFNA(IF(VLOOKUP(Legi_2017_T2!AG187,[1]ListeGithub!$I$2:$K$111,3,FALSE)='Resultat (3)'!$A$1,Legi_2017_T2!AH187,0),0)</f>
        <v>16456</v>
      </c>
      <c r="T187">
        <f ca="1">_xlfn.IFNA(IF(VLOOKUP(Legi_2017_T2!AP187,[1]ListeGithub!$I$2:$K$111,3,FALSE)='Resultat (3)'!$A$1,Legi_2017_T2!AQ187,0),0)</f>
        <v>0</v>
      </c>
      <c r="AC187">
        <f t="shared" ca="1" si="2"/>
        <v>16456</v>
      </c>
    </row>
    <row r="188" spans="1:29" x14ac:dyDescent="0.75">
      <c r="A188" t="str">
        <v>38_08</v>
      </c>
      <c r="B188">
        <f ca="1">_xlfn.IFNA(IF(VLOOKUP(Legi_2017_T2!X188,[1]ListeGithub!$I$2:$K$111,3,FALSE)='Resultat (3)'!$A$1,Legi_2017_T2!Y188,0),0)</f>
        <v>0</v>
      </c>
      <c r="K188">
        <f ca="1">_xlfn.IFNA(IF(VLOOKUP(Legi_2017_T2!AG188,[1]ListeGithub!$I$2:$K$111,3,FALSE)='Resultat (3)'!$A$1,Legi_2017_T2!AH188,0),0)</f>
        <v>10671</v>
      </c>
      <c r="T188">
        <f ca="1">_xlfn.IFNA(IF(VLOOKUP(Legi_2017_T2!AP188,[1]ListeGithub!$I$2:$K$111,3,FALSE)='Resultat (3)'!$A$1,Legi_2017_T2!AQ188,0),0)</f>
        <v>0</v>
      </c>
      <c r="AC188">
        <f t="shared" ca="1" si="2"/>
        <v>10671</v>
      </c>
    </row>
    <row r="189" spans="1:29" x14ac:dyDescent="0.75">
      <c r="A189" t="str">
        <v>38_09</v>
      </c>
      <c r="B189">
        <f ca="1">_xlfn.IFNA(IF(VLOOKUP(Legi_2017_T2!X189,[1]ListeGithub!$I$2:$K$111,3,FALSE)='Resultat (3)'!$A$1,Legi_2017_T2!Y189,0),0)</f>
        <v>0</v>
      </c>
      <c r="K189">
        <f ca="1">_xlfn.IFNA(IF(VLOOKUP(Legi_2017_T2!AG189,[1]ListeGithub!$I$2:$K$111,3,FALSE)='Resultat (3)'!$A$1,Legi_2017_T2!AH189,0),0)</f>
        <v>13554</v>
      </c>
      <c r="T189">
        <f ca="1">_xlfn.IFNA(IF(VLOOKUP(Legi_2017_T2!AP189,[1]ListeGithub!$I$2:$K$111,3,FALSE)='Resultat (3)'!$A$1,Legi_2017_T2!AQ189,0),0)</f>
        <v>0</v>
      </c>
      <c r="AC189">
        <f t="shared" ca="1" si="2"/>
        <v>13554</v>
      </c>
    </row>
    <row r="190" spans="1:29" x14ac:dyDescent="0.75">
      <c r="A190" t="str">
        <v>38_10</v>
      </c>
      <c r="B190">
        <f ca="1">_xlfn.IFNA(IF(VLOOKUP(Legi_2017_T2!X190,[1]ListeGithub!$I$2:$K$111,3,FALSE)='Resultat (3)'!$A$1,Legi_2017_T2!Y190,0),0)</f>
        <v>0</v>
      </c>
      <c r="K190">
        <f ca="1">_xlfn.IFNA(IF(VLOOKUP(Legi_2017_T2!AG190,[1]ListeGithub!$I$2:$K$111,3,FALSE)='Resultat (3)'!$A$1,Legi_2017_T2!AH190,0),0)</f>
        <v>11806</v>
      </c>
      <c r="T190">
        <f ca="1">_xlfn.IFNA(IF(VLOOKUP(Legi_2017_T2!AP190,[1]ListeGithub!$I$2:$K$111,3,FALSE)='Resultat (3)'!$A$1,Legi_2017_T2!AQ190,0),0)</f>
        <v>0</v>
      </c>
      <c r="AC190">
        <f t="shared" ca="1" si="2"/>
        <v>11806</v>
      </c>
    </row>
    <row r="191" spans="1:29" x14ac:dyDescent="0.75">
      <c r="A191" t="str">
        <v>39_01</v>
      </c>
      <c r="B191">
        <f ca="1">_xlfn.IFNA(IF(VLOOKUP(Legi_2017_T2!X191,[1]ListeGithub!$I$2:$K$111,3,FALSE)='Resultat (3)'!$A$1,Legi_2017_T2!Y191,0),0)</f>
        <v>0</v>
      </c>
      <c r="K191">
        <f ca="1">_xlfn.IFNA(IF(VLOOKUP(Legi_2017_T2!AG191,[1]ListeGithub!$I$2:$K$111,3,FALSE)='Resultat (3)'!$A$1,Legi_2017_T2!AH191,0),0)</f>
        <v>11278</v>
      </c>
      <c r="T191">
        <f ca="1">_xlfn.IFNA(IF(VLOOKUP(Legi_2017_T2!AP191,[1]ListeGithub!$I$2:$K$111,3,FALSE)='Resultat (3)'!$A$1,Legi_2017_T2!AQ191,0),0)</f>
        <v>0</v>
      </c>
      <c r="AC191">
        <f t="shared" ca="1" si="2"/>
        <v>11278</v>
      </c>
    </row>
    <row r="192" spans="1:29" x14ac:dyDescent="0.75">
      <c r="A192" t="str">
        <v>39_02</v>
      </c>
      <c r="B192">
        <f ca="1">_xlfn.IFNA(IF(VLOOKUP(Legi_2017_T2!X192,[1]ListeGithub!$I$2:$K$111,3,FALSE)='Resultat (3)'!$A$1,Legi_2017_T2!Y192,0),0)</f>
        <v>13063</v>
      </c>
      <c r="K192">
        <f ca="1">_xlfn.IFNA(IF(VLOOKUP(Legi_2017_T2!AG192,[1]ListeGithub!$I$2:$K$111,3,FALSE)='Resultat (3)'!$A$1,Legi_2017_T2!AH192,0),0)</f>
        <v>0</v>
      </c>
      <c r="T192">
        <f ca="1">_xlfn.IFNA(IF(VLOOKUP(Legi_2017_T2!AP192,[1]ListeGithub!$I$2:$K$111,3,FALSE)='Resultat (3)'!$A$1,Legi_2017_T2!AQ192,0),0)</f>
        <v>0</v>
      </c>
      <c r="AC192">
        <f t="shared" ca="1" si="2"/>
        <v>13063</v>
      </c>
    </row>
    <row r="193" spans="1:29" x14ac:dyDescent="0.75">
      <c r="A193" t="str">
        <v>39_03</v>
      </c>
      <c r="B193">
        <f ca="1">_xlfn.IFNA(IF(VLOOKUP(Legi_2017_T2!X193,[1]ListeGithub!$I$2:$K$111,3,FALSE)='Resultat (3)'!$A$1,Legi_2017_T2!Y193,0),0)</f>
        <v>17679</v>
      </c>
      <c r="K193">
        <f ca="1">_xlfn.IFNA(IF(VLOOKUP(Legi_2017_T2!AG193,[1]ListeGithub!$I$2:$K$111,3,FALSE)='Resultat (3)'!$A$1,Legi_2017_T2!AH193,0),0)</f>
        <v>0</v>
      </c>
      <c r="T193">
        <f ca="1">_xlfn.IFNA(IF(VLOOKUP(Legi_2017_T2!AP193,[1]ListeGithub!$I$2:$K$111,3,FALSE)='Resultat (3)'!$A$1,Legi_2017_T2!AQ193,0),0)</f>
        <v>0</v>
      </c>
      <c r="AC193">
        <f t="shared" ca="1" si="2"/>
        <v>17679</v>
      </c>
    </row>
    <row r="194" spans="1:29" x14ac:dyDescent="0.75">
      <c r="A194" t="str">
        <v>40_01</v>
      </c>
      <c r="B194">
        <f ca="1">_xlfn.IFNA(IF(VLOOKUP(Legi_2017_T2!X194,[1]ListeGithub!$I$2:$K$111,3,FALSE)='Resultat (3)'!$A$1,Legi_2017_T2!Y194,0),0)</f>
        <v>0</v>
      </c>
      <c r="K194">
        <f ca="1">_xlfn.IFNA(IF(VLOOKUP(Legi_2017_T2!AG194,[1]ListeGithub!$I$2:$K$111,3,FALSE)='Resultat (3)'!$A$1,Legi_2017_T2!AH194,0),0)</f>
        <v>0</v>
      </c>
      <c r="T194">
        <f ca="1">_xlfn.IFNA(IF(VLOOKUP(Legi_2017_T2!AP194,[1]ListeGithub!$I$2:$K$111,3,FALSE)='Resultat (3)'!$A$1,Legi_2017_T2!AQ194,0),0)</f>
        <v>0</v>
      </c>
      <c r="AC194">
        <f t="shared" ca="1" si="2"/>
        <v>0</v>
      </c>
    </row>
    <row r="195" spans="1:29" x14ac:dyDescent="0.75">
      <c r="A195" t="str">
        <v>40_02</v>
      </c>
      <c r="B195">
        <f ca="1">_xlfn.IFNA(IF(VLOOKUP(Legi_2017_T2!X195,[1]ListeGithub!$I$2:$K$111,3,FALSE)='Resultat (3)'!$A$1,Legi_2017_T2!Y195,0),0)</f>
        <v>0</v>
      </c>
      <c r="K195">
        <f ca="1">_xlfn.IFNA(IF(VLOOKUP(Legi_2017_T2!AG195,[1]ListeGithub!$I$2:$K$111,3,FALSE)='Resultat (3)'!$A$1,Legi_2017_T2!AH195,0),0)</f>
        <v>0</v>
      </c>
      <c r="T195">
        <f ca="1">_xlfn.IFNA(IF(VLOOKUP(Legi_2017_T2!AP195,[1]ListeGithub!$I$2:$K$111,3,FALSE)='Resultat (3)'!$A$1,Legi_2017_T2!AQ195,0),0)</f>
        <v>0</v>
      </c>
      <c r="AC195">
        <f t="shared" ref="AC195:AC258" ca="1" si="3">SUM(B195:AB195)</f>
        <v>0</v>
      </c>
    </row>
    <row r="196" spans="1:29" x14ac:dyDescent="0.75">
      <c r="A196" t="str">
        <v>40_03</v>
      </c>
      <c r="B196">
        <f ca="1">_xlfn.IFNA(IF(VLOOKUP(Legi_2017_T2!X196,[1]ListeGithub!$I$2:$K$111,3,FALSE)='Resultat (3)'!$A$1,Legi_2017_T2!Y196,0),0)</f>
        <v>0</v>
      </c>
      <c r="K196">
        <f ca="1">_xlfn.IFNA(IF(VLOOKUP(Legi_2017_T2!AG196,[1]ListeGithub!$I$2:$K$111,3,FALSE)='Resultat (3)'!$A$1,Legi_2017_T2!AH196,0),0)</f>
        <v>0</v>
      </c>
      <c r="T196">
        <f ca="1">_xlfn.IFNA(IF(VLOOKUP(Legi_2017_T2!AP196,[1]ListeGithub!$I$2:$K$111,3,FALSE)='Resultat (3)'!$A$1,Legi_2017_T2!AQ196,0),0)</f>
        <v>0</v>
      </c>
      <c r="AC196">
        <f t="shared" ca="1" si="3"/>
        <v>0</v>
      </c>
    </row>
    <row r="197" spans="1:29" x14ac:dyDescent="0.75">
      <c r="A197" t="str">
        <v>41_01</v>
      </c>
      <c r="B197">
        <f ca="1">_xlfn.IFNA(IF(VLOOKUP(Legi_2017_T2!X197,[1]ListeGithub!$I$2:$K$111,3,FALSE)='Resultat (3)'!$A$1,Legi_2017_T2!Y197,0),0)</f>
        <v>0</v>
      </c>
      <c r="K197">
        <f ca="1">_xlfn.IFNA(IF(VLOOKUP(Legi_2017_T2!AG197,[1]ListeGithub!$I$2:$K$111,3,FALSE)='Resultat (3)'!$A$1,Legi_2017_T2!AH197,0),0)</f>
        <v>10221</v>
      </c>
      <c r="T197">
        <f ca="1">_xlfn.IFNA(IF(VLOOKUP(Legi_2017_T2!AP197,[1]ListeGithub!$I$2:$K$111,3,FALSE)='Resultat (3)'!$A$1,Legi_2017_T2!AQ197,0),0)</f>
        <v>0</v>
      </c>
      <c r="AC197">
        <f t="shared" ca="1" si="3"/>
        <v>10221</v>
      </c>
    </row>
    <row r="198" spans="1:29" x14ac:dyDescent="0.75">
      <c r="A198" t="str">
        <v>41_02</v>
      </c>
      <c r="B198">
        <f ca="1">_xlfn.IFNA(IF(VLOOKUP(Legi_2017_T2!X198,[1]ListeGithub!$I$2:$K$111,3,FALSE)='Resultat (3)'!$A$1,Legi_2017_T2!Y198,0),0)</f>
        <v>19108</v>
      </c>
      <c r="K198">
        <f ca="1">_xlfn.IFNA(IF(VLOOKUP(Legi_2017_T2!AG198,[1]ListeGithub!$I$2:$K$111,3,FALSE)='Resultat (3)'!$A$1,Legi_2017_T2!AH198,0),0)</f>
        <v>0</v>
      </c>
      <c r="T198">
        <f ca="1">_xlfn.IFNA(IF(VLOOKUP(Legi_2017_T2!AP198,[1]ListeGithub!$I$2:$K$111,3,FALSE)='Resultat (3)'!$A$1,Legi_2017_T2!AQ198,0),0)</f>
        <v>0</v>
      </c>
      <c r="AC198">
        <f t="shared" ca="1" si="3"/>
        <v>19108</v>
      </c>
    </row>
    <row r="199" spans="1:29" x14ac:dyDescent="0.75">
      <c r="A199" t="str">
        <v>41_03</v>
      </c>
      <c r="B199">
        <f ca="1">_xlfn.IFNA(IF(VLOOKUP(Legi_2017_T2!X199,[1]ListeGithub!$I$2:$K$111,3,FALSE)='Resultat (3)'!$A$1,Legi_2017_T2!Y199,0),0)</f>
        <v>0</v>
      </c>
      <c r="K199">
        <f ca="1">_xlfn.IFNA(IF(VLOOKUP(Legi_2017_T2!AG199,[1]ListeGithub!$I$2:$K$111,3,FALSE)='Resultat (3)'!$A$1,Legi_2017_T2!AH199,0),0)</f>
        <v>0</v>
      </c>
      <c r="T199">
        <f ca="1">_xlfn.IFNA(IF(VLOOKUP(Legi_2017_T2!AP199,[1]ListeGithub!$I$2:$K$111,3,FALSE)='Resultat (3)'!$A$1,Legi_2017_T2!AQ199,0),0)</f>
        <v>0</v>
      </c>
      <c r="AC199">
        <f t="shared" ca="1" si="3"/>
        <v>0</v>
      </c>
    </row>
    <row r="200" spans="1:29" x14ac:dyDescent="0.75">
      <c r="A200" t="str">
        <v>42_01</v>
      </c>
      <c r="B200">
        <f ca="1">_xlfn.IFNA(IF(VLOOKUP(Legi_2017_T2!X200,[1]ListeGithub!$I$2:$K$111,3,FALSE)='Resultat (3)'!$A$1,Legi_2017_T2!Y200,0),0)</f>
        <v>0</v>
      </c>
      <c r="K200">
        <f ca="1">_xlfn.IFNA(IF(VLOOKUP(Legi_2017_T2!AG200,[1]ListeGithub!$I$2:$K$111,3,FALSE)='Resultat (3)'!$A$1,Legi_2017_T2!AH200,0),0)</f>
        <v>0</v>
      </c>
      <c r="T200">
        <f ca="1">_xlfn.IFNA(IF(VLOOKUP(Legi_2017_T2!AP200,[1]ListeGithub!$I$2:$K$111,3,FALSE)='Resultat (3)'!$A$1,Legi_2017_T2!AQ200,0),0)</f>
        <v>0</v>
      </c>
      <c r="AC200">
        <f t="shared" ca="1" si="3"/>
        <v>0</v>
      </c>
    </row>
    <row r="201" spans="1:29" x14ac:dyDescent="0.75">
      <c r="A201" t="str">
        <v>42_02</v>
      </c>
      <c r="B201">
        <f ca="1">_xlfn.IFNA(IF(VLOOKUP(Legi_2017_T2!X201,[1]ListeGithub!$I$2:$K$111,3,FALSE)='Resultat (3)'!$A$1,Legi_2017_T2!Y201,0),0)</f>
        <v>0</v>
      </c>
      <c r="K201">
        <f ca="1">_xlfn.IFNA(IF(VLOOKUP(Legi_2017_T2!AG201,[1]ListeGithub!$I$2:$K$111,3,FALSE)='Resultat (3)'!$A$1,Legi_2017_T2!AH201,0),0)</f>
        <v>0</v>
      </c>
      <c r="T201">
        <f ca="1">_xlfn.IFNA(IF(VLOOKUP(Legi_2017_T2!AP201,[1]ListeGithub!$I$2:$K$111,3,FALSE)='Resultat (3)'!$A$1,Legi_2017_T2!AQ201,0),0)</f>
        <v>0</v>
      </c>
      <c r="AC201">
        <f t="shared" ca="1" si="3"/>
        <v>0</v>
      </c>
    </row>
    <row r="202" spans="1:29" x14ac:dyDescent="0.75">
      <c r="A202" t="str">
        <v>42_03</v>
      </c>
      <c r="B202">
        <f ca="1">_xlfn.IFNA(IF(VLOOKUP(Legi_2017_T2!X202,[1]ListeGithub!$I$2:$K$111,3,FALSE)='Resultat (3)'!$A$1,Legi_2017_T2!Y202,0),0)</f>
        <v>0</v>
      </c>
      <c r="K202">
        <f ca="1">_xlfn.IFNA(IF(VLOOKUP(Legi_2017_T2!AG202,[1]ListeGithub!$I$2:$K$111,3,FALSE)='Resultat (3)'!$A$1,Legi_2017_T2!AH202,0),0)</f>
        <v>0</v>
      </c>
      <c r="T202">
        <f ca="1">_xlfn.IFNA(IF(VLOOKUP(Legi_2017_T2!AP202,[1]ListeGithub!$I$2:$K$111,3,FALSE)='Resultat (3)'!$A$1,Legi_2017_T2!AQ202,0),0)</f>
        <v>0</v>
      </c>
      <c r="AC202">
        <f t="shared" ca="1" si="3"/>
        <v>0</v>
      </c>
    </row>
    <row r="203" spans="1:29" x14ac:dyDescent="0.75">
      <c r="A203" t="str">
        <v>42_04</v>
      </c>
      <c r="B203">
        <f ca="1">_xlfn.IFNA(IF(VLOOKUP(Legi_2017_T2!X203,[1]ListeGithub!$I$2:$K$111,3,FALSE)='Resultat (3)'!$A$1,Legi_2017_T2!Y203,0),0)</f>
        <v>19039</v>
      </c>
      <c r="K203">
        <f ca="1">_xlfn.IFNA(IF(VLOOKUP(Legi_2017_T2!AG203,[1]ListeGithub!$I$2:$K$111,3,FALSE)='Resultat (3)'!$A$1,Legi_2017_T2!AH203,0),0)</f>
        <v>0</v>
      </c>
      <c r="T203">
        <f ca="1">_xlfn.IFNA(IF(VLOOKUP(Legi_2017_T2!AP203,[1]ListeGithub!$I$2:$K$111,3,FALSE)='Resultat (3)'!$A$1,Legi_2017_T2!AQ203,0),0)</f>
        <v>0</v>
      </c>
      <c r="AC203">
        <f t="shared" ca="1" si="3"/>
        <v>19039</v>
      </c>
    </row>
    <row r="204" spans="1:29" x14ac:dyDescent="0.75">
      <c r="A204" t="str">
        <v>42_05</v>
      </c>
      <c r="B204">
        <f ca="1">_xlfn.IFNA(IF(VLOOKUP(Legi_2017_T2!X204,[1]ListeGithub!$I$2:$K$111,3,FALSE)='Resultat (3)'!$A$1,Legi_2017_T2!Y204,0),0)</f>
        <v>0</v>
      </c>
      <c r="K204">
        <f ca="1">_xlfn.IFNA(IF(VLOOKUP(Legi_2017_T2!AG204,[1]ListeGithub!$I$2:$K$111,3,FALSE)='Resultat (3)'!$A$1,Legi_2017_T2!AH204,0),0)</f>
        <v>18751</v>
      </c>
      <c r="T204">
        <f ca="1">_xlfn.IFNA(IF(VLOOKUP(Legi_2017_T2!AP204,[1]ListeGithub!$I$2:$K$111,3,FALSE)='Resultat (3)'!$A$1,Legi_2017_T2!AQ204,0),0)</f>
        <v>0</v>
      </c>
      <c r="AC204">
        <f t="shared" ca="1" si="3"/>
        <v>18751</v>
      </c>
    </row>
    <row r="205" spans="1:29" x14ac:dyDescent="0.75">
      <c r="A205" t="str">
        <v>42_06</v>
      </c>
      <c r="B205">
        <f ca="1">_xlfn.IFNA(IF(VLOOKUP(Legi_2017_T2!X205,[1]ListeGithub!$I$2:$K$111,3,FALSE)='Resultat (3)'!$A$1,Legi_2017_T2!Y205,0),0)</f>
        <v>0</v>
      </c>
      <c r="K205">
        <f ca="1">_xlfn.IFNA(IF(VLOOKUP(Legi_2017_T2!AG205,[1]ListeGithub!$I$2:$K$111,3,FALSE)='Resultat (3)'!$A$1,Legi_2017_T2!AH205,0),0)</f>
        <v>17485</v>
      </c>
      <c r="T205">
        <f ca="1">_xlfn.IFNA(IF(VLOOKUP(Legi_2017_T2!AP205,[1]ListeGithub!$I$2:$K$111,3,FALSE)='Resultat (3)'!$A$1,Legi_2017_T2!AQ205,0),0)</f>
        <v>0</v>
      </c>
      <c r="AC205">
        <f t="shared" ca="1" si="3"/>
        <v>17485</v>
      </c>
    </row>
    <row r="206" spans="1:29" x14ac:dyDescent="0.75">
      <c r="A206" t="str">
        <v>43_01</v>
      </c>
      <c r="B206">
        <f ca="1">_xlfn.IFNA(IF(VLOOKUP(Legi_2017_T2!X206,[1]ListeGithub!$I$2:$K$111,3,FALSE)='Resultat (3)'!$A$1,Legi_2017_T2!Y206,0),0)</f>
        <v>26705</v>
      </c>
      <c r="K206">
        <f ca="1">_xlfn.IFNA(IF(VLOOKUP(Legi_2017_T2!AG206,[1]ListeGithub!$I$2:$K$111,3,FALSE)='Resultat (3)'!$A$1,Legi_2017_T2!AH206,0),0)</f>
        <v>0</v>
      </c>
      <c r="T206">
        <f ca="1">_xlfn.IFNA(IF(VLOOKUP(Legi_2017_T2!AP206,[1]ListeGithub!$I$2:$K$111,3,FALSE)='Resultat (3)'!$A$1,Legi_2017_T2!AQ206,0),0)</f>
        <v>0</v>
      </c>
      <c r="AC206">
        <f t="shared" ca="1" si="3"/>
        <v>26705</v>
      </c>
    </row>
    <row r="207" spans="1:29" x14ac:dyDescent="0.75">
      <c r="A207" t="str">
        <v>43_02</v>
      </c>
      <c r="B207">
        <f ca="1">_xlfn.IFNA(IF(VLOOKUP(Legi_2017_T2!X207,[1]ListeGithub!$I$2:$K$111,3,FALSE)='Resultat (3)'!$A$1,Legi_2017_T2!Y207,0),0)</f>
        <v>22306</v>
      </c>
      <c r="K207">
        <f ca="1">_xlfn.IFNA(IF(VLOOKUP(Legi_2017_T2!AG207,[1]ListeGithub!$I$2:$K$111,3,FALSE)='Resultat (3)'!$A$1,Legi_2017_T2!AH207,0),0)</f>
        <v>0</v>
      </c>
      <c r="T207">
        <f ca="1">_xlfn.IFNA(IF(VLOOKUP(Legi_2017_T2!AP207,[1]ListeGithub!$I$2:$K$111,3,FALSE)='Resultat (3)'!$A$1,Legi_2017_T2!AQ207,0),0)</f>
        <v>0</v>
      </c>
      <c r="AC207">
        <f t="shared" ca="1" si="3"/>
        <v>22306</v>
      </c>
    </row>
    <row r="208" spans="1:29" x14ac:dyDescent="0.75">
      <c r="A208" t="str">
        <v>44_01</v>
      </c>
      <c r="B208">
        <f ca="1">_xlfn.IFNA(IF(VLOOKUP(Legi_2017_T2!X208,[1]ListeGithub!$I$2:$K$111,3,FALSE)='Resultat (3)'!$A$1,Legi_2017_T2!Y208,0),0)</f>
        <v>0</v>
      </c>
      <c r="K208">
        <f ca="1">_xlfn.IFNA(IF(VLOOKUP(Legi_2017_T2!AG208,[1]ListeGithub!$I$2:$K$111,3,FALSE)='Resultat (3)'!$A$1,Legi_2017_T2!AH208,0),0)</f>
        <v>9622</v>
      </c>
      <c r="T208">
        <f ca="1">_xlfn.IFNA(IF(VLOOKUP(Legi_2017_T2!AP208,[1]ListeGithub!$I$2:$K$111,3,FALSE)='Resultat (3)'!$A$1,Legi_2017_T2!AQ208,0),0)</f>
        <v>0</v>
      </c>
      <c r="AC208">
        <f t="shared" ca="1" si="3"/>
        <v>9622</v>
      </c>
    </row>
    <row r="209" spans="1:29" x14ac:dyDescent="0.75">
      <c r="A209" t="str">
        <v>44_02</v>
      </c>
      <c r="B209">
        <f ca="1">_xlfn.IFNA(IF(VLOOKUP(Legi_2017_T2!X209,[1]ListeGithub!$I$2:$K$111,3,FALSE)='Resultat (3)'!$A$1,Legi_2017_T2!Y209,0),0)</f>
        <v>0</v>
      </c>
      <c r="K209">
        <f ca="1">_xlfn.IFNA(IF(VLOOKUP(Legi_2017_T2!AG209,[1]ListeGithub!$I$2:$K$111,3,FALSE)='Resultat (3)'!$A$1,Legi_2017_T2!AH209,0),0)</f>
        <v>0</v>
      </c>
      <c r="T209">
        <f ca="1">_xlfn.IFNA(IF(VLOOKUP(Legi_2017_T2!AP209,[1]ListeGithub!$I$2:$K$111,3,FALSE)='Resultat (3)'!$A$1,Legi_2017_T2!AQ209,0),0)</f>
        <v>0</v>
      </c>
      <c r="AC209">
        <f t="shared" ca="1" si="3"/>
        <v>0</v>
      </c>
    </row>
    <row r="210" spans="1:29" x14ac:dyDescent="0.75">
      <c r="A210" t="str">
        <v>44_03</v>
      </c>
      <c r="B210">
        <f ca="1">_xlfn.IFNA(IF(VLOOKUP(Legi_2017_T2!X210,[1]ListeGithub!$I$2:$K$111,3,FALSE)='Resultat (3)'!$A$1,Legi_2017_T2!Y210,0),0)</f>
        <v>0</v>
      </c>
      <c r="K210">
        <f ca="1">_xlfn.IFNA(IF(VLOOKUP(Legi_2017_T2!AG210,[1]ListeGithub!$I$2:$K$111,3,FALSE)='Resultat (3)'!$A$1,Legi_2017_T2!AH210,0),0)</f>
        <v>0</v>
      </c>
      <c r="T210">
        <f ca="1">_xlfn.IFNA(IF(VLOOKUP(Legi_2017_T2!AP210,[1]ListeGithub!$I$2:$K$111,3,FALSE)='Resultat (3)'!$A$1,Legi_2017_T2!AQ210,0),0)</f>
        <v>0</v>
      </c>
      <c r="AC210">
        <f t="shared" ca="1" si="3"/>
        <v>0</v>
      </c>
    </row>
    <row r="211" spans="1:29" x14ac:dyDescent="0.75">
      <c r="A211" t="str">
        <v>44_04</v>
      </c>
      <c r="B211">
        <f ca="1">_xlfn.IFNA(IF(VLOOKUP(Legi_2017_T2!X211,[1]ListeGithub!$I$2:$K$111,3,FALSE)='Resultat (3)'!$A$1,Legi_2017_T2!Y211,0),0)</f>
        <v>0</v>
      </c>
      <c r="K211">
        <f ca="1">_xlfn.IFNA(IF(VLOOKUP(Legi_2017_T2!AG211,[1]ListeGithub!$I$2:$K$111,3,FALSE)='Resultat (3)'!$A$1,Legi_2017_T2!AH211,0),0)</f>
        <v>0</v>
      </c>
      <c r="T211">
        <f ca="1">_xlfn.IFNA(IF(VLOOKUP(Legi_2017_T2!AP211,[1]ListeGithub!$I$2:$K$111,3,FALSE)='Resultat (3)'!$A$1,Legi_2017_T2!AQ211,0),0)</f>
        <v>0</v>
      </c>
      <c r="AC211">
        <f t="shared" ca="1" si="3"/>
        <v>0</v>
      </c>
    </row>
    <row r="212" spans="1:29" x14ac:dyDescent="0.75">
      <c r="A212" t="str">
        <v>44_05</v>
      </c>
      <c r="B212">
        <f ca="1">_xlfn.IFNA(IF(VLOOKUP(Legi_2017_T2!X212,[1]ListeGithub!$I$2:$K$111,3,FALSE)='Resultat (3)'!$A$1,Legi_2017_T2!Y212,0),0)</f>
        <v>0</v>
      </c>
      <c r="K212">
        <f ca="1">_xlfn.IFNA(IF(VLOOKUP(Legi_2017_T2!AG212,[1]ListeGithub!$I$2:$K$111,3,FALSE)='Resultat (3)'!$A$1,Legi_2017_T2!AH212,0),0)</f>
        <v>0</v>
      </c>
      <c r="T212">
        <f ca="1">_xlfn.IFNA(IF(VLOOKUP(Legi_2017_T2!AP212,[1]ListeGithub!$I$2:$K$111,3,FALSE)='Resultat (3)'!$A$1,Legi_2017_T2!AQ212,0),0)</f>
        <v>0</v>
      </c>
      <c r="AC212">
        <f t="shared" ca="1" si="3"/>
        <v>0</v>
      </c>
    </row>
    <row r="213" spans="1:29" x14ac:dyDescent="0.75">
      <c r="A213" t="str">
        <v>44_06</v>
      </c>
      <c r="B213">
        <f ca="1">_xlfn.IFNA(IF(VLOOKUP(Legi_2017_T2!X213,[1]ListeGithub!$I$2:$K$111,3,FALSE)='Resultat (3)'!$A$1,Legi_2017_T2!Y213,0),0)</f>
        <v>0</v>
      </c>
      <c r="K213">
        <f ca="1">_xlfn.IFNA(IF(VLOOKUP(Legi_2017_T2!AG213,[1]ListeGithub!$I$2:$K$111,3,FALSE)='Resultat (3)'!$A$1,Legi_2017_T2!AH213,0),0)</f>
        <v>16338</v>
      </c>
      <c r="T213">
        <f ca="1">_xlfn.IFNA(IF(VLOOKUP(Legi_2017_T2!AP213,[1]ListeGithub!$I$2:$K$111,3,FALSE)='Resultat (3)'!$A$1,Legi_2017_T2!AQ213,0),0)</f>
        <v>0</v>
      </c>
      <c r="AC213">
        <f t="shared" ca="1" si="3"/>
        <v>16338</v>
      </c>
    </row>
    <row r="214" spans="1:29" x14ac:dyDescent="0.75">
      <c r="A214" t="str">
        <v>44_07</v>
      </c>
      <c r="B214">
        <f ca="1">_xlfn.IFNA(IF(VLOOKUP(Legi_2017_T2!X214,[1]ListeGithub!$I$2:$K$111,3,FALSE)='Resultat (3)'!$A$1,Legi_2017_T2!Y214,0),0)</f>
        <v>0</v>
      </c>
      <c r="K214">
        <f ca="1">_xlfn.IFNA(IF(VLOOKUP(Legi_2017_T2!AG214,[1]ListeGithub!$I$2:$K$111,3,FALSE)='Resultat (3)'!$A$1,Legi_2017_T2!AH214,0),0)</f>
        <v>16787</v>
      </c>
      <c r="T214">
        <f ca="1">_xlfn.IFNA(IF(VLOOKUP(Legi_2017_T2!AP214,[1]ListeGithub!$I$2:$K$111,3,FALSE)='Resultat (3)'!$A$1,Legi_2017_T2!AQ214,0),0)</f>
        <v>0</v>
      </c>
      <c r="AC214">
        <f t="shared" ca="1" si="3"/>
        <v>16787</v>
      </c>
    </row>
    <row r="215" spans="1:29" x14ac:dyDescent="0.75">
      <c r="A215" t="str">
        <v>44_08</v>
      </c>
      <c r="B215">
        <f ca="1">_xlfn.IFNA(IF(VLOOKUP(Legi_2017_T2!X215,[1]ListeGithub!$I$2:$K$111,3,FALSE)='Resultat (3)'!$A$1,Legi_2017_T2!Y215,0),0)</f>
        <v>0</v>
      </c>
      <c r="K215">
        <f ca="1">_xlfn.IFNA(IF(VLOOKUP(Legi_2017_T2!AG215,[1]ListeGithub!$I$2:$K$111,3,FALSE)='Resultat (3)'!$A$1,Legi_2017_T2!AH215,0),0)</f>
        <v>0</v>
      </c>
      <c r="T215">
        <f ca="1">_xlfn.IFNA(IF(VLOOKUP(Legi_2017_T2!AP215,[1]ListeGithub!$I$2:$K$111,3,FALSE)='Resultat (3)'!$A$1,Legi_2017_T2!AQ215,0),0)</f>
        <v>0</v>
      </c>
      <c r="AC215">
        <f t="shared" ca="1" si="3"/>
        <v>0</v>
      </c>
    </row>
    <row r="216" spans="1:29" x14ac:dyDescent="0.75">
      <c r="A216" t="str">
        <v>44_09</v>
      </c>
      <c r="B216">
        <f ca="1">_xlfn.IFNA(IF(VLOOKUP(Legi_2017_T2!X216,[1]ListeGithub!$I$2:$K$111,3,FALSE)='Resultat (3)'!$A$1,Legi_2017_T2!Y216,0),0)</f>
        <v>0</v>
      </c>
      <c r="K216">
        <f ca="1">_xlfn.IFNA(IF(VLOOKUP(Legi_2017_T2!AG216,[1]ListeGithub!$I$2:$K$111,3,FALSE)='Resultat (3)'!$A$1,Legi_2017_T2!AH216,0),0)</f>
        <v>15176</v>
      </c>
      <c r="T216">
        <f ca="1">_xlfn.IFNA(IF(VLOOKUP(Legi_2017_T2!AP216,[1]ListeGithub!$I$2:$K$111,3,FALSE)='Resultat (3)'!$A$1,Legi_2017_T2!AQ216,0),0)</f>
        <v>0</v>
      </c>
      <c r="AC216">
        <f t="shared" ca="1" si="3"/>
        <v>15176</v>
      </c>
    </row>
    <row r="217" spans="1:29" x14ac:dyDescent="0.75">
      <c r="A217" t="str">
        <v>44_10</v>
      </c>
      <c r="B217">
        <f ca="1">_xlfn.IFNA(IF(VLOOKUP(Legi_2017_T2!X217,[1]ListeGithub!$I$2:$K$111,3,FALSE)='Resultat (3)'!$A$1,Legi_2017_T2!Y217,0),0)</f>
        <v>0</v>
      </c>
      <c r="K217">
        <f ca="1">_xlfn.IFNA(IF(VLOOKUP(Legi_2017_T2!AG217,[1]ListeGithub!$I$2:$K$111,3,FALSE)='Resultat (3)'!$A$1,Legi_2017_T2!AH217,0),0)</f>
        <v>16140</v>
      </c>
      <c r="T217">
        <f ca="1">_xlfn.IFNA(IF(VLOOKUP(Legi_2017_T2!AP217,[1]ListeGithub!$I$2:$K$111,3,FALSE)='Resultat (3)'!$A$1,Legi_2017_T2!AQ217,0),0)</f>
        <v>0</v>
      </c>
      <c r="AC217">
        <f t="shared" ca="1" si="3"/>
        <v>16140</v>
      </c>
    </row>
    <row r="218" spans="1:29" x14ac:dyDescent="0.75">
      <c r="A218" t="str">
        <v>45_01</v>
      </c>
      <c r="B218">
        <f ca="1">_xlfn.IFNA(IF(VLOOKUP(Legi_2017_T2!X218,[1]ListeGithub!$I$2:$K$111,3,FALSE)='Resultat (3)'!$A$1,Legi_2017_T2!Y218,0),0)</f>
        <v>0</v>
      </c>
      <c r="K218">
        <f ca="1">_xlfn.IFNA(IF(VLOOKUP(Legi_2017_T2!AG218,[1]ListeGithub!$I$2:$K$111,3,FALSE)='Resultat (3)'!$A$1,Legi_2017_T2!AH218,0),0)</f>
        <v>10759</v>
      </c>
      <c r="T218">
        <f ca="1">_xlfn.IFNA(IF(VLOOKUP(Legi_2017_T2!AP218,[1]ListeGithub!$I$2:$K$111,3,FALSE)='Resultat (3)'!$A$1,Legi_2017_T2!AQ218,0),0)</f>
        <v>0</v>
      </c>
      <c r="AC218">
        <f t="shared" ca="1" si="3"/>
        <v>10759</v>
      </c>
    </row>
    <row r="219" spans="1:29" x14ac:dyDescent="0.75">
      <c r="A219" t="str">
        <v>45_02</v>
      </c>
      <c r="B219">
        <f ca="1">_xlfn.IFNA(IF(VLOOKUP(Legi_2017_T2!X219,[1]ListeGithub!$I$2:$K$111,3,FALSE)='Resultat (3)'!$A$1,Legi_2017_T2!Y219,0),0)</f>
        <v>0</v>
      </c>
      <c r="K219">
        <f ca="1">_xlfn.IFNA(IF(VLOOKUP(Legi_2017_T2!AG219,[1]ListeGithub!$I$2:$K$111,3,FALSE)='Resultat (3)'!$A$1,Legi_2017_T2!AH219,0),0)</f>
        <v>16579</v>
      </c>
      <c r="T219">
        <f ca="1">_xlfn.IFNA(IF(VLOOKUP(Legi_2017_T2!AP219,[1]ListeGithub!$I$2:$K$111,3,FALSE)='Resultat (3)'!$A$1,Legi_2017_T2!AQ219,0),0)</f>
        <v>0</v>
      </c>
      <c r="AC219">
        <f t="shared" ca="1" si="3"/>
        <v>16579</v>
      </c>
    </row>
    <row r="220" spans="1:29" x14ac:dyDescent="0.75">
      <c r="A220" t="str">
        <v>45_03</v>
      </c>
      <c r="B220">
        <f ca="1">_xlfn.IFNA(IF(VLOOKUP(Legi_2017_T2!X220,[1]ListeGithub!$I$2:$K$111,3,FALSE)='Resultat (3)'!$A$1,Legi_2017_T2!Y220,0),0)</f>
        <v>14269</v>
      </c>
      <c r="K220">
        <f ca="1">_xlfn.IFNA(IF(VLOOKUP(Legi_2017_T2!AG220,[1]ListeGithub!$I$2:$K$111,3,FALSE)='Resultat (3)'!$A$1,Legi_2017_T2!AH220,0),0)</f>
        <v>0</v>
      </c>
      <c r="T220">
        <f ca="1">_xlfn.IFNA(IF(VLOOKUP(Legi_2017_T2!AP220,[1]ListeGithub!$I$2:$K$111,3,FALSE)='Resultat (3)'!$A$1,Legi_2017_T2!AQ220,0),0)</f>
        <v>0</v>
      </c>
      <c r="AC220">
        <f t="shared" ca="1" si="3"/>
        <v>14269</v>
      </c>
    </row>
    <row r="221" spans="1:29" x14ac:dyDescent="0.75">
      <c r="A221" t="str">
        <v>45_04</v>
      </c>
      <c r="B221">
        <f ca="1">_xlfn.IFNA(IF(VLOOKUP(Legi_2017_T2!X221,[1]ListeGithub!$I$2:$K$111,3,FALSE)='Resultat (3)'!$A$1,Legi_2017_T2!Y221,0),0)</f>
        <v>14561</v>
      </c>
      <c r="K221">
        <f ca="1">_xlfn.IFNA(IF(VLOOKUP(Legi_2017_T2!AG221,[1]ListeGithub!$I$2:$K$111,3,FALSE)='Resultat (3)'!$A$1,Legi_2017_T2!AH221,0),0)</f>
        <v>0</v>
      </c>
      <c r="T221">
        <f ca="1">_xlfn.IFNA(IF(VLOOKUP(Legi_2017_T2!AP221,[1]ListeGithub!$I$2:$K$111,3,FALSE)='Resultat (3)'!$A$1,Legi_2017_T2!AQ221,0),0)</f>
        <v>0</v>
      </c>
      <c r="AC221">
        <f t="shared" ca="1" si="3"/>
        <v>14561</v>
      </c>
    </row>
    <row r="222" spans="1:29" x14ac:dyDescent="0.75">
      <c r="A222" t="str">
        <v>45_05</v>
      </c>
      <c r="B222">
        <f ca="1">_xlfn.IFNA(IF(VLOOKUP(Legi_2017_T2!X222,[1]ListeGithub!$I$2:$K$111,3,FALSE)='Resultat (3)'!$A$1,Legi_2017_T2!Y222,0),0)</f>
        <v>14120</v>
      </c>
      <c r="K222">
        <f ca="1">_xlfn.IFNA(IF(VLOOKUP(Legi_2017_T2!AG222,[1]ListeGithub!$I$2:$K$111,3,FALSE)='Resultat (3)'!$A$1,Legi_2017_T2!AH222,0),0)</f>
        <v>0</v>
      </c>
      <c r="T222">
        <f ca="1">_xlfn.IFNA(IF(VLOOKUP(Legi_2017_T2!AP222,[1]ListeGithub!$I$2:$K$111,3,FALSE)='Resultat (3)'!$A$1,Legi_2017_T2!AQ222,0),0)</f>
        <v>0</v>
      </c>
      <c r="AC222">
        <f t="shared" ca="1" si="3"/>
        <v>14120</v>
      </c>
    </row>
    <row r="223" spans="1:29" x14ac:dyDescent="0.75">
      <c r="A223" t="str">
        <v>45_06</v>
      </c>
      <c r="B223">
        <f ca="1">_xlfn.IFNA(IF(VLOOKUP(Legi_2017_T2!X223,[1]ListeGithub!$I$2:$K$111,3,FALSE)='Resultat (3)'!$A$1,Legi_2017_T2!Y223,0),0)</f>
        <v>0</v>
      </c>
      <c r="K223">
        <f ca="1">_xlfn.IFNA(IF(VLOOKUP(Legi_2017_T2!AG223,[1]ListeGithub!$I$2:$K$111,3,FALSE)='Resultat (3)'!$A$1,Legi_2017_T2!AH223,0),0)</f>
        <v>0</v>
      </c>
      <c r="T223">
        <f ca="1">_xlfn.IFNA(IF(VLOOKUP(Legi_2017_T2!AP223,[1]ListeGithub!$I$2:$K$111,3,FALSE)='Resultat (3)'!$A$1,Legi_2017_T2!AQ223,0),0)</f>
        <v>0</v>
      </c>
      <c r="AC223">
        <f t="shared" ca="1" si="3"/>
        <v>0</v>
      </c>
    </row>
    <row r="224" spans="1:29" x14ac:dyDescent="0.75">
      <c r="A224" t="str">
        <v>46_01</v>
      </c>
      <c r="B224">
        <f ca="1">_xlfn.IFNA(IF(VLOOKUP(Legi_2017_T2!X224,[1]ListeGithub!$I$2:$K$111,3,FALSE)='Resultat (3)'!$A$1,Legi_2017_T2!Y224,0),0)</f>
        <v>16358</v>
      </c>
      <c r="K224">
        <f ca="1">_xlfn.IFNA(IF(VLOOKUP(Legi_2017_T2!AG224,[1]ListeGithub!$I$2:$K$111,3,FALSE)='Resultat (3)'!$A$1,Legi_2017_T2!AH224,0),0)</f>
        <v>0</v>
      </c>
      <c r="T224">
        <f ca="1">_xlfn.IFNA(IF(VLOOKUP(Legi_2017_T2!AP224,[1]ListeGithub!$I$2:$K$111,3,FALSE)='Resultat (3)'!$A$1,Legi_2017_T2!AQ224,0),0)</f>
        <v>0</v>
      </c>
      <c r="AC224">
        <f t="shared" ca="1" si="3"/>
        <v>16358</v>
      </c>
    </row>
    <row r="225" spans="1:29" x14ac:dyDescent="0.75">
      <c r="A225" t="str">
        <v>46_02</v>
      </c>
      <c r="B225">
        <f ca="1">_xlfn.IFNA(IF(VLOOKUP(Legi_2017_T2!X225,[1]ListeGithub!$I$2:$K$111,3,FALSE)='Resultat (3)'!$A$1,Legi_2017_T2!Y225,0),0)</f>
        <v>0</v>
      </c>
      <c r="K225">
        <f ca="1">_xlfn.IFNA(IF(VLOOKUP(Legi_2017_T2!AG225,[1]ListeGithub!$I$2:$K$111,3,FALSE)='Resultat (3)'!$A$1,Legi_2017_T2!AH225,0),0)</f>
        <v>0</v>
      </c>
      <c r="T225">
        <f ca="1">_xlfn.IFNA(IF(VLOOKUP(Legi_2017_T2!AP225,[1]ListeGithub!$I$2:$K$111,3,FALSE)='Resultat (3)'!$A$1,Legi_2017_T2!AQ225,0),0)</f>
        <v>0</v>
      </c>
      <c r="AC225">
        <f t="shared" ca="1" si="3"/>
        <v>0</v>
      </c>
    </row>
    <row r="226" spans="1:29" x14ac:dyDescent="0.75">
      <c r="A226" t="str">
        <v>47_01</v>
      </c>
      <c r="B226">
        <f ca="1">_xlfn.IFNA(IF(VLOOKUP(Legi_2017_T2!X226,[1]ListeGithub!$I$2:$K$111,3,FALSE)='Resultat (3)'!$A$1,Legi_2017_T2!Y226,0),0)</f>
        <v>0</v>
      </c>
      <c r="K226">
        <f ca="1">_xlfn.IFNA(IF(VLOOKUP(Legi_2017_T2!AG226,[1]ListeGithub!$I$2:$K$111,3,FALSE)='Resultat (3)'!$A$1,Legi_2017_T2!AH226,0),0)</f>
        <v>0</v>
      </c>
      <c r="T226">
        <f ca="1">_xlfn.IFNA(IF(VLOOKUP(Legi_2017_T2!AP226,[1]ListeGithub!$I$2:$K$111,3,FALSE)='Resultat (3)'!$A$1,Legi_2017_T2!AQ226,0),0)</f>
        <v>0</v>
      </c>
      <c r="AC226">
        <f t="shared" ca="1" si="3"/>
        <v>0</v>
      </c>
    </row>
    <row r="227" spans="1:29" x14ac:dyDescent="0.75">
      <c r="A227" t="str">
        <v>47_02</v>
      </c>
      <c r="B227">
        <f ca="1">_xlfn.IFNA(IF(VLOOKUP(Legi_2017_T2!X227,[1]ListeGithub!$I$2:$K$111,3,FALSE)='Resultat (3)'!$A$1,Legi_2017_T2!Y227,0),0)</f>
        <v>0</v>
      </c>
      <c r="K227">
        <f ca="1">_xlfn.IFNA(IF(VLOOKUP(Legi_2017_T2!AG227,[1]ListeGithub!$I$2:$K$111,3,FALSE)='Resultat (3)'!$A$1,Legi_2017_T2!AH227,0),0)</f>
        <v>13413</v>
      </c>
      <c r="T227">
        <f ca="1">_xlfn.IFNA(IF(VLOOKUP(Legi_2017_T2!AP227,[1]ListeGithub!$I$2:$K$111,3,FALSE)='Resultat (3)'!$A$1,Legi_2017_T2!AQ227,0),0)</f>
        <v>0</v>
      </c>
      <c r="AC227">
        <f t="shared" ca="1" si="3"/>
        <v>13413</v>
      </c>
    </row>
    <row r="228" spans="1:29" x14ac:dyDescent="0.75">
      <c r="A228" t="str">
        <v>47_03</v>
      </c>
      <c r="B228">
        <f ca="1">_xlfn.IFNA(IF(VLOOKUP(Legi_2017_T2!X228,[1]ListeGithub!$I$2:$K$111,3,FALSE)='Resultat (3)'!$A$1,Legi_2017_T2!Y228,0),0)</f>
        <v>0</v>
      </c>
      <c r="K228">
        <f ca="1">_xlfn.IFNA(IF(VLOOKUP(Legi_2017_T2!AG228,[1]ListeGithub!$I$2:$K$111,3,FALSE)='Resultat (3)'!$A$1,Legi_2017_T2!AH228,0),0)</f>
        <v>12926</v>
      </c>
      <c r="T228">
        <f ca="1">_xlfn.IFNA(IF(VLOOKUP(Legi_2017_T2!AP228,[1]ListeGithub!$I$2:$K$111,3,FALSE)='Resultat (3)'!$A$1,Legi_2017_T2!AQ228,0),0)</f>
        <v>0</v>
      </c>
      <c r="AC228">
        <f t="shared" ca="1" si="3"/>
        <v>12926</v>
      </c>
    </row>
    <row r="229" spans="1:29" x14ac:dyDescent="0.75">
      <c r="A229" t="str">
        <v>48_01</v>
      </c>
      <c r="B229">
        <f ca="1">_xlfn.IFNA(IF(VLOOKUP(Legi_2017_T2!X229,[1]ListeGithub!$I$2:$K$111,3,FALSE)='Resultat (3)'!$A$1,Legi_2017_T2!Y229,0),0)</f>
        <v>16440</v>
      </c>
      <c r="K229">
        <f ca="1">_xlfn.IFNA(IF(VLOOKUP(Legi_2017_T2!AG229,[1]ListeGithub!$I$2:$K$111,3,FALSE)='Resultat (3)'!$A$1,Legi_2017_T2!AH229,0),0)</f>
        <v>0</v>
      </c>
      <c r="T229">
        <f ca="1">_xlfn.IFNA(IF(VLOOKUP(Legi_2017_T2!AP229,[1]ListeGithub!$I$2:$K$111,3,FALSE)='Resultat (3)'!$A$1,Legi_2017_T2!AQ229,0),0)</f>
        <v>0</v>
      </c>
      <c r="AC229">
        <f t="shared" ca="1" si="3"/>
        <v>16440</v>
      </c>
    </row>
    <row r="230" spans="1:29" x14ac:dyDescent="0.75">
      <c r="A230" t="str">
        <v>49_01</v>
      </c>
      <c r="B230">
        <f ca="1">_xlfn.IFNA(IF(VLOOKUP(Legi_2017_T2!X230,[1]ListeGithub!$I$2:$K$111,3,FALSE)='Resultat (3)'!$A$1,Legi_2017_T2!Y230,0),0)</f>
        <v>0</v>
      </c>
      <c r="K230">
        <f ca="1">_xlfn.IFNA(IF(VLOOKUP(Legi_2017_T2!AG230,[1]ListeGithub!$I$2:$K$111,3,FALSE)='Resultat (3)'!$A$1,Legi_2017_T2!AH230,0),0)</f>
        <v>11734</v>
      </c>
      <c r="T230">
        <f ca="1">_xlfn.IFNA(IF(VLOOKUP(Legi_2017_T2!AP230,[1]ListeGithub!$I$2:$K$111,3,FALSE)='Resultat (3)'!$A$1,Legi_2017_T2!AQ230,0),0)</f>
        <v>0</v>
      </c>
      <c r="AC230">
        <f t="shared" ca="1" si="3"/>
        <v>11734</v>
      </c>
    </row>
    <row r="231" spans="1:29" x14ac:dyDescent="0.75">
      <c r="A231" t="str">
        <v>49_02</v>
      </c>
      <c r="B231">
        <f ca="1">_xlfn.IFNA(IF(VLOOKUP(Legi_2017_T2!X231,[1]ListeGithub!$I$2:$K$111,3,FALSE)='Resultat (3)'!$A$1,Legi_2017_T2!Y231,0),0)</f>
        <v>0</v>
      </c>
      <c r="K231">
        <f ca="1">_xlfn.IFNA(IF(VLOOKUP(Legi_2017_T2!AG231,[1]ListeGithub!$I$2:$K$111,3,FALSE)='Resultat (3)'!$A$1,Legi_2017_T2!AH231,0),0)</f>
        <v>10875</v>
      </c>
      <c r="T231">
        <f ca="1">_xlfn.IFNA(IF(VLOOKUP(Legi_2017_T2!AP231,[1]ListeGithub!$I$2:$K$111,3,FALSE)='Resultat (3)'!$A$1,Legi_2017_T2!AQ231,0),0)</f>
        <v>0</v>
      </c>
      <c r="AC231">
        <f t="shared" ca="1" si="3"/>
        <v>10875</v>
      </c>
    </row>
    <row r="232" spans="1:29" x14ac:dyDescent="0.75">
      <c r="A232" t="str">
        <v>49_03</v>
      </c>
      <c r="B232">
        <f ca="1">_xlfn.IFNA(IF(VLOOKUP(Legi_2017_T2!X232,[1]ListeGithub!$I$2:$K$111,3,FALSE)='Resultat (3)'!$A$1,Legi_2017_T2!Y232,0),0)</f>
        <v>14906</v>
      </c>
      <c r="K232">
        <f ca="1">_xlfn.IFNA(IF(VLOOKUP(Legi_2017_T2!AG232,[1]ListeGithub!$I$2:$K$111,3,FALSE)='Resultat (3)'!$A$1,Legi_2017_T2!AH232,0),0)</f>
        <v>0</v>
      </c>
      <c r="T232">
        <f ca="1">_xlfn.IFNA(IF(VLOOKUP(Legi_2017_T2!AP232,[1]ListeGithub!$I$2:$K$111,3,FALSE)='Resultat (3)'!$A$1,Legi_2017_T2!AQ232,0),0)</f>
        <v>0</v>
      </c>
      <c r="AC232">
        <f t="shared" ca="1" si="3"/>
        <v>14906</v>
      </c>
    </row>
    <row r="233" spans="1:29" x14ac:dyDescent="0.75">
      <c r="A233" t="str">
        <v>49_04</v>
      </c>
      <c r="B233">
        <f ca="1">_xlfn.IFNA(IF(VLOOKUP(Legi_2017_T2!X233,[1]ListeGithub!$I$2:$K$111,3,FALSE)='Resultat (3)'!$A$1,Legi_2017_T2!Y233,0),0)</f>
        <v>0</v>
      </c>
      <c r="K233">
        <f ca="1">_xlfn.IFNA(IF(VLOOKUP(Legi_2017_T2!AG233,[1]ListeGithub!$I$2:$K$111,3,FALSE)='Resultat (3)'!$A$1,Legi_2017_T2!AH233,0),0)</f>
        <v>0</v>
      </c>
      <c r="T233">
        <f ca="1">_xlfn.IFNA(IF(VLOOKUP(Legi_2017_T2!AP233,[1]ListeGithub!$I$2:$K$111,3,FALSE)='Resultat (3)'!$A$1,Legi_2017_T2!AQ233,0),0)</f>
        <v>0</v>
      </c>
      <c r="AC233">
        <f t="shared" ca="1" si="3"/>
        <v>0</v>
      </c>
    </row>
    <row r="234" spans="1:29" x14ac:dyDescent="0.75">
      <c r="A234" t="str">
        <v>49_05</v>
      </c>
      <c r="B234">
        <f ca="1">_xlfn.IFNA(IF(VLOOKUP(Legi_2017_T2!X234,[1]ListeGithub!$I$2:$K$111,3,FALSE)='Resultat (3)'!$A$1,Legi_2017_T2!Y234,0),0)</f>
        <v>0</v>
      </c>
      <c r="K234">
        <f ca="1">_xlfn.IFNA(IF(VLOOKUP(Legi_2017_T2!AG234,[1]ListeGithub!$I$2:$K$111,3,FALSE)='Resultat (3)'!$A$1,Legi_2017_T2!AH234,0),0)</f>
        <v>9545</v>
      </c>
      <c r="T234">
        <f ca="1">_xlfn.IFNA(IF(VLOOKUP(Legi_2017_T2!AP234,[1]ListeGithub!$I$2:$K$111,3,FALSE)='Resultat (3)'!$A$1,Legi_2017_T2!AQ234,0),0)</f>
        <v>0</v>
      </c>
      <c r="AC234">
        <f t="shared" ca="1" si="3"/>
        <v>9545</v>
      </c>
    </row>
    <row r="235" spans="1:29" x14ac:dyDescent="0.75">
      <c r="A235" t="str">
        <v>49_06</v>
      </c>
      <c r="B235">
        <f ca="1">_xlfn.IFNA(IF(VLOOKUP(Legi_2017_T2!X235,[1]ListeGithub!$I$2:$K$111,3,FALSE)='Resultat (3)'!$A$1,Legi_2017_T2!Y235,0),0)</f>
        <v>0</v>
      </c>
      <c r="K235">
        <f ca="1">_xlfn.IFNA(IF(VLOOKUP(Legi_2017_T2!AG235,[1]ListeGithub!$I$2:$K$111,3,FALSE)='Resultat (3)'!$A$1,Legi_2017_T2!AH235,0),0)</f>
        <v>14017</v>
      </c>
      <c r="T235">
        <f ca="1">_xlfn.IFNA(IF(VLOOKUP(Legi_2017_T2!AP235,[1]ListeGithub!$I$2:$K$111,3,FALSE)='Resultat (3)'!$A$1,Legi_2017_T2!AQ235,0),0)</f>
        <v>0</v>
      </c>
      <c r="AC235">
        <f t="shared" ca="1" si="3"/>
        <v>14017</v>
      </c>
    </row>
    <row r="236" spans="1:29" x14ac:dyDescent="0.75">
      <c r="A236" t="str">
        <v>49_07</v>
      </c>
      <c r="B236">
        <f ca="1">_xlfn.IFNA(IF(VLOOKUP(Legi_2017_T2!X236,[1]ListeGithub!$I$2:$K$111,3,FALSE)='Resultat (3)'!$A$1,Legi_2017_T2!Y236,0),0)</f>
        <v>0</v>
      </c>
      <c r="K236">
        <f ca="1">_xlfn.IFNA(IF(VLOOKUP(Legi_2017_T2!AG236,[1]ListeGithub!$I$2:$K$111,3,FALSE)='Resultat (3)'!$A$1,Legi_2017_T2!AH236,0),0)</f>
        <v>11581</v>
      </c>
      <c r="T236">
        <f ca="1">_xlfn.IFNA(IF(VLOOKUP(Legi_2017_T2!AP236,[1]ListeGithub!$I$2:$K$111,3,FALSE)='Resultat (3)'!$A$1,Legi_2017_T2!AQ236,0),0)</f>
        <v>0</v>
      </c>
      <c r="AC236">
        <f t="shared" ca="1" si="3"/>
        <v>11581</v>
      </c>
    </row>
    <row r="237" spans="1:29" x14ac:dyDescent="0.75">
      <c r="A237" t="str">
        <v>50_01</v>
      </c>
      <c r="B237">
        <f ca="1">_xlfn.IFNA(IF(VLOOKUP(Legi_2017_T2!X237,[1]ListeGithub!$I$2:$K$111,3,FALSE)='Resultat (3)'!$A$1,Legi_2017_T2!Y237,0),0)</f>
        <v>20043</v>
      </c>
      <c r="K237">
        <f ca="1">_xlfn.IFNA(IF(VLOOKUP(Legi_2017_T2!AG237,[1]ListeGithub!$I$2:$K$111,3,FALSE)='Resultat (3)'!$A$1,Legi_2017_T2!AH237,0),0)</f>
        <v>0</v>
      </c>
      <c r="T237">
        <f ca="1">_xlfn.IFNA(IF(VLOOKUP(Legi_2017_T2!AP237,[1]ListeGithub!$I$2:$K$111,3,FALSE)='Resultat (3)'!$A$1,Legi_2017_T2!AQ237,0),0)</f>
        <v>0</v>
      </c>
      <c r="AC237">
        <f t="shared" ca="1" si="3"/>
        <v>20043</v>
      </c>
    </row>
    <row r="238" spans="1:29" x14ac:dyDescent="0.75">
      <c r="A238" t="str">
        <v>50_02</v>
      </c>
      <c r="B238">
        <f ca="1">_xlfn.IFNA(IF(VLOOKUP(Legi_2017_T2!X238,[1]ListeGithub!$I$2:$K$111,3,FALSE)='Resultat (3)'!$A$1,Legi_2017_T2!Y238,0),0)</f>
        <v>0</v>
      </c>
      <c r="K238">
        <f ca="1">_xlfn.IFNA(IF(VLOOKUP(Legi_2017_T2!AG238,[1]ListeGithub!$I$2:$K$111,3,FALSE)='Resultat (3)'!$A$1,Legi_2017_T2!AH238,0),0)</f>
        <v>16747</v>
      </c>
      <c r="T238">
        <f ca="1">_xlfn.IFNA(IF(VLOOKUP(Legi_2017_T2!AP238,[1]ListeGithub!$I$2:$K$111,3,FALSE)='Resultat (3)'!$A$1,Legi_2017_T2!AQ238,0),0)</f>
        <v>0</v>
      </c>
      <c r="AC238">
        <f t="shared" ca="1" si="3"/>
        <v>16747</v>
      </c>
    </row>
    <row r="239" spans="1:29" x14ac:dyDescent="0.75">
      <c r="A239" t="str">
        <v>50_03</v>
      </c>
      <c r="B239">
        <f ca="1">_xlfn.IFNA(IF(VLOOKUP(Legi_2017_T2!X239,[1]ListeGithub!$I$2:$K$111,3,FALSE)='Resultat (3)'!$A$1,Legi_2017_T2!Y239,0),0)</f>
        <v>0</v>
      </c>
      <c r="K239">
        <f ca="1">_xlfn.IFNA(IF(VLOOKUP(Legi_2017_T2!AG239,[1]ListeGithub!$I$2:$K$111,3,FALSE)='Resultat (3)'!$A$1,Legi_2017_T2!AH239,0),0)</f>
        <v>14224</v>
      </c>
      <c r="T239">
        <f ca="1">_xlfn.IFNA(IF(VLOOKUP(Legi_2017_T2!AP239,[1]ListeGithub!$I$2:$K$111,3,FALSE)='Resultat (3)'!$A$1,Legi_2017_T2!AQ239,0),0)</f>
        <v>0</v>
      </c>
      <c r="AC239">
        <f t="shared" ca="1" si="3"/>
        <v>14224</v>
      </c>
    </row>
    <row r="240" spans="1:29" x14ac:dyDescent="0.75">
      <c r="A240" t="str">
        <v>50_04</v>
      </c>
      <c r="B240">
        <f ca="1">_xlfn.IFNA(IF(VLOOKUP(Legi_2017_T2!X240,[1]ListeGithub!$I$2:$K$111,3,FALSE)='Resultat (3)'!$A$1,Legi_2017_T2!Y240,0),0)</f>
        <v>0</v>
      </c>
      <c r="K240">
        <f ca="1">_xlfn.IFNA(IF(VLOOKUP(Legi_2017_T2!AG240,[1]ListeGithub!$I$2:$K$111,3,FALSE)='Resultat (3)'!$A$1,Legi_2017_T2!AH240,0),0)</f>
        <v>0</v>
      </c>
      <c r="T240">
        <f ca="1">_xlfn.IFNA(IF(VLOOKUP(Legi_2017_T2!AP240,[1]ListeGithub!$I$2:$K$111,3,FALSE)='Resultat (3)'!$A$1,Legi_2017_T2!AQ240,0),0)</f>
        <v>0</v>
      </c>
      <c r="AC240">
        <f t="shared" ca="1" si="3"/>
        <v>0</v>
      </c>
    </row>
    <row r="241" spans="1:29" x14ac:dyDescent="0.75">
      <c r="A241" t="str">
        <v>51_01</v>
      </c>
      <c r="B241">
        <f ca="1">_xlfn.IFNA(IF(VLOOKUP(Legi_2017_T2!X241,[1]ListeGithub!$I$2:$K$111,3,FALSE)='Resultat (3)'!$A$1,Legi_2017_T2!Y241,0),0)</f>
        <v>13104</v>
      </c>
      <c r="K241">
        <f ca="1">_xlfn.IFNA(IF(VLOOKUP(Legi_2017_T2!AG241,[1]ListeGithub!$I$2:$K$111,3,FALSE)='Resultat (3)'!$A$1,Legi_2017_T2!AH241,0),0)</f>
        <v>0</v>
      </c>
      <c r="T241">
        <f ca="1">_xlfn.IFNA(IF(VLOOKUP(Legi_2017_T2!AP241,[1]ListeGithub!$I$2:$K$111,3,FALSE)='Resultat (3)'!$A$1,Legi_2017_T2!AQ241,0),0)</f>
        <v>0</v>
      </c>
      <c r="AC241">
        <f t="shared" ca="1" si="3"/>
        <v>13104</v>
      </c>
    </row>
    <row r="242" spans="1:29" x14ac:dyDescent="0.75">
      <c r="A242" t="str">
        <v>51_02</v>
      </c>
      <c r="B242">
        <f ca="1">_xlfn.IFNA(IF(VLOOKUP(Legi_2017_T2!X242,[1]ListeGithub!$I$2:$K$111,3,FALSE)='Resultat (3)'!$A$1,Legi_2017_T2!Y242,0),0)</f>
        <v>0</v>
      </c>
      <c r="K242">
        <f ca="1">_xlfn.IFNA(IF(VLOOKUP(Legi_2017_T2!AG242,[1]ListeGithub!$I$2:$K$111,3,FALSE)='Resultat (3)'!$A$1,Legi_2017_T2!AH242,0),0)</f>
        <v>13508</v>
      </c>
      <c r="T242">
        <f ca="1">_xlfn.IFNA(IF(VLOOKUP(Legi_2017_T2!AP242,[1]ListeGithub!$I$2:$K$111,3,FALSE)='Resultat (3)'!$A$1,Legi_2017_T2!AQ242,0),0)</f>
        <v>0</v>
      </c>
      <c r="AC242">
        <f t="shared" ca="1" si="3"/>
        <v>13508</v>
      </c>
    </row>
    <row r="243" spans="1:29" x14ac:dyDescent="0.75">
      <c r="A243" t="str">
        <v>51_03</v>
      </c>
      <c r="B243">
        <f ca="1">_xlfn.IFNA(IF(VLOOKUP(Legi_2017_T2!X243,[1]ListeGithub!$I$2:$K$111,3,FALSE)='Resultat (3)'!$A$1,Legi_2017_T2!Y243,0),0)</f>
        <v>0</v>
      </c>
      <c r="K243">
        <f ca="1">_xlfn.IFNA(IF(VLOOKUP(Legi_2017_T2!AG243,[1]ListeGithub!$I$2:$K$111,3,FALSE)='Resultat (3)'!$A$1,Legi_2017_T2!AH243,0),0)</f>
        <v>12160</v>
      </c>
      <c r="T243">
        <f ca="1">_xlfn.IFNA(IF(VLOOKUP(Legi_2017_T2!AP243,[1]ListeGithub!$I$2:$K$111,3,FALSE)='Resultat (3)'!$A$1,Legi_2017_T2!AQ243,0),0)</f>
        <v>0</v>
      </c>
      <c r="AC243">
        <f t="shared" ca="1" si="3"/>
        <v>12160</v>
      </c>
    </row>
    <row r="244" spans="1:29" x14ac:dyDescent="0.75">
      <c r="A244" t="str">
        <v>51_04</v>
      </c>
      <c r="B244">
        <f ca="1">_xlfn.IFNA(IF(VLOOKUP(Legi_2017_T2!X244,[1]ListeGithub!$I$2:$K$111,3,FALSE)='Resultat (3)'!$A$1,Legi_2017_T2!Y244,0),0)</f>
        <v>19946</v>
      </c>
      <c r="K244">
        <f ca="1">_xlfn.IFNA(IF(VLOOKUP(Legi_2017_T2!AG244,[1]ListeGithub!$I$2:$K$111,3,FALSE)='Resultat (3)'!$A$1,Legi_2017_T2!AH244,0),0)</f>
        <v>9878</v>
      </c>
      <c r="T244">
        <f ca="1">_xlfn.IFNA(IF(VLOOKUP(Legi_2017_T2!AP244,[1]ListeGithub!$I$2:$K$111,3,FALSE)='Resultat (3)'!$A$1,Legi_2017_T2!AQ244,0),0)</f>
        <v>0</v>
      </c>
      <c r="AC244">
        <f t="shared" ca="1" si="3"/>
        <v>29824</v>
      </c>
    </row>
    <row r="245" spans="1:29" x14ac:dyDescent="0.75">
      <c r="A245" t="str">
        <v>51_05</v>
      </c>
      <c r="B245">
        <f ca="1">_xlfn.IFNA(IF(VLOOKUP(Legi_2017_T2!X245,[1]ListeGithub!$I$2:$K$111,3,FALSE)='Resultat (3)'!$A$1,Legi_2017_T2!Y245,0),0)</f>
        <v>0</v>
      </c>
      <c r="K245">
        <f ca="1">_xlfn.IFNA(IF(VLOOKUP(Legi_2017_T2!AG245,[1]ListeGithub!$I$2:$K$111,3,FALSE)='Resultat (3)'!$A$1,Legi_2017_T2!AH245,0),0)</f>
        <v>9563</v>
      </c>
      <c r="T245">
        <f ca="1">_xlfn.IFNA(IF(VLOOKUP(Legi_2017_T2!AP245,[1]ListeGithub!$I$2:$K$111,3,FALSE)='Resultat (3)'!$A$1,Legi_2017_T2!AQ245,0),0)</f>
        <v>0</v>
      </c>
      <c r="AC245">
        <f t="shared" ca="1" si="3"/>
        <v>9563</v>
      </c>
    </row>
    <row r="246" spans="1:29" x14ac:dyDescent="0.75">
      <c r="A246" t="str">
        <v>52_01</v>
      </c>
      <c r="B246">
        <f ca="1">_xlfn.IFNA(IF(VLOOKUP(Legi_2017_T2!X246,[1]ListeGithub!$I$2:$K$111,3,FALSE)='Resultat (3)'!$A$1,Legi_2017_T2!Y246,0),0)</f>
        <v>0</v>
      </c>
      <c r="K246">
        <f ca="1">_xlfn.IFNA(IF(VLOOKUP(Legi_2017_T2!AG246,[1]ListeGithub!$I$2:$K$111,3,FALSE)='Resultat (3)'!$A$1,Legi_2017_T2!AH246,0),0)</f>
        <v>13109</v>
      </c>
      <c r="T246">
        <f ca="1">_xlfn.IFNA(IF(VLOOKUP(Legi_2017_T2!AP246,[1]ListeGithub!$I$2:$K$111,3,FALSE)='Resultat (3)'!$A$1,Legi_2017_T2!AQ246,0),0)</f>
        <v>0</v>
      </c>
      <c r="AC246">
        <f t="shared" ca="1" si="3"/>
        <v>13109</v>
      </c>
    </row>
    <row r="247" spans="1:29" x14ac:dyDescent="0.75">
      <c r="A247" t="str">
        <v>52_02</v>
      </c>
      <c r="B247">
        <f ca="1">_xlfn.IFNA(IF(VLOOKUP(Legi_2017_T2!X247,[1]ListeGithub!$I$2:$K$111,3,FALSE)='Resultat (3)'!$A$1,Legi_2017_T2!Y247,0),0)</f>
        <v>16027</v>
      </c>
      <c r="K247">
        <f ca="1">_xlfn.IFNA(IF(VLOOKUP(Legi_2017_T2!AG247,[1]ListeGithub!$I$2:$K$111,3,FALSE)='Resultat (3)'!$A$1,Legi_2017_T2!AH247,0),0)</f>
        <v>9901</v>
      </c>
      <c r="T247">
        <f ca="1">_xlfn.IFNA(IF(VLOOKUP(Legi_2017_T2!AP247,[1]ListeGithub!$I$2:$K$111,3,FALSE)='Resultat (3)'!$A$1,Legi_2017_T2!AQ247,0),0)</f>
        <v>0</v>
      </c>
      <c r="AC247">
        <f t="shared" ca="1" si="3"/>
        <v>25928</v>
      </c>
    </row>
    <row r="248" spans="1:29" x14ac:dyDescent="0.75">
      <c r="A248" t="str">
        <v>53_01</v>
      </c>
      <c r="B248">
        <f ca="1">_xlfn.IFNA(IF(VLOOKUP(Legi_2017_T2!X248,[1]ListeGithub!$I$2:$K$111,3,FALSE)='Resultat (3)'!$A$1,Legi_2017_T2!Y248,0),0)</f>
        <v>0</v>
      </c>
      <c r="K248">
        <f ca="1">_xlfn.IFNA(IF(VLOOKUP(Legi_2017_T2!AG248,[1]ListeGithub!$I$2:$K$111,3,FALSE)='Resultat (3)'!$A$1,Legi_2017_T2!AH248,0),0)</f>
        <v>0</v>
      </c>
      <c r="T248">
        <f ca="1">_xlfn.IFNA(IF(VLOOKUP(Legi_2017_T2!AP248,[1]ListeGithub!$I$2:$K$111,3,FALSE)='Resultat (3)'!$A$1,Legi_2017_T2!AQ248,0),0)</f>
        <v>0</v>
      </c>
      <c r="AC248">
        <f t="shared" ca="1" si="3"/>
        <v>0</v>
      </c>
    </row>
    <row r="249" spans="1:29" x14ac:dyDescent="0.75">
      <c r="A249" t="str">
        <v>53_02</v>
      </c>
      <c r="B249">
        <f ca="1">_xlfn.IFNA(IF(VLOOKUP(Legi_2017_T2!X249,[1]ListeGithub!$I$2:$K$111,3,FALSE)='Resultat (3)'!$A$1,Legi_2017_T2!Y249,0),0)</f>
        <v>0</v>
      </c>
      <c r="K249">
        <f ca="1">_xlfn.IFNA(IF(VLOOKUP(Legi_2017_T2!AG249,[1]ListeGithub!$I$2:$K$111,3,FALSE)='Resultat (3)'!$A$1,Legi_2017_T2!AH249,0),0)</f>
        <v>14869</v>
      </c>
      <c r="T249">
        <f ca="1">_xlfn.IFNA(IF(VLOOKUP(Legi_2017_T2!AP249,[1]ListeGithub!$I$2:$K$111,3,FALSE)='Resultat (3)'!$A$1,Legi_2017_T2!AQ249,0),0)</f>
        <v>0</v>
      </c>
      <c r="AC249">
        <f t="shared" ca="1" si="3"/>
        <v>14869</v>
      </c>
    </row>
    <row r="250" spans="1:29" x14ac:dyDescent="0.75">
      <c r="A250" t="str">
        <v>53_03</v>
      </c>
      <c r="B250">
        <f ca="1">_xlfn.IFNA(IF(VLOOKUP(Legi_2017_T2!X250,[1]ListeGithub!$I$2:$K$111,3,FALSE)='Resultat (3)'!$A$1,Legi_2017_T2!Y250,0),0)</f>
        <v>0</v>
      </c>
      <c r="K250">
        <f ca="1">_xlfn.IFNA(IF(VLOOKUP(Legi_2017_T2!AG250,[1]ListeGithub!$I$2:$K$111,3,FALSE)='Resultat (3)'!$A$1,Legi_2017_T2!AH250,0),0)</f>
        <v>0</v>
      </c>
      <c r="T250">
        <f ca="1">_xlfn.IFNA(IF(VLOOKUP(Legi_2017_T2!AP250,[1]ListeGithub!$I$2:$K$111,3,FALSE)='Resultat (3)'!$A$1,Legi_2017_T2!AQ250,0),0)</f>
        <v>0</v>
      </c>
      <c r="AC250">
        <f t="shared" ca="1" si="3"/>
        <v>0</v>
      </c>
    </row>
    <row r="251" spans="1:29" x14ac:dyDescent="0.75">
      <c r="A251" t="str">
        <v>54_01</v>
      </c>
      <c r="B251">
        <f ca="1">_xlfn.IFNA(IF(VLOOKUP(Legi_2017_T2!X251,[1]ListeGithub!$I$2:$K$111,3,FALSE)='Resultat (3)'!$A$1,Legi_2017_T2!Y251,0),0)</f>
        <v>0</v>
      </c>
      <c r="K251">
        <f ca="1">_xlfn.IFNA(IF(VLOOKUP(Legi_2017_T2!AG251,[1]ListeGithub!$I$2:$K$111,3,FALSE)='Resultat (3)'!$A$1,Legi_2017_T2!AH251,0),0)</f>
        <v>0</v>
      </c>
      <c r="T251">
        <f ca="1">_xlfn.IFNA(IF(VLOOKUP(Legi_2017_T2!AP251,[1]ListeGithub!$I$2:$K$111,3,FALSE)='Resultat (3)'!$A$1,Legi_2017_T2!AQ251,0),0)</f>
        <v>0</v>
      </c>
      <c r="AC251">
        <f t="shared" ca="1" si="3"/>
        <v>0</v>
      </c>
    </row>
    <row r="252" spans="1:29" x14ac:dyDescent="0.75">
      <c r="A252" t="str">
        <v>54_02</v>
      </c>
      <c r="B252">
        <f ca="1">_xlfn.IFNA(IF(VLOOKUP(Legi_2017_T2!X252,[1]ListeGithub!$I$2:$K$111,3,FALSE)='Resultat (3)'!$A$1,Legi_2017_T2!Y252,0),0)</f>
        <v>0</v>
      </c>
      <c r="K252">
        <f ca="1">_xlfn.IFNA(IF(VLOOKUP(Legi_2017_T2!AG252,[1]ListeGithub!$I$2:$K$111,3,FALSE)='Resultat (3)'!$A$1,Legi_2017_T2!AH252,0),0)</f>
        <v>8684</v>
      </c>
      <c r="T252">
        <f ca="1">_xlfn.IFNA(IF(VLOOKUP(Legi_2017_T2!AP252,[1]ListeGithub!$I$2:$K$111,3,FALSE)='Resultat (3)'!$A$1,Legi_2017_T2!AQ252,0),0)</f>
        <v>0</v>
      </c>
      <c r="AC252">
        <f t="shared" ca="1" si="3"/>
        <v>8684</v>
      </c>
    </row>
    <row r="253" spans="1:29" x14ac:dyDescent="0.75">
      <c r="A253" t="str">
        <v>54_03</v>
      </c>
      <c r="B253">
        <f ca="1">_xlfn.IFNA(IF(VLOOKUP(Legi_2017_T2!X253,[1]ListeGithub!$I$2:$K$111,3,FALSE)='Resultat (3)'!$A$1,Legi_2017_T2!Y253,0),0)</f>
        <v>0</v>
      </c>
      <c r="K253">
        <f ca="1">_xlfn.IFNA(IF(VLOOKUP(Legi_2017_T2!AG253,[1]ListeGithub!$I$2:$K$111,3,FALSE)='Resultat (3)'!$A$1,Legi_2017_T2!AH253,0),0)</f>
        <v>0</v>
      </c>
      <c r="T253">
        <f ca="1">_xlfn.IFNA(IF(VLOOKUP(Legi_2017_T2!AP253,[1]ListeGithub!$I$2:$K$111,3,FALSE)='Resultat (3)'!$A$1,Legi_2017_T2!AQ253,0),0)</f>
        <v>0</v>
      </c>
      <c r="AC253">
        <f t="shared" ca="1" si="3"/>
        <v>0</v>
      </c>
    </row>
    <row r="254" spans="1:29" x14ac:dyDescent="0.75">
      <c r="A254" t="str">
        <v>54_04</v>
      </c>
      <c r="B254">
        <f ca="1">_xlfn.IFNA(IF(VLOOKUP(Legi_2017_T2!X254,[1]ListeGithub!$I$2:$K$111,3,FALSE)='Resultat (3)'!$A$1,Legi_2017_T2!Y254,0),0)</f>
        <v>19524</v>
      </c>
      <c r="K254">
        <f ca="1">_xlfn.IFNA(IF(VLOOKUP(Legi_2017_T2!AG254,[1]ListeGithub!$I$2:$K$111,3,FALSE)='Resultat (3)'!$A$1,Legi_2017_T2!AH254,0),0)</f>
        <v>0</v>
      </c>
      <c r="T254">
        <f ca="1">_xlfn.IFNA(IF(VLOOKUP(Legi_2017_T2!AP254,[1]ListeGithub!$I$2:$K$111,3,FALSE)='Resultat (3)'!$A$1,Legi_2017_T2!AQ254,0),0)</f>
        <v>0</v>
      </c>
      <c r="AC254">
        <f t="shared" ca="1" si="3"/>
        <v>19524</v>
      </c>
    </row>
    <row r="255" spans="1:29" x14ac:dyDescent="0.75">
      <c r="A255" t="str">
        <v>54_05</v>
      </c>
      <c r="B255">
        <f ca="1">_xlfn.IFNA(IF(VLOOKUP(Legi_2017_T2!X255,[1]ListeGithub!$I$2:$K$111,3,FALSE)='Resultat (3)'!$A$1,Legi_2017_T2!Y255,0),0)</f>
        <v>0</v>
      </c>
      <c r="K255">
        <f ca="1">_xlfn.IFNA(IF(VLOOKUP(Legi_2017_T2!AG255,[1]ListeGithub!$I$2:$K$111,3,FALSE)='Resultat (3)'!$A$1,Legi_2017_T2!AH255,0),0)</f>
        <v>0</v>
      </c>
      <c r="T255">
        <f ca="1">_xlfn.IFNA(IF(VLOOKUP(Legi_2017_T2!AP255,[1]ListeGithub!$I$2:$K$111,3,FALSE)='Resultat (3)'!$A$1,Legi_2017_T2!AQ255,0),0)</f>
        <v>0</v>
      </c>
      <c r="AC255">
        <f t="shared" ca="1" si="3"/>
        <v>0</v>
      </c>
    </row>
    <row r="256" spans="1:29" x14ac:dyDescent="0.75">
      <c r="A256" t="str">
        <v>54_06</v>
      </c>
      <c r="B256">
        <f ca="1">_xlfn.IFNA(IF(VLOOKUP(Legi_2017_T2!X256,[1]ListeGithub!$I$2:$K$111,3,FALSE)='Resultat (3)'!$A$1,Legi_2017_T2!Y256,0),0)</f>
        <v>0</v>
      </c>
      <c r="K256">
        <f ca="1">_xlfn.IFNA(IF(VLOOKUP(Legi_2017_T2!AG256,[1]ListeGithub!$I$2:$K$111,3,FALSE)='Resultat (3)'!$A$1,Legi_2017_T2!AH256,0),0)</f>
        <v>11192</v>
      </c>
      <c r="T256">
        <f ca="1">_xlfn.IFNA(IF(VLOOKUP(Legi_2017_T2!AP256,[1]ListeGithub!$I$2:$K$111,3,FALSE)='Resultat (3)'!$A$1,Legi_2017_T2!AQ256,0),0)</f>
        <v>0</v>
      </c>
      <c r="AC256">
        <f t="shared" ca="1" si="3"/>
        <v>11192</v>
      </c>
    </row>
    <row r="257" spans="1:29" x14ac:dyDescent="0.75">
      <c r="A257" t="str">
        <v>55_01</v>
      </c>
      <c r="B257">
        <f ca="1">_xlfn.IFNA(IF(VLOOKUP(Legi_2017_T2!X257,[1]ListeGithub!$I$2:$K$111,3,FALSE)='Resultat (3)'!$A$1,Legi_2017_T2!Y257,0),0)</f>
        <v>0</v>
      </c>
      <c r="K257">
        <f ca="1">_xlfn.IFNA(IF(VLOOKUP(Legi_2017_T2!AG257,[1]ListeGithub!$I$2:$K$111,3,FALSE)='Resultat (3)'!$A$1,Legi_2017_T2!AH257,0),0)</f>
        <v>0</v>
      </c>
      <c r="T257">
        <f ca="1">_xlfn.IFNA(IF(VLOOKUP(Legi_2017_T2!AP257,[1]ListeGithub!$I$2:$K$111,3,FALSE)='Resultat (3)'!$A$1,Legi_2017_T2!AQ257,0),0)</f>
        <v>0</v>
      </c>
      <c r="AC257">
        <f t="shared" ca="1" si="3"/>
        <v>0</v>
      </c>
    </row>
    <row r="258" spans="1:29" x14ac:dyDescent="0.75">
      <c r="A258" t="str">
        <v>55_02</v>
      </c>
      <c r="B258">
        <f ca="1">_xlfn.IFNA(IF(VLOOKUP(Legi_2017_T2!X258,[1]ListeGithub!$I$2:$K$111,3,FALSE)='Resultat (3)'!$A$1,Legi_2017_T2!Y258,0),0)</f>
        <v>0</v>
      </c>
      <c r="K258">
        <f ca="1">_xlfn.IFNA(IF(VLOOKUP(Legi_2017_T2!AG258,[1]ListeGithub!$I$2:$K$111,3,FALSE)='Resultat (3)'!$A$1,Legi_2017_T2!AH258,0),0)</f>
        <v>8881</v>
      </c>
      <c r="T258">
        <f ca="1">_xlfn.IFNA(IF(VLOOKUP(Legi_2017_T2!AP258,[1]ListeGithub!$I$2:$K$111,3,FALSE)='Resultat (3)'!$A$1,Legi_2017_T2!AQ258,0),0)</f>
        <v>0</v>
      </c>
      <c r="AC258">
        <f t="shared" ca="1" si="3"/>
        <v>8881</v>
      </c>
    </row>
    <row r="259" spans="1:29" x14ac:dyDescent="0.75">
      <c r="A259" t="str">
        <v>56_01</v>
      </c>
      <c r="B259">
        <f ca="1">_xlfn.IFNA(IF(VLOOKUP(Legi_2017_T2!X259,[1]ListeGithub!$I$2:$K$111,3,FALSE)='Resultat (3)'!$A$1,Legi_2017_T2!Y259,0),0)</f>
        <v>0</v>
      </c>
      <c r="K259">
        <f ca="1">_xlfn.IFNA(IF(VLOOKUP(Legi_2017_T2!AG259,[1]ListeGithub!$I$2:$K$111,3,FALSE)='Resultat (3)'!$A$1,Legi_2017_T2!AH259,0),0)</f>
        <v>16156</v>
      </c>
      <c r="T259">
        <f ca="1">_xlfn.IFNA(IF(VLOOKUP(Legi_2017_T2!AP259,[1]ListeGithub!$I$2:$K$111,3,FALSE)='Resultat (3)'!$A$1,Legi_2017_T2!AQ259,0),0)</f>
        <v>0</v>
      </c>
      <c r="AC259">
        <f t="shared" ref="AC259:AC322" ca="1" si="4">SUM(B259:AB259)</f>
        <v>16156</v>
      </c>
    </row>
    <row r="260" spans="1:29" x14ac:dyDescent="0.75">
      <c r="A260" t="str">
        <v>56_02</v>
      </c>
      <c r="B260">
        <f ca="1">_xlfn.IFNA(IF(VLOOKUP(Legi_2017_T2!X260,[1]ListeGithub!$I$2:$K$111,3,FALSE)='Resultat (3)'!$A$1,Legi_2017_T2!Y260,0),0)</f>
        <v>0</v>
      </c>
      <c r="K260">
        <f ca="1">_xlfn.IFNA(IF(VLOOKUP(Legi_2017_T2!AG260,[1]ListeGithub!$I$2:$K$111,3,FALSE)='Resultat (3)'!$A$1,Legi_2017_T2!AH260,0),0)</f>
        <v>20340</v>
      </c>
      <c r="T260">
        <f ca="1">_xlfn.IFNA(IF(VLOOKUP(Legi_2017_T2!AP260,[1]ListeGithub!$I$2:$K$111,3,FALSE)='Resultat (3)'!$A$1,Legi_2017_T2!AQ260,0),0)</f>
        <v>0</v>
      </c>
      <c r="AC260">
        <f t="shared" ca="1" si="4"/>
        <v>20340</v>
      </c>
    </row>
    <row r="261" spans="1:29" x14ac:dyDescent="0.75">
      <c r="A261" t="str">
        <v>56_03</v>
      </c>
      <c r="B261">
        <f ca="1">_xlfn.IFNA(IF(VLOOKUP(Legi_2017_T2!X261,[1]ListeGithub!$I$2:$K$111,3,FALSE)='Resultat (3)'!$A$1,Legi_2017_T2!Y261,0),0)</f>
        <v>0</v>
      </c>
      <c r="K261">
        <f ca="1">_xlfn.IFNA(IF(VLOOKUP(Legi_2017_T2!AG261,[1]ListeGithub!$I$2:$K$111,3,FALSE)='Resultat (3)'!$A$1,Legi_2017_T2!AH261,0),0)</f>
        <v>0</v>
      </c>
      <c r="T261">
        <f ca="1">_xlfn.IFNA(IF(VLOOKUP(Legi_2017_T2!AP261,[1]ListeGithub!$I$2:$K$111,3,FALSE)='Resultat (3)'!$A$1,Legi_2017_T2!AQ261,0),0)</f>
        <v>0</v>
      </c>
      <c r="AC261">
        <f t="shared" ca="1" si="4"/>
        <v>0</v>
      </c>
    </row>
    <row r="262" spans="1:29" x14ac:dyDescent="0.75">
      <c r="A262" t="str">
        <v>56_05</v>
      </c>
      <c r="B262">
        <f ca="1">_xlfn.IFNA(IF(VLOOKUP(Legi_2017_T2!X262,[1]ListeGithub!$I$2:$K$111,3,FALSE)='Resultat (3)'!$A$1,Legi_2017_T2!Y262,0),0)</f>
        <v>0</v>
      </c>
      <c r="K262">
        <f ca="1">_xlfn.IFNA(IF(VLOOKUP(Legi_2017_T2!AG262,[1]ListeGithub!$I$2:$K$111,3,FALSE)='Resultat (3)'!$A$1,Legi_2017_T2!AH262,0),0)</f>
        <v>0</v>
      </c>
      <c r="T262">
        <f ca="1">_xlfn.IFNA(IF(VLOOKUP(Legi_2017_T2!AP262,[1]ListeGithub!$I$2:$K$111,3,FALSE)='Resultat (3)'!$A$1,Legi_2017_T2!AQ262,0),0)</f>
        <v>0</v>
      </c>
      <c r="AC262">
        <f t="shared" ca="1" si="4"/>
        <v>0</v>
      </c>
    </row>
    <row r="263" spans="1:29" x14ac:dyDescent="0.75">
      <c r="A263" t="str">
        <v>56_06</v>
      </c>
      <c r="B263">
        <f ca="1">_xlfn.IFNA(IF(VLOOKUP(Legi_2017_T2!X263,[1]ListeGithub!$I$2:$K$111,3,FALSE)='Resultat (3)'!$A$1,Legi_2017_T2!Y263,0),0)</f>
        <v>0</v>
      </c>
      <c r="K263">
        <f ca="1">_xlfn.IFNA(IF(VLOOKUP(Legi_2017_T2!AG263,[1]ListeGithub!$I$2:$K$111,3,FALSE)='Resultat (3)'!$A$1,Legi_2017_T2!AH263,0),0)</f>
        <v>0</v>
      </c>
      <c r="T263">
        <f ca="1">_xlfn.IFNA(IF(VLOOKUP(Legi_2017_T2!AP263,[1]ListeGithub!$I$2:$K$111,3,FALSE)='Resultat (3)'!$A$1,Legi_2017_T2!AQ263,0),0)</f>
        <v>0</v>
      </c>
      <c r="AC263">
        <f t="shared" ca="1" si="4"/>
        <v>0</v>
      </c>
    </row>
    <row r="264" spans="1:29" x14ac:dyDescent="0.75">
      <c r="A264" t="str">
        <v>57_01</v>
      </c>
      <c r="B264">
        <f ca="1">_xlfn.IFNA(IF(VLOOKUP(Legi_2017_T2!X264,[1]ListeGithub!$I$2:$K$111,3,FALSE)='Resultat (3)'!$A$1,Legi_2017_T2!Y264,0),0)</f>
        <v>0</v>
      </c>
      <c r="K264">
        <f ca="1">_xlfn.IFNA(IF(VLOOKUP(Legi_2017_T2!AG264,[1]ListeGithub!$I$2:$K$111,3,FALSE)='Resultat (3)'!$A$1,Legi_2017_T2!AH264,0),0)</f>
        <v>12081</v>
      </c>
      <c r="T264">
        <f ca="1">_xlfn.IFNA(IF(VLOOKUP(Legi_2017_T2!AP264,[1]ListeGithub!$I$2:$K$111,3,FALSE)='Resultat (3)'!$A$1,Legi_2017_T2!AQ264,0),0)</f>
        <v>0</v>
      </c>
      <c r="AC264">
        <f t="shared" ca="1" si="4"/>
        <v>12081</v>
      </c>
    </row>
    <row r="265" spans="1:29" x14ac:dyDescent="0.75">
      <c r="A265" t="str">
        <v>57_02</v>
      </c>
      <c r="B265">
        <f ca="1">_xlfn.IFNA(IF(VLOOKUP(Legi_2017_T2!X265,[1]ListeGithub!$I$2:$K$111,3,FALSE)='Resultat (3)'!$A$1,Legi_2017_T2!Y265,0),0)</f>
        <v>0</v>
      </c>
      <c r="K265">
        <f ca="1">_xlfn.IFNA(IF(VLOOKUP(Legi_2017_T2!AG265,[1]ListeGithub!$I$2:$K$111,3,FALSE)='Resultat (3)'!$A$1,Legi_2017_T2!AH265,0),0)</f>
        <v>12735</v>
      </c>
      <c r="T265">
        <f ca="1">_xlfn.IFNA(IF(VLOOKUP(Legi_2017_T2!AP265,[1]ListeGithub!$I$2:$K$111,3,FALSE)='Resultat (3)'!$A$1,Legi_2017_T2!AQ265,0),0)</f>
        <v>0</v>
      </c>
      <c r="AC265">
        <f t="shared" ca="1" si="4"/>
        <v>12735</v>
      </c>
    </row>
    <row r="266" spans="1:29" x14ac:dyDescent="0.75">
      <c r="A266" t="str">
        <v>57_03</v>
      </c>
      <c r="B266">
        <f ca="1">_xlfn.IFNA(IF(VLOOKUP(Legi_2017_T2!X266,[1]ListeGithub!$I$2:$K$111,3,FALSE)='Resultat (3)'!$A$1,Legi_2017_T2!Y266,0),0)</f>
        <v>0</v>
      </c>
      <c r="K266">
        <f ca="1">_xlfn.IFNA(IF(VLOOKUP(Legi_2017_T2!AG266,[1]ListeGithub!$I$2:$K$111,3,FALSE)='Resultat (3)'!$A$1,Legi_2017_T2!AH266,0),0)</f>
        <v>13013</v>
      </c>
      <c r="T266">
        <f ca="1">_xlfn.IFNA(IF(VLOOKUP(Legi_2017_T2!AP266,[1]ListeGithub!$I$2:$K$111,3,FALSE)='Resultat (3)'!$A$1,Legi_2017_T2!AQ266,0),0)</f>
        <v>0</v>
      </c>
      <c r="AC266">
        <f t="shared" ca="1" si="4"/>
        <v>13013</v>
      </c>
    </row>
    <row r="267" spans="1:29" x14ac:dyDescent="0.75">
      <c r="A267" t="str">
        <v>57_04</v>
      </c>
      <c r="B267">
        <f ca="1">_xlfn.IFNA(IF(VLOOKUP(Legi_2017_T2!X267,[1]ListeGithub!$I$2:$K$111,3,FALSE)='Resultat (3)'!$A$1,Legi_2017_T2!Y267,0),0)</f>
        <v>16089</v>
      </c>
      <c r="K267">
        <f ca="1">_xlfn.IFNA(IF(VLOOKUP(Legi_2017_T2!AG267,[1]ListeGithub!$I$2:$K$111,3,FALSE)='Resultat (3)'!$A$1,Legi_2017_T2!AH267,0),0)</f>
        <v>0</v>
      </c>
      <c r="T267">
        <f ca="1">_xlfn.IFNA(IF(VLOOKUP(Legi_2017_T2!AP267,[1]ListeGithub!$I$2:$K$111,3,FALSE)='Resultat (3)'!$A$1,Legi_2017_T2!AQ267,0),0)</f>
        <v>0</v>
      </c>
      <c r="AC267">
        <f t="shared" ca="1" si="4"/>
        <v>16089</v>
      </c>
    </row>
    <row r="268" spans="1:29" x14ac:dyDescent="0.75">
      <c r="A268" t="str">
        <v>57_05</v>
      </c>
      <c r="B268">
        <f ca="1">_xlfn.IFNA(IF(VLOOKUP(Legi_2017_T2!X268,[1]ListeGithub!$I$2:$K$111,3,FALSE)='Resultat (3)'!$A$1,Legi_2017_T2!Y268,0),0)</f>
        <v>0</v>
      </c>
      <c r="K268">
        <f ca="1">_xlfn.IFNA(IF(VLOOKUP(Legi_2017_T2!AG268,[1]ListeGithub!$I$2:$K$111,3,FALSE)='Resultat (3)'!$A$1,Legi_2017_T2!AH268,0),0)</f>
        <v>13676</v>
      </c>
      <c r="T268">
        <f ca="1">_xlfn.IFNA(IF(VLOOKUP(Legi_2017_T2!AP268,[1]ListeGithub!$I$2:$K$111,3,FALSE)='Resultat (3)'!$A$1,Legi_2017_T2!AQ268,0),0)</f>
        <v>0</v>
      </c>
      <c r="AC268">
        <f t="shared" ca="1" si="4"/>
        <v>13676</v>
      </c>
    </row>
    <row r="269" spans="1:29" x14ac:dyDescent="0.75">
      <c r="A269" t="str">
        <v>57_06</v>
      </c>
      <c r="B269">
        <f ca="1">_xlfn.IFNA(IF(VLOOKUP(Legi_2017_T2!X269,[1]ListeGithub!$I$2:$K$111,3,FALSE)='Resultat (3)'!$A$1,Legi_2017_T2!Y269,0),0)</f>
        <v>0</v>
      </c>
      <c r="K269">
        <f ca="1">_xlfn.IFNA(IF(VLOOKUP(Legi_2017_T2!AG269,[1]ListeGithub!$I$2:$K$111,3,FALSE)='Resultat (3)'!$A$1,Legi_2017_T2!AH269,0),0)</f>
        <v>10337</v>
      </c>
      <c r="T269">
        <f ca="1">_xlfn.IFNA(IF(VLOOKUP(Legi_2017_T2!AP269,[1]ListeGithub!$I$2:$K$111,3,FALSE)='Resultat (3)'!$A$1,Legi_2017_T2!AQ269,0),0)</f>
        <v>0</v>
      </c>
      <c r="AC269">
        <f t="shared" ca="1" si="4"/>
        <v>10337</v>
      </c>
    </row>
    <row r="270" spans="1:29" x14ac:dyDescent="0.75">
      <c r="A270" t="str">
        <v>57_07</v>
      </c>
      <c r="B270">
        <f ca="1">_xlfn.IFNA(IF(VLOOKUP(Legi_2017_T2!X270,[1]ListeGithub!$I$2:$K$111,3,FALSE)='Resultat (3)'!$A$1,Legi_2017_T2!Y270,0),0)</f>
        <v>0</v>
      </c>
      <c r="K270">
        <f ca="1">_xlfn.IFNA(IF(VLOOKUP(Legi_2017_T2!AG270,[1]ListeGithub!$I$2:$K$111,3,FALSE)='Resultat (3)'!$A$1,Legi_2017_T2!AH270,0),0)</f>
        <v>13911</v>
      </c>
      <c r="T270">
        <f ca="1">_xlfn.IFNA(IF(VLOOKUP(Legi_2017_T2!AP270,[1]ListeGithub!$I$2:$K$111,3,FALSE)='Resultat (3)'!$A$1,Legi_2017_T2!AQ270,0),0)</f>
        <v>0</v>
      </c>
      <c r="AC270">
        <f t="shared" ca="1" si="4"/>
        <v>13911</v>
      </c>
    </row>
    <row r="271" spans="1:29" x14ac:dyDescent="0.75">
      <c r="A271" t="str">
        <v>57_08</v>
      </c>
      <c r="B271">
        <f ca="1">_xlfn.IFNA(IF(VLOOKUP(Legi_2017_T2!X271,[1]ListeGithub!$I$2:$K$111,3,FALSE)='Resultat (3)'!$A$1,Legi_2017_T2!Y271,0),0)</f>
        <v>0</v>
      </c>
      <c r="K271">
        <f ca="1">_xlfn.IFNA(IF(VLOOKUP(Legi_2017_T2!AG271,[1]ListeGithub!$I$2:$K$111,3,FALSE)='Resultat (3)'!$A$1,Legi_2017_T2!AH271,0),0)</f>
        <v>11297</v>
      </c>
      <c r="T271">
        <f ca="1">_xlfn.IFNA(IF(VLOOKUP(Legi_2017_T2!AP271,[1]ListeGithub!$I$2:$K$111,3,FALSE)='Resultat (3)'!$A$1,Legi_2017_T2!AQ271,0),0)</f>
        <v>0</v>
      </c>
      <c r="AC271">
        <f t="shared" ca="1" si="4"/>
        <v>11297</v>
      </c>
    </row>
    <row r="272" spans="1:29" x14ac:dyDescent="0.75">
      <c r="A272" t="str">
        <v>57_09</v>
      </c>
      <c r="B272">
        <f ca="1">_xlfn.IFNA(IF(VLOOKUP(Legi_2017_T2!X272,[1]ListeGithub!$I$2:$K$111,3,FALSE)='Resultat (3)'!$A$1,Legi_2017_T2!Y272,0),0)</f>
        <v>0</v>
      </c>
      <c r="K272">
        <f ca="1">_xlfn.IFNA(IF(VLOOKUP(Legi_2017_T2!AG272,[1]ListeGithub!$I$2:$K$111,3,FALSE)='Resultat (3)'!$A$1,Legi_2017_T2!AH272,0),0)</f>
        <v>10218</v>
      </c>
      <c r="T272">
        <f ca="1">_xlfn.IFNA(IF(VLOOKUP(Legi_2017_T2!AP272,[1]ListeGithub!$I$2:$K$111,3,FALSE)='Resultat (3)'!$A$1,Legi_2017_T2!AQ272,0),0)</f>
        <v>0</v>
      </c>
      <c r="AC272">
        <f t="shared" ca="1" si="4"/>
        <v>10218</v>
      </c>
    </row>
    <row r="273" spans="1:29" x14ac:dyDescent="0.75">
      <c r="A273" t="str">
        <v>58_01</v>
      </c>
      <c r="B273">
        <f ca="1">_xlfn.IFNA(IF(VLOOKUP(Legi_2017_T2!X273,[1]ListeGithub!$I$2:$K$111,3,FALSE)='Resultat (3)'!$A$1,Legi_2017_T2!Y273,0),0)</f>
        <v>0</v>
      </c>
      <c r="K273">
        <f ca="1">_xlfn.IFNA(IF(VLOOKUP(Legi_2017_T2!AG273,[1]ListeGithub!$I$2:$K$111,3,FALSE)='Resultat (3)'!$A$1,Legi_2017_T2!AH273,0),0)</f>
        <v>9584</v>
      </c>
      <c r="T273">
        <f ca="1">_xlfn.IFNA(IF(VLOOKUP(Legi_2017_T2!AP273,[1]ListeGithub!$I$2:$K$111,3,FALSE)='Resultat (3)'!$A$1,Legi_2017_T2!AQ273,0),0)</f>
        <v>0</v>
      </c>
      <c r="AC273">
        <f t="shared" ca="1" si="4"/>
        <v>9584</v>
      </c>
    </row>
    <row r="274" spans="1:29" x14ac:dyDescent="0.75">
      <c r="A274" t="str">
        <v>58_02</v>
      </c>
      <c r="B274">
        <f ca="1">_xlfn.IFNA(IF(VLOOKUP(Legi_2017_T2!X274,[1]ListeGithub!$I$2:$K$111,3,FALSE)='Resultat (3)'!$A$1,Legi_2017_T2!Y274,0),0)</f>
        <v>0</v>
      </c>
      <c r="K274">
        <f ca="1">_xlfn.IFNA(IF(VLOOKUP(Legi_2017_T2!AG274,[1]ListeGithub!$I$2:$K$111,3,FALSE)='Resultat (3)'!$A$1,Legi_2017_T2!AH274,0),0)</f>
        <v>0</v>
      </c>
      <c r="T274">
        <f ca="1">_xlfn.IFNA(IF(VLOOKUP(Legi_2017_T2!AP274,[1]ListeGithub!$I$2:$K$111,3,FALSE)='Resultat (3)'!$A$1,Legi_2017_T2!AQ274,0),0)</f>
        <v>0</v>
      </c>
      <c r="AC274">
        <f t="shared" ca="1" si="4"/>
        <v>0</v>
      </c>
    </row>
    <row r="275" spans="1:29" x14ac:dyDescent="0.75">
      <c r="A275" t="str">
        <v>59_01</v>
      </c>
      <c r="B275">
        <f ca="1">_xlfn.IFNA(IF(VLOOKUP(Legi_2017_T2!X275,[1]ListeGithub!$I$2:$K$111,3,FALSE)='Resultat (3)'!$A$1,Legi_2017_T2!Y275,0),0)</f>
        <v>0</v>
      </c>
      <c r="K275">
        <f ca="1">_xlfn.IFNA(IF(VLOOKUP(Legi_2017_T2!AG275,[1]ListeGithub!$I$2:$K$111,3,FALSE)='Resultat (3)'!$A$1,Legi_2017_T2!AH275,0),0)</f>
        <v>0</v>
      </c>
      <c r="T275">
        <f ca="1">_xlfn.IFNA(IF(VLOOKUP(Legi_2017_T2!AP275,[1]ListeGithub!$I$2:$K$111,3,FALSE)='Resultat (3)'!$A$1,Legi_2017_T2!AQ275,0),0)</f>
        <v>0</v>
      </c>
      <c r="AC275">
        <f t="shared" ca="1" si="4"/>
        <v>0</v>
      </c>
    </row>
    <row r="276" spans="1:29" x14ac:dyDescent="0.75">
      <c r="A276" t="str">
        <v>59_02</v>
      </c>
      <c r="B276">
        <f ca="1">_xlfn.IFNA(IF(VLOOKUP(Legi_2017_T2!X276,[1]ListeGithub!$I$2:$K$111,3,FALSE)='Resultat (3)'!$A$1,Legi_2017_T2!Y276,0),0)</f>
        <v>0</v>
      </c>
      <c r="K276">
        <f ca="1">_xlfn.IFNA(IF(VLOOKUP(Legi_2017_T2!AG276,[1]ListeGithub!$I$2:$K$111,3,FALSE)='Resultat (3)'!$A$1,Legi_2017_T2!AH276,0),0)</f>
        <v>0</v>
      </c>
      <c r="T276">
        <f ca="1">_xlfn.IFNA(IF(VLOOKUP(Legi_2017_T2!AP276,[1]ListeGithub!$I$2:$K$111,3,FALSE)='Resultat (3)'!$A$1,Legi_2017_T2!AQ276,0),0)</f>
        <v>0</v>
      </c>
      <c r="AC276">
        <f t="shared" ca="1" si="4"/>
        <v>0</v>
      </c>
    </row>
    <row r="277" spans="1:29" x14ac:dyDescent="0.75">
      <c r="A277" t="str">
        <v>59_03</v>
      </c>
      <c r="B277">
        <f ca="1">_xlfn.IFNA(IF(VLOOKUP(Legi_2017_T2!X277,[1]ListeGithub!$I$2:$K$111,3,FALSE)='Resultat (3)'!$A$1,Legi_2017_T2!Y277,0),0)</f>
        <v>0</v>
      </c>
      <c r="K277">
        <f ca="1">_xlfn.IFNA(IF(VLOOKUP(Legi_2017_T2!AG277,[1]ListeGithub!$I$2:$K$111,3,FALSE)='Resultat (3)'!$A$1,Legi_2017_T2!AH277,0),0)</f>
        <v>16008</v>
      </c>
      <c r="T277">
        <f ca="1">_xlfn.IFNA(IF(VLOOKUP(Legi_2017_T2!AP277,[1]ListeGithub!$I$2:$K$111,3,FALSE)='Resultat (3)'!$A$1,Legi_2017_T2!AQ277,0),0)</f>
        <v>0</v>
      </c>
      <c r="AC277">
        <f t="shared" ca="1" si="4"/>
        <v>16008</v>
      </c>
    </row>
    <row r="278" spans="1:29" x14ac:dyDescent="0.75">
      <c r="A278" t="str">
        <v>59_04</v>
      </c>
      <c r="B278">
        <f ca="1">_xlfn.IFNA(IF(VLOOKUP(Legi_2017_T2!X278,[1]ListeGithub!$I$2:$K$111,3,FALSE)='Resultat (3)'!$A$1,Legi_2017_T2!Y278,0),0)</f>
        <v>0</v>
      </c>
      <c r="K278">
        <f ca="1">_xlfn.IFNA(IF(VLOOKUP(Legi_2017_T2!AG278,[1]ListeGithub!$I$2:$K$111,3,FALSE)='Resultat (3)'!$A$1,Legi_2017_T2!AH278,0),0)</f>
        <v>15317</v>
      </c>
      <c r="T278">
        <f ca="1">_xlfn.IFNA(IF(VLOOKUP(Legi_2017_T2!AP278,[1]ListeGithub!$I$2:$K$111,3,FALSE)='Resultat (3)'!$A$1,Legi_2017_T2!AQ278,0),0)</f>
        <v>0</v>
      </c>
      <c r="AC278">
        <f t="shared" ca="1" si="4"/>
        <v>15317</v>
      </c>
    </row>
    <row r="279" spans="1:29" x14ac:dyDescent="0.75">
      <c r="A279" t="str">
        <v>59_05</v>
      </c>
      <c r="B279">
        <f ca="1">_xlfn.IFNA(IF(VLOOKUP(Legi_2017_T2!X279,[1]ListeGithub!$I$2:$K$111,3,FALSE)='Resultat (3)'!$A$1,Legi_2017_T2!Y279,0),0)</f>
        <v>21284</v>
      </c>
      <c r="K279">
        <f ca="1">_xlfn.IFNA(IF(VLOOKUP(Legi_2017_T2!AG279,[1]ListeGithub!$I$2:$K$111,3,FALSE)='Resultat (3)'!$A$1,Legi_2017_T2!AH279,0),0)</f>
        <v>0</v>
      </c>
      <c r="T279">
        <f ca="1">_xlfn.IFNA(IF(VLOOKUP(Legi_2017_T2!AP279,[1]ListeGithub!$I$2:$K$111,3,FALSE)='Resultat (3)'!$A$1,Legi_2017_T2!AQ279,0),0)</f>
        <v>0</v>
      </c>
      <c r="AC279">
        <f t="shared" ca="1" si="4"/>
        <v>21284</v>
      </c>
    </row>
    <row r="280" spans="1:29" x14ac:dyDescent="0.75">
      <c r="A280" t="str">
        <v>59_06</v>
      </c>
      <c r="B280">
        <f ca="1">_xlfn.IFNA(IF(VLOOKUP(Legi_2017_T2!X280,[1]ListeGithub!$I$2:$K$111,3,FALSE)='Resultat (3)'!$A$1,Legi_2017_T2!Y280,0),0)</f>
        <v>0</v>
      </c>
      <c r="K280">
        <f ca="1">_xlfn.IFNA(IF(VLOOKUP(Legi_2017_T2!AG280,[1]ListeGithub!$I$2:$K$111,3,FALSE)='Resultat (3)'!$A$1,Legi_2017_T2!AH280,0),0)</f>
        <v>18354</v>
      </c>
      <c r="T280">
        <f ca="1">_xlfn.IFNA(IF(VLOOKUP(Legi_2017_T2!AP280,[1]ListeGithub!$I$2:$K$111,3,FALSE)='Resultat (3)'!$A$1,Legi_2017_T2!AQ280,0),0)</f>
        <v>0</v>
      </c>
      <c r="AC280">
        <f t="shared" ca="1" si="4"/>
        <v>18354</v>
      </c>
    </row>
    <row r="281" spans="1:29" x14ac:dyDescent="0.75">
      <c r="A281" t="str">
        <v>59_07</v>
      </c>
      <c r="B281">
        <f ca="1">_xlfn.IFNA(IF(VLOOKUP(Legi_2017_T2!X281,[1]ListeGithub!$I$2:$K$111,3,FALSE)='Resultat (3)'!$A$1,Legi_2017_T2!Y281,0),0)</f>
        <v>0</v>
      </c>
      <c r="K281">
        <f ca="1">_xlfn.IFNA(IF(VLOOKUP(Legi_2017_T2!AG281,[1]ListeGithub!$I$2:$K$111,3,FALSE)='Resultat (3)'!$A$1,Legi_2017_T2!AH281,0),0)</f>
        <v>0</v>
      </c>
      <c r="T281">
        <f ca="1">_xlfn.IFNA(IF(VLOOKUP(Legi_2017_T2!AP281,[1]ListeGithub!$I$2:$K$111,3,FALSE)='Resultat (3)'!$A$1,Legi_2017_T2!AQ281,0),0)</f>
        <v>0</v>
      </c>
      <c r="AC281">
        <f t="shared" ca="1" si="4"/>
        <v>0</v>
      </c>
    </row>
    <row r="282" spans="1:29" x14ac:dyDescent="0.75">
      <c r="A282" t="str">
        <v>59_08</v>
      </c>
      <c r="B282">
        <f ca="1">_xlfn.IFNA(IF(VLOOKUP(Legi_2017_T2!X282,[1]ListeGithub!$I$2:$K$111,3,FALSE)='Resultat (3)'!$A$1,Legi_2017_T2!Y282,0),0)</f>
        <v>0</v>
      </c>
      <c r="K282">
        <f ca="1">_xlfn.IFNA(IF(VLOOKUP(Legi_2017_T2!AG282,[1]ListeGithub!$I$2:$K$111,3,FALSE)='Resultat (3)'!$A$1,Legi_2017_T2!AH282,0),0)</f>
        <v>6889</v>
      </c>
      <c r="T282">
        <f ca="1">_xlfn.IFNA(IF(VLOOKUP(Legi_2017_T2!AP282,[1]ListeGithub!$I$2:$K$111,3,FALSE)='Resultat (3)'!$A$1,Legi_2017_T2!AQ282,0),0)</f>
        <v>0</v>
      </c>
      <c r="AC282">
        <f t="shared" ca="1" si="4"/>
        <v>6889</v>
      </c>
    </row>
    <row r="283" spans="1:29" x14ac:dyDescent="0.75">
      <c r="A283" t="str">
        <v>59_09</v>
      </c>
      <c r="B283">
        <f ca="1">_xlfn.IFNA(IF(VLOOKUP(Legi_2017_T2!X283,[1]ListeGithub!$I$2:$K$111,3,FALSE)='Resultat (3)'!$A$1,Legi_2017_T2!Y283,0),0)</f>
        <v>0</v>
      </c>
      <c r="K283">
        <f ca="1">_xlfn.IFNA(IF(VLOOKUP(Legi_2017_T2!AG283,[1]ListeGithub!$I$2:$K$111,3,FALSE)='Resultat (3)'!$A$1,Legi_2017_T2!AH283,0),0)</f>
        <v>16837</v>
      </c>
      <c r="T283">
        <f ca="1">_xlfn.IFNA(IF(VLOOKUP(Legi_2017_T2!AP283,[1]ListeGithub!$I$2:$K$111,3,FALSE)='Resultat (3)'!$A$1,Legi_2017_T2!AQ283,0),0)</f>
        <v>0</v>
      </c>
      <c r="AC283">
        <f t="shared" ca="1" si="4"/>
        <v>16837</v>
      </c>
    </row>
    <row r="284" spans="1:29" x14ac:dyDescent="0.75">
      <c r="A284" t="str">
        <v>59_10</v>
      </c>
      <c r="B284">
        <f ca="1">_xlfn.IFNA(IF(VLOOKUP(Legi_2017_T2!X284,[1]ListeGithub!$I$2:$K$111,3,FALSE)='Resultat (3)'!$A$1,Legi_2017_T2!Y284,0),0)</f>
        <v>13168</v>
      </c>
      <c r="K284">
        <f ca="1">_xlfn.IFNA(IF(VLOOKUP(Legi_2017_T2!AG284,[1]ListeGithub!$I$2:$K$111,3,FALSE)='Resultat (3)'!$A$1,Legi_2017_T2!AH284,0),0)</f>
        <v>0</v>
      </c>
      <c r="T284">
        <f ca="1">_xlfn.IFNA(IF(VLOOKUP(Legi_2017_T2!AP284,[1]ListeGithub!$I$2:$K$111,3,FALSE)='Resultat (3)'!$A$1,Legi_2017_T2!AQ284,0),0)</f>
        <v>0</v>
      </c>
      <c r="AC284">
        <f t="shared" ca="1" si="4"/>
        <v>13168</v>
      </c>
    </row>
    <row r="285" spans="1:29" x14ac:dyDescent="0.75">
      <c r="A285" t="str">
        <v>59_11</v>
      </c>
      <c r="B285">
        <f ca="1">_xlfn.IFNA(IF(VLOOKUP(Legi_2017_T2!X285,[1]ListeGithub!$I$2:$K$111,3,FALSE)='Resultat (3)'!$A$1,Legi_2017_T2!Y285,0),0)</f>
        <v>0</v>
      </c>
      <c r="K285">
        <f ca="1">_xlfn.IFNA(IF(VLOOKUP(Legi_2017_T2!AG285,[1]ListeGithub!$I$2:$K$111,3,FALSE)='Resultat (3)'!$A$1,Legi_2017_T2!AH285,0),0)</f>
        <v>11067</v>
      </c>
      <c r="T285">
        <f ca="1">_xlfn.IFNA(IF(VLOOKUP(Legi_2017_T2!AP285,[1]ListeGithub!$I$2:$K$111,3,FALSE)='Resultat (3)'!$A$1,Legi_2017_T2!AQ285,0),0)</f>
        <v>0</v>
      </c>
      <c r="AC285">
        <f t="shared" ca="1" si="4"/>
        <v>11067</v>
      </c>
    </row>
    <row r="286" spans="1:29" x14ac:dyDescent="0.75">
      <c r="A286" t="str">
        <v>59_12</v>
      </c>
      <c r="B286">
        <f ca="1">_xlfn.IFNA(IF(VLOOKUP(Legi_2017_T2!X286,[1]ListeGithub!$I$2:$K$111,3,FALSE)='Resultat (3)'!$A$1,Legi_2017_T2!Y286,0),0)</f>
        <v>0</v>
      </c>
      <c r="K286">
        <f ca="1">_xlfn.IFNA(IF(VLOOKUP(Legi_2017_T2!AG286,[1]ListeGithub!$I$2:$K$111,3,FALSE)='Resultat (3)'!$A$1,Legi_2017_T2!AH286,0),0)</f>
        <v>16230</v>
      </c>
      <c r="T286">
        <f ca="1">_xlfn.IFNA(IF(VLOOKUP(Legi_2017_T2!AP286,[1]ListeGithub!$I$2:$K$111,3,FALSE)='Resultat (3)'!$A$1,Legi_2017_T2!AQ286,0),0)</f>
        <v>0</v>
      </c>
      <c r="AC286">
        <f t="shared" ca="1" si="4"/>
        <v>16230</v>
      </c>
    </row>
    <row r="287" spans="1:29" x14ac:dyDescent="0.75">
      <c r="A287" t="str">
        <v>59_13</v>
      </c>
      <c r="B287">
        <f ca="1">_xlfn.IFNA(IF(VLOOKUP(Legi_2017_T2!X287,[1]ListeGithub!$I$2:$K$111,3,FALSE)='Resultat (3)'!$A$1,Legi_2017_T2!Y287,0),0)</f>
        <v>0</v>
      </c>
      <c r="K287">
        <f ca="1">_xlfn.IFNA(IF(VLOOKUP(Legi_2017_T2!AG287,[1]ListeGithub!$I$2:$K$111,3,FALSE)='Resultat (3)'!$A$1,Legi_2017_T2!AH287,0),0)</f>
        <v>12478</v>
      </c>
      <c r="T287">
        <f ca="1">_xlfn.IFNA(IF(VLOOKUP(Legi_2017_T2!AP287,[1]ListeGithub!$I$2:$K$111,3,FALSE)='Resultat (3)'!$A$1,Legi_2017_T2!AQ287,0),0)</f>
        <v>0</v>
      </c>
      <c r="AC287">
        <f t="shared" ca="1" si="4"/>
        <v>12478</v>
      </c>
    </row>
    <row r="288" spans="1:29" x14ac:dyDescent="0.75">
      <c r="A288" t="str">
        <v>59_14</v>
      </c>
      <c r="B288">
        <f ca="1">_xlfn.IFNA(IF(VLOOKUP(Legi_2017_T2!X288,[1]ListeGithub!$I$2:$K$111,3,FALSE)='Resultat (3)'!$A$1,Legi_2017_T2!Y288,0),0)</f>
        <v>25162</v>
      </c>
      <c r="K288">
        <f ca="1">_xlfn.IFNA(IF(VLOOKUP(Legi_2017_T2!AG288,[1]ListeGithub!$I$2:$K$111,3,FALSE)='Resultat (3)'!$A$1,Legi_2017_T2!AH288,0),0)</f>
        <v>0</v>
      </c>
      <c r="T288">
        <f ca="1">_xlfn.IFNA(IF(VLOOKUP(Legi_2017_T2!AP288,[1]ListeGithub!$I$2:$K$111,3,FALSE)='Resultat (3)'!$A$1,Legi_2017_T2!AQ288,0),0)</f>
        <v>0</v>
      </c>
      <c r="AC288">
        <f t="shared" ca="1" si="4"/>
        <v>25162</v>
      </c>
    </row>
    <row r="289" spans="1:29" x14ac:dyDescent="0.75">
      <c r="A289" t="str">
        <v>59_15</v>
      </c>
      <c r="B289">
        <f ca="1">_xlfn.IFNA(IF(VLOOKUP(Legi_2017_T2!X289,[1]ListeGithub!$I$2:$K$111,3,FALSE)='Resultat (3)'!$A$1,Legi_2017_T2!Y289,0),0)</f>
        <v>0</v>
      </c>
      <c r="K289">
        <f ca="1">_xlfn.IFNA(IF(VLOOKUP(Legi_2017_T2!AG289,[1]ListeGithub!$I$2:$K$111,3,FALSE)='Resultat (3)'!$A$1,Legi_2017_T2!AH289,0),0)</f>
        <v>15881</v>
      </c>
      <c r="T289">
        <f ca="1">_xlfn.IFNA(IF(VLOOKUP(Legi_2017_T2!AP289,[1]ListeGithub!$I$2:$K$111,3,FALSE)='Resultat (3)'!$A$1,Legi_2017_T2!AQ289,0),0)</f>
        <v>0</v>
      </c>
      <c r="AC289">
        <f t="shared" ca="1" si="4"/>
        <v>15881</v>
      </c>
    </row>
    <row r="290" spans="1:29" x14ac:dyDescent="0.75">
      <c r="A290" t="str">
        <v>59_16</v>
      </c>
      <c r="B290">
        <f ca="1">_xlfn.IFNA(IF(VLOOKUP(Legi_2017_T2!X290,[1]ListeGithub!$I$2:$K$111,3,FALSE)='Resultat (3)'!$A$1,Legi_2017_T2!Y290,0),0)</f>
        <v>0</v>
      </c>
      <c r="K290">
        <f ca="1">_xlfn.IFNA(IF(VLOOKUP(Legi_2017_T2!AG290,[1]ListeGithub!$I$2:$K$111,3,FALSE)='Resultat (3)'!$A$1,Legi_2017_T2!AH290,0),0)</f>
        <v>13478</v>
      </c>
      <c r="T290">
        <f ca="1">_xlfn.IFNA(IF(VLOOKUP(Legi_2017_T2!AP290,[1]ListeGithub!$I$2:$K$111,3,FALSE)='Resultat (3)'!$A$1,Legi_2017_T2!AQ290,0),0)</f>
        <v>0</v>
      </c>
      <c r="AC290">
        <f t="shared" ca="1" si="4"/>
        <v>13478</v>
      </c>
    </row>
    <row r="291" spans="1:29" x14ac:dyDescent="0.75">
      <c r="A291" t="str">
        <v>59_17</v>
      </c>
      <c r="B291">
        <f ca="1">_xlfn.IFNA(IF(VLOOKUP(Legi_2017_T2!X291,[1]ListeGithub!$I$2:$K$111,3,FALSE)='Resultat (3)'!$A$1,Legi_2017_T2!Y291,0),0)</f>
        <v>0</v>
      </c>
      <c r="K291">
        <f ca="1">_xlfn.IFNA(IF(VLOOKUP(Legi_2017_T2!AG291,[1]ListeGithub!$I$2:$K$111,3,FALSE)='Resultat (3)'!$A$1,Legi_2017_T2!AH291,0),0)</f>
        <v>12697</v>
      </c>
      <c r="T291">
        <f ca="1">_xlfn.IFNA(IF(VLOOKUP(Legi_2017_T2!AP291,[1]ListeGithub!$I$2:$K$111,3,FALSE)='Resultat (3)'!$A$1,Legi_2017_T2!AQ291,0),0)</f>
        <v>0</v>
      </c>
      <c r="AC291">
        <f t="shared" ca="1" si="4"/>
        <v>12697</v>
      </c>
    </row>
    <row r="292" spans="1:29" x14ac:dyDescent="0.75">
      <c r="A292" t="str">
        <v>59_18</v>
      </c>
      <c r="B292">
        <f ca="1">_xlfn.IFNA(IF(VLOOKUP(Legi_2017_T2!X292,[1]ListeGithub!$I$2:$K$111,3,FALSE)='Resultat (3)'!$A$1,Legi_2017_T2!Y292,0),0)</f>
        <v>0</v>
      </c>
      <c r="K292">
        <f ca="1">_xlfn.IFNA(IF(VLOOKUP(Legi_2017_T2!AG292,[1]ListeGithub!$I$2:$K$111,3,FALSE)='Resultat (3)'!$A$1,Legi_2017_T2!AH292,0),0)</f>
        <v>0</v>
      </c>
      <c r="T292">
        <f ca="1">_xlfn.IFNA(IF(VLOOKUP(Legi_2017_T2!AP292,[1]ListeGithub!$I$2:$K$111,3,FALSE)='Resultat (3)'!$A$1,Legi_2017_T2!AQ292,0),0)</f>
        <v>0</v>
      </c>
      <c r="AC292">
        <f t="shared" ca="1" si="4"/>
        <v>0</v>
      </c>
    </row>
    <row r="293" spans="1:29" x14ac:dyDescent="0.75">
      <c r="A293" t="str">
        <v>59_19</v>
      </c>
      <c r="B293">
        <f ca="1">_xlfn.IFNA(IF(VLOOKUP(Legi_2017_T2!X293,[1]ListeGithub!$I$2:$K$111,3,FALSE)='Resultat (3)'!$A$1,Legi_2017_T2!Y293,0),0)</f>
        <v>16013</v>
      </c>
      <c r="K293">
        <f ca="1">_xlfn.IFNA(IF(VLOOKUP(Legi_2017_T2!AG293,[1]ListeGithub!$I$2:$K$111,3,FALSE)='Resultat (3)'!$A$1,Legi_2017_T2!AH293,0),0)</f>
        <v>0</v>
      </c>
      <c r="T293">
        <f ca="1">_xlfn.IFNA(IF(VLOOKUP(Legi_2017_T2!AP293,[1]ListeGithub!$I$2:$K$111,3,FALSE)='Resultat (3)'!$A$1,Legi_2017_T2!AQ293,0),0)</f>
        <v>0</v>
      </c>
      <c r="AC293">
        <f t="shared" ca="1" si="4"/>
        <v>16013</v>
      </c>
    </row>
    <row r="294" spans="1:29" x14ac:dyDescent="0.75">
      <c r="A294" t="str">
        <v>59_20</v>
      </c>
      <c r="B294">
        <f ca="1">_xlfn.IFNA(IF(VLOOKUP(Legi_2017_T2!X294,[1]ListeGithub!$I$2:$K$111,3,FALSE)='Resultat (3)'!$A$1,Legi_2017_T2!Y294,0),0)</f>
        <v>0</v>
      </c>
      <c r="K294">
        <f ca="1">_xlfn.IFNA(IF(VLOOKUP(Legi_2017_T2!AG294,[1]ListeGithub!$I$2:$K$111,3,FALSE)='Resultat (3)'!$A$1,Legi_2017_T2!AH294,0),0)</f>
        <v>10538</v>
      </c>
      <c r="T294">
        <f ca="1">_xlfn.IFNA(IF(VLOOKUP(Legi_2017_T2!AP294,[1]ListeGithub!$I$2:$K$111,3,FALSE)='Resultat (3)'!$A$1,Legi_2017_T2!AQ294,0),0)</f>
        <v>0</v>
      </c>
      <c r="AC294">
        <f t="shared" ca="1" si="4"/>
        <v>10538</v>
      </c>
    </row>
    <row r="295" spans="1:29" x14ac:dyDescent="0.75">
      <c r="A295" t="str">
        <v>59_21</v>
      </c>
      <c r="B295">
        <f ca="1">_xlfn.IFNA(IF(VLOOKUP(Legi_2017_T2!X295,[1]ListeGithub!$I$2:$K$111,3,FALSE)='Resultat (3)'!$A$1,Legi_2017_T2!Y295,0),0)</f>
        <v>0</v>
      </c>
      <c r="K295">
        <f ca="1">_xlfn.IFNA(IF(VLOOKUP(Legi_2017_T2!AG295,[1]ListeGithub!$I$2:$K$111,3,FALSE)='Resultat (3)'!$A$1,Legi_2017_T2!AH295,0),0)</f>
        <v>10774</v>
      </c>
      <c r="T295">
        <f ca="1">_xlfn.IFNA(IF(VLOOKUP(Legi_2017_T2!AP295,[1]ListeGithub!$I$2:$K$111,3,FALSE)='Resultat (3)'!$A$1,Legi_2017_T2!AQ295,0),0)</f>
        <v>0</v>
      </c>
      <c r="AC295">
        <f t="shared" ca="1" si="4"/>
        <v>10774</v>
      </c>
    </row>
    <row r="296" spans="1:29" x14ac:dyDescent="0.75">
      <c r="A296" t="str">
        <v>60_01</v>
      </c>
      <c r="B296">
        <f ca="1">_xlfn.IFNA(IF(VLOOKUP(Legi_2017_T2!X296,[1]ListeGithub!$I$2:$K$111,3,FALSE)='Resultat (3)'!$A$1,Legi_2017_T2!Y296,0),0)</f>
        <v>22885</v>
      </c>
      <c r="K296">
        <f ca="1">_xlfn.IFNA(IF(VLOOKUP(Legi_2017_T2!AG296,[1]ListeGithub!$I$2:$K$111,3,FALSE)='Resultat (3)'!$A$1,Legi_2017_T2!AH296,0),0)</f>
        <v>0</v>
      </c>
      <c r="T296">
        <f ca="1">_xlfn.IFNA(IF(VLOOKUP(Legi_2017_T2!AP296,[1]ListeGithub!$I$2:$K$111,3,FALSE)='Resultat (3)'!$A$1,Legi_2017_T2!AQ296,0),0)</f>
        <v>0</v>
      </c>
      <c r="AC296">
        <f t="shared" ca="1" si="4"/>
        <v>22885</v>
      </c>
    </row>
    <row r="297" spans="1:29" x14ac:dyDescent="0.75">
      <c r="A297" t="str">
        <v>60_02</v>
      </c>
      <c r="B297">
        <f ca="1">_xlfn.IFNA(IF(VLOOKUP(Legi_2017_T2!X297,[1]ListeGithub!$I$2:$K$111,3,FALSE)='Resultat (3)'!$A$1,Legi_2017_T2!Y297,0),0)</f>
        <v>0</v>
      </c>
      <c r="K297">
        <f ca="1">_xlfn.IFNA(IF(VLOOKUP(Legi_2017_T2!AG297,[1]ListeGithub!$I$2:$K$111,3,FALSE)='Resultat (3)'!$A$1,Legi_2017_T2!AH297,0),0)</f>
        <v>15871</v>
      </c>
      <c r="T297">
        <f ca="1">_xlfn.IFNA(IF(VLOOKUP(Legi_2017_T2!AP297,[1]ListeGithub!$I$2:$K$111,3,FALSE)='Resultat (3)'!$A$1,Legi_2017_T2!AQ297,0),0)</f>
        <v>0</v>
      </c>
      <c r="AC297">
        <f t="shared" ca="1" si="4"/>
        <v>15871</v>
      </c>
    </row>
    <row r="298" spans="1:29" x14ac:dyDescent="0.75">
      <c r="A298" t="str">
        <v>60_03</v>
      </c>
      <c r="B298">
        <f ca="1">_xlfn.IFNA(IF(VLOOKUP(Legi_2017_T2!X298,[1]ListeGithub!$I$2:$K$111,3,FALSE)='Resultat (3)'!$A$1,Legi_2017_T2!Y298,0),0)</f>
        <v>0</v>
      </c>
      <c r="K298">
        <f ca="1">_xlfn.IFNA(IF(VLOOKUP(Legi_2017_T2!AG298,[1]ListeGithub!$I$2:$K$111,3,FALSE)='Resultat (3)'!$A$1,Legi_2017_T2!AH298,0),0)</f>
        <v>10493</v>
      </c>
      <c r="T298">
        <f ca="1">_xlfn.IFNA(IF(VLOOKUP(Legi_2017_T2!AP298,[1]ListeGithub!$I$2:$K$111,3,FALSE)='Resultat (3)'!$A$1,Legi_2017_T2!AQ298,0),0)</f>
        <v>0</v>
      </c>
      <c r="AC298">
        <f t="shared" ca="1" si="4"/>
        <v>10493</v>
      </c>
    </row>
    <row r="299" spans="1:29" x14ac:dyDescent="0.75">
      <c r="A299" t="str">
        <v>60_04</v>
      </c>
      <c r="B299">
        <f ca="1">_xlfn.IFNA(IF(VLOOKUP(Legi_2017_T2!X299,[1]ListeGithub!$I$2:$K$111,3,FALSE)='Resultat (3)'!$A$1,Legi_2017_T2!Y299,0),0)</f>
        <v>19396</v>
      </c>
      <c r="K299">
        <f ca="1">_xlfn.IFNA(IF(VLOOKUP(Legi_2017_T2!AG299,[1]ListeGithub!$I$2:$K$111,3,FALSE)='Resultat (3)'!$A$1,Legi_2017_T2!AH299,0),0)</f>
        <v>0</v>
      </c>
      <c r="T299">
        <f ca="1">_xlfn.IFNA(IF(VLOOKUP(Legi_2017_T2!AP299,[1]ListeGithub!$I$2:$K$111,3,FALSE)='Resultat (3)'!$A$1,Legi_2017_T2!AQ299,0),0)</f>
        <v>0</v>
      </c>
      <c r="AC299">
        <f t="shared" ca="1" si="4"/>
        <v>19396</v>
      </c>
    </row>
    <row r="300" spans="1:29" x14ac:dyDescent="0.75">
      <c r="A300" t="str">
        <v>60_05</v>
      </c>
      <c r="B300">
        <f ca="1">_xlfn.IFNA(IF(VLOOKUP(Legi_2017_T2!X300,[1]ListeGithub!$I$2:$K$111,3,FALSE)='Resultat (3)'!$A$1,Legi_2017_T2!Y300,0),0)</f>
        <v>15347</v>
      </c>
      <c r="K300">
        <f ca="1">_xlfn.IFNA(IF(VLOOKUP(Legi_2017_T2!AG300,[1]ListeGithub!$I$2:$K$111,3,FALSE)='Resultat (3)'!$A$1,Legi_2017_T2!AH300,0),0)</f>
        <v>0</v>
      </c>
      <c r="T300">
        <f ca="1">_xlfn.IFNA(IF(VLOOKUP(Legi_2017_T2!AP300,[1]ListeGithub!$I$2:$K$111,3,FALSE)='Resultat (3)'!$A$1,Legi_2017_T2!AQ300,0),0)</f>
        <v>0</v>
      </c>
      <c r="AC300">
        <f t="shared" ca="1" si="4"/>
        <v>15347</v>
      </c>
    </row>
    <row r="301" spans="1:29" x14ac:dyDescent="0.75">
      <c r="A301" t="str">
        <v>60_06</v>
      </c>
      <c r="B301">
        <f ca="1">_xlfn.IFNA(IF(VLOOKUP(Legi_2017_T2!X301,[1]ListeGithub!$I$2:$K$111,3,FALSE)='Resultat (3)'!$A$1,Legi_2017_T2!Y301,0),0)</f>
        <v>0</v>
      </c>
      <c r="K301">
        <f ca="1">_xlfn.IFNA(IF(VLOOKUP(Legi_2017_T2!AG301,[1]ListeGithub!$I$2:$K$111,3,FALSE)='Resultat (3)'!$A$1,Legi_2017_T2!AH301,0),0)</f>
        <v>12548</v>
      </c>
      <c r="T301">
        <f ca="1">_xlfn.IFNA(IF(VLOOKUP(Legi_2017_T2!AP301,[1]ListeGithub!$I$2:$K$111,3,FALSE)='Resultat (3)'!$A$1,Legi_2017_T2!AQ301,0),0)</f>
        <v>0</v>
      </c>
      <c r="AC301">
        <f t="shared" ca="1" si="4"/>
        <v>12548</v>
      </c>
    </row>
    <row r="302" spans="1:29" x14ac:dyDescent="0.75">
      <c r="A302" t="str">
        <v>60_07</v>
      </c>
      <c r="B302">
        <f ca="1">_xlfn.IFNA(IF(VLOOKUP(Legi_2017_T2!X302,[1]ListeGithub!$I$2:$K$111,3,FALSE)='Resultat (3)'!$A$1,Legi_2017_T2!Y302,0),0)</f>
        <v>17233</v>
      </c>
      <c r="K302">
        <f ca="1">_xlfn.IFNA(IF(VLOOKUP(Legi_2017_T2!AG302,[1]ListeGithub!$I$2:$K$111,3,FALSE)='Resultat (3)'!$A$1,Legi_2017_T2!AH302,0),0)</f>
        <v>0</v>
      </c>
      <c r="T302">
        <f ca="1">_xlfn.IFNA(IF(VLOOKUP(Legi_2017_T2!AP302,[1]ListeGithub!$I$2:$K$111,3,FALSE)='Resultat (3)'!$A$1,Legi_2017_T2!AQ302,0),0)</f>
        <v>0</v>
      </c>
      <c r="AC302">
        <f t="shared" ca="1" si="4"/>
        <v>17233</v>
      </c>
    </row>
    <row r="303" spans="1:29" x14ac:dyDescent="0.75">
      <c r="A303" t="str">
        <v>61_01</v>
      </c>
      <c r="B303">
        <f ca="1">_xlfn.IFNA(IF(VLOOKUP(Legi_2017_T2!X303,[1]ListeGithub!$I$2:$K$111,3,FALSE)='Resultat (3)'!$A$1,Legi_2017_T2!Y303,0),0)</f>
        <v>0</v>
      </c>
      <c r="K303">
        <f ca="1">_xlfn.IFNA(IF(VLOOKUP(Legi_2017_T2!AG303,[1]ListeGithub!$I$2:$K$111,3,FALSE)='Resultat (3)'!$A$1,Legi_2017_T2!AH303,0),0)</f>
        <v>13746</v>
      </c>
      <c r="T303">
        <f ca="1">_xlfn.IFNA(IF(VLOOKUP(Legi_2017_T2!AP303,[1]ListeGithub!$I$2:$K$111,3,FALSE)='Resultat (3)'!$A$1,Legi_2017_T2!AQ303,0),0)</f>
        <v>0</v>
      </c>
      <c r="AC303">
        <f t="shared" ca="1" si="4"/>
        <v>13746</v>
      </c>
    </row>
    <row r="304" spans="1:29" x14ac:dyDescent="0.75">
      <c r="A304" t="str">
        <v>61_02</v>
      </c>
      <c r="B304">
        <f ca="1">_xlfn.IFNA(IF(VLOOKUP(Legi_2017_T2!X304,[1]ListeGithub!$I$2:$K$111,3,FALSE)='Resultat (3)'!$A$1,Legi_2017_T2!Y304,0),0)</f>
        <v>16182</v>
      </c>
      <c r="K304">
        <f ca="1">_xlfn.IFNA(IF(VLOOKUP(Legi_2017_T2!AG304,[1]ListeGithub!$I$2:$K$111,3,FALSE)='Resultat (3)'!$A$1,Legi_2017_T2!AH304,0),0)</f>
        <v>0</v>
      </c>
      <c r="T304">
        <f ca="1">_xlfn.IFNA(IF(VLOOKUP(Legi_2017_T2!AP304,[1]ListeGithub!$I$2:$K$111,3,FALSE)='Resultat (3)'!$A$1,Legi_2017_T2!AQ304,0),0)</f>
        <v>0</v>
      </c>
      <c r="AC304">
        <f t="shared" ca="1" si="4"/>
        <v>16182</v>
      </c>
    </row>
    <row r="305" spans="1:29" x14ac:dyDescent="0.75">
      <c r="A305" t="str">
        <v>61_03</v>
      </c>
      <c r="B305">
        <f ca="1">_xlfn.IFNA(IF(VLOOKUP(Legi_2017_T2!X305,[1]ListeGithub!$I$2:$K$111,3,FALSE)='Resultat (3)'!$A$1,Legi_2017_T2!Y305,0),0)</f>
        <v>18397</v>
      </c>
      <c r="K305">
        <f ca="1">_xlfn.IFNA(IF(VLOOKUP(Legi_2017_T2!AG305,[1]ListeGithub!$I$2:$K$111,3,FALSE)='Resultat (3)'!$A$1,Legi_2017_T2!AH305,0),0)</f>
        <v>0</v>
      </c>
      <c r="T305">
        <f ca="1">_xlfn.IFNA(IF(VLOOKUP(Legi_2017_T2!AP305,[1]ListeGithub!$I$2:$K$111,3,FALSE)='Resultat (3)'!$A$1,Legi_2017_T2!AQ305,0),0)</f>
        <v>0</v>
      </c>
      <c r="AC305">
        <f t="shared" ca="1" si="4"/>
        <v>18397</v>
      </c>
    </row>
    <row r="306" spans="1:29" x14ac:dyDescent="0.75">
      <c r="A306" t="str">
        <v>62_01</v>
      </c>
      <c r="B306">
        <f ca="1">_xlfn.IFNA(IF(VLOOKUP(Legi_2017_T2!X306,[1]ListeGithub!$I$2:$K$111,3,FALSE)='Resultat (3)'!$A$1,Legi_2017_T2!Y306,0),0)</f>
        <v>0</v>
      </c>
      <c r="K306">
        <f ca="1">_xlfn.IFNA(IF(VLOOKUP(Legi_2017_T2!AG306,[1]ListeGithub!$I$2:$K$111,3,FALSE)='Resultat (3)'!$A$1,Legi_2017_T2!AH306,0),0)</f>
        <v>21093</v>
      </c>
      <c r="T306">
        <f ca="1">_xlfn.IFNA(IF(VLOOKUP(Legi_2017_T2!AP306,[1]ListeGithub!$I$2:$K$111,3,FALSE)='Resultat (3)'!$A$1,Legi_2017_T2!AQ306,0),0)</f>
        <v>0</v>
      </c>
      <c r="AC306">
        <f t="shared" ca="1" si="4"/>
        <v>21093</v>
      </c>
    </row>
    <row r="307" spans="1:29" x14ac:dyDescent="0.75">
      <c r="A307" t="str">
        <v>62_02</v>
      </c>
      <c r="B307">
        <f ca="1">_xlfn.IFNA(IF(VLOOKUP(Legi_2017_T2!X307,[1]ListeGithub!$I$2:$K$111,3,FALSE)='Resultat (3)'!$A$1,Legi_2017_T2!Y307,0),0)</f>
        <v>0</v>
      </c>
      <c r="K307">
        <f ca="1">_xlfn.IFNA(IF(VLOOKUP(Legi_2017_T2!AG307,[1]ListeGithub!$I$2:$K$111,3,FALSE)='Resultat (3)'!$A$1,Legi_2017_T2!AH307,0),0)</f>
        <v>12028</v>
      </c>
      <c r="T307">
        <f ca="1">_xlfn.IFNA(IF(VLOOKUP(Legi_2017_T2!AP307,[1]ListeGithub!$I$2:$K$111,3,FALSE)='Resultat (3)'!$A$1,Legi_2017_T2!AQ307,0),0)</f>
        <v>0</v>
      </c>
      <c r="AC307">
        <f t="shared" ca="1" si="4"/>
        <v>12028</v>
      </c>
    </row>
    <row r="308" spans="1:29" x14ac:dyDescent="0.75">
      <c r="A308" t="str">
        <v>62_03</v>
      </c>
      <c r="B308">
        <f ca="1">_xlfn.IFNA(IF(VLOOKUP(Legi_2017_T2!X308,[1]ListeGithub!$I$2:$K$111,3,FALSE)='Resultat (3)'!$A$1,Legi_2017_T2!Y308,0),0)</f>
        <v>16298</v>
      </c>
      <c r="K308">
        <f ca="1">_xlfn.IFNA(IF(VLOOKUP(Legi_2017_T2!AG308,[1]ListeGithub!$I$2:$K$111,3,FALSE)='Resultat (3)'!$A$1,Legi_2017_T2!AH308,0),0)</f>
        <v>0</v>
      </c>
      <c r="T308">
        <f ca="1">_xlfn.IFNA(IF(VLOOKUP(Legi_2017_T2!AP308,[1]ListeGithub!$I$2:$K$111,3,FALSE)='Resultat (3)'!$A$1,Legi_2017_T2!AQ308,0),0)</f>
        <v>0</v>
      </c>
      <c r="AC308">
        <f t="shared" ca="1" si="4"/>
        <v>16298</v>
      </c>
    </row>
    <row r="309" spans="1:29" x14ac:dyDescent="0.75">
      <c r="A309" t="str">
        <v>62_04</v>
      </c>
      <c r="B309">
        <f ca="1">_xlfn.IFNA(IF(VLOOKUP(Legi_2017_T2!X309,[1]ListeGithub!$I$2:$K$111,3,FALSE)='Resultat (3)'!$A$1,Legi_2017_T2!Y309,0),0)</f>
        <v>23147</v>
      </c>
      <c r="K309">
        <f ca="1">_xlfn.IFNA(IF(VLOOKUP(Legi_2017_T2!AG309,[1]ListeGithub!$I$2:$K$111,3,FALSE)='Resultat (3)'!$A$1,Legi_2017_T2!AH309,0),0)</f>
        <v>0</v>
      </c>
      <c r="T309">
        <f ca="1">_xlfn.IFNA(IF(VLOOKUP(Legi_2017_T2!AP309,[1]ListeGithub!$I$2:$K$111,3,FALSE)='Resultat (3)'!$A$1,Legi_2017_T2!AQ309,0),0)</f>
        <v>0</v>
      </c>
      <c r="AC309">
        <f t="shared" ca="1" si="4"/>
        <v>23147</v>
      </c>
    </row>
    <row r="310" spans="1:29" x14ac:dyDescent="0.75">
      <c r="A310" t="str">
        <v>62_05</v>
      </c>
      <c r="B310">
        <f ca="1">_xlfn.IFNA(IF(VLOOKUP(Legi_2017_T2!X310,[1]ListeGithub!$I$2:$K$111,3,FALSE)='Resultat (3)'!$A$1,Legi_2017_T2!Y310,0),0)</f>
        <v>0</v>
      </c>
      <c r="K310">
        <f ca="1">_xlfn.IFNA(IF(VLOOKUP(Legi_2017_T2!AG310,[1]ListeGithub!$I$2:$K$111,3,FALSE)='Resultat (3)'!$A$1,Legi_2017_T2!AH310,0),0)</f>
        <v>13101</v>
      </c>
      <c r="T310">
        <f ca="1">_xlfn.IFNA(IF(VLOOKUP(Legi_2017_T2!AP310,[1]ListeGithub!$I$2:$K$111,3,FALSE)='Resultat (3)'!$A$1,Legi_2017_T2!AQ310,0),0)</f>
        <v>0</v>
      </c>
      <c r="AC310">
        <f t="shared" ca="1" si="4"/>
        <v>13101</v>
      </c>
    </row>
    <row r="311" spans="1:29" x14ac:dyDescent="0.75">
      <c r="A311" t="str">
        <v>62_06</v>
      </c>
      <c r="B311">
        <f ca="1">_xlfn.IFNA(IF(VLOOKUP(Legi_2017_T2!X311,[1]ListeGithub!$I$2:$K$111,3,FALSE)='Resultat (3)'!$A$1,Legi_2017_T2!Y311,0),0)</f>
        <v>0</v>
      </c>
      <c r="K311">
        <f ca="1">_xlfn.IFNA(IF(VLOOKUP(Legi_2017_T2!AG311,[1]ListeGithub!$I$2:$K$111,3,FALSE)='Resultat (3)'!$A$1,Legi_2017_T2!AH311,0),0)</f>
        <v>16074</v>
      </c>
      <c r="T311">
        <f ca="1">_xlfn.IFNA(IF(VLOOKUP(Legi_2017_T2!AP311,[1]ListeGithub!$I$2:$K$111,3,FALSE)='Resultat (3)'!$A$1,Legi_2017_T2!AQ311,0),0)</f>
        <v>0</v>
      </c>
      <c r="AC311">
        <f t="shared" ca="1" si="4"/>
        <v>16074</v>
      </c>
    </row>
    <row r="312" spans="1:29" x14ac:dyDescent="0.75">
      <c r="A312" t="str">
        <v>62_07</v>
      </c>
      <c r="B312">
        <f ca="1">_xlfn.IFNA(IF(VLOOKUP(Legi_2017_T2!X312,[1]ListeGithub!$I$2:$K$111,3,FALSE)='Resultat (3)'!$A$1,Legi_2017_T2!Y312,0),0)</f>
        <v>21284</v>
      </c>
      <c r="K312">
        <f ca="1">_xlfn.IFNA(IF(VLOOKUP(Legi_2017_T2!AG312,[1]ListeGithub!$I$2:$K$111,3,FALSE)='Resultat (3)'!$A$1,Legi_2017_T2!AH312,0),0)</f>
        <v>13707</v>
      </c>
      <c r="T312">
        <f ca="1">_xlfn.IFNA(IF(VLOOKUP(Legi_2017_T2!AP312,[1]ListeGithub!$I$2:$K$111,3,FALSE)='Resultat (3)'!$A$1,Legi_2017_T2!AQ312,0),0)</f>
        <v>0</v>
      </c>
      <c r="AC312">
        <f t="shared" ca="1" si="4"/>
        <v>34991</v>
      </c>
    </row>
    <row r="313" spans="1:29" x14ac:dyDescent="0.75">
      <c r="A313" t="str">
        <v>62_08</v>
      </c>
      <c r="B313">
        <f ca="1">_xlfn.IFNA(IF(VLOOKUP(Legi_2017_T2!X313,[1]ListeGithub!$I$2:$K$111,3,FALSE)='Resultat (3)'!$A$1,Legi_2017_T2!Y313,0),0)</f>
        <v>0</v>
      </c>
      <c r="K313">
        <f ca="1">_xlfn.IFNA(IF(VLOOKUP(Legi_2017_T2!AG313,[1]ListeGithub!$I$2:$K$111,3,FALSE)='Resultat (3)'!$A$1,Legi_2017_T2!AH313,0),0)</f>
        <v>16310</v>
      </c>
      <c r="T313">
        <f ca="1">_xlfn.IFNA(IF(VLOOKUP(Legi_2017_T2!AP313,[1]ListeGithub!$I$2:$K$111,3,FALSE)='Resultat (3)'!$A$1,Legi_2017_T2!AQ313,0),0)</f>
        <v>0</v>
      </c>
      <c r="AC313">
        <f t="shared" ca="1" si="4"/>
        <v>16310</v>
      </c>
    </row>
    <row r="314" spans="1:29" x14ac:dyDescent="0.75">
      <c r="A314" t="str">
        <v>62_09</v>
      </c>
      <c r="B314">
        <f ca="1">_xlfn.IFNA(IF(VLOOKUP(Legi_2017_T2!X314,[1]ListeGithub!$I$2:$K$111,3,FALSE)='Resultat (3)'!$A$1,Legi_2017_T2!Y314,0),0)</f>
        <v>0</v>
      </c>
      <c r="K314">
        <f ca="1">_xlfn.IFNA(IF(VLOOKUP(Legi_2017_T2!AG314,[1]ListeGithub!$I$2:$K$111,3,FALSE)='Resultat (3)'!$A$1,Legi_2017_T2!AH314,0),0)</f>
        <v>13548</v>
      </c>
      <c r="T314">
        <f ca="1">_xlfn.IFNA(IF(VLOOKUP(Legi_2017_T2!AP314,[1]ListeGithub!$I$2:$K$111,3,FALSE)='Resultat (3)'!$A$1,Legi_2017_T2!AQ314,0),0)</f>
        <v>0</v>
      </c>
      <c r="AC314">
        <f t="shared" ca="1" si="4"/>
        <v>13548</v>
      </c>
    </row>
    <row r="315" spans="1:29" x14ac:dyDescent="0.75">
      <c r="A315" t="str">
        <v>62_10</v>
      </c>
      <c r="B315">
        <f ca="1">_xlfn.IFNA(IF(VLOOKUP(Legi_2017_T2!X315,[1]ListeGithub!$I$2:$K$111,3,FALSE)='Resultat (3)'!$A$1,Legi_2017_T2!Y315,0),0)</f>
        <v>17854</v>
      </c>
      <c r="K315">
        <f ca="1">_xlfn.IFNA(IF(VLOOKUP(Legi_2017_T2!AG315,[1]ListeGithub!$I$2:$K$111,3,FALSE)='Resultat (3)'!$A$1,Legi_2017_T2!AH315,0),0)</f>
        <v>0</v>
      </c>
      <c r="T315">
        <f ca="1">_xlfn.IFNA(IF(VLOOKUP(Legi_2017_T2!AP315,[1]ListeGithub!$I$2:$K$111,3,FALSE)='Resultat (3)'!$A$1,Legi_2017_T2!AQ315,0),0)</f>
        <v>0</v>
      </c>
      <c r="AC315">
        <f t="shared" ca="1" si="4"/>
        <v>17854</v>
      </c>
    </row>
    <row r="316" spans="1:29" x14ac:dyDescent="0.75">
      <c r="A316" t="str">
        <v>62_11</v>
      </c>
      <c r="B316">
        <f ca="1">_xlfn.IFNA(IF(VLOOKUP(Legi_2017_T2!X316,[1]ListeGithub!$I$2:$K$111,3,FALSE)='Resultat (3)'!$A$1,Legi_2017_T2!Y316,0),0)</f>
        <v>22769</v>
      </c>
      <c r="K316">
        <f ca="1">_xlfn.IFNA(IF(VLOOKUP(Legi_2017_T2!AG316,[1]ListeGithub!$I$2:$K$111,3,FALSE)='Resultat (3)'!$A$1,Legi_2017_T2!AH316,0),0)</f>
        <v>0</v>
      </c>
      <c r="T316">
        <f ca="1">_xlfn.IFNA(IF(VLOOKUP(Legi_2017_T2!AP316,[1]ListeGithub!$I$2:$K$111,3,FALSE)='Resultat (3)'!$A$1,Legi_2017_T2!AQ316,0),0)</f>
        <v>0</v>
      </c>
      <c r="AC316">
        <f t="shared" ca="1" si="4"/>
        <v>22769</v>
      </c>
    </row>
    <row r="317" spans="1:29" x14ac:dyDescent="0.75">
      <c r="A317" t="str">
        <v>62_12</v>
      </c>
      <c r="B317">
        <f ca="1">_xlfn.IFNA(IF(VLOOKUP(Legi_2017_T2!X317,[1]ListeGithub!$I$2:$K$111,3,FALSE)='Resultat (3)'!$A$1,Legi_2017_T2!Y317,0),0)</f>
        <v>20057</v>
      </c>
      <c r="K317">
        <f ca="1">_xlfn.IFNA(IF(VLOOKUP(Legi_2017_T2!AG317,[1]ListeGithub!$I$2:$K$111,3,FALSE)='Resultat (3)'!$A$1,Legi_2017_T2!AH317,0),0)</f>
        <v>0</v>
      </c>
      <c r="T317">
        <f ca="1">_xlfn.IFNA(IF(VLOOKUP(Legi_2017_T2!AP317,[1]ListeGithub!$I$2:$K$111,3,FALSE)='Resultat (3)'!$A$1,Legi_2017_T2!AQ317,0),0)</f>
        <v>0</v>
      </c>
      <c r="AC317">
        <f t="shared" ca="1" si="4"/>
        <v>20057</v>
      </c>
    </row>
    <row r="318" spans="1:29" x14ac:dyDescent="0.75">
      <c r="A318" t="str">
        <v>63_01</v>
      </c>
      <c r="B318">
        <f ca="1">_xlfn.IFNA(IF(VLOOKUP(Legi_2017_T2!X318,[1]ListeGithub!$I$2:$K$111,3,FALSE)='Resultat (3)'!$A$1,Legi_2017_T2!Y318,0),0)</f>
        <v>0</v>
      </c>
      <c r="K318">
        <f ca="1">_xlfn.IFNA(IF(VLOOKUP(Legi_2017_T2!AG318,[1]ListeGithub!$I$2:$K$111,3,FALSE)='Resultat (3)'!$A$1,Legi_2017_T2!AH318,0),0)</f>
        <v>0</v>
      </c>
      <c r="T318">
        <f ca="1">_xlfn.IFNA(IF(VLOOKUP(Legi_2017_T2!AP318,[1]ListeGithub!$I$2:$K$111,3,FALSE)='Resultat (3)'!$A$1,Legi_2017_T2!AQ318,0),0)</f>
        <v>0</v>
      </c>
      <c r="AC318">
        <f t="shared" ca="1" si="4"/>
        <v>0</v>
      </c>
    </row>
    <row r="319" spans="1:29" x14ac:dyDescent="0.75">
      <c r="A319" t="str">
        <v>63_02</v>
      </c>
      <c r="B319">
        <f ca="1">_xlfn.IFNA(IF(VLOOKUP(Legi_2017_T2!X319,[1]ListeGithub!$I$2:$K$111,3,FALSE)='Resultat (3)'!$A$1,Legi_2017_T2!Y319,0),0)</f>
        <v>0</v>
      </c>
      <c r="K319">
        <f ca="1">_xlfn.IFNA(IF(VLOOKUP(Legi_2017_T2!AG319,[1]ListeGithub!$I$2:$K$111,3,FALSE)='Resultat (3)'!$A$1,Legi_2017_T2!AH319,0),0)</f>
        <v>0</v>
      </c>
      <c r="T319">
        <f ca="1">_xlfn.IFNA(IF(VLOOKUP(Legi_2017_T2!AP319,[1]ListeGithub!$I$2:$K$111,3,FALSE)='Resultat (3)'!$A$1,Legi_2017_T2!AQ319,0),0)</f>
        <v>0</v>
      </c>
      <c r="AC319">
        <f t="shared" ca="1" si="4"/>
        <v>0</v>
      </c>
    </row>
    <row r="320" spans="1:29" x14ac:dyDescent="0.75">
      <c r="A320" t="str">
        <v>63_03</v>
      </c>
      <c r="B320">
        <f ca="1">_xlfn.IFNA(IF(VLOOKUP(Legi_2017_T2!X320,[1]ListeGithub!$I$2:$K$111,3,FALSE)='Resultat (3)'!$A$1,Legi_2017_T2!Y320,0),0)</f>
        <v>0</v>
      </c>
      <c r="K320">
        <f ca="1">_xlfn.IFNA(IF(VLOOKUP(Legi_2017_T2!AG320,[1]ListeGithub!$I$2:$K$111,3,FALSE)='Resultat (3)'!$A$1,Legi_2017_T2!AH320,0),0)</f>
        <v>0</v>
      </c>
      <c r="T320">
        <f ca="1">_xlfn.IFNA(IF(VLOOKUP(Legi_2017_T2!AP320,[1]ListeGithub!$I$2:$K$111,3,FALSE)='Resultat (3)'!$A$1,Legi_2017_T2!AQ320,0),0)</f>
        <v>0</v>
      </c>
      <c r="AC320">
        <f t="shared" ca="1" si="4"/>
        <v>0</v>
      </c>
    </row>
    <row r="321" spans="1:29" x14ac:dyDescent="0.75">
      <c r="A321" t="str">
        <v>63_04</v>
      </c>
      <c r="B321">
        <f ca="1">_xlfn.IFNA(IF(VLOOKUP(Legi_2017_T2!X321,[1]ListeGithub!$I$2:$K$111,3,FALSE)='Resultat (3)'!$A$1,Legi_2017_T2!Y321,0),0)</f>
        <v>0</v>
      </c>
      <c r="K321">
        <f ca="1">_xlfn.IFNA(IF(VLOOKUP(Legi_2017_T2!AG321,[1]ListeGithub!$I$2:$K$111,3,FALSE)='Resultat (3)'!$A$1,Legi_2017_T2!AH321,0),0)</f>
        <v>15483</v>
      </c>
      <c r="T321">
        <f ca="1">_xlfn.IFNA(IF(VLOOKUP(Legi_2017_T2!AP321,[1]ListeGithub!$I$2:$K$111,3,FALSE)='Resultat (3)'!$A$1,Legi_2017_T2!AQ321,0),0)</f>
        <v>0</v>
      </c>
      <c r="AC321">
        <f t="shared" ca="1" si="4"/>
        <v>15483</v>
      </c>
    </row>
    <row r="322" spans="1:29" x14ac:dyDescent="0.75">
      <c r="A322" t="str">
        <v>63_05</v>
      </c>
      <c r="B322">
        <f ca="1">_xlfn.IFNA(IF(VLOOKUP(Legi_2017_T2!X322,[1]ListeGithub!$I$2:$K$111,3,FALSE)='Resultat (3)'!$A$1,Legi_2017_T2!Y322,0),0)</f>
        <v>0</v>
      </c>
      <c r="K322">
        <f ca="1">_xlfn.IFNA(IF(VLOOKUP(Legi_2017_T2!AG322,[1]ListeGithub!$I$2:$K$111,3,FALSE)='Resultat (3)'!$A$1,Legi_2017_T2!AH322,0),0)</f>
        <v>0</v>
      </c>
      <c r="T322">
        <f ca="1">_xlfn.IFNA(IF(VLOOKUP(Legi_2017_T2!AP322,[1]ListeGithub!$I$2:$K$111,3,FALSE)='Resultat (3)'!$A$1,Legi_2017_T2!AQ322,0),0)</f>
        <v>0</v>
      </c>
      <c r="AC322">
        <f t="shared" ca="1" si="4"/>
        <v>0</v>
      </c>
    </row>
    <row r="323" spans="1:29" x14ac:dyDescent="0.75">
      <c r="A323" t="str">
        <v>64_01</v>
      </c>
      <c r="B323">
        <f ca="1">_xlfn.IFNA(IF(VLOOKUP(Legi_2017_T2!X323,[1]ListeGithub!$I$2:$K$111,3,FALSE)='Resultat (3)'!$A$1,Legi_2017_T2!Y323,0),0)</f>
        <v>0</v>
      </c>
      <c r="K323">
        <f ca="1">_xlfn.IFNA(IF(VLOOKUP(Legi_2017_T2!AG323,[1]ListeGithub!$I$2:$K$111,3,FALSE)='Resultat (3)'!$A$1,Legi_2017_T2!AH323,0),0)</f>
        <v>9178</v>
      </c>
      <c r="T323">
        <f ca="1">_xlfn.IFNA(IF(VLOOKUP(Legi_2017_T2!AP323,[1]ListeGithub!$I$2:$K$111,3,FALSE)='Resultat (3)'!$A$1,Legi_2017_T2!AQ323,0),0)</f>
        <v>0</v>
      </c>
      <c r="AC323">
        <f t="shared" ref="AC323:AC386" ca="1" si="5">SUM(B323:AB323)</f>
        <v>9178</v>
      </c>
    </row>
    <row r="324" spans="1:29" x14ac:dyDescent="0.75">
      <c r="A324" t="str">
        <v>64_02</v>
      </c>
      <c r="B324">
        <f ca="1">_xlfn.IFNA(IF(VLOOKUP(Legi_2017_T2!X324,[1]ListeGithub!$I$2:$K$111,3,FALSE)='Resultat (3)'!$A$1,Legi_2017_T2!Y324,0),0)</f>
        <v>0</v>
      </c>
      <c r="K324">
        <f ca="1">_xlfn.IFNA(IF(VLOOKUP(Legi_2017_T2!AG324,[1]ListeGithub!$I$2:$K$111,3,FALSE)='Resultat (3)'!$A$1,Legi_2017_T2!AH324,0),0)</f>
        <v>0</v>
      </c>
      <c r="T324">
        <f ca="1">_xlfn.IFNA(IF(VLOOKUP(Legi_2017_T2!AP324,[1]ListeGithub!$I$2:$K$111,3,FALSE)='Resultat (3)'!$A$1,Legi_2017_T2!AQ324,0),0)</f>
        <v>0</v>
      </c>
      <c r="AC324">
        <f t="shared" ca="1" si="5"/>
        <v>0</v>
      </c>
    </row>
    <row r="325" spans="1:29" x14ac:dyDescent="0.75">
      <c r="A325" t="str">
        <v>64_03</v>
      </c>
      <c r="B325">
        <f ca="1">_xlfn.IFNA(IF(VLOOKUP(Legi_2017_T2!X325,[1]ListeGithub!$I$2:$K$111,3,FALSE)='Resultat (3)'!$A$1,Legi_2017_T2!Y325,0),0)</f>
        <v>0</v>
      </c>
      <c r="K325">
        <f ca="1">_xlfn.IFNA(IF(VLOOKUP(Legi_2017_T2!AG325,[1]ListeGithub!$I$2:$K$111,3,FALSE)='Resultat (3)'!$A$1,Legi_2017_T2!AH325,0),0)</f>
        <v>0</v>
      </c>
      <c r="T325">
        <f ca="1">_xlfn.IFNA(IF(VLOOKUP(Legi_2017_T2!AP325,[1]ListeGithub!$I$2:$K$111,3,FALSE)='Resultat (3)'!$A$1,Legi_2017_T2!AQ325,0),0)</f>
        <v>0</v>
      </c>
      <c r="AC325">
        <f t="shared" ca="1" si="5"/>
        <v>0</v>
      </c>
    </row>
    <row r="326" spans="1:29" x14ac:dyDescent="0.75">
      <c r="A326" t="str">
        <v>64_04</v>
      </c>
      <c r="B326">
        <f ca="1">_xlfn.IFNA(IF(VLOOKUP(Legi_2017_T2!X326,[1]ListeGithub!$I$2:$K$111,3,FALSE)='Resultat (3)'!$A$1,Legi_2017_T2!Y326,0),0)</f>
        <v>19787</v>
      </c>
      <c r="K326">
        <f ca="1">_xlfn.IFNA(IF(VLOOKUP(Legi_2017_T2!AG326,[1]ListeGithub!$I$2:$K$111,3,FALSE)='Resultat (3)'!$A$1,Legi_2017_T2!AH326,0),0)</f>
        <v>0</v>
      </c>
      <c r="T326">
        <f ca="1">_xlfn.IFNA(IF(VLOOKUP(Legi_2017_T2!AP326,[1]ListeGithub!$I$2:$K$111,3,FALSE)='Resultat (3)'!$A$1,Legi_2017_T2!AQ326,0),0)</f>
        <v>0</v>
      </c>
      <c r="AC326">
        <f t="shared" ca="1" si="5"/>
        <v>19787</v>
      </c>
    </row>
    <row r="327" spans="1:29" x14ac:dyDescent="0.75">
      <c r="A327" t="str">
        <v>64_05</v>
      </c>
      <c r="B327">
        <f ca="1">_xlfn.IFNA(IF(VLOOKUP(Legi_2017_T2!X327,[1]ListeGithub!$I$2:$K$111,3,FALSE)='Resultat (3)'!$A$1,Legi_2017_T2!Y327,0),0)</f>
        <v>0</v>
      </c>
      <c r="K327">
        <f ca="1">_xlfn.IFNA(IF(VLOOKUP(Legi_2017_T2!AG327,[1]ListeGithub!$I$2:$K$111,3,FALSE)='Resultat (3)'!$A$1,Legi_2017_T2!AH327,0),0)</f>
        <v>0</v>
      </c>
      <c r="T327">
        <f ca="1">_xlfn.IFNA(IF(VLOOKUP(Legi_2017_T2!AP327,[1]ListeGithub!$I$2:$K$111,3,FALSE)='Resultat (3)'!$A$1,Legi_2017_T2!AQ327,0),0)</f>
        <v>0</v>
      </c>
      <c r="AC327">
        <f t="shared" ca="1" si="5"/>
        <v>0</v>
      </c>
    </row>
    <row r="328" spans="1:29" x14ac:dyDescent="0.75">
      <c r="A328" t="str">
        <v>64_06</v>
      </c>
      <c r="B328">
        <f ca="1">_xlfn.IFNA(IF(VLOOKUP(Legi_2017_T2!X328,[1]ListeGithub!$I$2:$K$111,3,FALSE)='Resultat (3)'!$A$1,Legi_2017_T2!Y328,0),0)</f>
        <v>0</v>
      </c>
      <c r="K328">
        <f ca="1">_xlfn.IFNA(IF(VLOOKUP(Legi_2017_T2!AG328,[1]ListeGithub!$I$2:$K$111,3,FALSE)='Resultat (3)'!$A$1,Legi_2017_T2!AH328,0),0)</f>
        <v>13715</v>
      </c>
      <c r="T328">
        <f ca="1">_xlfn.IFNA(IF(VLOOKUP(Legi_2017_T2!AP328,[1]ListeGithub!$I$2:$K$111,3,FALSE)='Resultat (3)'!$A$1,Legi_2017_T2!AQ328,0),0)</f>
        <v>0</v>
      </c>
      <c r="AC328">
        <f t="shared" ca="1" si="5"/>
        <v>13715</v>
      </c>
    </row>
    <row r="329" spans="1:29" x14ac:dyDescent="0.75">
      <c r="A329" t="str">
        <v>65_01</v>
      </c>
      <c r="B329">
        <f ca="1">_xlfn.IFNA(IF(VLOOKUP(Legi_2017_T2!X329,[1]ListeGithub!$I$2:$K$111,3,FALSE)='Resultat (3)'!$A$1,Legi_2017_T2!Y329,0),0)</f>
        <v>0</v>
      </c>
      <c r="K329">
        <f ca="1">_xlfn.IFNA(IF(VLOOKUP(Legi_2017_T2!AG329,[1]ListeGithub!$I$2:$K$111,3,FALSE)='Resultat (3)'!$A$1,Legi_2017_T2!AH329,0),0)</f>
        <v>0</v>
      </c>
      <c r="T329">
        <f ca="1">_xlfn.IFNA(IF(VLOOKUP(Legi_2017_T2!AP329,[1]ListeGithub!$I$2:$K$111,3,FALSE)='Resultat (3)'!$A$1,Legi_2017_T2!AQ329,0),0)</f>
        <v>0</v>
      </c>
      <c r="AC329">
        <f t="shared" ca="1" si="5"/>
        <v>0</v>
      </c>
    </row>
    <row r="330" spans="1:29" x14ac:dyDescent="0.75">
      <c r="A330" t="str">
        <v>65_02</v>
      </c>
      <c r="B330">
        <f ca="1">_xlfn.IFNA(IF(VLOOKUP(Legi_2017_T2!X330,[1]ListeGithub!$I$2:$K$111,3,FALSE)='Resultat (3)'!$A$1,Legi_2017_T2!Y330,0),0)</f>
        <v>0</v>
      </c>
      <c r="K330">
        <f ca="1">_xlfn.IFNA(IF(VLOOKUP(Legi_2017_T2!AG330,[1]ListeGithub!$I$2:$K$111,3,FALSE)='Resultat (3)'!$A$1,Legi_2017_T2!AH330,0),0)</f>
        <v>0</v>
      </c>
      <c r="T330">
        <f ca="1">_xlfn.IFNA(IF(VLOOKUP(Legi_2017_T2!AP330,[1]ListeGithub!$I$2:$K$111,3,FALSE)='Resultat (3)'!$A$1,Legi_2017_T2!AQ330,0),0)</f>
        <v>0</v>
      </c>
      <c r="AC330">
        <f t="shared" ca="1" si="5"/>
        <v>0</v>
      </c>
    </row>
    <row r="331" spans="1:29" x14ac:dyDescent="0.75">
      <c r="A331" t="str">
        <v>66_01</v>
      </c>
      <c r="B331">
        <f ca="1">_xlfn.IFNA(IF(VLOOKUP(Legi_2017_T2!X331,[1]ListeGithub!$I$2:$K$111,3,FALSE)='Resultat (3)'!$A$1,Legi_2017_T2!Y331,0),0)</f>
        <v>0</v>
      </c>
      <c r="K331">
        <f ca="1">_xlfn.IFNA(IF(VLOOKUP(Legi_2017_T2!AG331,[1]ListeGithub!$I$2:$K$111,3,FALSE)='Resultat (3)'!$A$1,Legi_2017_T2!AH331,0),0)</f>
        <v>11008</v>
      </c>
      <c r="T331">
        <f ca="1">_xlfn.IFNA(IF(VLOOKUP(Legi_2017_T2!AP331,[1]ListeGithub!$I$2:$K$111,3,FALSE)='Resultat (3)'!$A$1,Legi_2017_T2!AQ331,0),0)</f>
        <v>0</v>
      </c>
      <c r="AC331">
        <f t="shared" ca="1" si="5"/>
        <v>11008</v>
      </c>
    </row>
    <row r="332" spans="1:29" x14ac:dyDescent="0.75">
      <c r="A332" t="str">
        <v>66_02</v>
      </c>
      <c r="B332">
        <f ca="1">_xlfn.IFNA(IF(VLOOKUP(Legi_2017_T2!X332,[1]ListeGithub!$I$2:$K$111,3,FALSE)='Resultat (3)'!$A$1,Legi_2017_T2!Y332,0),0)</f>
        <v>20477</v>
      </c>
      <c r="K332">
        <f ca="1">_xlfn.IFNA(IF(VLOOKUP(Legi_2017_T2!AG332,[1]ListeGithub!$I$2:$K$111,3,FALSE)='Resultat (3)'!$A$1,Legi_2017_T2!AH332,0),0)</f>
        <v>0</v>
      </c>
      <c r="T332">
        <f ca="1">_xlfn.IFNA(IF(VLOOKUP(Legi_2017_T2!AP332,[1]ListeGithub!$I$2:$K$111,3,FALSE)='Resultat (3)'!$A$1,Legi_2017_T2!AQ332,0),0)</f>
        <v>0</v>
      </c>
      <c r="AC332">
        <f t="shared" ca="1" si="5"/>
        <v>20477</v>
      </c>
    </row>
    <row r="333" spans="1:29" x14ac:dyDescent="0.75">
      <c r="A333" t="str">
        <v>66_03</v>
      </c>
      <c r="B333">
        <f ca="1">_xlfn.IFNA(IF(VLOOKUP(Legi_2017_T2!X333,[1]ListeGithub!$I$2:$K$111,3,FALSE)='Resultat (3)'!$A$1,Legi_2017_T2!Y333,0),0)</f>
        <v>0</v>
      </c>
      <c r="K333">
        <f ca="1">_xlfn.IFNA(IF(VLOOKUP(Legi_2017_T2!AG333,[1]ListeGithub!$I$2:$K$111,3,FALSE)='Resultat (3)'!$A$1,Legi_2017_T2!AH333,0),0)</f>
        <v>12693</v>
      </c>
      <c r="T333">
        <f ca="1">_xlfn.IFNA(IF(VLOOKUP(Legi_2017_T2!AP333,[1]ListeGithub!$I$2:$K$111,3,FALSE)='Resultat (3)'!$A$1,Legi_2017_T2!AQ333,0),0)</f>
        <v>0</v>
      </c>
      <c r="AC333">
        <f t="shared" ca="1" si="5"/>
        <v>12693</v>
      </c>
    </row>
    <row r="334" spans="1:29" x14ac:dyDescent="0.75">
      <c r="A334" t="str">
        <v>66_04</v>
      </c>
      <c r="B334">
        <f ca="1">_xlfn.IFNA(IF(VLOOKUP(Legi_2017_T2!X334,[1]ListeGithub!$I$2:$K$111,3,FALSE)='Resultat (3)'!$A$1,Legi_2017_T2!Y334,0),0)</f>
        <v>0</v>
      </c>
      <c r="K334">
        <f ca="1">_xlfn.IFNA(IF(VLOOKUP(Legi_2017_T2!AG334,[1]ListeGithub!$I$2:$K$111,3,FALSE)='Resultat (3)'!$A$1,Legi_2017_T2!AH334,0),0)</f>
        <v>16092</v>
      </c>
      <c r="T334">
        <f ca="1">_xlfn.IFNA(IF(VLOOKUP(Legi_2017_T2!AP334,[1]ListeGithub!$I$2:$K$111,3,FALSE)='Resultat (3)'!$A$1,Legi_2017_T2!AQ334,0),0)</f>
        <v>0</v>
      </c>
      <c r="AC334">
        <f t="shared" ca="1" si="5"/>
        <v>16092</v>
      </c>
    </row>
    <row r="335" spans="1:29" x14ac:dyDescent="0.75">
      <c r="A335" t="str">
        <v>67_01</v>
      </c>
      <c r="B335">
        <f ca="1">_xlfn.IFNA(IF(VLOOKUP(Legi_2017_T2!X335,[1]ListeGithub!$I$2:$K$111,3,FALSE)='Resultat (3)'!$A$1,Legi_2017_T2!Y335,0),0)</f>
        <v>0</v>
      </c>
      <c r="K335">
        <f ca="1">_xlfn.IFNA(IF(VLOOKUP(Legi_2017_T2!AG335,[1]ListeGithub!$I$2:$K$111,3,FALSE)='Resultat (3)'!$A$1,Legi_2017_T2!AH335,0),0)</f>
        <v>0</v>
      </c>
      <c r="T335">
        <f ca="1">_xlfn.IFNA(IF(VLOOKUP(Legi_2017_T2!AP335,[1]ListeGithub!$I$2:$K$111,3,FALSE)='Resultat (3)'!$A$1,Legi_2017_T2!AQ335,0),0)</f>
        <v>0</v>
      </c>
      <c r="AC335">
        <f t="shared" ca="1" si="5"/>
        <v>0</v>
      </c>
    </row>
    <row r="336" spans="1:29" x14ac:dyDescent="0.75">
      <c r="A336" t="str">
        <v>67_02</v>
      </c>
      <c r="B336">
        <f ca="1">_xlfn.IFNA(IF(VLOOKUP(Legi_2017_T2!X336,[1]ListeGithub!$I$2:$K$111,3,FALSE)='Resultat (3)'!$A$1,Legi_2017_T2!Y336,0),0)</f>
        <v>0</v>
      </c>
      <c r="K336">
        <f ca="1">_xlfn.IFNA(IF(VLOOKUP(Legi_2017_T2!AG336,[1]ListeGithub!$I$2:$K$111,3,FALSE)='Resultat (3)'!$A$1,Legi_2017_T2!AH336,0),0)</f>
        <v>0</v>
      </c>
      <c r="T336">
        <f ca="1">_xlfn.IFNA(IF(VLOOKUP(Legi_2017_T2!AP336,[1]ListeGithub!$I$2:$K$111,3,FALSE)='Resultat (3)'!$A$1,Legi_2017_T2!AQ336,0),0)</f>
        <v>0</v>
      </c>
      <c r="AC336">
        <f t="shared" ca="1" si="5"/>
        <v>0</v>
      </c>
    </row>
    <row r="337" spans="1:29" x14ac:dyDescent="0.75">
      <c r="A337" t="str">
        <v>67_03</v>
      </c>
      <c r="B337">
        <f ca="1">_xlfn.IFNA(IF(VLOOKUP(Legi_2017_T2!X337,[1]ListeGithub!$I$2:$K$111,3,FALSE)='Resultat (3)'!$A$1,Legi_2017_T2!Y337,0),0)</f>
        <v>0</v>
      </c>
      <c r="K337">
        <f ca="1">_xlfn.IFNA(IF(VLOOKUP(Legi_2017_T2!AG337,[1]ListeGithub!$I$2:$K$111,3,FALSE)='Resultat (3)'!$A$1,Legi_2017_T2!AH337,0),0)</f>
        <v>9648</v>
      </c>
      <c r="T337">
        <f ca="1">_xlfn.IFNA(IF(VLOOKUP(Legi_2017_T2!AP337,[1]ListeGithub!$I$2:$K$111,3,FALSE)='Resultat (3)'!$A$1,Legi_2017_T2!AQ337,0),0)</f>
        <v>0</v>
      </c>
      <c r="AC337">
        <f t="shared" ca="1" si="5"/>
        <v>9648</v>
      </c>
    </row>
    <row r="338" spans="1:29" x14ac:dyDescent="0.75">
      <c r="A338" t="str">
        <v>67_04</v>
      </c>
      <c r="B338">
        <f ca="1">_xlfn.IFNA(IF(VLOOKUP(Legi_2017_T2!X338,[1]ListeGithub!$I$2:$K$111,3,FALSE)='Resultat (3)'!$A$1,Legi_2017_T2!Y338,0),0)</f>
        <v>0</v>
      </c>
      <c r="K338">
        <f ca="1">_xlfn.IFNA(IF(VLOOKUP(Legi_2017_T2!AG338,[1]ListeGithub!$I$2:$K$111,3,FALSE)='Resultat (3)'!$A$1,Legi_2017_T2!AH338,0),0)</f>
        <v>16471</v>
      </c>
      <c r="T338">
        <f ca="1">_xlfn.IFNA(IF(VLOOKUP(Legi_2017_T2!AP338,[1]ListeGithub!$I$2:$K$111,3,FALSE)='Resultat (3)'!$A$1,Legi_2017_T2!AQ338,0),0)</f>
        <v>0</v>
      </c>
      <c r="AC338">
        <f t="shared" ca="1" si="5"/>
        <v>16471</v>
      </c>
    </row>
    <row r="339" spans="1:29" x14ac:dyDescent="0.75">
      <c r="A339" t="str">
        <v>67_05</v>
      </c>
      <c r="B339">
        <f ca="1">_xlfn.IFNA(IF(VLOOKUP(Legi_2017_T2!X339,[1]ListeGithub!$I$2:$K$111,3,FALSE)='Resultat (3)'!$A$1,Legi_2017_T2!Y339,0),0)</f>
        <v>19508</v>
      </c>
      <c r="K339">
        <f ca="1">_xlfn.IFNA(IF(VLOOKUP(Legi_2017_T2!AG339,[1]ListeGithub!$I$2:$K$111,3,FALSE)='Resultat (3)'!$A$1,Legi_2017_T2!AH339,0),0)</f>
        <v>16522</v>
      </c>
      <c r="T339">
        <f ca="1">_xlfn.IFNA(IF(VLOOKUP(Legi_2017_T2!AP339,[1]ListeGithub!$I$2:$K$111,3,FALSE)='Resultat (3)'!$A$1,Legi_2017_T2!AQ339,0),0)</f>
        <v>0</v>
      </c>
      <c r="AC339">
        <f t="shared" ca="1" si="5"/>
        <v>36030</v>
      </c>
    </row>
    <row r="340" spans="1:29" x14ac:dyDescent="0.75">
      <c r="A340" t="str">
        <v>67_06</v>
      </c>
      <c r="B340">
        <f ca="1">_xlfn.IFNA(IF(VLOOKUP(Legi_2017_T2!X340,[1]ListeGithub!$I$2:$K$111,3,FALSE)='Resultat (3)'!$A$1,Legi_2017_T2!Y340,0),0)</f>
        <v>24843</v>
      </c>
      <c r="K340">
        <f ca="1">_xlfn.IFNA(IF(VLOOKUP(Legi_2017_T2!AG340,[1]ListeGithub!$I$2:$K$111,3,FALSE)='Resultat (3)'!$A$1,Legi_2017_T2!AH340,0),0)</f>
        <v>0</v>
      </c>
      <c r="T340">
        <f ca="1">_xlfn.IFNA(IF(VLOOKUP(Legi_2017_T2!AP340,[1]ListeGithub!$I$2:$K$111,3,FALSE)='Resultat (3)'!$A$1,Legi_2017_T2!AQ340,0),0)</f>
        <v>0</v>
      </c>
      <c r="AC340">
        <f t="shared" ca="1" si="5"/>
        <v>24843</v>
      </c>
    </row>
    <row r="341" spans="1:29" x14ac:dyDescent="0.75">
      <c r="A341" t="str">
        <v>67_07</v>
      </c>
      <c r="B341">
        <f ca="1">_xlfn.IFNA(IF(VLOOKUP(Legi_2017_T2!X341,[1]ListeGithub!$I$2:$K$111,3,FALSE)='Resultat (3)'!$A$1,Legi_2017_T2!Y341,0),0)</f>
        <v>20836</v>
      </c>
      <c r="K341">
        <f ca="1">_xlfn.IFNA(IF(VLOOKUP(Legi_2017_T2!AG341,[1]ListeGithub!$I$2:$K$111,3,FALSE)='Resultat (3)'!$A$1,Legi_2017_T2!AH341,0),0)</f>
        <v>0</v>
      </c>
      <c r="T341">
        <f ca="1">_xlfn.IFNA(IF(VLOOKUP(Legi_2017_T2!AP341,[1]ListeGithub!$I$2:$K$111,3,FALSE)='Resultat (3)'!$A$1,Legi_2017_T2!AQ341,0),0)</f>
        <v>0</v>
      </c>
      <c r="AC341">
        <f t="shared" ca="1" si="5"/>
        <v>20836</v>
      </c>
    </row>
    <row r="342" spans="1:29" x14ac:dyDescent="0.75">
      <c r="A342" t="str">
        <v>67_08</v>
      </c>
      <c r="B342">
        <f ca="1">_xlfn.IFNA(IF(VLOOKUP(Legi_2017_T2!X342,[1]ListeGithub!$I$2:$K$111,3,FALSE)='Resultat (3)'!$A$1,Legi_2017_T2!Y342,0),0)</f>
        <v>22063</v>
      </c>
      <c r="K342">
        <f ca="1">_xlfn.IFNA(IF(VLOOKUP(Legi_2017_T2!AG342,[1]ListeGithub!$I$2:$K$111,3,FALSE)='Resultat (3)'!$A$1,Legi_2017_T2!AH342,0),0)</f>
        <v>0</v>
      </c>
      <c r="T342">
        <f ca="1">_xlfn.IFNA(IF(VLOOKUP(Legi_2017_T2!AP342,[1]ListeGithub!$I$2:$K$111,3,FALSE)='Resultat (3)'!$A$1,Legi_2017_T2!AQ342,0),0)</f>
        <v>0</v>
      </c>
      <c r="AC342">
        <f t="shared" ca="1" si="5"/>
        <v>22063</v>
      </c>
    </row>
    <row r="343" spans="1:29" x14ac:dyDescent="0.75">
      <c r="A343" t="str">
        <v>67_09</v>
      </c>
      <c r="B343">
        <f ca="1">_xlfn.IFNA(IF(VLOOKUP(Legi_2017_T2!X343,[1]ListeGithub!$I$2:$K$111,3,FALSE)='Resultat (3)'!$A$1,Legi_2017_T2!Y343,0),0)</f>
        <v>0</v>
      </c>
      <c r="K343">
        <f ca="1">_xlfn.IFNA(IF(VLOOKUP(Legi_2017_T2!AG343,[1]ListeGithub!$I$2:$K$111,3,FALSE)='Resultat (3)'!$A$1,Legi_2017_T2!AH343,0),0)</f>
        <v>16513</v>
      </c>
      <c r="T343">
        <f ca="1">_xlfn.IFNA(IF(VLOOKUP(Legi_2017_T2!AP343,[1]ListeGithub!$I$2:$K$111,3,FALSE)='Resultat (3)'!$A$1,Legi_2017_T2!AQ343,0),0)</f>
        <v>0</v>
      </c>
      <c r="AC343">
        <f t="shared" ca="1" si="5"/>
        <v>16513</v>
      </c>
    </row>
    <row r="344" spans="1:29" x14ac:dyDescent="0.75">
      <c r="A344" t="str">
        <v>68_01</v>
      </c>
      <c r="B344">
        <f ca="1">_xlfn.IFNA(IF(VLOOKUP(Legi_2017_T2!X344,[1]ListeGithub!$I$2:$K$111,3,FALSE)='Resultat (3)'!$A$1,Legi_2017_T2!Y344,0),0)</f>
        <v>20163</v>
      </c>
      <c r="K344">
        <f ca="1">_xlfn.IFNA(IF(VLOOKUP(Legi_2017_T2!AG344,[1]ListeGithub!$I$2:$K$111,3,FALSE)='Resultat (3)'!$A$1,Legi_2017_T2!AH344,0),0)</f>
        <v>0</v>
      </c>
      <c r="T344">
        <f ca="1">_xlfn.IFNA(IF(VLOOKUP(Legi_2017_T2!AP344,[1]ListeGithub!$I$2:$K$111,3,FALSE)='Resultat (3)'!$A$1,Legi_2017_T2!AQ344,0),0)</f>
        <v>0</v>
      </c>
      <c r="AC344">
        <f t="shared" ca="1" si="5"/>
        <v>20163</v>
      </c>
    </row>
    <row r="345" spans="1:29" x14ac:dyDescent="0.75">
      <c r="A345" t="str">
        <v>68_02</v>
      </c>
      <c r="B345">
        <f ca="1">_xlfn.IFNA(IF(VLOOKUP(Legi_2017_T2!X345,[1]ListeGithub!$I$2:$K$111,3,FALSE)='Resultat (3)'!$A$1,Legi_2017_T2!Y345,0),0)</f>
        <v>19001</v>
      </c>
      <c r="K345">
        <f ca="1">_xlfn.IFNA(IF(VLOOKUP(Legi_2017_T2!AG345,[1]ListeGithub!$I$2:$K$111,3,FALSE)='Resultat (3)'!$A$1,Legi_2017_T2!AH345,0),0)</f>
        <v>0</v>
      </c>
      <c r="T345">
        <f ca="1">_xlfn.IFNA(IF(VLOOKUP(Legi_2017_T2!AP345,[1]ListeGithub!$I$2:$K$111,3,FALSE)='Resultat (3)'!$A$1,Legi_2017_T2!AQ345,0),0)</f>
        <v>0</v>
      </c>
      <c r="AC345">
        <f t="shared" ca="1" si="5"/>
        <v>19001</v>
      </c>
    </row>
    <row r="346" spans="1:29" x14ac:dyDescent="0.75">
      <c r="A346" t="str">
        <v>68_03</v>
      </c>
      <c r="B346">
        <f ca="1">_xlfn.IFNA(IF(VLOOKUP(Legi_2017_T2!X346,[1]ListeGithub!$I$2:$K$111,3,FALSE)='Resultat (3)'!$A$1,Legi_2017_T2!Y346,0),0)</f>
        <v>18786</v>
      </c>
      <c r="K346">
        <f ca="1">_xlfn.IFNA(IF(VLOOKUP(Legi_2017_T2!AG346,[1]ListeGithub!$I$2:$K$111,3,FALSE)='Resultat (3)'!$A$1,Legi_2017_T2!AH346,0),0)</f>
        <v>0</v>
      </c>
      <c r="T346">
        <f ca="1">_xlfn.IFNA(IF(VLOOKUP(Legi_2017_T2!AP346,[1]ListeGithub!$I$2:$K$111,3,FALSE)='Resultat (3)'!$A$1,Legi_2017_T2!AQ346,0),0)</f>
        <v>0</v>
      </c>
      <c r="AC346">
        <f t="shared" ca="1" si="5"/>
        <v>18786</v>
      </c>
    </row>
    <row r="347" spans="1:29" x14ac:dyDescent="0.75">
      <c r="A347" t="str">
        <v>68_04</v>
      </c>
      <c r="B347">
        <f ca="1">_xlfn.IFNA(IF(VLOOKUP(Legi_2017_T2!X347,[1]ListeGithub!$I$2:$K$111,3,FALSE)='Resultat (3)'!$A$1,Legi_2017_T2!Y347,0),0)</f>
        <v>18234</v>
      </c>
      <c r="K347">
        <f ca="1">_xlfn.IFNA(IF(VLOOKUP(Legi_2017_T2!AG347,[1]ListeGithub!$I$2:$K$111,3,FALSE)='Resultat (3)'!$A$1,Legi_2017_T2!AH347,0),0)</f>
        <v>0</v>
      </c>
      <c r="T347">
        <f ca="1">_xlfn.IFNA(IF(VLOOKUP(Legi_2017_T2!AP347,[1]ListeGithub!$I$2:$K$111,3,FALSE)='Resultat (3)'!$A$1,Legi_2017_T2!AQ347,0),0)</f>
        <v>0</v>
      </c>
      <c r="AC347">
        <f t="shared" ca="1" si="5"/>
        <v>18234</v>
      </c>
    </row>
    <row r="348" spans="1:29" x14ac:dyDescent="0.75">
      <c r="A348" t="str">
        <v>68_05</v>
      </c>
      <c r="B348">
        <f ca="1">_xlfn.IFNA(IF(VLOOKUP(Legi_2017_T2!X348,[1]ListeGithub!$I$2:$K$111,3,FALSE)='Resultat (3)'!$A$1,Legi_2017_T2!Y348,0),0)</f>
        <v>16807</v>
      </c>
      <c r="K348">
        <f ca="1">_xlfn.IFNA(IF(VLOOKUP(Legi_2017_T2!AG348,[1]ListeGithub!$I$2:$K$111,3,FALSE)='Resultat (3)'!$A$1,Legi_2017_T2!AH348,0),0)</f>
        <v>0</v>
      </c>
      <c r="T348">
        <f ca="1">_xlfn.IFNA(IF(VLOOKUP(Legi_2017_T2!AP348,[1]ListeGithub!$I$2:$K$111,3,FALSE)='Resultat (3)'!$A$1,Legi_2017_T2!AQ348,0),0)</f>
        <v>0</v>
      </c>
      <c r="AC348">
        <f t="shared" ca="1" si="5"/>
        <v>16807</v>
      </c>
    </row>
    <row r="349" spans="1:29" x14ac:dyDescent="0.75">
      <c r="A349" t="str">
        <v>68_06</v>
      </c>
      <c r="B349">
        <f ca="1">_xlfn.IFNA(IF(VLOOKUP(Legi_2017_T2!X349,[1]ListeGithub!$I$2:$K$111,3,FALSE)='Resultat (3)'!$A$1,Legi_2017_T2!Y349,0),0)</f>
        <v>0</v>
      </c>
      <c r="K349">
        <f ca="1">_xlfn.IFNA(IF(VLOOKUP(Legi_2017_T2!AG349,[1]ListeGithub!$I$2:$K$111,3,FALSE)='Resultat (3)'!$A$1,Legi_2017_T2!AH349,0),0)</f>
        <v>11401</v>
      </c>
      <c r="T349">
        <f ca="1">_xlfn.IFNA(IF(VLOOKUP(Legi_2017_T2!AP349,[1]ListeGithub!$I$2:$K$111,3,FALSE)='Resultat (3)'!$A$1,Legi_2017_T2!AQ349,0),0)</f>
        <v>0</v>
      </c>
      <c r="AC349">
        <f t="shared" ca="1" si="5"/>
        <v>11401</v>
      </c>
    </row>
    <row r="350" spans="1:29" x14ac:dyDescent="0.75">
      <c r="A350" t="str">
        <v>69_01</v>
      </c>
      <c r="B350">
        <f ca="1">_xlfn.IFNA(IF(VLOOKUP(Legi_2017_T2!X350,[1]ListeGithub!$I$2:$K$111,3,FALSE)='Resultat (3)'!$A$1,Legi_2017_T2!Y350,0),0)</f>
        <v>0</v>
      </c>
      <c r="K350">
        <f ca="1">_xlfn.IFNA(IF(VLOOKUP(Legi_2017_T2!AG350,[1]ListeGithub!$I$2:$K$111,3,FALSE)='Resultat (3)'!$A$1,Legi_2017_T2!AH350,0),0)</f>
        <v>0</v>
      </c>
      <c r="T350">
        <f ca="1">_xlfn.IFNA(IF(VLOOKUP(Legi_2017_T2!AP350,[1]ListeGithub!$I$2:$K$111,3,FALSE)='Resultat (3)'!$A$1,Legi_2017_T2!AQ350,0),0)</f>
        <v>0</v>
      </c>
      <c r="AC350">
        <f t="shared" ca="1" si="5"/>
        <v>0</v>
      </c>
    </row>
    <row r="351" spans="1:29" x14ac:dyDescent="0.75">
      <c r="A351" t="str">
        <v>69_02</v>
      </c>
      <c r="B351">
        <f ca="1">_xlfn.IFNA(IF(VLOOKUP(Legi_2017_T2!X351,[1]ListeGithub!$I$2:$K$111,3,FALSE)='Resultat (3)'!$A$1,Legi_2017_T2!Y351,0),0)</f>
        <v>0</v>
      </c>
      <c r="K351">
        <f ca="1">_xlfn.IFNA(IF(VLOOKUP(Legi_2017_T2!AG351,[1]ListeGithub!$I$2:$K$111,3,FALSE)='Resultat (3)'!$A$1,Legi_2017_T2!AH351,0),0)</f>
        <v>0</v>
      </c>
      <c r="T351">
        <f ca="1">_xlfn.IFNA(IF(VLOOKUP(Legi_2017_T2!AP351,[1]ListeGithub!$I$2:$K$111,3,FALSE)='Resultat (3)'!$A$1,Legi_2017_T2!AQ351,0),0)</f>
        <v>0</v>
      </c>
      <c r="AC351">
        <f t="shared" ca="1" si="5"/>
        <v>0</v>
      </c>
    </row>
    <row r="352" spans="1:29" x14ac:dyDescent="0.75">
      <c r="A352" t="str">
        <v>69_03</v>
      </c>
      <c r="B352">
        <f ca="1">_xlfn.IFNA(IF(VLOOKUP(Legi_2017_T2!X352,[1]ListeGithub!$I$2:$K$111,3,FALSE)='Resultat (3)'!$A$1,Legi_2017_T2!Y352,0),0)</f>
        <v>0</v>
      </c>
      <c r="K352">
        <f ca="1">_xlfn.IFNA(IF(VLOOKUP(Legi_2017_T2!AG352,[1]ListeGithub!$I$2:$K$111,3,FALSE)='Resultat (3)'!$A$1,Legi_2017_T2!AH352,0),0)</f>
        <v>0</v>
      </c>
      <c r="T352">
        <f ca="1">_xlfn.IFNA(IF(VLOOKUP(Legi_2017_T2!AP352,[1]ListeGithub!$I$2:$K$111,3,FALSE)='Resultat (3)'!$A$1,Legi_2017_T2!AQ352,0),0)</f>
        <v>0</v>
      </c>
      <c r="AC352">
        <f t="shared" ca="1" si="5"/>
        <v>0</v>
      </c>
    </row>
    <row r="353" spans="1:29" x14ac:dyDescent="0.75">
      <c r="A353" t="str">
        <v>69_04</v>
      </c>
      <c r="B353">
        <f ca="1">_xlfn.IFNA(IF(VLOOKUP(Legi_2017_T2!X353,[1]ListeGithub!$I$2:$K$111,3,FALSE)='Resultat (3)'!$A$1,Legi_2017_T2!Y353,0),0)</f>
        <v>0</v>
      </c>
      <c r="K353">
        <f ca="1">_xlfn.IFNA(IF(VLOOKUP(Legi_2017_T2!AG353,[1]ListeGithub!$I$2:$K$111,3,FALSE)='Resultat (3)'!$A$1,Legi_2017_T2!AH353,0),0)</f>
        <v>13090</v>
      </c>
      <c r="T353">
        <f ca="1">_xlfn.IFNA(IF(VLOOKUP(Legi_2017_T2!AP353,[1]ListeGithub!$I$2:$K$111,3,FALSE)='Resultat (3)'!$A$1,Legi_2017_T2!AQ353,0),0)</f>
        <v>0</v>
      </c>
      <c r="AC353">
        <f t="shared" ca="1" si="5"/>
        <v>13090</v>
      </c>
    </row>
    <row r="354" spans="1:29" x14ac:dyDescent="0.75">
      <c r="A354" t="str">
        <v>69_05</v>
      </c>
      <c r="B354">
        <f ca="1">_xlfn.IFNA(IF(VLOOKUP(Legi_2017_T2!X354,[1]ListeGithub!$I$2:$K$111,3,FALSE)='Resultat (3)'!$A$1,Legi_2017_T2!Y354,0),0)</f>
        <v>0</v>
      </c>
      <c r="K354">
        <f ca="1">_xlfn.IFNA(IF(VLOOKUP(Legi_2017_T2!AG354,[1]ListeGithub!$I$2:$K$111,3,FALSE)='Resultat (3)'!$A$1,Legi_2017_T2!AH354,0),0)</f>
        <v>14740</v>
      </c>
      <c r="T354">
        <f ca="1">_xlfn.IFNA(IF(VLOOKUP(Legi_2017_T2!AP354,[1]ListeGithub!$I$2:$K$111,3,FALSE)='Resultat (3)'!$A$1,Legi_2017_T2!AQ354,0),0)</f>
        <v>0</v>
      </c>
      <c r="AC354">
        <f t="shared" ca="1" si="5"/>
        <v>14740</v>
      </c>
    </row>
    <row r="355" spans="1:29" x14ac:dyDescent="0.75">
      <c r="A355" t="str">
        <v>69_06</v>
      </c>
      <c r="B355">
        <f ca="1">_xlfn.IFNA(IF(VLOOKUP(Legi_2017_T2!X355,[1]ListeGithub!$I$2:$K$111,3,FALSE)='Resultat (3)'!$A$1,Legi_2017_T2!Y355,0),0)</f>
        <v>0</v>
      </c>
      <c r="K355">
        <f ca="1">_xlfn.IFNA(IF(VLOOKUP(Legi_2017_T2!AG355,[1]ListeGithub!$I$2:$K$111,3,FALSE)='Resultat (3)'!$A$1,Legi_2017_T2!AH355,0),0)</f>
        <v>0</v>
      </c>
      <c r="T355">
        <f ca="1">_xlfn.IFNA(IF(VLOOKUP(Legi_2017_T2!AP355,[1]ListeGithub!$I$2:$K$111,3,FALSE)='Resultat (3)'!$A$1,Legi_2017_T2!AQ355,0),0)</f>
        <v>0</v>
      </c>
      <c r="AC355">
        <f t="shared" ca="1" si="5"/>
        <v>0</v>
      </c>
    </row>
    <row r="356" spans="1:29" x14ac:dyDescent="0.75">
      <c r="A356" t="str">
        <v>69_07</v>
      </c>
      <c r="B356">
        <f ca="1">_xlfn.IFNA(IF(VLOOKUP(Legi_2017_T2!X356,[1]ListeGithub!$I$2:$K$111,3,FALSE)='Resultat (3)'!$A$1,Legi_2017_T2!Y356,0),0)</f>
        <v>0</v>
      </c>
      <c r="K356">
        <f ca="1">_xlfn.IFNA(IF(VLOOKUP(Legi_2017_T2!AG356,[1]ListeGithub!$I$2:$K$111,3,FALSE)='Resultat (3)'!$A$1,Legi_2017_T2!AH356,0),0)</f>
        <v>10215</v>
      </c>
      <c r="T356">
        <f ca="1">_xlfn.IFNA(IF(VLOOKUP(Legi_2017_T2!AP356,[1]ListeGithub!$I$2:$K$111,3,FALSE)='Resultat (3)'!$A$1,Legi_2017_T2!AQ356,0),0)</f>
        <v>0</v>
      </c>
      <c r="AC356">
        <f t="shared" ca="1" si="5"/>
        <v>10215</v>
      </c>
    </row>
    <row r="357" spans="1:29" x14ac:dyDescent="0.75">
      <c r="A357" t="str">
        <v>69_08</v>
      </c>
      <c r="B357">
        <f ca="1">_xlfn.IFNA(IF(VLOOKUP(Legi_2017_T2!X357,[1]ListeGithub!$I$2:$K$111,3,FALSE)='Resultat (3)'!$A$1,Legi_2017_T2!Y357,0),0)</f>
        <v>23721</v>
      </c>
      <c r="K357">
        <f ca="1">_xlfn.IFNA(IF(VLOOKUP(Legi_2017_T2!AG357,[1]ListeGithub!$I$2:$K$111,3,FALSE)='Resultat (3)'!$A$1,Legi_2017_T2!AH357,0),0)</f>
        <v>0</v>
      </c>
      <c r="T357">
        <f ca="1">_xlfn.IFNA(IF(VLOOKUP(Legi_2017_T2!AP357,[1]ListeGithub!$I$2:$K$111,3,FALSE)='Resultat (3)'!$A$1,Legi_2017_T2!AQ357,0),0)</f>
        <v>0</v>
      </c>
      <c r="AC357">
        <f t="shared" ca="1" si="5"/>
        <v>23721</v>
      </c>
    </row>
    <row r="358" spans="1:29" x14ac:dyDescent="0.75">
      <c r="A358" t="str">
        <v>69_09</v>
      </c>
      <c r="B358">
        <f ca="1">_xlfn.IFNA(IF(VLOOKUP(Legi_2017_T2!X358,[1]ListeGithub!$I$2:$K$111,3,FALSE)='Resultat (3)'!$A$1,Legi_2017_T2!Y358,0),0)</f>
        <v>19029</v>
      </c>
      <c r="K358">
        <f ca="1">_xlfn.IFNA(IF(VLOOKUP(Legi_2017_T2!AG358,[1]ListeGithub!$I$2:$K$111,3,FALSE)='Resultat (3)'!$A$1,Legi_2017_T2!AH358,0),0)</f>
        <v>0</v>
      </c>
      <c r="T358">
        <f ca="1">_xlfn.IFNA(IF(VLOOKUP(Legi_2017_T2!AP358,[1]ListeGithub!$I$2:$K$111,3,FALSE)='Resultat (3)'!$A$1,Legi_2017_T2!AQ358,0),0)</f>
        <v>0</v>
      </c>
      <c r="AC358">
        <f t="shared" ca="1" si="5"/>
        <v>19029</v>
      </c>
    </row>
    <row r="359" spans="1:29" x14ac:dyDescent="0.75">
      <c r="A359" t="str">
        <v>69_10</v>
      </c>
      <c r="B359">
        <f ca="1">_xlfn.IFNA(IF(VLOOKUP(Legi_2017_T2!X359,[1]ListeGithub!$I$2:$K$111,3,FALSE)='Resultat (3)'!$A$1,Legi_2017_T2!Y359,0),0)</f>
        <v>0</v>
      </c>
      <c r="K359">
        <f ca="1">_xlfn.IFNA(IF(VLOOKUP(Legi_2017_T2!AG359,[1]ListeGithub!$I$2:$K$111,3,FALSE)='Resultat (3)'!$A$1,Legi_2017_T2!AH359,0),0)</f>
        <v>13880</v>
      </c>
      <c r="T359">
        <f ca="1">_xlfn.IFNA(IF(VLOOKUP(Legi_2017_T2!AP359,[1]ListeGithub!$I$2:$K$111,3,FALSE)='Resultat (3)'!$A$1,Legi_2017_T2!AQ359,0),0)</f>
        <v>0</v>
      </c>
      <c r="AC359">
        <f t="shared" ca="1" si="5"/>
        <v>13880</v>
      </c>
    </row>
    <row r="360" spans="1:29" x14ac:dyDescent="0.75">
      <c r="A360" t="str">
        <v>69_11</v>
      </c>
      <c r="B360">
        <f ca="1">_xlfn.IFNA(IF(VLOOKUP(Legi_2017_T2!X360,[1]ListeGithub!$I$2:$K$111,3,FALSE)='Resultat (3)'!$A$1,Legi_2017_T2!Y360,0),0)</f>
        <v>0</v>
      </c>
      <c r="K360">
        <f ca="1">_xlfn.IFNA(IF(VLOOKUP(Legi_2017_T2!AG360,[1]ListeGithub!$I$2:$K$111,3,FALSE)='Resultat (3)'!$A$1,Legi_2017_T2!AH360,0),0)</f>
        <v>15886</v>
      </c>
      <c r="T360">
        <f ca="1">_xlfn.IFNA(IF(VLOOKUP(Legi_2017_T2!AP360,[1]ListeGithub!$I$2:$K$111,3,FALSE)='Resultat (3)'!$A$1,Legi_2017_T2!AQ360,0),0)</f>
        <v>0</v>
      </c>
      <c r="AC360">
        <f t="shared" ca="1" si="5"/>
        <v>15886</v>
      </c>
    </row>
    <row r="361" spans="1:29" x14ac:dyDescent="0.75">
      <c r="A361" t="str">
        <v>69_12</v>
      </c>
      <c r="B361">
        <f ca="1">_xlfn.IFNA(IF(VLOOKUP(Legi_2017_T2!X361,[1]ListeGithub!$I$2:$K$111,3,FALSE)='Resultat (3)'!$A$1,Legi_2017_T2!Y361,0),0)</f>
        <v>0</v>
      </c>
      <c r="K361">
        <f ca="1">_xlfn.IFNA(IF(VLOOKUP(Legi_2017_T2!AG361,[1]ListeGithub!$I$2:$K$111,3,FALSE)='Resultat (3)'!$A$1,Legi_2017_T2!AH361,0),0)</f>
        <v>13981</v>
      </c>
      <c r="T361">
        <f ca="1">_xlfn.IFNA(IF(VLOOKUP(Legi_2017_T2!AP361,[1]ListeGithub!$I$2:$K$111,3,FALSE)='Resultat (3)'!$A$1,Legi_2017_T2!AQ361,0),0)</f>
        <v>0</v>
      </c>
      <c r="AC361">
        <f t="shared" ca="1" si="5"/>
        <v>13981</v>
      </c>
    </row>
    <row r="362" spans="1:29" x14ac:dyDescent="0.75">
      <c r="A362" t="str">
        <v>69_13</v>
      </c>
      <c r="B362">
        <f ca="1">_xlfn.IFNA(IF(VLOOKUP(Legi_2017_T2!X362,[1]ListeGithub!$I$2:$K$111,3,FALSE)='Resultat (3)'!$A$1,Legi_2017_T2!Y362,0),0)</f>
        <v>0</v>
      </c>
      <c r="K362">
        <f ca="1">_xlfn.IFNA(IF(VLOOKUP(Legi_2017_T2!AG362,[1]ListeGithub!$I$2:$K$111,3,FALSE)='Resultat (3)'!$A$1,Legi_2017_T2!AH362,0),0)</f>
        <v>14692</v>
      </c>
      <c r="T362">
        <f ca="1">_xlfn.IFNA(IF(VLOOKUP(Legi_2017_T2!AP362,[1]ListeGithub!$I$2:$K$111,3,FALSE)='Resultat (3)'!$A$1,Legi_2017_T2!AQ362,0),0)</f>
        <v>0</v>
      </c>
      <c r="AC362">
        <f t="shared" ca="1" si="5"/>
        <v>14692</v>
      </c>
    </row>
    <row r="363" spans="1:29" x14ac:dyDescent="0.75">
      <c r="A363" t="str">
        <v>69_14</v>
      </c>
      <c r="B363">
        <f ca="1">_xlfn.IFNA(IF(VLOOKUP(Legi_2017_T2!X363,[1]ListeGithub!$I$2:$K$111,3,FALSE)='Resultat (3)'!$A$1,Legi_2017_T2!Y363,0),0)</f>
        <v>0</v>
      </c>
      <c r="K363">
        <f ca="1">_xlfn.IFNA(IF(VLOOKUP(Legi_2017_T2!AG363,[1]ListeGithub!$I$2:$K$111,3,FALSE)='Resultat (3)'!$A$1,Legi_2017_T2!AH363,0),0)</f>
        <v>7192</v>
      </c>
      <c r="T363">
        <f ca="1">_xlfn.IFNA(IF(VLOOKUP(Legi_2017_T2!AP363,[1]ListeGithub!$I$2:$K$111,3,FALSE)='Resultat (3)'!$A$1,Legi_2017_T2!AQ363,0),0)</f>
        <v>0</v>
      </c>
      <c r="AC363">
        <f t="shared" ca="1" si="5"/>
        <v>7192</v>
      </c>
    </row>
    <row r="364" spans="1:29" x14ac:dyDescent="0.75">
      <c r="A364" t="str">
        <v>70_01</v>
      </c>
      <c r="B364">
        <f ca="1">_xlfn.IFNA(IF(VLOOKUP(Legi_2017_T2!X364,[1]ListeGithub!$I$2:$K$111,3,FALSE)='Resultat (3)'!$A$1,Legi_2017_T2!Y364,0),0)</f>
        <v>0</v>
      </c>
      <c r="K364">
        <f ca="1">_xlfn.IFNA(IF(VLOOKUP(Legi_2017_T2!AG364,[1]ListeGithub!$I$2:$K$111,3,FALSE)='Resultat (3)'!$A$1,Legi_2017_T2!AH364,0),0)</f>
        <v>15989</v>
      </c>
      <c r="T364">
        <f ca="1">_xlfn.IFNA(IF(VLOOKUP(Legi_2017_T2!AP364,[1]ListeGithub!$I$2:$K$111,3,FALSE)='Resultat (3)'!$A$1,Legi_2017_T2!AQ364,0),0)</f>
        <v>0</v>
      </c>
      <c r="AC364">
        <f t="shared" ca="1" si="5"/>
        <v>15989</v>
      </c>
    </row>
    <row r="365" spans="1:29" x14ac:dyDescent="0.75">
      <c r="A365" t="str">
        <v>70_02</v>
      </c>
      <c r="B365">
        <f ca="1">_xlfn.IFNA(IF(VLOOKUP(Legi_2017_T2!X365,[1]ListeGithub!$I$2:$K$111,3,FALSE)='Resultat (3)'!$A$1,Legi_2017_T2!Y365,0),0)</f>
        <v>0</v>
      </c>
      <c r="K365">
        <f ca="1">_xlfn.IFNA(IF(VLOOKUP(Legi_2017_T2!AG365,[1]ListeGithub!$I$2:$K$111,3,FALSE)='Resultat (3)'!$A$1,Legi_2017_T2!AH365,0),0)</f>
        <v>16181</v>
      </c>
      <c r="T365">
        <f ca="1">_xlfn.IFNA(IF(VLOOKUP(Legi_2017_T2!AP365,[1]ListeGithub!$I$2:$K$111,3,FALSE)='Resultat (3)'!$A$1,Legi_2017_T2!AQ365,0),0)</f>
        <v>0</v>
      </c>
      <c r="AC365">
        <f t="shared" ca="1" si="5"/>
        <v>16181</v>
      </c>
    </row>
    <row r="366" spans="1:29" x14ac:dyDescent="0.75">
      <c r="A366" t="str">
        <v>71_01</v>
      </c>
      <c r="B366">
        <f ca="1">_xlfn.IFNA(IF(VLOOKUP(Legi_2017_T2!X366,[1]ListeGithub!$I$2:$K$111,3,FALSE)='Resultat (3)'!$A$1,Legi_2017_T2!Y366,0),0)</f>
        <v>0</v>
      </c>
      <c r="K366">
        <f ca="1">_xlfn.IFNA(IF(VLOOKUP(Legi_2017_T2!AG366,[1]ListeGithub!$I$2:$K$111,3,FALSE)='Resultat (3)'!$A$1,Legi_2017_T2!AH366,0),0)</f>
        <v>12090</v>
      </c>
      <c r="T366">
        <f ca="1">_xlfn.IFNA(IF(VLOOKUP(Legi_2017_T2!AP366,[1]ListeGithub!$I$2:$K$111,3,FALSE)='Resultat (3)'!$A$1,Legi_2017_T2!AQ366,0),0)</f>
        <v>0</v>
      </c>
      <c r="AC366">
        <f t="shared" ca="1" si="5"/>
        <v>12090</v>
      </c>
    </row>
    <row r="367" spans="1:29" x14ac:dyDescent="0.75">
      <c r="A367" t="str">
        <v>71_02</v>
      </c>
      <c r="B367">
        <f ca="1">_xlfn.IFNA(IF(VLOOKUP(Legi_2017_T2!X367,[1]ListeGithub!$I$2:$K$111,3,FALSE)='Resultat (3)'!$A$1,Legi_2017_T2!Y367,0),0)</f>
        <v>16124</v>
      </c>
      <c r="K367">
        <f ca="1">_xlfn.IFNA(IF(VLOOKUP(Legi_2017_T2!AG367,[1]ListeGithub!$I$2:$K$111,3,FALSE)='Resultat (3)'!$A$1,Legi_2017_T2!AH367,0),0)</f>
        <v>0</v>
      </c>
      <c r="T367">
        <f ca="1">_xlfn.IFNA(IF(VLOOKUP(Legi_2017_T2!AP367,[1]ListeGithub!$I$2:$K$111,3,FALSE)='Resultat (3)'!$A$1,Legi_2017_T2!AQ367,0),0)</f>
        <v>0</v>
      </c>
      <c r="AC367">
        <f t="shared" ca="1" si="5"/>
        <v>16124</v>
      </c>
    </row>
    <row r="368" spans="1:29" x14ac:dyDescent="0.75">
      <c r="A368" t="str">
        <v>71_03</v>
      </c>
      <c r="B368">
        <f ca="1">_xlfn.IFNA(IF(VLOOKUP(Legi_2017_T2!X368,[1]ListeGithub!$I$2:$K$111,3,FALSE)='Resultat (3)'!$A$1,Legi_2017_T2!Y368,0),0)</f>
        <v>0</v>
      </c>
      <c r="K368">
        <f ca="1">_xlfn.IFNA(IF(VLOOKUP(Legi_2017_T2!AG368,[1]ListeGithub!$I$2:$K$111,3,FALSE)='Resultat (3)'!$A$1,Legi_2017_T2!AH368,0),0)</f>
        <v>13661</v>
      </c>
      <c r="T368">
        <f ca="1">_xlfn.IFNA(IF(VLOOKUP(Legi_2017_T2!AP368,[1]ListeGithub!$I$2:$K$111,3,FALSE)='Resultat (3)'!$A$1,Legi_2017_T2!AQ368,0),0)</f>
        <v>0</v>
      </c>
      <c r="AC368">
        <f t="shared" ca="1" si="5"/>
        <v>13661</v>
      </c>
    </row>
    <row r="369" spans="1:29" x14ac:dyDescent="0.75">
      <c r="A369" t="str">
        <v>71_04</v>
      </c>
      <c r="B369">
        <f ca="1">_xlfn.IFNA(IF(VLOOKUP(Legi_2017_T2!X369,[1]ListeGithub!$I$2:$K$111,3,FALSE)='Resultat (3)'!$A$1,Legi_2017_T2!Y369,0),0)</f>
        <v>0</v>
      </c>
      <c r="K369">
        <f ca="1">_xlfn.IFNA(IF(VLOOKUP(Legi_2017_T2!AG369,[1]ListeGithub!$I$2:$K$111,3,FALSE)='Resultat (3)'!$A$1,Legi_2017_T2!AH369,0),0)</f>
        <v>0</v>
      </c>
      <c r="T369">
        <f ca="1">_xlfn.IFNA(IF(VLOOKUP(Legi_2017_T2!AP369,[1]ListeGithub!$I$2:$K$111,3,FALSE)='Resultat (3)'!$A$1,Legi_2017_T2!AQ369,0),0)</f>
        <v>0</v>
      </c>
      <c r="AC369">
        <f t="shared" ca="1" si="5"/>
        <v>0</v>
      </c>
    </row>
    <row r="370" spans="1:29" x14ac:dyDescent="0.75">
      <c r="A370" t="str">
        <v>71_05</v>
      </c>
      <c r="B370">
        <f ca="1">_xlfn.IFNA(IF(VLOOKUP(Legi_2017_T2!X370,[1]ListeGithub!$I$2:$K$111,3,FALSE)='Resultat (3)'!$A$1,Legi_2017_T2!Y370,0),0)</f>
        <v>0</v>
      </c>
      <c r="K370">
        <f ca="1">_xlfn.IFNA(IF(VLOOKUP(Legi_2017_T2!AG370,[1]ListeGithub!$I$2:$K$111,3,FALSE)='Resultat (3)'!$A$1,Legi_2017_T2!AH370,0),0)</f>
        <v>14012</v>
      </c>
      <c r="T370">
        <f ca="1">_xlfn.IFNA(IF(VLOOKUP(Legi_2017_T2!AP370,[1]ListeGithub!$I$2:$K$111,3,FALSE)='Resultat (3)'!$A$1,Legi_2017_T2!AQ370,0),0)</f>
        <v>0</v>
      </c>
      <c r="AC370">
        <f t="shared" ca="1" si="5"/>
        <v>14012</v>
      </c>
    </row>
    <row r="371" spans="1:29" x14ac:dyDescent="0.75">
      <c r="A371" t="str">
        <v>72_01</v>
      </c>
      <c r="B371">
        <f ca="1">_xlfn.IFNA(IF(VLOOKUP(Legi_2017_T2!X371,[1]ListeGithub!$I$2:$K$111,3,FALSE)='Resultat (3)'!$A$1,Legi_2017_T2!Y371,0),0)</f>
        <v>0</v>
      </c>
      <c r="K371">
        <f ca="1">_xlfn.IFNA(IF(VLOOKUP(Legi_2017_T2!AG371,[1]ListeGithub!$I$2:$K$111,3,FALSE)='Resultat (3)'!$A$1,Legi_2017_T2!AH371,0),0)</f>
        <v>13657</v>
      </c>
      <c r="T371">
        <f ca="1">_xlfn.IFNA(IF(VLOOKUP(Legi_2017_T2!AP371,[1]ListeGithub!$I$2:$K$111,3,FALSE)='Resultat (3)'!$A$1,Legi_2017_T2!AQ371,0),0)</f>
        <v>0</v>
      </c>
      <c r="AC371">
        <f t="shared" ca="1" si="5"/>
        <v>13657</v>
      </c>
    </row>
    <row r="372" spans="1:29" x14ac:dyDescent="0.75">
      <c r="A372" t="str">
        <v>72_02</v>
      </c>
      <c r="B372">
        <f ca="1">_xlfn.IFNA(IF(VLOOKUP(Legi_2017_T2!X372,[1]ListeGithub!$I$2:$K$111,3,FALSE)='Resultat (3)'!$A$1,Legi_2017_T2!Y372,0),0)</f>
        <v>0</v>
      </c>
      <c r="K372">
        <f ca="1">_xlfn.IFNA(IF(VLOOKUP(Legi_2017_T2!AG372,[1]ListeGithub!$I$2:$K$111,3,FALSE)='Resultat (3)'!$A$1,Legi_2017_T2!AH372,0),0)</f>
        <v>0</v>
      </c>
      <c r="T372">
        <f ca="1">_xlfn.IFNA(IF(VLOOKUP(Legi_2017_T2!AP372,[1]ListeGithub!$I$2:$K$111,3,FALSE)='Resultat (3)'!$A$1,Legi_2017_T2!AQ372,0),0)</f>
        <v>0</v>
      </c>
      <c r="AC372">
        <f t="shared" ca="1" si="5"/>
        <v>0</v>
      </c>
    </row>
    <row r="373" spans="1:29" x14ac:dyDescent="0.75">
      <c r="A373" t="str">
        <v>72_03</v>
      </c>
      <c r="B373">
        <f ca="1">_xlfn.IFNA(IF(VLOOKUP(Legi_2017_T2!X373,[1]ListeGithub!$I$2:$K$111,3,FALSE)='Resultat (3)'!$A$1,Legi_2017_T2!Y373,0),0)</f>
        <v>0</v>
      </c>
      <c r="K373">
        <f ca="1">_xlfn.IFNA(IF(VLOOKUP(Legi_2017_T2!AG373,[1]ListeGithub!$I$2:$K$111,3,FALSE)='Resultat (3)'!$A$1,Legi_2017_T2!AH373,0),0)</f>
        <v>14430</v>
      </c>
      <c r="T373">
        <f ca="1">_xlfn.IFNA(IF(VLOOKUP(Legi_2017_T2!AP373,[1]ListeGithub!$I$2:$K$111,3,FALSE)='Resultat (3)'!$A$1,Legi_2017_T2!AQ373,0),0)</f>
        <v>0</v>
      </c>
      <c r="AC373">
        <f t="shared" ca="1" si="5"/>
        <v>14430</v>
      </c>
    </row>
    <row r="374" spans="1:29" x14ac:dyDescent="0.75">
      <c r="A374" t="str">
        <v>72_04</v>
      </c>
      <c r="B374">
        <f ca="1">_xlfn.IFNA(IF(VLOOKUP(Legi_2017_T2!X374,[1]ListeGithub!$I$2:$K$111,3,FALSE)='Resultat (3)'!$A$1,Legi_2017_T2!Y374,0),0)</f>
        <v>0</v>
      </c>
      <c r="K374">
        <f ca="1">_xlfn.IFNA(IF(VLOOKUP(Legi_2017_T2!AG374,[1]ListeGithub!$I$2:$K$111,3,FALSE)='Resultat (3)'!$A$1,Legi_2017_T2!AH374,0),0)</f>
        <v>13235</v>
      </c>
      <c r="T374">
        <f ca="1">_xlfn.IFNA(IF(VLOOKUP(Legi_2017_T2!AP374,[1]ListeGithub!$I$2:$K$111,3,FALSE)='Resultat (3)'!$A$1,Legi_2017_T2!AQ374,0),0)</f>
        <v>0</v>
      </c>
      <c r="AC374">
        <f t="shared" ca="1" si="5"/>
        <v>13235</v>
      </c>
    </row>
    <row r="375" spans="1:29" x14ac:dyDescent="0.75">
      <c r="A375" t="str">
        <v>72_05</v>
      </c>
      <c r="B375">
        <f ca="1">_xlfn.IFNA(IF(VLOOKUP(Legi_2017_T2!X375,[1]ListeGithub!$I$2:$K$111,3,FALSE)='Resultat (3)'!$A$1,Legi_2017_T2!Y375,0),0)</f>
        <v>17795</v>
      </c>
      <c r="K375">
        <f ca="1">_xlfn.IFNA(IF(VLOOKUP(Legi_2017_T2!AG375,[1]ListeGithub!$I$2:$K$111,3,FALSE)='Resultat (3)'!$A$1,Legi_2017_T2!AH375,0),0)</f>
        <v>0</v>
      </c>
      <c r="T375">
        <f ca="1">_xlfn.IFNA(IF(VLOOKUP(Legi_2017_T2!AP375,[1]ListeGithub!$I$2:$K$111,3,FALSE)='Resultat (3)'!$A$1,Legi_2017_T2!AQ375,0),0)</f>
        <v>0</v>
      </c>
      <c r="AC375">
        <f t="shared" ca="1" si="5"/>
        <v>17795</v>
      </c>
    </row>
    <row r="376" spans="1:29" x14ac:dyDescent="0.75">
      <c r="A376" t="str">
        <v>73_01</v>
      </c>
      <c r="B376">
        <f ca="1">_xlfn.IFNA(IF(VLOOKUP(Legi_2017_T2!X376,[1]ListeGithub!$I$2:$K$111,3,FALSE)='Resultat (3)'!$A$1,Legi_2017_T2!Y376,0),0)</f>
        <v>0</v>
      </c>
      <c r="K376">
        <f ca="1">_xlfn.IFNA(IF(VLOOKUP(Legi_2017_T2!AG376,[1]ListeGithub!$I$2:$K$111,3,FALSE)='Resultat (3)'!$A$1,Legi_2017_T2!AH376,0),0)</f>
        <v>18775</v>
      </c>
      <c r="T376">
        <f ca="1">_xlfn.IFNA(IF(VLOOKUP(Legi_2017_T2!AP376,[1]ListeGithub!$I$2:$K$111,3,FALSE)='Resultat (3)'!$A$1,Legi_2017_T2!AQ376,0),0)</f>
        <v>0</v>
      </c>
      <c r="AC376">
        <f t="shared" ca="1" si="5"/>
        <v>18775</v>
      </c>
    </row>
    <row r="377" spans="1:29" x14ac:dyDescent="0.75">
      <c r="A377" t="str">
        <v>73_02</v>
      </c>
      <c r="B377">
        <f ca="1">_xlfn.IFNA(IF(VLOOKUP(Legi_2017_T2!X377,[1]ListeGithub!$I$2:$K$111,3,FALSE)='Resultat (3)'!$A$1,Legi_2017_T2!Y377,0),0)</f>
        <v>14076</v>
      </c>
      <c r="K377">
        <f ca="1">_xlfn.IFNA(IF(VLOOKUP(Legi_2017_T2!AG377,[1]ListeGithub!$I$2:$K$111,3,FALSE)='Resultat (3)'!$A$1,Legi_2017_T2!AH377,0),0)</f>
        <v>0</v>
      </c>
      <c r="T377">
        <f ca="1">_xlfn.IFNA(IF(VLOOKUP(Legi_2017_T2!AP377,[1]ListeGithub!$I$2:$K$111,3,FALSE)='Resultat (3)'!$A$1,Legi_2017_T2!AQ377,0),0)</f>
        <v>0</v>
      </c>
      <c r="AC377">
        <f t="shared" ca="1" si="5"/>
        <v>14076</v>
      </c>
    </row>
    <row r="378" spans="1:29" x14ac:dyDescent="0.75">
      <c r="A378" t="str">
        <v>73_03</v>
      </c>
      <c r="B378">
        <f ca="1">_xlfn.IFNA(IF(VLOOKUP(Legi_2017_T2!X378,[1]ListeGithub!$I$2:$K$111,3,FALSE)='Resultat (3)'!$A$1,Legi_2017_T2!Y378,0),0)</f>
        <v>14857</v>
      </c>
      <c r="K378">
        <f ca="1">_xlfn.IFNA(IF(VLOOKUP(Legi_2017_T2!AG378,[1]ListeGithub!$I$2:$K$111,3,FALSE)='Resultat (3)'!$A$1,Legi_2017_T2!AH378,0),0)</f>
        <v>0</v>
      </c>
      <c r="T378">
        <f ca="1">_xlfn.IFNA(IF(VLOOKUP(Legi_2017_T2!AP378,[1]ListeGithub!$I$2:$K$111,3,FALSE)='Resultat (3)'!$A$1,Legi_2017_T2!AQ378,0),0)</f>
        <v>0</v>
      </c>
      <c r="AC378">
        <f t="shared" ca="1" si="5"/>
        <v>14857</v>
      </c>
    </row>
    <row r="379" spans="1:29" x14ac:dyDescent="0.75">
      <c r="A379" t="str">
        <v>73_04</v>
      </c>
      <c r="B379">
        <f ca="1">_xlfn.IFNA(IF(VLOOKUP(Legi_2017_T2!X379,[1]ListeGithub!$I$2:$K$111,3,FALSE)='Resultat (3)'!$A$1,Legi_2017_T2!Y379,0),0)</f>
        <v>0</v>
      </c>
      <c r="K379">
        <f ca="1">_xlfn.IFNA(IF(VLOOKUP(Legi_2017_T2!AG379,[1]ListeGithub!$I$2:$K$111,3,FALSE)='Resultat (3)'!$A$1,Legi_2017_T2!AH379,0),0)</f>
        <v>0</v>
      </c>
      <c r="T379">
        <f ca="1">_xlfn.IFNA(IF(VLOOKUP(Legi_2017_T2!AP379,[1]ListeGithub!$I$2:$K$111,3,FALSE)='Resultat (3)'!$A$1,Legi_2017_T2!AQ379,0),0)</f>
        <v>0</v>
      </c>
      <c r="AC379">
        <f t="shared" ca="1" si="5"/>
        <v>0</v>
      </c>
    </row>
    <row r="380" spans="1:29" x14ac:dyDescent="0.75">
      <c r="A380" t="str">
        <v>74_01</v>
      </c>
      <c r="B380">
        <f ca="1">_xlfn.IFNA(IF(VLOOKUP(Legi_2017_T2!X380,[1]ListeGithub!$I$2:$K$111,3,FALSE)='Resultat (3)'!$A$1,Legi_2017_T2!Y380,0),0)</f>
        <v>0</v>
      </c>
      <c r="K380">
        <f ca="1">_xlfn.IFNA(IF(VLOOKUP(Legi_2017_T2!AG380,[1]ListeGithub!$I$2:$K$111,3,FALSE)='Resultat (3)'!$A$1,Legi_2017_T2!AH380,0),0)</f>
        <v>13962</v>
      </c>
      <c r="T380">
        <f ca="1">_xlfn.IFNA(IF(VLOOKUP(Legi_2017_T2!AP380,[1]ListeGithub!$I$2:$K$111,3,FALSE)='Resultat (3)'!$A$1,Legi_2017_T2!AQ380,0),0)</f>
        <v>0</v>
      </c>
      <c r="AC380">
        <f t="shared" ca="1" si="5"/>
        <v>13962</v>
      </c>
    </row>
    <row r="381" spans="1:29" x14ac:dyDescent="0.75">
      <c r="A381" t="str">
        <v>74_02</v>
      </c>
      <c r="B381">
        <f ca="1">_xlfn.IFNA(IF(VLOOKUP(Legi_2017_T2!X381,[1]ListeGithub!$I$2:$K$111,3,FALSE)='Resultat (3)'!$A$1,Legi_2017_T2!Y381,0),0)</f>
        <v>0</v>
      </c>
      <c r="K381">
        <f ca="1">_xlfn.IFNA(IF(VLOOKUP(Legi_2017_T2!AG381,[1]ListeGithub!$I$2:$K$111,3,FALSE)='Resultat (3)'!$A$1,Legi_2017_T2!AH381,0),0)</f>
        <v>17560</v>
      </c>
      <c r="T381">
        <f ca="1">_xlfn.IFNA(IF(VLOOKUP(Legi_2017_T2!AP381,[1]ListeGithub!$I$2:$K$111,3,FALSE)='Resultat (3)'!$A$1,Legi_2017_T2!AQ381,0),0)</f>
        <v>0</v>
      </c>
      <c r="AC381">
        <f t="shared" ca="1" si="5"/>
        <v>17560</v>
      </c>
    </row>
    <row r="382" spans="1:29" x14ac:dyDescent="0.75">
      <c r="A382" t="str">
        <v>74_03</v>
      </c>
      <c r="B382">
        <f ca="1">_xlfn.IFNA(IF(VLOOKUP(Legi_2017_T2!X382,[1]ListeGithub!$I$2:$K$111,3,FALSE)='Resultat (3)'!$A$1,Legi_2017_T2!Y382,0),0)</f>
        <v>16665</v>
      </c>
      <c r="K382">
        <f ca="1">_xlfn.IFNA(IF(VLOOKUP(Legi_2017_T2!AG382,[1]ListeGithub!$I$2:$K$111,3,FALSE)='Resultat (3)'!$A$1,Legi_2017_T2!AH382,0),0)</f>
        <v>0</v>
      </c>
      <c r="T382">
        <f ca="1">_xlfn.IFNA(IF(VLOOKUP(Legi_2017_T2!AP382,[1]ListeGithub!$I$2:$K$111,3,FALSE)='Resultat (3)'!$A$1,Legi_2017_T2!AQ382,0),0)</f>
        <v>0</v>
      </c>
      <c r="AC382">
        <f t="shared" ca="1" si="5"/>
        <v>16665</v>
      </c>
    </row>
    <row r="383" spans="1:29" x14ac:dyDescent="0.75">
      <c r="A383" t="str">
        <v>74_04</v>
      </c>
      <c r="B383">
        <f ca="1">_xlfn.IFNA(IF(VLOOKUP(Legi_2017_T2!X383,[1]ListeGithub!$I$2:$K$111,3,FALSE)='Resultat (3)'!$A$1,Legi_2017_T2!Y383,0),0)</f>
        <v>17158</v>
      </c>
      <c r="K383">
        <f ca="1">_xlfn.IFNA(IF(VLOOKUP(Legi_2017_T2!AG383,[1]ListeGithub!$I$2:$K$111,3,FALSE)='Resultat (3)'!$A$1,Legi_2017_T2!AH383,0),0)</f>
        <v>0</v>
      </c>
      <c r="T383">
        <f ca="1">_xlfn.IFNA(IF(VLOOKUP(Legi_2017_T2!AP383,[1]ListeGithub!$I$2:$K$111,3,FALSE)='Resultat (3)'!$A$1,Legi_2017_T2!AQ383,0),0)</f>
        <v>0</v>
      </c>
      <c r="AC383">
        <f t="shared" ca="1" si="5"/>
        <v>17158</v>
      </c>
    </row>
    <row r="384" spans="1:29" x14ac:dyDescent="0.75">
      <c r="A384" t="str">
        <v>74_05</v>
      </c>
      <c r="B384">
        <f ca="1">_xlfn.IFNA(IF(VLOOKUP(Legi_2017_T2!X384,[1]ListeGithub!$I$2:$K$111,3,FALSE)='Resultat (3)'!$A$1,Legi_2017_T2!Y384,0),0)</f>
        <v>0</v>
      </c>
      <c r="K384">
        <f ca="1">_xlfn.IFNA(IF(VLOOKUP(Legi_2017_T2!AG384,[1]ListeGithub!$I$2:$K$111,3,FALSE)='Resultat (3)'!$A$1,Legi_2017_T2!AH384,0),0)</f>
        <v>15381</v>
      </c>
      <c r="T384">
        <f ca="1">_xlfn.IFNA(IF(VLOOKUP(Legi_2017_T2!AP384,[1]ListeGithub!$I$2:$K$111,3,FALSE)='Resultat (3)'!$A$1,Legi_2017_T2!AQ384,0),0)</f>
        <v>0</v>
      </c>
      <c r="AC384">
        <f t="shared" ca="1" si="5"/>
        <v>15381</v>
      </c>
    </row>
    <row r="385" spans="1:29" x14ac:dyDescent="0.75">
      <c r="A385" t="str">
        <v>74_06</v>
      </c>
      <c r="B385">
        <f ca="1">_xlfn.IFNA(IF(VLOOKUP(Legi_2017_T2!X385,[1]ListeGithub!$I$2:$K$111,3,FALSE)='Resultat (3)'!$A$1,Legi_2017_T2!Y385,0),0)</f>
        <v>0</v>
      </c>
      <c r="K385">
        <f ca="1">_xlfn.IFNA(IF(VLOOKUP(Legi_2017_T2!AG385,[1]ListeGithub!$I$2:$K$111,3,FALSE)='Resultat (3)'!$A$1,Legi_2017_T2!AH385,0),0)</f>
        <v>12588</v>
      </c>
      <c r="T385">
        <f ca="1">_xlfn.IFNA(IF(VLOOKUP(Legi_2017_T2!AP385,[1]ListeGithub!$I$2:$K$111,3,FALSE)='Resultat (3)'!$A$1,Legi_2017_T2!AQ385,0),0)</f>
        <v>0</v>
      </c>
      <c r="AC385">
        <f t="shared" ca="1" si="5"/>
        <v>12588</v>
      </c>
    </row>
    <row r="386" spans="1:29" x14ac:dyDescent="0.75">
      <c r="A386" t="str">
        <v>75_02</v>
      </c>
      <c r="B386">
        <f ca="1">_xlfn.IFNA(IF(VLOOKUP(Legi_2017_T2!X386,[1]ListeGithub!$I$2:$K$111,3,FALSE)='Resultat (3)'!$A$1,Legi_2017_T2!Y386,0),0)</f>
        <v>0</v>
      </c>
      <c r="K386">
        <f ca="1">_xlfn.IFNA(IF(VLOOKUP(Legi_2017_T2!AG386,[1]ListeGithub!$I$2:$K$111,3,FALSE)='Resultat (3)'!$A$1,Legi_2017_T2!AH386,0),0)</f>
        <v>15298</v>
      </c>
      <c r="T386">
        <f ca="1">_xlfn.IFNA(IF(VLOOKUP(Legi_2017_T2!AP386,[1]ListeGithub!$I$2:$K$111,3,FALSE)='Resultat (3)'!$A$1,Legi_2017_T2!AQ386,0),0)</f>
        <v>0</v>
      </c>
      <c r="AC386">
        <f t="shared" ca="1" si="5"/>
        <v>15298</v>
      </c>
    </row>
    <row r="387" spans="1:29" x14ac:dyDescent="0.75">
      <c r="A387" t="str">
        <v>75_03</v>
      </c>
      <c r="B387">
        <f ca="1">_xlfn.IFNA(IF(VLOOKUP(Legi_2017_T2!X387,[1]ListeGithub!$I$2:$K$111,3,FALSE)='Resultat (3)'!$A$1,Legi_2017_T2!Y387,0),0)</f>
        <v>0</v>
      </c>
      <c r="K387">
        <f ca="1">_xlfn.IFNA(IF(VLOOKUP(Legi_2017_T2!AG387,[1]ListeGithub!$I$2:$K$111,3,FALSE)='Resultat (3)'!$A$1,Legi_2017_T2!AH387,0),0)</f>
        <v>0</v>
      </c>
      <c r="T387">
        <f ca="1">_xlfn.IFNA(IF(VLOOKUP(Legi_2017_T2!AP387,[1]ListeGithub!$I$2:$K$111,3,FALSE)='Resultat (3)'!$A$1,Legi_2017_T2!AQ387,0),0)</f>
        <v>0</v>
      </c>
      <c r="AC387">
        <f t="shared" ref="AC387:AC450" ca="1" si="6">SUM(B387:AB387)</f>
        <v>0</v>
      </c>
    </row>
    <row r="388" spans="1:29" x14ac:dyDescent="0.75">
      <c r="A388" t="str">
        <v>75_04</v>
      </c>
      <c r="B388">
        <f ca="1">_xlfn.IFNA(IF(VLOOKUP(Legi_2017_T2!X388,[1]ListeGithub!$I$2:$K$111,3,FALSE)='Resultat (3)'!$A$1,Legi_2017_T2!Y388,0),0)</f>
        <v>17024</v>
      </c>
      <c r="K388">
        <f ca="1">_xlfn.IFNA(IF(VLOOKUP(Legi_2017_T2!AG388,[1]ListeGithub!$I$2:$K$111,3,FALSE)='Resultat (3)'!$A$1,Legi_2017_T2!AH388,0),0)</f>
        <v>0</v>
      </c>
      <c r="T388">
        <f ca="1">_xlfn.IFNA(IF(VLOOKUP(Legi_2017_T2!AP388,[1]ListeGithub!$I$2:$K$111,3,FALSE)='Resultat (3)'!$A$1,Legi_2017_T2!AQ388,0),0)</f>
        <v>0</v>
      </c>
      <c r="AC388">
        <f t="shared" ca="1" si="6"/>
        <v>17024</v>
      </c>
    </row>
    <row r="389" spans="1:29" x14ac:dyDescent="0.75">
      <c r="A389" t="str">
        <v>75_05</v>
      </c>
      <c r="B389">
        <f ca="1">_xlfn.IFNA(IF(VLOOKUP(Legi_2017_T2!X389,[1]ListeGithub!$I$2:$K$111,3,FALSE)='Resultat (3)'!$A$1,Legi_2017_T2!Y389,0),0)</f>
        <v>0</v>
      </c>
      <c r="K389">
        <f ca="1">_xlfn.IFNA(IF(VLOOKUP(Legi_2017_T2!AG389,[1]ListeGithub!$I$2:$K$111,3,FALSE)='Resultat (3)'!$A$1,Legi_2017_T2!AH389,0),0)</f>
        <v>0</v>
      </c>
      <c r="T389">
        <f ca="1">_xlfn.IFNA(IF(VLOOKUP(Legi_2017_T2!AP389,[1]ListeGithub!$I$2:$K$111,3,FALSE)='Resultat (3)'!$A$1,Legi_2017_T2!AQ389,0),0)</f>
        <v>0</v>
      </c>
      <c r="AC389">
        <f t="shared" ca="1" si="6"/>
        <v>0</v>
      </c>
    </row>
    <row r="390" spans="1:29" x14ac:dyDescent="0.75">
      <c r="A390" t="str">
        <v>75_06</v>
      </c>
      <c r="B390">
        <f ca="1">_xlfn.IFNA(IF(VLOOKUP(Legi_2017_T2!X390,[1]ListeGithub!$I$2:$K$111,3,FALSE)='Resultat (3)'!$A$1,Legi_2017_T2!Y390,0),0)</f>
        <v>0</v>
      </c>
      <c r="K390">
        <f ca="1">_xlfn.IFNA(IF(VLOOKUP(Legi_2017_T2!AG390,[1]ListeGithub!$I$2:$K$111,3,FALSE)='Resultat (3)'!$A$1,Legi_2017_T2!AH390,0),0)</f>
        <v>0</v>
      </c>
      <c r="T390">
        <f ca="1">_xlfn.IFNA(IF(VLOOKUP(Legi_2017_T2!AP390,[1]ListeGithub!$I$2:$K$111,3,FALSE)='Resultat (3)'!$A$1,Legi_2017_T2!AQ390,0),0)</f>
        <v>0</v>
      </c>
      <c r="AC390">
        <f t="shared" ca="1" si="6"/>
        <v>0</v>
      </c>
    </row>
    <row r="391" spans="1:29" x14ac:dyDescent="0.75">
      <c r="A391" t="str">
        <v>75_07</v>
      </c>
      <c r="B391">
        <f ca="1">_xlfn.IFNA(IF(VLOOKUP(Legi_2017_T2!X391,[1]ListeGithub!$I$2:$K$111,3,FALSE)='Resultat (3)'!$A$1,Legi_2017_T2!Y391,0),0)</f>
        <v>0</v>
      </c>
      <c r="K391">
        <f ca="1">_xlfn.IFNA(IF(VLOOKUP(Legi_2017_T2!AG391,[1]ListeGithub!$I$2:$K$111,3,FALSE)='Resultat (3)'!$A$1,Legi_2017_T2!AH391,0),0)</f>
        <v>0</v>
      </c>
      <c r="T391">
        <f ca="1">_xlfn.IFNA(IF(VLOOKUP(Legi_2017_T2!AP391,[1]ListeGithub!$I$2:$K$111,3,FALSE)='Resultat (3)'!$A$1,Legi_2017_T2!AQ391,0),0)</f>
        <v>0</v>
      </c>
      <c r="AC391">
        <f t="shared" ca="1" si="6"/>
        <v>0</v>
      </c>
    </row>
    <row r="392" spans="1:29" x14ac:dyDescent="0.75">
      <c r="A392" t="str">
        <v>75_08</v>
      </c>
      <c r="B392">
        <f ca="1">_xlfn.IFNA(IF(VLOOKUP(Legi_2017_T2!X392,[1]ListeGithub!$I$2:$K$111,3,FALSE)='Resultat (3)'!$A$1,Legi_2017_T2!Y392,0),0)</f>
        <v>0</v>
      </c>
      <c r="K392">
        <f ca="1">_xlfn.IFNA(IF(VLOOKUP(Legi_2017_T2!AG392,[1]ListeGithub!$I$2:$K$111,3,FALSE)='Resultat (3)'!$A$1,Legi_2017_T2!AH392,0),0)</f>
        <v>11710</v>
      </c>
      <c r="T392">
        <f ca="1">_xlfn.IFNA(IF(VLOOKUP(Legi_2017_T2!AP392,[1]ListeGithub!$I$2:$K$111,3,FALSE)='Resultat (3)'!$A$1,Legi_2017_T2!AQ392,0),0)</f>
        <v>0</v>
      </c>
      <c r="AC392">
        <f t="shared" ca="1" si="6"/>
        <v>11710</v>
      </c>
    </row>
    <row r="393" spans="1:29" x14ac:dyDescent="0.75">
      <c r="A393" t="str">
        <v>75_09</v>
      </c>
      <c r="B393">
        <f ca="1">_xlfn.IFNA(IF(VLOOKUP(Legi_2017_T2!X393,[1]ListeGithub!$I$2:$K$111,3,FALSE)='Resultat (3)'!$A$1,Legi_2017_T2!Y393,0),0)</f>
        <v>0</v>
      </c>
      <c r="K393">
        <f ca="1">_xlfn.IFNA(IF(VLOOKUP(Legi_2017_T2!AG393,[1]ListeGithub!$I$2:$K$111,3,FALSE)='Resultat (3)'!$A$1,Legi_2017_T2!AH393,0),0)</f>
        <v>0</v>
      </c>
      <c r="T393">
        <f ca="1">_xlfn.IFNA(IF(VLOOKUP(Legi_2017_T2!AP393,[1]ListeGithub!$I$2:$K$111,3,FALSE)='Resultat (3)'!$A$1,Legi_2017_T2!AQ393,0),0)</f>
        <v>0</v>
      </c>
      <c r="AC393">
        <f t="shared" ca="1" si="6"/>
        <v>0</v>
      </c>
    </row>
    <row r="394" spans="1:29" x14ac:dyDescent="0.75">
      <c r="A394" t="str">
        <v>75_10</v>
      </c>
      <c r="B394">
        <f ca="1">_xlfn.IFNA(IF(VLOOKUP(Legi_2017_T2!X394,[1]ListeGithub!$I$2:$K$111,3,FALSE)='Resultat (3)'!$A$1,Legi_2017_T2!Y394,0),0)</f>
        <v>0</v>
      </c>
      <c r="K394">
        <f ca="1">_xlfn.IFNA(IF(VLOOKUP(Legi_2017_T2!AG394,[1]ListeGithub!$I$2:$K$111,3,FALSE)='Resultat (3)'!$A$1,Legi_2017_T2!AH394,0),0)</f>
        <v>0</v>
      </c>
      <c r="T394">
        <f ca="1">_xlfn.IFNA(IF(VLOOKUP(Legi_2017_T2!AP394,[1]ListeGithub!$I$2:$K$111,3,FALSE)='Resultat (3)'!$A$1,Legi_2017_T2!AQ394,0),0)</f>
        <v>0</v>
      </c>
      <c r="AC394">
        <f t="shared" ca="1" si="6"/>
        <v>0</v>
      </c>
    </row>
    <row r="395" spans="1:29" x14ac:dyDescent="0.75">
      <c r="A395" t="str">
        <v>75_11</v>
      </c>
      <c r="B395">
        <f ca="1">_xlfn.IFNA(IF(VLOOKUP(Legi_2017_T2!X395,[1]ListeGithub!$I$2:$K$111,3,FALSE)='Resultat (3)'!$A$1,Legi_2017_T2!Y395,0),0)</f>
        <v>0</v>
      </c>
      <c r="K395">
        <f ca="1">_xlfn.IFNA(IF(VLOOKUP(Legi_2017_T2!AG395,[1]ListeGithub!$I$2:$K$111,3,FALSE)='Resultat (3)'!$A$1,Legi_2017_T2!AH395,0),0)</f>
        <v>11036</v>
      </c>
      <c r="T395">
        <f ca="1">_xlfn.IFNA(IF(VLOOKUP(Legi_2017_T2!AP395,[1]ListeGithub!$I$2:$K$111,3,FALSE)='Resultat (3)'!$A$1,Legi_2017_T2!AQ395,0),0)</f>
        <v>0</v>
      </c>
      <c r="AC395">
        <f t="shared" ca="1" si="6"/>
        <v>11036</v>
      </c>
    </row>
    <row r="396" spans="1:29" x14ac:dyDescent="0.75">
      <c r="A396" t="str">
        <v>75_12</v>
      </c>
      <c r="B396">
        <f ca="1">_xlfn.IFNA(IF(VLOOKUP(Legi_2017_T2!X396,[1]ListeGithub!$I$2:$K$111,3,FALSE)='Resultat (3)'!$A$1,Legi_2017_T2!Y396,0),0)</f>
        <v>0</v>
      </c>
      <c r="K396">
        <f ca="1">_xlfn.IFNA(IF(VLOOKUP(Legi_2017_T2!AG396,[1]ListeGithub!$I$2:$K$111,3,FALSE)='Resultat (3)'!$A$1,Legi_2017_T2!AH396,0),0)</f>
        <v>16327</v>
      </c>
      <c r="T396">
        <f ca="1">_xlfn.IFNA(IF(VLOOKUP(Legi_2017_T2!AP396,[1]ListeGithub!$I$2:$K$111,3,FALSE)='Resultat (3)'!$A$1,Legi_2017_T2!AQ396,0),0)</f>
        <v>0</v>
      </c>
      <c r="AC396">
        <f t="shared" ca="1" si="6"/>
        <v>16327</v>
      </c>
    </row>
    <row r="397" spans="1:29" x14ac:dyDescent="0.75">
      <c r="A397" t="str">
        <v>75_13</v>
      </c>
      <c r="B397">
        <f ca="1">_xlfn.IFNA(IF(VLOOKUP(Legi_2017_T2!X397,[1]ListeGithub!$I$2:$K$111,3,FALSE)='Resultat (3)'!$A$1,Legi_2017_T2!Y397,0),0)</f>
        <v>0</v>
      </c>
      <c r="K397">
        <f ca="1">_xlfn.IFNA(IF(VLOOKUP(Legi_2017_T2!AG397,[1]ListeGithub!$I$2:$K$111,3,FALSE)='Resultat (3)'!$A$1,Legi_2017_T2!AH397,0),0)</f>
        <v>15906</v>
      </c>
      <c r="T397">
        <f ca="1">_xlfn.IFNA(IF(VLOOKUP(Legi_2017_T2!AP397,[1]ListeGithub!$I$2:$K$111,3,FALSE)='Resultat (3)'!$A$1,Legi_2017_T2!AQ397,0),0)</f>
        <v>0</v>
      </c>
      <c r="AC397">
        <f t="shared" ca="1" si="6"/>
        <v>15906</v>
      </c>
    </row>
    <row r="398" spans="1:29" x14ac:dyDescent="0.75">
      <c r="A398" t="str">
        <v>75_14</v>
      </c>
      <c r="B398">
        <f ca="1">_xlfn.IFNA(IF(VLOOKUP(Legi_2017_T2!X398,[1]ListeGithub!$I$2:$K$111,3,FALSE)='Resultat (3)'!$A$1,Legi_2017_T2!Y398,0),0)</f>
        <v>19029</v>
      </c>
      <c r="K398">
        <f ca="1">_xlfn.IFNA(IF(VLOOKUP(Legi_2017_T2!AG398,[1]ListeGithub!$I$2:$K$111,3,FALSE)='Resultat (3)'!$A$1,Legi_2017_T2!AH398,0),0)</f>
        <v>0</v>
      </c>
      <c r="T398">
        <f ca="1">_xlfn.IFNA(IF(VLOOKUP(Legi_2017_T2!AP398,[1]ListeGithub!$I$2:$K$111,3,FALSE)='Resultat (3)'!$A$1,Legi_2017_T2!AQ398,0),0)</f>
        <v>0</v>
      </c>
      <c r="AC398">
        <f t="shared" ca="1" si="6"/>
        <v>19029</v>
      </c>
    </row>
    <row r="399" spans="1:29" x14ac:dyDescent="0.75">
      <c r="A399" t="str">
        <v>75_15</v>
      </c>
      <c r="B399">
        <f ca="1">_xlfn.IFNA(IF(VLOOKUP(Legi_2017_T2!X399,[1]ListeGithub!$I$2:$K$111,3,FALSE)='Resultat (3)'!$A$1,Legi_2017_T2!Y399,0),0)</f>
        <v>0</v>
      </c>
      <c r="K399">
        <f ca="1">_xlfn.IFNA(IF(VLOOKUP(Legi_2017_T2!AG399,[1]ListeGithub!$I$2:$K$111,3,FALSE)='Resultat (3)'!$A$1,Legi_2017_T2!AH399,0),0)</f>
        <v>0</v>
      </c>
      <c r="T399">
        <f ca="1">_xlfn.IFNA(IF(VLOOKUP(Legi_2017_T2!AP399,[1]ListeGithub!$I$2:$K$111,3,FALSE)='Resultat (3)'!$A$1,Legi_2017_T2!AQ399,0),0)</f>
        <v>0</v>
      </c>
      <c r="AC399">
        <f t="shared" ca="1" si="6"/>
        <v>0</v>
      </c>
    </row>
    <row r="400" spans="1:29" x14ac:dyDescent="0.75">
      <c r="A400" t="str">
        <v>75_16</v>
      </c>
      <c r="B400">
        <f ca="1">_xlfn.IFNA(IF(VLOOKUP(Legi_2017_T2!X400,[1]ListeGithub!$I$2:$K$111,3,FALSE)='Resultat (3)'!$A$1,Legi_2017_T2!Y400,0),0)</f>
        <v>0</v>
      </c>
      <c r="K400">
        <f ca="1">_xlfn.IFNA(IF(VLOOKUP(Legi_2017_T2!AG400,[1]ListeGithub!$I$2:$K$111,3,FALSE)='Resultat (3)'!$A$1,Legi_2017_T2!AH400,0),0)</f>
        <v>0</v>
      </c>
      <c r="T400">
        <f ca="1">_xlfn.IFNA(IF(VLOOKUP(Legi_2017_T2!AP400,[1]ListeGithub!$I$2:$K$111,3,FALSE)='Resultat (3)'!$A$1,Legi_2017_T2!AQ400,0),0)</f>
        <v>0</v>
      </c>
      <c r="AC400">
        <f t="shared" ca="1" si="6"/>
        <v>0</v>
      </c>
    </row>
    <row r="401" spans="1:29" x14ac:dyDescent="0.75">
      <c r="A401" t="str">
        <v>75_17</v>
      </c>
      <c r="B401">
        <f ca="1">_xlfn.IFNA(IF(VLOOKUP(Legi_2017_T2!X401,[1]ListeGithub!$I$2:$K$111,3,FALSE)='Resultat (3)'!$A$1,Legi_2017_T2!Y401,0),0)</f>
        <v>0</v>
      </c>
      <c r="K401">
        <f ca="1">_xlfn.IFNA(IF(VLOOKUP(Legi_2017_T2!AG401,[1]ListeGithub!$I$2:$K$111,3,FALSE)='Resultat (3)'!$A$1,Legi_2017_T2!AH401,0),0)</f>
        <v>0</v>
      </c>
      <c r="T401">
        <f ca="1">_xlfn.IFNA(IF(VLOOKUP(Legi_2017_T2!AP401,[1]ListeGithub!$I$2:$K$111,3,FALSE)='Resultat (3)'!$A$1,Legi_2017_T2!AQ401,0),0)</f>
        <v>0</v>
      </c>
      <c r="AC401">
        <f t="shared" ca="1" si="6"/>
        <v>0</v>
      </c>
    </row>
    <row r="402" spans="1:29" x14ac:dyDescent="0.75">
      <c r="A402" t="str">
        <v>75_18</v>
      </c>
      <c r="B402">
        <f ca="1">_xlfn.IFNA(IF(VLOOKUP(Legi_2017_T2!X402,[1]ListeGithub!$I$2:$K$111,3,FALSE)='Resultat (3)'!$A$1,Legi_2017_T2!Y402,0),0)</f>
        <v>12954</v>
      </c>
      <c r="K402">
        <f ca="1">_xlfn.IFNA(IF(VLOOKUP(Legi_2017_T2!AG402,[1]ListeGithub!$I$2:$K$111,3,FALSE)='Resultat (3)'!$A$1,Legi_2017_T2!AH402,0),0)</f>
        <v>0</v>
      </c>
      <c r="T402">
        <f ca="1">_xlfn.IFNA(IF(VLOOKUP(Legi_2017_T2!AP402,[1]ListeGithub!$I$2:$K$111,3,FALSE)='Resultat (3)'!$A$1,Legi_2017_T2!AQ402,0),0)</f>
        <v>0</v>
      </c>
      <c r="AC402">
        <f t="shared" ca="1" si="6"/>
        <v>12954</v>
      </c>
    </row>
    <row r="403" spans="1:29" x14ac:dyDescent="0.75">
      <c r="A403" t="str">
        <v>76_01</v>
      </c>
      <c r="B403">
        <f ca="1">_xlfn.IFNA(IF(VLOOKUP(Legi_2017_T2!X403,[1]ListeGithub!$I$2:$K$111,3,FALSE)='Resultat (3)'!$A$1,Legi_2017_T2!Y403,0),0)</f>
        <v>0</v>
      </c>
      <c r="K403">
        <f ca="1">_xlfn.IFNA(IF(VLOOKUP(Legi_2017_T2!AG403,[1]ListeGithub!$I$2:$K$111,3,FALSE)='Resultat (3)'!$A$1,Legi_2017_T2!AH403,0),0)</f>
        <v>0</v>
      </c>
      <c r="T403">
        <f ca="1">_xlfn.IFNA(IF(VLOOKUP(Legi_2017_T2!AP403,[1]ListeGithub!$I$2:$K$111,3,FALSE)='Resultat (3)'!$A$1,Legi_2017_T2!AQ403,0),0)</f>
        <v>0</v>
      </c>
      <c r="AC403">
        <f t="shared" ca="1" si="6"/>
        <v>0</v>
      </c>
    </row>
    <row r="404" spans="1:29" x14ac:dyDescent="0.75">
      <c r="A404" t="str">
        <v>76_02</v>
      </c>
      <c r="B404">
        <f ca="1">_xlfn.IFNA(IF(VLOOKUP(Legi_2017_T2!X404,[1]ListeGithub!$I$2:$K$111,3,FALSE)='Resultat (3)'!$A$1,Legi_2017_T2!Y404,0),0)</f>
        <v>0</v>
      </c>
      <c r="K404">
        <f ca="1">_xlfn.IFNA(IF(VLOOKUP(Legi_2017_T2!AG404,[1]ListeGithub!$I$2:$K$111,3,FALSE)='Resultat (3)'!$A$1,Legi_2017_T2!AH404,0),0)</f>
        <v>14805</v>
      </c>
      <c r="T404">
        <f ca="1">_xlfn.IFNA(IF(VLOOKUP(Legi_2017_T2!AP404,[1]ListeGithub!$I$2:$K$111,3,FALSE)='Resultat (3)'!$A$1,Legi_2017_T2!AQ404,0),0)</f>
        <v>0</v>
      </c>
      <c r="AC404">
        <f t="shared" ca="1" si="6"/>
        <v>14805</v>
      </c>
    </row>
    <row r="405" spans="1:29" x14ac:dyDescent="0.75">
      <c r="A405" t="str">
        <v>76_03</v>
      </c>
      <c r="B405">
        <f ca="1">_xlfn.IFNA(IF(VLOOKUP(Legi_2017_T2!X405,[1]ListeGithub!$I$2:$K$111,3,FALSE)='Resultat (3)'!$A$1,Legi_2017_T2!Y405,0),0)</f>
        <v>0</v>
      </c>
      <c r="K405">
        <f ca="1">_xlfn.IFNA(IF(VLOOKUP(Legi_2017_T2!AG405,[1]ListeGithub!$I$2:$K$111,3,FALSE)='Resultat (3)'!$A$1,Legi_2017_T2!AH405,0),0)</f>
        <v>0</v>
      </c>
      <c r="T405">
        <f ca="1">_xlfn.IFNA(IF(VLOOKUP(Legi_2017_T2!AP405,[1]ListeGithub!$I$2:$K$111,3,FALSE)='Resultat (3)'!$A$1,Legi_2017_T2!AQ405,0),0)</f>
        <v>0</v>
      </c>
      <c r="AC405">
        <f t="shared" ca="1" si="6"/>
        <v>0</v>
      </c>
    </row>
    <row r="406" spans="1:29" x14ac:dyDescent="0.75">
      <c r="A406" t="str">
        <v>76_04</v>
      </c>
      <c r="B406">
        <f ca="1">_xlfn.IFNA(IF(VLOOKUP(Legi_2017_T2!X406,[1]ListeGithub!$I$2:$K$111,3,FALSE)='Resultat (3)'!$A$1,Legi_2017_T2!Y406,0),0)</f>
        <v>0</v>
      </c>
      <c r="K406">
        <f ca="1">_xlfn.IFNA(IF(VLOOKUP(Legi_2017_T2!AG406,[1]ListeGithub!$I$2:$K$111,3,FALSE)='Resultat (3)'!$A$1,Legi_2017_T2!AH406,0),0)</f>
        <v>12461</v>
      </c>
      <c r="T406">
        <f ca="1">_xlfn.IFNA(IF(VLOOKUP(Legi_2017_T2!AP406,[1]ListeGithub!$I$2:$K$111,3,FALSE)='Resultat (3)'!$A$1,Legi_2017_T2!AQ406,0),0)</f>
        <v>0</v>
      </c>
      <c r="AC406">
        <f t="shared" ca="1" si="6"/>
        <v>12461</v>
      </c>
    </row>
    <row r="407" spans="1:29" x14ac:dyDescent="0.75">
      <c r="A407" t="str">
        <v>76_05</v>
      </c>
      <c r="B407">
        <f ca="1">_xlfn.IFNA(IF(VLOOKUP(Legi_2017_T2!X407,[1]ListeGithub!$I$2:$K$111,3,FALSE)='Resultat (3)'!$A$1,Legi_2017_T2!Y407,0),0)</f>
        <v>0</v>
      </c>
      <c r="K407">
        <f ca="1">_xlfn.IFNA(IF(VLOOKUP(Legi_2017_T2!AG407,[1]ListeGithub!$I$2:$K$111,3,FALSE)='Resultat (3)'!$A$1,Legi_2017_T2!AH407,0),0)</f>
        <v>11648</v>
      </c>
      <c r="T407">
        <f ca="1">_xlfn.IFNA(IF(VLOOKUP(Legi_2017_T2!AP407,[1]ListeGithub!$I$2:$K$111,3,FALSE)='Resultat (3)'!$A$1,Legi_2017_T2!AQ407,0),0)</f>
        <v>0</v>
      </c>
      <c r="AC407">
        <f t="shared" ca="1" si="6"/>
        <v>11648</v>
      </c>
    </row>
    <row r="408" spans="1:29" x14ac:dyDescent="0.75">
      <c r="A408" t="str">
        <v>76_06</v>
      </c>
      <c r="B408">
        <f ca="1">_xlfn.IFNA(IF(VLOOKUP(Legi_2017_T2!X408,[1]ListeGithub!$I$2:$K$111,3,FALSE)='Resultat (3)'!$A$1,Legi_2017_T2!Y408,0),0)</f>
        <v>0</v>
      </c>
      <c r="K408">
        <f ca="1">_xlfn.IFNA(IF(VLOOKUP(Legi_2017_T2!AG408,[1]ListeGithub!$I$2:$K$111,3,FALSE)='Resultat (3)'!$A$1,Legi_2017_T2!AH408,0),0)</f>
        <v>0</v>
      </c>
      <c r="T408">
        <f ca="1">_xlfn.IFNA(IF(VLOOKUP(Legi_2017_T2!AP408,[1]ListeGithub!$I$2:$K$111,3,FALSE)='Resultat (3)'!$A$1,Legi_2017_T2!AQ408,0),0)</f>
        <v>0</v>
      </c>
      <c r="AC408">
        <f t="shared" ca="1" si="6"/>
        <v>0</v>
      </c>
    </row>
    <row r="409" spans="1:29" x14ac:dyDescent="0.75">
      <c r="A409" t="str">
        <v>76_07</v>
      </c>
      <c r="B409">
        <f ca="1">_xlfn.IFNA(IF(VLOOKUP(Legi_2017_T2!X409,[1]ListeGithub!$I$2:$K$111,3,FALSE)='Resultat (3)'!$A$1,Legi_2017_T2!Y409,0),0)</f>
        <v>17267</v>
      </c>
      <c r="K409">
        <f ca="1">_xlfn.IFNA(IF(VLOOKUP(Legi_2017_T2!AG409,[1]ListeGithub!$I$2:$K$111,3,FALSE)='Resultat (3)'!$A$1,Legi_2017_T2!AH409,0),0)</f>
        <v>0</v>
      </c>
      <c r="T409">
        <f ca="1">_xlfn.IFNA(IF(VLOOKUP(Legi_2017_T2!AP409,[1]ListeGithub!$I$2:$K$111,3,FALSE)='Resultat (3)'!$A$1,Legi_2017_T2!AQ409,0),0)</f>
        <v>0</v>
      </c>
      <c r="AC409">
        <f t="shared" ca="1" si="6"/>
        <v>17267</v>
      </c>
    </row>
    <row r="410" spans="1:29" x14ac:dyDescent="0.75">
      <c r="A410" t="str">
        <v>76_08</v>
      </c>
      <c r="B410">
        <f ca="1">_xlfn.IFNA(IF(VLOOKUP(Legi_2017_T2!X410,[1]ListeGithub!$I$2:$K$111,3,FALSE)='Resultat (3)'!$A$1,Legi_2017_T2!Y410,0),0)</f>
        <v>0</v>
      </c>
      <c r="K410">
        <f ca="1">_xlfn.IFNA(IF(VLOOKUP(Legi_2017_T2!AG410,[1]ListeGithub!$I$2:$K$111,3,FALSE)='Resultat (3)'!$A$1,Legi_2017_T2!AH410,0),0)</f>
        <v>0</v>
      </c>
      <c r="T410">
        <f ca="1">_xlfn.IFNA(IF(VLOOKUP(Legi_2017_T2!AP410,[1]ListeGithub!$I$2:$K$111,3,FALSE)='Resultat (3)'!$A$1,Legi_2017_T2!AQ410,0),0)</f>
        <v>0</v>
      </c>
      <c r="AC410">
        <f t="shared" ca="1" si="6"/>
        <v>0</v>
      </c>
    </row>
    <row r="411" spans="1:29" x14ac:dyDescent="0.75">
      <c r="A411" t="str">
        <v>76_09</v>
      </c>
      <c r="B411">
        <f ca="1">_xlfn.IFNA(IF(VLOOKUP(Legi_2017_T2!X411,[1]ListeGithub!$I$2:$K$111,3,FALSE)='Resultat (3)'!$A$1,Legi_2017_T2!Y411,0),0)</f>
        <v>0</v>
      </c>
      <c r="K411">
        <f ca="1">_xlfn.IFNA(IF(VLOOKUP(Legi_2017_T2!AG411,[1]ListeGithub!$I$2:$K$111,3,FALSE)='Resultat (3)'!$A$1,Legi_2017_T2!AH411,0),0)</f>
        <v>14045</v>
      </c>
      <c r="T411">
        <f ca="1">_xlfn.IFNA(IF(VLOOKUP(Legi_2017_T2!AP411,[1]ListeGithub!$I$2:$K$111,3,FALSE)='Resultat (3)'!$A$1,Legi_2017_T2!AQ411,0),0)</f>
        <v>0</v>
      </c>
      <c r="AC411">
        <f t="shared" ca="1" si="6"/>
        <v>14045</v>
      </c>
    </row>
    <row r="412" spans="1:29" x14ac:dyDescent="0.75">
      <c r="A412" t="str">
        <v>76_10</v>
      </c>
      <c r="B412">
        <f ca="1">_xlfn.IFNA(IF(VLOOKUP(Legi_2017_T2!X412,[1]ListeGithub!$I$2:$K$111,3,FALSE)='Resultat (3)'!$A$1,Legi_2017_T2!Y412,0),0)</f>
        <v>0</v>
      </c>
      <c r="K412">
        <f ca="1">_xlfn.IFNA(IF(VLOOKUP(Legi_2017_T2!AG412,[1]ListeGithub!$I$2:$K$111,3,FALSE)='Resultat (3)'!$A$1,Legi_2017_T2!AH412,0),0)</f>
        <v>17720</v>
      </c>
      <c r="T412">
        <f ca="1">_xlfn.IFNA(IF(VLOOKUP(Legi_2017_T2!AP412,[1]ListeGithub!$I$2:$K$111,3,FALSE)='Resultat (3)'!$A$1,Legi_2017_T2!AQ412,0),0)</f>
        <v>0</v>
      </c>
      <c r="AC412">
        <f t="shared" ca="1" si="6"/>
        <v>17720</v>
      </c>
    </row>
    <row r="413" spans="1:29" x14ac:dyDescent="0.75">
      <c r="A413" t="str">
        <v>77_01</v>
      </c>
      <c r="B413">
        <f ca="1">_xlfn.IFNA(IF(VLOOKUP(Legi_2017_T2!X413,[1]ListeGithub!$I$2:$K$111,3,FALSE)='Resultat (3)'!$A$1,Legi_2017_T2!Y413,0),0)</f>
        <v>0</v>
      </c>
      <c r="K413">
        <f ca="1">_xlfn.IFNA(IF(VLOOKUP(Legi_2017_T2!AG413,[1]ListeGithub!$I$2:$K$111,3,FALSE)='Resultat (3)'!$A$1,Legi_2017_T2!AH413,0),0)</f>
        <v>9942</v>
      </c>
      <c r="T413">
        <f ca="1">_xlfn.IFNA(IF(VLOOKUP(Legi_2017_T2!AP413,[1]ListeGithub!$I$2:$K$111,3,FALSE)='Resultat (3)'!$A$1,Legi_2017_T2!AQ413,0),0)</f>
        <v>0</v>
      </c>
      <c r="AC413">
        <f t="shared" ca="1" si="6"/>
        <v>9942</v>
      </c>
    </row>
    <row r="414" spans="1:29" x14ac:dyDescent="0.75">
      <c r="A414" t="str">
        <v>77_02</v>
      </c>
      <c r="B414">
        <f ca="1">_xlfn.IFNA(IF(VLOOKUP(Legi_2017_T2!X414,[1]ListeGithub!$I$2:$K$111,3,FALSE)='Resultat (3)'!$A$1,Legi_2017_T2!Y414,0),0)</f>
        <v>17551</v>
      </c>
      <c r="K414">
        <f ca="1">_xlfn.IFNA(IF(VLOOKUP(Legi_2017_T2!AG414,[1]ListeGithub!$I$2:$K$111,3,FALSE)='Resultat (3)'!$A$1,Legi_2017_T2!AH414,0),0)</f>
        <v>0</v>
      </c>
      <c r="T414">
        <f ca="1">_xlfn.IFNA(IF(VLOOKUP(Legi_2017_T2!AP414,[1]ListeGithub!$I$2:$K$111,3,FALSE)='Resultat (3)'!$A$1,Legi_2017_T2!AQ414,0),0)</f>
        <v>0</v>
      </c>
      <c r="AC414">
        <f t="shared" ca="1" si="6"/>
        <v>17551</v>
      </c>
    </row>
    <row r="415" spans="1:29" x14ac:dyDescent="0.75">
      <c r="A415" t="str">
        <v>77_03</v>
      </c>
      <c r="B415">
        <f ca="1">_xlfn.IFNA(IF(VLOOKUP(Legi_2017_T2!X415,[1]ListeGithub!$I$2:$K$111,3,FALSE)='Resultat (3)'!$A$1,Legi_2017_T2!Y415,0),0)</f>
        <v>0</v>
      </c>
      <c r="K415">
        <f ca="1">_xlfn.IFNA(IF(VLOOKUP(Legi_2017_T2!AG415,[1]ListeGithub!$I$2:$K$111,3,FALSE)='Resultat (3)'!$A$1,Legi_2017_T2!AH415,0),0)</f>
        <v>8274</v>
      </c>
      <c r="T415">
        <f ca="1">_xlfn.IFNA(IF(VLOOKUP(Legi_2017_T2!AP415,[1]ListeGithub!$I$2:$K$111,3,FALSE)='Resultat (3)'!$A$1,Legi_2017_T2!AQ415,0),0)</f>
        <v>0</v>
      </c>
      <c r="AC415">
        <f t="shared" ca="1" si="6"/>
        <v>8274</v>
      </c>
    </row>
    <row r="416" spans="1:29" x14ac:dyDescent="0.75">
      <c r="A416" t="str">
        <v>77_04</v>
      </c>
      <c r="B416">
        <f ca="1">_xlfn.IFNA(IF(VLOOKUP(Legi_2017_T2!X416,[1]ListeGithub!$I$2:$K$111,3,FALSE)='Resultat (3)'!$A$1,Legi_2017_T2!Y416,0),0)</f>
        <v>20957</v>
      </c>
      <c r="K416">
        <f ca="1">_xlfn.IFNA(IF(VLOOKUP(Legi_2017_T2!AG416,[1]ListeGithub!$I$2:$K$111,3,FALSE)='Resultat (3)'!$A$1,Legi_2017_T2!AH416,0),0)</f>
        <v>0</v>
      </c>
      <c r="T416">
        <f ca="1">_xlfn.IFNA(IF(VLOOKUP(Legi_2017_T2!AP416,[1]ListeGithub!$I$2:$K$111,3,FALSE)='Resultat (3)'!$A$1,Legi_2017_T2!AQ416,0),0)</f>
        <v>0</v>
      </c>
      <c r="AC416">
        <f t="shared" ca="1" si="6"/>
        <v>20957</v>
      </c>
    </row>
    <row r="417" spans="1:29" x14ac:dyDescent="0.75">
      <c r="A417" t="str">
        <v>77_05</v>
      </c>
      <c r="B417">
        <f ca="1">_xlfn.IFNA(IF(VLOOKUP(Legi_2017_T2!X417,[1]ListeGithub!$I$2:$K$111,3,FALSE)='Resultat (3)'!$A$1,Legi_2017_T2!Y417,0),0)</f>
        <v>20523</v>
      </c>
      <c r="K417">
        <f ca="1">_xlfn.IFNA(IF(VLOOKUP(Legi_2017_T2!AG417,[1]ListeGithub!$I$2:$K$111,3,FALSE)='Resultat (3)'!$A$1,Legi_2017_T2!AH417,0),0)</f>
        <v>9266</v>
      </c>
      <c r="T417">
        <f ca="1">_xlfn.IFNA(IF(VLOOKUP(Legi_2017_T2!AP417,[1]ListeGithub!$I$2:$K$111,3,FALSE)='Resultat (3)'!$A$1,Legi_2017_T2!AQ417,0),0)</f>
        <v>0</v>
      </c>
      <c r="AC417">
        <f t="shared" ca="1" si="6"/>
        <v>29789</v>
      </c>
    </row>
    <row r="418" spans="1:29" x14ac:dyDescent="0.75">
      <c r="A418" t="str">
        <v>77_06</v>
      </c>
      <c r="B418">
        <f ca="1">_xlfn.IFNA(IF(VLOOKUP(Legi_2017_T2!X418,[1]ListeGithub!$I$2:$K$111,3,FALSE)='Resultat (3)'!$A$1,Legi_2017_T2!Y418,0),0)</f>
        <v>14397</v>
      </c>
      <c r="K418">
        <f ca="1">_xlfn.IFNA(IF(VLOOKUP(Legi_2017_T2!AG418,[1]ListeGithub!$I$2:$K$111,3,FALSE)='Resultat (3)'!$A$1,Legi_2017_T2!AH418,0),0)</f>
        <v>0</v>
      </c>
      <c r="T418">
        <f ca="1">_xlfn.IFNA(IF(VLOOKUP(Legi_2017_T2!AP418,[1]ListeGithub!$I$2:$K$111,3,FALSE)='Resultat (3)'!$A$1,Legi_2017_T2!AQ418,0),0)</f>
        <v>0</v>
      </c>
      <c r="AC418">
        <f t="shared" ca="1" si="6"/>
        <v>14397</v>
      </c>
    </row>
    <row r="419" spans="1:29" x14ac:dyDescent="0.75">
      <c r="A419" t="str">
        <v>77_07</v>
      </c>
      <c r="B419">
        <f ca="1">_xlfn.IFNA(IF(VLOOKUP(Legi_2017_T2!X419,[1]ListeGithub!$I$2:$K$111,3,FALSE)='Resultat (3)'!$A$1,Legi_2017_T2!Y419,0),0)</f>
        <v>0</v>
      </c>
      <c r="K419">
        <f ca="1">_xlfn.IFNA(IF(VLOOKUP(Legi_2017_T2!AG419,[1]ListeGithub!$I$2:$K$111,3,FALSE)='Resultat (3)'!$A$1,Legi_2017_T2!AH419,0),0)</f>
        <v>11455</v>
      </c>
      <c r="T419">
        <f ca="1">_xlfn.IFNA(IF(VLOOKUP(Legi_2017_T2!AP419,[1]ListeGithub!$I$2:$K$111,3,FALSE)='Resultat (3)'!$A$1,Legi_2017_T2!AQ419,0),0)</f>
        <v>0</v>
      </c>
      <c r="AC419">
        <f t="shared" ca="1" si="6"/>
        <v>11455</v>
      </c>
    </row>
    <row r="420" spans="1:29" x14ac:dyDescent="0.75">
      <c r="A420" t="str">
        <v>77_08</v>
      </c>
      <c r="B420">
        <f ca="1">_xlfn.IFNA(IF(VLOOKUP(Legi_2017_T2!X420,[1]ListeGithub!$I$2:$K$111,3,FALSE)='Resultat (3)'!$A$1,Legi_2017_T2!Y420,0),0)</f>
        <v>0</v>
      </c>
      <c r="K420">
        <f ca="1">_xlfn.IFNA(IF(VLOOKUP(Legi_2017_T2!AG420,[1]ListeGithub!$I$2:$K$111,3,FALSE)='Resultat (3)'!$A$1,Legi_2017_T2!AH420,0),0)</f>
        <v>9513</v>
      </c>
      <c r="T420">
        <f ca="1">_xlfn.IFNA(IF(VLOOKUP(Legi_2017_T2!AP420,[1]ListeGithub!$I$2:$K$111,3,FALSE)='Resultat (3)'!$A$1,Legi_2017_T2!AQ420,0),0)</f>
        <v>0</v>
      </c>
      <c r="AC420">
        <f t="shared" ca="1" si="6"/>
        <v>9513</v>
      </c>
    </row>
    <row r="421" spans="1:29" x14ac:dyDescent="0.75">
      <c r="A421" t="str">
        <v>77_09</v>
      </c>
      <c r="B421">
        <f ca="1">_xlfn.IFNA(IF(VLOOKUP(Legi_2017_T2!X421,[1]ListeGithub!$I$2:$K$111,3,FALSE)='Resultat (3)'!$A$1,Legi_2017_T2!Y421,0),0)</f>
        <v>0</v>
      </c>
      <c r="K421">
        <f ca="1">_xlfn.IFNA(IF(VLOOKUP(Legi_2017_T2!AG421,[1]ListeGithub!$I$2:$K$111,3,FALSE)='Resultat (3)'!$A$1,Legi_2017_T2!AH421,0),0)</f>
        <v>12943</v>
      </c>
      <c r="T421">
        <f ca="1">_xlfn.IFNA(IF(VLOOKUP(Legi_2017_T2!AP421,[1]ListeGithub!$I$2:$K$111,3,FALSE)='Resultat (3)'!$A$1,Legi_2017_T2!AQ421,0),0)</f>
        <v>0</v>
      </c>
      <c r="AC421">
        <f t="shared" ca="1" si="6"/>
        <v>12943</v>
      </c>
    </row>
    <row r="422" spans="1:29" x14ac:dyDescent="0.75">
      <c r="A422" t="str">
        <v>77_10</v>
      </c>
      <c r="B422">
        <f ca="1">_xlfn.IFNA(IF(VLOOKUP(Legi_2017_T2!X422,[1]ListeGithub!$I$2:$K$111,3,FALSE)='Resultat (3)'!$A$1,Legi_2017_T2!Y422,0),0)</f>
        <v>0</v>
      </c>
      <c r="K422">
        <f ca="1">_xlfn.IFNA(IF(VLOOKUP(Legi_2017_T2!AG422,[1]ListeGithub!$I$2:$K$111,3,FALSE)='Resultat (3)'!$A$1,Legi_2017_T2!AH422,0),0)</f>
        <v>0</v>
      </c>
      <c r="T422">
        <f ca="1">_xlfn.IFNA(IF(VLOOKUP(Legi_2017_T2!AP422,[1]ListeGithub!$I$2:$K$111,3,FALSE)='Resultat (3)'!$A$1,Legi_2017_T2!AQ422,0),0)</f>
        <v>0</v>
      </c>
      <c r="AC422">
        <f t="shared" ca="1" si="6"/>
        <v>0</v>
      </c>
    </row>
    <row r="423" spans="1:29" x14ac:dyDescent="0.75">
      <c r="A423" t="str">
        <v>77_11</v>
      </c>
      <c r="B423">
        <f ca="1">_xlfn.IFNA(IF(VLOOKUP(Legi_2017_T2!X423,[1]ListeGithub!$I$2:$K$111,3,FALSE)='Resultat (3)'!$A$1,Legi_2017_T2!Y423,0),0)</f>
        <v>0</v>
      </c>
      <c r="K423">
        <f ca="1">_xlfn.IFNA(IF(VLOOKUP(Legi_2017_T2!AG423,[1]ListeGithub!$I$2:$K$111,3,FALSE)='Resultat (3)'!$A$1,Legi_2017_T2!AH423,0),0)</f>
        <v>0</v>
      </c>
      <c r="T423">
        <f ca="1">_xlfn.IFNA(IF(VLOOKUP(Legi_2017_T2!AP423,[1]ListeGithub!$I$2:$K$111,3,FALSE)='Resultat (3)'!$A$1,Legi_2017_T2!AQ423,0),0)</f>
        <v>0</v>
      </c>
      <c r="AC423">
        <f t="shared" ca="1" si="6"/>
        <v>0</v>
      </c>
    </row>
    <row r="424" spans="1:29" x14ac:dyDescent="0.75">
      <c r="A424" t="str">
        <v>78_01</v>
      </c>
      <c r="B424">
        <f ca="1">_xlfn.IFNA(IF(VLOOKUP(Legi_2017_T2!X424,[1]ListeGithub!$I$2:$K$111,3,FALSE)='Resultat (3)'!$A$1,Legi_2017_T2!Y424,0),0)</f>
        <v>0</v>
      </c>
      <c r="K424">
        <f ca="1">_xlfn.IFNA(IF(VLOOKUP(Legi_2017_T2!AG424,[1]ListeGithub!$I$2:$K$111,3,FALSE)='Resultat (3)'!$A$1,Legi_2017_T2!AH424,0),0)</f>
        <v>19054</v>
      </c>
      <c r="T424">
        <f ca="1">_xlfn.IFNA(IF(VLOOKUP(Legi_2017_T2!AP424,[1]ListeGithub!$I$2:$K$111,3,FALSE)='Resultat (3)'!$A$1,Legi_2017_T2!AQ424,0),0)</f>
        <v>0</v>
      </c>
      <c r="AC424">
        <f t="shared" ca="1" si="6"/>
        <v>19054</v>
      </c>
    </row>
    <row r="425" spans="1:29" x14ac:dyDescent="0.75">
      <c r="A425" t="str">
        <v>78_02</v>
      </c>
      <c r="B425">
        <f ca="1">_xlfn.IFNA(IF(VLOOKUP(Legi_2017_T2!X425,[1]ListeGithub!$I$2:$K$111,3,FALSE)='Resultat (3)'!$A$1,Legi_2017_T2!Y425,0),0)</f>
        <v>0</v>
      </c>
      <c r="K425">
        <f ca="1">_xlfn.IFNA(IF(VLOOKUP(Legi_2017_T2!AG425,[1]ListeGithub!$I$2:$K$111,3,FALSE)='Resultat (3)'!$A$1,Legi_2017_T2!AH425,0),0)</f>
        <v>16711</v>
      </c>
      <c r="T425">
        <f ca="1">_xlfn.IFNA(IF(VLOOKUP(Legi_2017_T2!AP425,[1]ListeGithub!$I$2:$K$111,3,FALSE)='Resultat (3)'!$A$1,Legi_2017_T2!AQ425,0),0)</f>
        <v>0</v>
      </c>
      <c r="AC425">
        <f t="shared" ca="1" si="6"/>
        <v>16711</v>
      </c>
    </row>
    <row r="426" spans="1:29" x14ac:dyDescent="0.75">
      <c r="A426" t="str">
        <v>78_03</v>
      </c>
      <c r="B426">
        <f ca="1">_xlfn.IFNA(IF(VLOOKUP(Legi_2017_T2!X426,[1]ListeGithub!$I$2:$K$111,3,FALSE)='Resultat (3)'!$A$1,Legi_2017_T2!Y426,0),0)</f>
        <v>0</v>
      </c>
      <c r="K426">
        <f ca="1">_xlfn.IFNA(IF(VLOOKUP(Legi_2017_T2!AG426,[1]ListeGithub!$I$2:$K$111,3,FALSE)='Resultat (3)'!$A$1,Legi_2017_T2!AH426,0),0)</f>
        <v>15466</v>
      </c>
      <c r="T426">
        <f ca="1">_xlfn.IFNA(IF(VLOOKUP(Legi_2017_T2!AP426,[1]ListeGithub!$I$2:$K$111,3,FALSE)='Resultat (3)'!$A$1,Legi_2017_T2!AQ426,0),0)</f>
        <v>0</v>
      </c>
      <c r="AC426">
        <f t="shared" ca="1" si="6"/>
        <v>15466</v>
      </c>
    </row>
    <row r="427" spans="1:29" x14ac:dyDescent="0.75">
      <c r="A427" t="str">
        <v>78_04</v>
      </c>
      <c r="B427">
        <f ca="1">_xlfn.IFNA(IF(VLOOKUP(Legi_2017_T2!X427,[1]ListeGithub!$I$2:$K$111,3,FALSE)='Resultat (3)'!$A$1,Legi_2017_T2!Y427,0),0)</f>
        <v>0</v>
      </c>
      <c r="K427">
        <f ca="1">_xlfn.IFNA(IF(VLOOKUP(Legi_2017_T2!AG427,[1]ListeGithub!$I$2:$K$111,3,FALSE)='Resultat (3)'!$A$1,Legi_2017_T2!AH427,0),0)</f>
        <v>13625</v>
      </c>
      <c r="T427">
        <f ca="1">_xlfn.IFNA(IF(VLOOKUP(Legi_2017_T2!AP427,[1]ListeGithub!$I$2:$K$111,3,FALSE)='Resultat (3)'!$A$1,Legi_2017_T2!AQ427,0),0)</f>
        <v>0</v>
      </c>
      <c r="AC427">
        <f t="shared" ca="1" si="6"/>
        <v>13625</v>
      </c>
    </row>
    <row r="428" spans="1:29" x14ac:dyDescent="0.75">
      <c r="A428" t="str">
        <v>78_05</v>
      </c>
      <c r="B428">
        <f ca="1">_xlfn.IFNA(IF(VLOOKUP(Legi_2017_T2!X428,[1]ListeGithub!$I$2:$K$111,3,FALSE)='Resultat (3)'!$A$1,Legi_2017_T2!Y428,0),0)</f>
        <v>0</v>
      </c>
      <c r="K428">
        <f ca="1">_xlfn.IFNA(IF(VLOOKUP(Legi_2017_T2!AG428,[1]ListeGithub!$I$2:$K$111,3,FALSE)='Resultat (3)'!$A$1,Legi_2017_T2!AH428,0),0)</f>
        <v>13686</v>
      </c>
      <c r="T428">
        <f ca="1">_xlfn.IFNA(IF(VLOOKUP(Legi_2017_T2!AP428,[1]ListeGithub!$I$2:$K$111,3,FALSE)='Resultat (3)'!$A$1,Legi_2017_T2!AQ428,0),0)</f>
        <v>0</v>
      </c>
      <c r="AC428">
        <f t="shared" ca="1" si="6"/>
        <v>13686</v>
      </c>
    </row>
    <row r="429" spans="1:29" x14ac:dyDescent="0.75">
      <c r="A429" t="str">
        <v>78_06</v>
      </c>
      <c r="B429">
        <f ca="1">_xlfn.IFNA(IF(VLOOKUP(Legi_2017_T2!X429,[1]ListeGithub!$I$2:$K$111,3,FALSE)='Resultat (3)'!$A$1,Legi_2017_T2!Y429,0),0)</f>
        <v>0</v>
      </c>
      <c r="K429">
        <f ca="1">_xlfn.IFNA(IF(VLOOKUP(Legi_2017_T2!AG429,[1]ListeGithub!$I$2:$K$111,3,FALSE)='Resultat (3)'!$A$1,Legi_2017_T2!AH429,0),0)</f>
        <v>13219</v>
      </c>
      <c r="T429">
        <f ca="1">_xlfn.IFNA(IF(VLOOKUP(Legi_2017_T2!AP429,[1]ListeGithub!$I$2:$K$111,3,FALSE)='Resultat (3)'!$A$1,Legi_2017_T2!AQ429,0),0)</f>
        <v>0</v>
      </c>
      <c r="AC429">
        <f t="shared" ca="1" si="6"/>
        <v>13219</v>
      </c>
    </row>
    <row r="430" spans="1:29" x14ac:dyDescent="0.75">
      <c r="A430" t="str">
        <v>78_07</v>
      </c>
      <c r="B430">
        <f ca="1">_xlfn.IFNA(IF(VLOOKUP(Legi_2017_T2!X430,[1]ListeGithub!$I$2:$K$111,3,FALSE)='Resultat (3)'!$A$1,Legi_2017_T2!Y430,0),0)</f>
        <v>0</v>
      </c>
      <c r="K430">
        <f ca="1">_xlfn.IFNA(IF(VLOOKUP(Legi_2017_T2!AG430,[1]ListeGithub!$I$2:$K$111,3,FALSE)='Resultat (3)'!$A$1,Legi_2017_T2!AH430,0),0)</f>
        <v>0</v>
      </c>
      <c r="T430">
        <f ca="1">_xlfn.IFNA(IF(VLOOKUP(Legi_2017_T2!AP430,[1]ListeGithub!$I$2:$K$111,3,FALSE)='Resultat (3)'!$A$1,Legi_2017_T2!AQ430,0),0)</f>
        <v>0</v>
      </c>
      <c r="AC430">
        <f t="shared" ca="1" si="6"/>
        <v>0</v>
      </c>
    </row>
    <row r="431" spans="1:29" x14ac:dyDescent="0.75">
      <c r="A431" t="str">
        <v>78_08</v>
      </c>
      <c r="B431">
        <f ca="1">_xlfn.IFNA(IF(VLOOKUP(Legi_2017_T2!X431,[1]ListeGithub!$I$2:$K$111,3,FALSE)='Resultat (3)'!$A$1,Legi_2017_T2!Y431,0),0)</f>
        <v>12276</v>
      </c>
      <c r="K431">
        <f ca="1">_xlfn.IFNA(IF(VLOOKUP(Legi_2017_T2!AG431,[1]ListeGithub!$I$2:$K$111,3,FALSE)='Resultat (3)'!$A$1,Legi_2017_T2!AH431,0),0)</f>
        <v>0</v>
      </c>
      <c r="T431">
        <f ca="1">_xlfn.IFNA(IF(VLOOKUP(Legi_2017_T2!AP431,[1]ListeGithub!$I$2:$K$111,3,FALSE)='Resultat (3)'!$A$1,Legi_2017_T2!AQ431,0),0)</f>
        <v>0</v>
      </c>
      <c r="AC431">
        <f t="shared" ca="1" si="6"/>
        <v>12276</v>
      </c>
    </row>
    <row r="432" spans="1:29" x14ac:dyDescent="0.75">
      <c r="A432" t="str">
        <v>78_09</v>
      </c>
      <c r="B432">
        <f ca="1">_xlfn.IFNA(IF(VLOOKUP(Legi_2017_T2!X432,[1]ListeGithub!$I$2:$K$111,3,FALSE)='Resultat (3)'!$A$1,Legi_2017_T2!Y432,0),0)</f>
        <v>0</v>
      </c>
      <c r="K432">
        <f ca="1">_xlfn.IFNA(IF(VLOOKUP(Legi_2017_T2!AG432,[1]ListeGithub!$I$2:$K$111,3,FALSE)='Resultat (3)'!$A$1,Legi_2017_T2!AH432,0),0)</f>
        <v>14971</v>
      </c>
      <c r="T432">
        <f ca="1">_xlfn.IFNA(IF(VLOOKUP(Legi_2017_T2!AP432,[1]ListeGithub!$I$2:$K$111,3,FALSE)='Resultat (3)'!$A$1,Legi_2017_T2!AQ432,0),0)</f>
        <v>0</v>
      </c>
      <c r="AC432">
        <f t="shared" ca="1" si="6"/>
        <v>14971</v>
      </c>
    </row>
    <row r="433" spans="1:29" x14ac:dyDescent="0.75">
      <c r="A433" t="str">
        <v>78_10</v>
      </c>
      <c r="B433">
        <f ca="1">_xlfn.IFNA(IF(VLOOKUP(Legi_2017_T2!X433,[1]ListeGithub!$I$2:$K$111,3,FALSE)='Resultat (3)'!$A$1,Legi_2017_T2!Y433,0),0)</f>
        <v>0</v>
      </c>
      <c r="K433">
        <f ca="1">_xlfn.IFNA(IF(VLOOKUP(Legi_2017_T2!AG433,[1]ListeGithub!$I$2:$K$111,3,FALSE)='Resultat (3)'!$A$1,Legi_2017_T2!AH433,0),0)</f>
        <v>14084</v>
      </c>
      <c r="T433">
        <f ca="1">_xlfn.IFNA(IF(VLOOKUP(Legi_2017_T2!AP433,[1]ListeGithub!$I$2:$K$111,3,FALSE)='Resultat (3)'!$A$1,Legi_2017_T2!AQ433,0),0)</f>
        <v>0</v>
      </c>
      <c r="AC433">
        <f t="shared" ca="1" si="6"/>
        <v>14084</v>
      </c>
    </row>
    <row r="434" spans="1:29" x14ac:dyDescent="0.75">
      <c r="A434" t="str">
        <v>78_11</v>
      </c>
      <c r="B434">
        <f ca="1">_xlfn.IFNA(IF(VLOOKUP(Legi_2017_T2!X434,[1]ListeGithub!$I$2:$K$111,3,FALSE)='Resultat (3)'!$A$1,Legi_2017_T2!Y434,0),0)</f>
        <v>0</v>
      </c>
      <c r="K434">
        <f ca="1">_xlfn.IFNA(IF(VLOOKUP(Legi_2017_T2!AG434,[1]ListeGithub!$I$2:$K$111,3,FALSE)='Resultat (3)'!$A$1,Legi_2017_T2!AH434,0),0)</f>
        <v>12154</v>
      </c>
      <c r="T434">
        <f ca="1">_xlfn.IFNA(IF(VLOOKUP(Legi_2017_T2!AP434,[1]ListeGithub!$I$2:$K$111,3,FALSE)='Resultat (3)'!$A$1,Legi_2017_T2!AQ434,0),0)</f>
        <v>0</v>
      </c>
      <c r="AC434">
        <f t="shared" ca="1" si="6"/>
        <v>12154</v>
      </c>
    </row>
    <row r="435" spans="1:29" x14ac:dyDescent="0.75">
      <c r="A435" t="str">
        <v>78_12</v>
      </c>
      <c r="B435">
        <f ca="1">_xlfn.IFNA(IF(VLOOKUP(Legi_2017_T2!X435,[1]ListeGithub!$I$2:$K$111,3,FALSE)='Resultat (3)'!$A$1,Legi_2017_T2!Y435,0),0)</f>
        <v>0</v>
      </c>
      <c r="K435">
        <f ca="1">_xlfn.IFNA(IF(VLOOKUP(Legi_2017_T2!AG435,[1]ListeGithub!$I$2:$K$111,3,FALSE)='Resultat (3)'!$A$1,Legi_2017_T2!AH435,0),0)</f>
        <v>12625</v>
      </c>
      <c r="T435">
        <f ca="1">_xlfn.IFNA(IF(VLOOKUP(Legi_2017_T2!AP435,[1]ListeGithub!$I$2:$K$111,3,FALSE)='Resultat (3)'!$A$1,Legi_2017_T2!AQ435,0),0)</f>
        <v>0</v>
      </c>
      <c r="AC435">
        <f t="shared" ca="1" si="6"/>
        <v>12625</v>
      </c>
    </row>
    <row r="436" spans="1:29" x14ac:dyDescent="0.75">
      <c r="A436" t="str">
        <v>79_01</v>
      </c>
      <c r="B436">
        <f ca="1">_xlfn.IFNA(IF(VLOOKUP(Legi_2017_T2!X436,[1]ListeGithub!$I$2:$K$111,3,FALSE)='Resultat (3)'!$A$1,Legi_2017_T2!Y436,0),0)</f>
        <v>0</v>
      </c>
      <c r="K436">
        <f ca="1">_xlfn.IFNA(IF(VLOOKUP(Legi_2017_T2!AG436,[1]ListeGithub!$I$2:$K$111,3,FALSE)='Resultat (3)'!$A$1,Legi_2017_T2!AH436,0),0)</f>
        <v>0</v>
      </c>
      <c r="T436">
        <f ca="1">_xlfn.IFNA(IF(VLOOKUP(Legi_2017_T2!AP436,[1]ListeGithub!$I$2:$K$111,3,FALSE)='Resultat (3)'!$A$1,Legi_2017_T2!AQ436,0),0)</f>
        <v>0</v>
      </c>
      <c r="AC436">
        <f t="shared" ca="1" si="6"/>
        <v>0</v>
      </c>
    </row>
    <row r="437" spans="1:29" x14ac:dyDescent="0.75">
      <c r="A437" t="str">
        <v>79_02</v>
      </c>
      <c r="B437">
        <f ca="1">_xlfn.IFNA(IF(VLOOKUP(Legi_2017_T2!X437,[1]ListeGithub!$I$2:$K$111,3,FALSE)='Resultat (3)'!$A$1,Legi_2017_T2!Y437,0),0)</f>
        <v>0</v>
      </c>
      <c r="K437">
        <f ca="1">_xlfn.IFNA(IF(VLOOKUP(Legi_2017_T2!AG437,[1]ListeGithub!$I$2:$K$111,3,FALSE)='Resultat (3)'!$A$1,Legi_2017_T2!AH437,0),0)</f>
        <v>0</v>
      </c>
      <c r="T437">
        <f ca="1">_xlfn.IFNA(IF(VLOOKUP(Legi_2017_T2!AP437,[1]ListeGithub!$I$2:$K$111,3,FALSE)='Resultat (3)'!$A$1,Legi_2017_T2!AQ437,0),0)</f>
        <v>0</v>
      </c>
      <c r="AC437">
        <f t="shared" ca="1" si="6"/>
        <v>0</v>
      </c>
    </row>
    <row r="438" spans="1:29" x14ac:dyDescent="0.75">
      <c r="A438" t="str">
        <v>79_03</v>
      </c>
      <c r="B438">
        <f ca="1">_xlfn.IFNA(IF(VLOOKUP(Legi_2017_T2!X438,[1]ListeGithub!$I$2:$K$111,3,FALSE)='Resultat (3)'!$A$1,Legi_2017_T2!Y438,0),0)</f>
        <v>0</v>
      </c>
      <c r="K438">
        <f ca="1">_xlfn.IFNA(IF(VLOOKUP(Legi_2017_T2!AG438,[1]ListeGithub!$I$2:$K$111,3,FALSE)='Resultat (3)'!$A$1,Legi_2017_T2!AH438,0),0)</f>
        <v>13300</v>
      </c>
      <c r="T438">
        <f ca="1">_xlfn.IFNA(IF(VLOOKUP(Legi_2017_T2!AP438,[1]ListeGithub!$I$2:$K$111,3,FALSE)='Resultat (3)'!$A$1,Legi_2017_T2!AQ438,0),0)</f>
        <v>0</v>
      </c>
      <c r="AC438">
        <f t="shared" ca="1" si="6"/>
        <v>13300</v>
      </c>
    </row>
    <row r="439" spans="1:29" x14ac:dyDescent="0.75">
      <c r="A439" t="str">
        <v>80_01</v>
      </c>
      <c r="B439">
        <f ca="1">_xlfn.IFNA(IF(VLOOKUP(Legi_2017_T2!X439,[1]ListeGithub!$I$2:$K$111,3,FALSE)='Resultat (3)'!$A$1,Legi_2017_T2!Y439,0),0)</f>
        <v>0</v>
      </c>
      <c r="K439">
        <f ca="1">_xlfn.IFNA(IF(VLOOKUP(Legi_2017_T2!AG439,[1]ListeGithub!$I$2:$K$111,3,FALSE)='Resultat (3)'!$A$1,Legi_2017_T2!AH439,0),0)</f>
        <v>0</v>
      </c>
      <c r="T439">
        <f ca="1">_xlfn.IFNA(IF(VLOOKUP(Legi_2017_T2!AP439,[1]ListeGithub!$I$2:$K$111,3,FALSE)='Resultat (3)'!$A$1,Legi_2017_T2!AQ439,0),0)</f>
        <v>0</v>
      </c>
      <c r="AC439">
        <f t="shared" ca="1" si="6"/>
        <v>0</v>
      </c>
    </row>
    <row r="440" spans="1:29" x14ac:dyDescent="0.75">
      <c r="A440" t="str">
        <v>80_02</v>
      </c>
      <c r="B440">
        <f ca="1">_xlfn.IFNA(IF(VLOOKUP(Legi_2017_T2!X440,[1]ListeGithub!$I$2:$K$111,3,FALSE)='Resultat (3)'!$A$1,Legi_2017_T2!Y440,0),0)</f>
        <v>0</v>
      </c>
      <c r="K440">
        <f ca="1">_xlfn.IFNA(IF(VLOOKUP(Legi_2017_T2!AG440,[1]ListeGithub!$I$2:$K$111,3,FALSE)='Resultat (3)'!$A$1,Legi_2017_T2!AH440,0),0)</f>
        <v>0</v>
      </c>
      <c r="T440">
        <f ca="1">_xlfn.IFNA(IF(VLOOKUP(Legi_2017_T2!AP440,[1]ListeGithub!$I$2:$K$111,3,FALSE)='Resultat (3)'!$A$1,Legi_2017_T2!AQ440,0),0)</f>
        <v>0</v>
      </c>
      <c r="AC440">
        <f t="shared" ca="1" si="6"/>
        <v>0</v>
      </c>
    </row>
    <row r="441" spans="1:29" x14ac:dyDescent="0.75">
      <c r="A441" t="str">
        <v>80_03</v>
      </c>
      <c r="B441">
        <f ca="1">_xlfn.IFNA(IF(VLOOKUP(Legi_2017_T2!X441,[1]ListeGithub!$I$2:$K$111,3,FALSE)='Resultat (3)'!$A$1,Legi_2017_T2!Y441,0),0)</f>
        <v>20688</v>
      </c>
      <c r="K441">
        <f ca="1">_xlfn.IFNA(IF(VLOOKUP(Legi_2017_T2!AG441,[1]ListeGithub!$I$2:$K$111,3,FALSE)='Resultat (3)'!$A$1,Legi_2017_T2!AH441,0),0)</f>
        <v>0</v>
      </c>
      <c r="T441">
        <f ca="1">_xlfn.IFNA(IF(VLOOKUP(Legi_2017_T2!AP441,[1]ListeGithub!$I$2:$K$111,3,FALSE)='Resultat (3)'!$A$1,Legi_2017_T2!AQ441,0),0)</f>
        <v>0</v>
      </c>
      <c r="AC441">
        <f t="shared" ca="1" si="6"/>
        <v>20688</v>
      </c>
    </row>
    <row r="442" spans="1:29" x14ac:dyDescent="0.75">
      <c r="A442" t="str">
        <v>80_04</v>
      </c>
      <c r="B442">
        <f ca="1">_xlfn.IFNA(IF(VLOOKUP(Legi_2017_T2!X442,[1]ListeGithub!$I$2:$K$111,3,FALSE)='Resultat (3)'!$A$1,Legi_2017_T2!Y442,0),0)</f>
        <v>0</v>
      </c>
      <c r="K442">
        <f ca="1">_xlfn.IFNA(IF(VLOOKUP(Legi_2017_T2!AG442,[1]ListeGithub!$I$2:$K$111,3,FALSE)='Resultat (3)'!$A$1,Legi_2017_T2!AH442,0),0)</f>
        <v>14811</v>
      </c>
      <c r="T442">
        <f ca="1">_xlfn.IFNA(IF(VLOOKUP(Legi_2017_T2!AP442,[1]ListeGithub!$I$2:$K$111,3,FALSE)='Resultat (3)'!$A$1,Legi_2017_T2!AQ442,0),0)</f>
        <v>0</v>
      </c>
      <c r="AC442">
        <f t="shared" ca="1" si="6"/>
        <v>14811</v>
      </c>
    </row>
    <row r="443" spans="1:29" x14ac:dyDescent="0.75">
      <c r="A443" t="str">
        <v>81_01</v>
      </c>
      <c r="B443">
        <f ca="1">_xlfn.IFNA(IF(VLOOKUP(Legi_2017_T2!X443,[1]ListeGithub!$I$2:$K$111,3,FALSE)='Resultat (3)'!$A$1,Legi_2017_T2!Y443,0),0)</f>
        <v>24959</v>
      </c>
      <c r="K443">
        <f ca="1">_xlfn.IFNA(IF(VLOOKUP(Legi_2017_T2!AG443,[1]ListeGithub!$I$2:$K$111,3,FALSE)='Resultat (3)'!$A$1,Legi_2017_T2!AH443,0),0)</f>
        <v>10350</v>
      </c>
      <c r="T443">
        <f ca="1">_xlfn.IFNA(IF(VLOOKUP(Legi_2017_T2!AP443,[1]ListeGithub!$I$2:$K$111,3,FALSE)='Resultat (3)'!$A$1,Legi_2017_T2!AQ443,0),0)</f>
        <v>0</v>
      </c>
      <c r="AC443">
        <f t="shared" ca="1" si="6"/>
        <v>35309</v>
      </c>
    </row>
    <row r="444" spans="1:29" x14ac:dyDescent="0.75">
      <c r="A444" t="str">
        <v>81_02</v>
      </c>
      <c r="B444">
        <f ca="1">_xlfn.IFNA(IF(VLOOKUP(Legi_2017_T2!X444,[1]ListeGithub!$I$2:$K$111,3,FALSE)='Resultat (3)'!$A$1,Legi_2017_T2!Y444,0),0)</f>
        <v>0</v>
      </c>
      <c r="K444">
        <f ca="1">_xlfn.IFNA(IF(VLOOKUP(Legi_2017_T2!AG444,[1]ListeGithub!$I$2:$K$111,3,FALSE)='Resultat (3)'!$A$1,Legi_2017_T2!AH444,0),0)</f>
        <v>14851</v>
      </c>
      <c r="T444">
        <f ca="1">_xlfn.IFNA(IF(VLOOKUP(Legi_2017_T2!AP444,[1]ListeGithub!$I$2:$K$111,3,FALSE)='Resultat (3)'!$A$1,Legi_2017_T2!AQ444,0),0)</f>
        <v>0</v>
      </c>
      <c r="AC444">
        <f t="shared" ca="1" si="6"/>
        <v>14851</v>
      </c>
    </row>
    <row r="445" spans="1:29" x14ac:dyDescent="0.75">
      <c r="A445" t="str">
        <v>81_03</v>
      </c>
      <c r="B445">
        <f ca="1">_xlfn.IFNA(IF(VLOOKUP(Legi_2017_T2!X445,[1]ListeGithub!$I$2:$K$111,3,FALSE)='Resultat (3)'!$A$1,Legi_2017_T2!Y445,0),0)</f>
        <v>0</v>
      </c>
      <c r="K445">
        <f ca="1">_xlfn.IFNA(IF(VLOOKUP(Legi_2017_T2!AG445,[1]ListeGithub!$I$2:$K$111,3,FALSE)='Resultat (3)'!$A$1,Legi_2017_T2!AH445,0),0)</f>
        <v>21031</v>
      </c>
      <c r="T445">
        <f ca="1">_xlfn.IFNA(IF(VLOOKUP(Legi_2017_T2!AP445,[1]ListeGithub!$I$2:$K$111,3,FALSE)='Resultat (3)'!$A$1,Legi_2017_T2!AQ445,0),0)</f>
        <v>0</v>
      </c>
      <c r="AC445">
        <f t="shared" ca="1" si="6"/>
        <v>21031</v>
      </c>
    </row>
    <row r="446" spans="1:29" x14ac:dyDescent="0.75">
      <c r="A446" t="str">
        <v>82_01</v>
      </c>
      <c r="B446">
        <f ca="1">_xlfn.IFNA(IF(VLOOKUP(Legi_2017_T2!X446,[1]ListeGithub!$I$2:$K$111,3,FALSE)='Resultat (3)'!$A$1,Legi_2017_T2!Y446,0),0)</f>
        <v>0</v>
      </c>
      <c r="K446">
        <f ca="1">_xlfn.IFNA(IF(VLOOKUP(Legi_2017_T2!AG446,[1]ListeGithub!$I$2:$K$111,3,FALSE)='Resultat (3)'!$A$1,Legi_2017_T2!AH446,0),0)</f>
        <v>0</v>
      </c>
      <c r="T446">
        <f ca="1">_xlfn.IFNA(IF(VLOOKUP(Legi_2017_T2!AP446,[1]ListeGithub!$I$2:$K$111,3,FALSE)='Resultat (3)'!$A$1,Legi_2017_T2!AQ446,0),0)</f>
        <v>0</v>
      </c>
      <c r="AC446">
        <f t="shared" ca="1" si="6"/>
        <v>0</v>
      </c>
    </row>
    <row r="447" spans="1:29" x14ac:dyDescent="0.75">
      <c r="A447" t="str">
        <v>82_02</v>
      </c>
      <c r="B447">
        <f ca="1">_xlfn.IFNA(IF(VLOOKUP(Legi_2017_T2!X447,[1]ListeGithub!$I$2:$K$111,3,FALSE)='Resultat (3)'!$A$1,Legi_2017_T2!Y447,0),0)</f>
        <v>0</v>
      </c>
      <c r="K447">
        <f ca="1">_xlfn.IFNA(IF(VLOOKUP(Legi_2017_T2!AG447,[1]ListeGithub!$I$2:$K$111,3,FALSE)='Resultat (3)'!$A$1,Legi_2017_T2!AH447,0),0)</f>
        <v>17230</v>
      </c>
      <c r="T447">
        <f ca="1">_xlfn.IFNA(IF(VLOOKUP(Legi_2017_T2!AP447,[1]ListeGithub!$I$2:$K$111,3,FALSE)='Resultat (3)'!$A$1,Legi_2017_T2!AQ447,0),0)</f>
        <v>0</v>
      </c>
      <c r="AC447">
        <f t="shared" ca="1" si="6"/>
        <v>17230</v>
      </c>
    </row>
    <row r="448" spans="1:29" x14ac:dyDescent="0.75">
      <c r="A448" t="str">
        <v>83_01</v>
      </c>
      <c r="B448">
        <f ca="1">_xlfn.IFNA(IF(VLOOKUP(Legi_2017_T2!X448,[1]ListeGithub!$I$2:$K$111,3,FALSE)='Resultat (3)'!$A$1,Legi_2017_T2!Y448,0),0)</f>
        <v>14448</v>
      </c>
      <c r="K448">
        <f ca="1">_xlfn.IFNA(IF(VLOOKUP(Legi_2017_T2!AG448,[1]ListeGithub!$I$2:$K$111,3,FALSE)='Resultat (3)'!$A$1,Legi_2017_T2!AH448,0),0)</f>
        <v>0</v>
      </c>
      <c r="T448">
        <f ca="1">_xlfn.IFNA(IF(VLOOKUP(Legi_2017_T2!AP448,[1]ListeGithub!$I$2:$K$111,3,FALSE)='Resultat (3)'!$A$1,Legi_2017_T2!AQ448,0),0)</f>
        <v>0</v>
      </c>
      <c r="AC448">
        <f t="shared" ca="1" si="6"/>
        <v>14448</v>
      </c>
    </row>
    <row r="449" spans="1:29" x14ac:dyDescent="0.75">
      <c r="A449" t="str">
        <v>83_02</v>
      </c>
      <c r="B449">
        <f ca="1">_xlfn.IFNA(IF(VLOOKUP(Legi_2017_T2!X449,[1]ListeGithub!$I$2:$K$111,3,FALSE)='Resultat (3)'!$A$1,Legi_2017_T2!Y449,0),0)</f>
        <v>0</v>
      </c>
      <c r="K449">
        <f ca="1">_xlfn.IFNA(IF(VLOOKUP(Legi_2017_T2!AG449,[1]ListeGithub!$I$2:$K$111,3,FALSE)='Resultat (3)'!$A$1,Legi_2017_T2!AH449,0),0)</f>
        <v>13678</v>
      </c>
      <c r="T449">
        <f ca="1">_xlfn.IFNA(IF(VLOOKUP(Legi_2017_T2!AP449,[1]ListeGithub!$I$2:$K$111,3,FALSE)='Resultat (3)'!$A$1,Legi_2017_T2!AQ449,0),0)</f>
        <v>0</v>
      </c>
      <c r="AC449">
        <f t="shared" ca="1" si="6"/>
        <v>13678</v>
      </c>
    </row>
    <row r="450" spans="1:29" x14ac:dyDescent="0.75">
      <c r="A450" t="str">
        <v>83_03</v>
      </c>
      <c r="B450">
        <f ca="1">_xlfn.IFNA(IF(VLOOKUP(Legi_2017_T2!X450,[1]ListeGithub!$I$2:$K$111,3,FALSE)='Resultat (3)'!$A$1,Legi_2017_T2!Y450,0),0)</f>
        <v>19570</v>
      </c>
      <c r="K450">
        <f ca="1">_xlfn.IFNA(IF(VLOOKUP(Legi_2017_T2!AG450,[1]ListeGithub!$I$2:$K$111,3,FALSE)='Resultat (3)'!$A$1,Legi_2017_T2!AH450,0),0)</f>
        <v>0</v>
      </c>
      <c r="T450">
        <f ca="1">_xlfn.IFNA(IF(VLOOKUP(Legi_2017_T2!AP450,[1]ListeGithub!$I$2:$K$111,3,FALSE)='Resultat (3)'!$A$1,Legi_2017_T2!AQ450,0),0)</f>
        <v>0</v>
      </c>
      <c r="AC450">
        <f t="shared" ca="1" si="6"/>
        <v>19570</v>
      </c>
    </row>
    <row r="451" spans="1:29" x14ac:dyDescent="0.75">
      <c r="A451" t="str">
        <v>83_04</v>
      </c>
      <c r="B451">
        <f ca="1">_xlfn.IFNA(IF(VLOOKUP(Legi_2017_T2!X451,[1]ListeGithub!$I$2:$K$111,3,FALSE)='Resultat (3)'!$A$1,Legi_2017_T2!Y451,0),0)</f>
        <v>0</v>
      </c>
      <c r="K451">
        <f ca="1">_xlfn.IFNA(IF(VLOOKUP(Legi_2017_T2!AG451,[1]ListeGithub!$I$2:$K$111,3,FALSE)='Resultat (3)'!$A$1,Legi_2017_T2!AH451,0),0)</f>
        <v>17808</v>
      </c>
      <c r="T451">
        <f ca="1">_xlfn.IFNA(IF(VLOOKUP(Legi_2017_T2!AP451,[1]ListeGithub!$I$2:$K$111,3,FALSE)='Resultat (3)'!$A$1,Legi_2017_T2!AQ451,0),0)</f>
        <v>0</v>
      </c>
      <c r="AC451">
        <f t="shared" ref="AC451:AC514" ca="1" si="7">SUM(B451:AB451)</f>
        <v>17808</v>
      </c>
    </row>
    <row r="452" spans="1:29" x14ac:dyDescent="0.75">
      <c r="A452" t="str">
        <v>83_05</v>
      </c>
      <c r="B452">
        <f ca="1">_xlfn.IFNA(IF(VLOOKUP(Legi_2017_T2!X452,[1]ListeGithub!$I$2:$K$111,3,FALSE)='Resultat (3)'!$A$1,Legi_2017_T2!Y452,0),0)</f>
        <v>0</v>
      </c>
      <c r="K452">
        <f ca="1">_xlfn.IFNA(IF(VLOOKUP(Legi_2017_T2!AG452,[1]ListeGithub!$I$2:$K$111,3,FALSE)='Resultat (3)'!$A$1,Legi_2017_T2!AH452,0),0)</f>
        <v>17622</v>
      </c>
      <c r="T452">
        <f ca="1">_xlfn.IFNA(IF(VLOOKUP(Legi_2017_T2!AP452,[1]ListeGithub!$I$2:$K$111,3,FALSE)='Resultat (3)'!$A$1,Legi_2017_T2!AQ452,0),0)</f>
        <v>0</v>
      </c>
      <c r="AC452">
        <f t="shared" ca="1" si="7"/>
        <v>17622</v>
      </c>
    </row>
    <row r="453" spans="1:29" x14ac:dyDescent="0.75">
      <c r="A453" t="str">
        <v>83_06</v>
      </c>
      <c r="B453">
        <f ca="1">_xlfn.IFNA(IF(VLOOKUP(Legi_2017_T2!X453,[1]ListeGithub!$I$2:$K$111,3,FALSE)='Resultat (3)'!$A$1,Legi_2017_T2!Y453,0),0)</f>
        <v>0</v>
      </c>
      <c r="K453">
        <f ca="1">_xlfn.IFNA(IF(VLOOKUP(Legi_2017_T2!AG453,[1]ListeGithub!$I$2:$K$111,3,FALSE)='Resultat (3)'!$A$1,Legi_2017_T2!AH453,0),0)</f>
        <v>19371</v>
      </c>
      <c r="T453">
        <f ca="1">_xlfn.IFNA(IF(VLOOKUP(Legi_2017_T2!AP453,[1]ListeGithub!$I$2:$K$111,3,FALSE)='Resultat (3)'!$A$1,Legi_2017_T2!AQ453,0),0)</f>
        <v>0</v>
      </c>
      <c r="AC453">
        <f t="shared" ca="1" si="7"/>
        <v>19371</v>
      </c>
    </row>
    <row r="454" spans="1:29" x14ac:dyDescent="0.75">
      <c r="A454" t="str">
        <v>83_07</v>
      </c>
      <c r="B454">
        <f ca="1">_xlfn.IFNA(IF(VLOOKUP(Legi_2017_T2!X454,[1]ListeGithub!$I$2:$K$111,3,FALSE)='Resultat (3)'!$A$1,Legi_2017_T2!Y454,0),0)</f>
        <v>0</v>
      </c>
      <c r="K454">
        <f ca="1">_xlfn.IFNA(IF(VLOOKUP(Legi_2017_T2!AG454,[1]ListeGithub!$I$2:$K$111,3,FALSE)='Resultat (3)'!$A$1,Legi_2017_T2!AH454,0),0)</f>
        <v>15838</v>
      </c>
      <c r="T454">
        <f ca="1">_xlfn.IFNA(IF(VLOOKUP(Legi_2017_T2!AP454,[1]ListeGithub!$I$2:$K$111,3,FALSE)='Resultat (3)'!$A$1,Legi_2017_T2!AQ454,0),0)</f>
        <v>0</v>
      </c>
      <c r="AC454">
        <f t="shared" ca="1" si="7"/>
        <v>15838</v>
      </c>
    </row>
    <row r="455" spans="1:29" x14ac:dyDescent="0.75">
      <c r="A455" t="str">
        <v>83_08</v>
      </c>
      <c r="B455">
        <f ca="1">_xlfn.IFNA(IF(VLOOKUP(Legi_2017_T2!X455,[1]ListeGithub!$I$2:$K$111,3,FALSE)='Resultat (3)'!$A$1,Legi_2017_T2!Y455,0),0)</f>
        <v>0</v>
      </c>
      <c r="K455">
        <f ca="1">_xlfn.IFNA(IF(VLOOKUP(Legi_2017_T2!AG455,[1]ListeGithub!$I$2:$K$111,3,FALSE)='Resultat (3)'!$A$1,Legi_2017_T2!AH455,0),0)</f>
        <v>17743</v>
      </c>
      <c r="T455">
        <f ca="1">_xlfn.IFNA(IF(VLOOKUP(Legi_2017_T2!AP455,[1]ListeGithub!$I$2:$K$111,3,FALSE)='Resultat (3)'!$A$1,Legi_2017_T2!AQ455,0),0)</f>
        <v>0</v>
      </c>
      <c r="AC455">
        <f t="shared" ca="1" si="7"/>
        <v>17743</v>
      </c>
    </row>
    <row r="456" spans="1:29" x14ac:dyDescent="0.75">
      <c r="A456" t="str">
        <v>84_01</v>
      </c>
      <c r="B456">
        <f ca="1">_xlfn.IFNA(IF(VLOOKUP(Legi_2017_T2!X456,[1]ListeGithub!$I$2:$K$111,3,FALSE)='Resultat (3)'!$A$1,Legi_2017_T2!Y456,0),0)</f>
        <v>0</v>
      </c>
      <c r="K456">
        <f ca="1">_xlfn.IFNA(IF(VLOOKUP(Legi_2017_T2!AG456,[1]ListeGithub!$I$2:$K$111,3,FALSE)='Resultat (3)'!$A$1,Legi_2017_T2!AH456,0),0)</f>
        <v>10984</v>
      </c>
      <c r="T456">
        <f ca="1">_xlfn.IFNA(IF(VLOOKUP(Legi_2017_T2!AP456,[1]ListeGithub!$I$2:$K$111,3,FALSE)='Resultat (3)'!$A$1,Legi_2017_T2!AQ456,0),0)</f>
        <v>0</v>
      </c>
      <c r="AC456">
        <f t="shared" ca="1" si="7"/>
        <v>10984</v>
      </c>
    </row>
    <row r="457" spans="1:29" x14ac:dyDescent="0.75">
      <c r="A457" t="str">
        <v>84_02</v>
      </c>
      <c r="B457">
        <f ca="1">_xlfn.IFNA(IF(VLOOKUP(Legi_2017_T2!X457,[1]ListeGithub!$I$2:$K$111,3,FALSE)='Resultat (3)'!$A$1,Legi_2017_T2!Y457,0),0)</f>
        <v>16763</v>
      </c>
      <c r="K457">
        <f ca="1">_xlfn.IFNA(IF(VLOOKUP(Legi_2017_T2!AG457,[1]ListeGithub!$I$2:$K$111,3,FALSE)='Resultat (3)'!$A$1,Legi_2017_T2!AH457,0),0)</f>
        <v>0</v>
      </c>
      <c r="T457">
        <f ca="1">_xlfn.IFNA(IF(VLOOKUP(Legi_2017_T2!AP457,[1]ListeGithub!$I$2:$K$111,3,FALSE)='Resultat (3)'!$A$1,Legi_2017_T2!AQ457,0),0)</f>
        <v>0</v>
      </c>
      <c r="AC457">
        <f t="shared" ca="1" si="7"/>
        <v>16763</v>
      </c>
    </row>
    <row r="458" spans="1:29" x14ac:dyDescent="0.75">
      <c r="A458" t="str">
        <v>84_03</v>
      </c>
      <c r="B458">
        <f ca="1">_xlfn.IFNA(IF(VLOOKUP(Legi_2017_T2!X458,[1]ListeGithub!$I$2:$K$111,3,FALSE)='Resultat (3)'!$A$1,Legi_2017_T2!Y458,0),0)</f>
        <v>0</v>
      </c>
      <c r="K458">
        <f ca="1">_xlfn.IFNA(IF(VLOOKUP(Legi_2017_T2!AG458,[1]ListeGithub!$I$2:$K$111,3,FALSE)='Resultat (3)'!$A$1,Legi_2017_T2!AH458,0),0)</f>
        <v>15398</v>
      </c>
      <c r="T458">
        <f ca="1">_xlfn.IFNA(IF(VLOOKUP(Legi_2017_T2!AP458,[1]ListeGithub!$I$2:$K$111,3,FALSE)='Resultat (3)'!$A$1,Legi_2017_T2!AQ458,0),0)</f>
        <v>0</v>
      </c>
      <c r="AC458">
        <f t="shared" ca="1" si="7"/>
        <v>15398</v>
      </c>
    </row>
    <row r="459" spans="1:29" x14ac:dyDescent="0.75">
      <c r="A459" t="str">
        <v>84_04</v>
      </c>
      <c r="B459">
        <f ca="1">_xlfn.IFNA(IF(VLOOKUP(Legi_2017_T2!X459,[1]ListeGithub!$I$2:$K$111,3,FALSE)='Resultat (3)'!$A$1,Legi_2017_T2!Y459,0),0)</f>
        <v>0</v>
      </c>
      <c r="K459">
        <f ca="1">_xlfn.IFNA(IF(VLOOKUP(Legi_2017_T2!AG459,[1]ListeGithub!$I$2:$K$111,3,FALSE)='Resultat (3)'!$A$1,Legi_2017_T2!AH459,0),0)</f>
        <v>0</v>
      </c>
      <c r="T459">
        <f ca="1">_xlfn.IFNA(IF(VLOOKUP(Legi_2017_T2!AP459,[1]ListeGithub!$I$2:$K$111,3,FALSE)='Resultat (3)'!$A$1,Legi_2017_T2!AQ459,0),0)</f>
        <v>0</v>
      </c>
      <c r="AC459">
        <f t="shared" ca="1" si="7"/>
        <v>0</v>
      </c>
    </row>
    <row r="460" spans="1:29" x14ac:dyDescent="0.75">
      <c r="A460" t="str">
        <v>84_05</v>
      </c>
      <c r="B460">
        <f ca="1">_xlfn.IFNA(IF(VLOOKUP(Legi_2017_T2!X460,[1]ListeGithub!$I$2:$K$111,3,FALSE)='Resultat (3)'!$A$1,Legi_2017_T2!Y460,0),0)</f>
        <v>16020</v>
      </c>
      <c r="K460">
        <f ca="1">_xlfn.IFNA(IF(VLOOKUP(Legi_2017_T2!AG460,[1]ListeGithub!$I$2:$K$111,3,FALSE)='Resultat (3)'!$A$1,Legi_2017_T2!AH460,0),0)</f>
        <v>0</v>
      </c>
      <c r="T460">
        <f ca="1">_xlfn.IFNA(IF(VLOOKUP(Legi_2017_T2!AP460,[1]ListeGithub!$I$2:$K$111,3,FALSE)='Resultat (3)'!$A$1,Legi_2017_T2!AQ460,0),0)</f>
        <v>0</v>
      </c>
      <c r="AC460">
        <f t="shared" ca="1" si="7"/>
        <v>16020</v>
      </c>
    </row>
    <row r="461" spans="1:29" x14ac:dyDescent="0.75">
      <c r="A461" t="str">
        <v>85_01</v>
      </c>
      <c r="B461">
        <f ca="1">_xlfn.IFNA(IF(VLOOKUP(Legi_2017_T2!X461,[1]ListeGithub!$I$2:$K$111,3,FALSE)='Resultat (3)'!$A$1,Legi_2017_T2!Y461,0),0)</f>
        <v>0</v>
      </c>
      <c r="K461">
        <f ca="1">_xlfn.IFNA(IF(VLOOKUP(Legi_2017_T2!AG461,[1]ListeGithub!$I$2:$K$111,3,FALSE)='Resultat (3)'!$A$1,Legi_2017_T2!AH461,0),0)</f>
        <v>20122</v>
      </c>
      <c r="T461">
        <f ca="1">_xlfn.IFNA(IF(VLOOKUP(Legi_2017_T2!AP461,[1]ListeGithub!$I$2:$K$111,3,FALSE)='Resultat (3)'!$A$1,Legi_2017_T2!AQ461,0),0)</f>
        <v>0</v>
      </c>
      <c r="AC461">
        <f t="shared" ca="1" si="7"/>
        <v>20122</v>
      </c>
    </row>
    <row r="462" spans="1:29" x14ac:dyDescent="0.75">
      <c r="A462" t="str">
        <v>85_02</v>
      </c>
      <c r="B462">
        <f ca="1">_xlfn.IFNA(IF(VLOOKUP(Legi_2017_T2!X462,[1]ListeGithub!$I$2:$K$111,3,FALSE)='Resultat (3)'!$A$1,Legi_2017_T2!Y462,0),0)</f>
        <v>0</v>
      </c>
      <c r="K462">
        <f ca="1">_xlfn.IFNA(IF(VLOOKUP(Legi_2017_T2!AG462,[1]ListeGithub!$I$2:$K$111,3,FALSE)='Resultat (3)'!$A$1,Legi_2017_T2!AH462,0),0)</f>
        <v>16113</v>
      </c>
      <c r="T462">
        <f ca="1">_xlfn.IFNA(IF(VLOOKUP(Legi_2017_T2!AP462,[1]ListeGithub!$I$2:$K$111,3,FALSE)='Resultat (3)'!$A$1,Legi_2017_T2!AQ462,0),0)</f>
        <v>0</v>
      </c>
      <c r="AC462">
        <f t="shared" ca="1" si="7"/>
        <v>16113</v>
      </c>
    </row>
    <row r="463" spans="1:29" x14ac:dyDescent="0.75">
      <c r="A463" t="str">
        <v>85_03</v>
      </c>
      <c r="B463">
        <f ca="1">_xlfn.IFNA(IF(VLOOKUP(Legi_2017_T2!X463,[1]ListeGithub!$I$2:$K$111,3,FALSE)='Resultat (3)'!$A$1,Legi_2017_T2!Y463,0),0)</f>
        <v>0</v>
      </c>
      <c r="K463">
        <f ca="1">_xlfn.IFNA(IF(VLOOKUP(Legi_2017_T2!AG463,[1]ListeGithub!$I$2:$K$111,3,FALSE)='Resultat (3)'!$A$1,Legi_2017_T2!AH463,0),0)</f>
        <v>19825</v>
      </c>
      <c r="T463">
        <f ca="1">_xlfn.IFNA(IF(VLOOKUP(Legi_2017_T2!AP463,[1]ListeGithub!$I$2:$K$111,3,FALSE)='Resultat (3)'!$A$1,Legi_2017_T2!AQ463,0),0)</f>
        <v>0</v>
      </c>
      <c r="AC463">
        <f t="shared" ca="1" si="7"/>
        <v>19825</v>
      </c>
    </row>
    <row r="464" spans="1:29" x14ac:dyDescent="0.75">
      <c r="A464" t="str">
        <v>85_04</v>
      </c>
      <c r="B464">
        <f ca="1">_xlfn.IFNA(IF(VLOOKUP(Legi_2017_T2!X464,[1]ListeGithub!$I$2:$K$111,3,FALSE)='Resultat (3)'!$A$1,Legi_2017_T2!Y464,0),0)</f>
        <v>0</v>
      </c>
      <c r="K464">
        <f ca="1">_xlfn.IFNA(IF(VLOOKUP(Legi_2017_T2!AG464,[1]ListeGithub!$I$2:$K$111,3,FALSE)='Resultat (3)'!$A$1,Legi_2017_T2!AH464,0),0)</f>
        <v>0</v>
      </c>
      <c r="T464">
        <f ca="1">_xlfn.IFNA(IF(VLOOKUP(Legi_2017_T2!AP464,[1]ListeGithub!$I$2:$K$111,3,FALSE)='Resultat (3)'!$A$1,Legi_2017_T2!AQ464,0),0)</f>
        <v>0</v>
      </c>
      <c r="AC464">
        <f t="shared" ca="1" si="7"/>
        <v>0</v>
      </c>
    </row>
    <row r="465" spans="1:29" x14ac:dyDescent="0.75">
      <c r="A465" t="str">
        <v>85_05</v>
      </c>
      <c r="B465">
        <f ca="1">_xlfn.IFNA(IF(VLOOKUP(Legi_2017_T2!X465,[1]ListeGithub!$I$2:$K$111,3,FALSE)='Resultat (3)'!$A$1,Legi_2017_T2!Y465,0),0)</f>
        <v>0</v>
      </c>
      <c r="K465">
        <f ca="1">_xlfn.IFNA(IF(VLOOKUP(Legi_2017_T2!AG465,[1]ListeGithub!$I$2:$K$111,3,FALSE)='Resultat (3)'!$A$1,Legi_2017_T2!AH465,0),0)</f>
        <v>0</v>
      </c>
      <c r="T465">
        <f ca="1">_xlfn.IFNA(IF(VLOOKUP(Legi_2017_T2!AP465,[1]ListeGithub!$I$2:$K$111,3,FALSE)='Resultat (3)'!$A$1,Legi_2017_T2!AQ465,0),0)</f>
        <v>0</v>
      </c>
      <c r="AC465">
        <f t="shared" ca="1" si="7"/>
        <v>0</v>
      </c>
    </row>
    <row r="466" spans="1:29" x14ac:dyDescent="0.75">
      <c r="A466" t="str">
        <v>86_01</v>
      </c>
      <c r="B466">
        <f ca="1">_xlfn.IFNA(IF(VLOOKUP(Legi_2017_T2!X466,[1]ListeGithub!$I$2:$K$111,3,FALSE)='Resultat (3)'!$A$1,Legi_2017_T2!Y466,0),0)</f>
        <v>0</v>
      </c>
      <c r="K466">
        <f ca="1">_xlfn.IFNA(IF(VLOOKUP(Legi_2017_T2!AG466,[1]ListeGithub!$I$2:$K$111,3,FALSE)='Resultat (3)'!$A$1,Legi_2017_T2!AH466,0),0)</f>
        <v>0</v>
      </c>
      <c r="T466">
        <f ca="1">_xlfn.IFNA(IF(VLOOKUP(Legi_2017_T2!AP466,[1]ListeGithub!$I$2:$K$111,3,FALSE)='Resultat (3)'!$A$1,Legi_2017_T2!AQ466,0),0)</f>
        <v>0</v>
      </c>
      <c r="AC466">
        <f t="shared" ca="1" si="7"/>
        <v>0</v>
      </c>
    </row>
    <row r="467" spans="1:29" x14ac:dyDescent="0.75">
      <c r="A467" t="str">
        <v>86_02</v>
      </c>
      <c r="B467">
        <f ca="1">_xlfn.IFNA(IF(VLOOKUP(Legi_2017_T2!X467,[1]ListeGithub!$I$2:$K$111,3,FALSE)='Resultat (3)'!$A$1,Legi_2017_T2!Y467,0),0)</f>
        <v>0</v>
      </c>
      <c r="K467">
        <f ca="1">_xlfn.IFNA(IF(VLOOKUP(Legi_2017_T2!AG467,[1]ListeGithub!$I$2:$K$111,3,FALSE)='Resultat (3)'!$A$1,Legi_2017_T2!AH467,0),0)</f>
        <v>9261</v>
      </c>
      <c r="T467">
        <f ca="1">_xlfn.IFNA(IF(VLOOKUP(Legi_2017_T2!AP467,[1]ListeGithub!$I$2:$K$111,3,FALSE)='Resultat (3)'!$A$1,Legi_2017_T2!AQ467,0),0)</f>
        <v>0</v>
      </c>
      <c r="AC467">
        <f t="shared" ca="1" si="7"/>
        <v>9261</v>
      </c>
    </row>
    <row r="468" spans="1:29" x14ac:dyDescent="0.75">
      <c r="A468" t="str">
        <v>86_03</v>
      </c>
      <c r="B468">
        <f ca="1">_xlfn.IFNA(IF(VLOOKUP(Legi_2017_T2!X468,[1]ListeGithub!$I$2:$K$111,3,FALSE)='Resultat (3)'!$A$1,Legi_2017_T2!Y468,0),0)</f>
        <v>0</v>
      </c>
      <c r="K468">
        <f ca="1">_xlfn.IFNA(IF(VLOOKUP(Legi_2017_T2!AG468,[1]ListeGithub!$I$2:$K$111,3,FALSE)='Resultat (3)'!$A$1,Legi_2017_T2!AH468,0),0)</f>
        <v>9744</v>
      </c>
      <c r="T468">
        <f ca="1">_xlfn.IFNA(IF(VLOOKUP(Legi_2017_T2!AP468,[1]ListeGithub!$I$2:$K$111,3,FALSE)='Resultat (3)'!$A$1,Legi_2017_T2!AQ468,0),0)</f>
        <v>0</v>
      </c>
      <c r="AC468">
        <f t="shared" ca="1" si="7"/>
        <v>9744</v>
      </c>
    </row>
    <row r="469" spans="1:29" x14ac:dyDescent="0.75">
      <c r="A469" t="str">
        <v>86_04</v>
      </c>
      <c r="B469">
        <f ca="1">_xlfn.IFNA(IF(VLOOKUP(Legi_2017_T2!X469,[1]ListeGithub!$I$2:$K$111,3,FALSE)='Resultat (3)'!$A$1,Legi_2017_T2!Y469,0),0)</f>
        <v>0</v>
      </c>
      <c r="K469">
        <f ca="1">_xlfn.IFNA(IF(VLOOKUP(Legi_2017_T2!AG469,[1]ListeGithub!$I$2:$K$111,3,FALSE)='Resultat (3)'!$A$1,Legi_2017_T2!AH469,0),0)</f>
        <v>0</v>
      </c>
      <c r="T469">
        <f ca="1">_xlfn.IFNA(IF(VLOOKUP(Legi_2017_T2!AP469,[1]ListeGithub!$I$2:$K$111,3,FALSE)='Resultat (3)'!$A$1,Legi_2017_T2!AQ469,0),0)</f>
        <v>0</v>
      </c>
      <c r="AC469">
        <f t="shared" ca="1" si="7"/>
        <v>0</v>
      </c>
    </row>
    <row r="470" spans="1:29" x14ac:dyDescent="0.75">
      <c r="A470" t="str">
        <v>87_01</v>
      </c>
      <c r="B470">
        <f ca="1">_xlfn.IFNA(IF(VLOOKUP(Legi_2017_T2!X470,[1]ListeGithub!$I$2:$K$111,3,FALSE)='Resultat (3)'!$A$1,Legi_2017_T2!Y470,0),0)</f>
        <v>0</v>
      </c>
      <c r="K470">
        <f ca="1">_xlfn.IFNA(IF(VLOOKUP(Legi_2017_T2!AG470,[1]ListeGithub!$I$2:$K$111,3,FALSE)='Resultat (3)'!$A$1,Legi_2017_T2!AH470,0),0)</f>
        <v>0</v>
      </c>
      <c r="T470">
        <f ca="1">_xlfn.IFNA(IF(VLOOKUP(Legi_2017_T2!AP470,[1]ListeGithub!$I$2:$K$111,3,FALSE)='Resultat (3)'!$A$1,Legi_2017_T2!AQ470,0),0)</f>
        <v>0</v>
      </c>
      <c r="AC470">
        <f t="shared" ca="1" si="7"/>
        <v>0</v>
      </c>
    </row>
    <row r="471" spans="1:29" x14ac:dyDescent="0.75">
      <c r="A471" t="str">
        <v>87_02</v>
      </c>
      <c r="B471">
        <f ca="1">_xlfn.IFNA(IF(VLOOKUP(Legi_2017_T2!X471,[1]ListeGithub!$I$2:$K$111,3,FALSE)='Resultat (3)'!$A$1,Legi_2017_T2!Y471,0),0)</f>
        <v>0</v>
      </c>
      <c r="K471">
        <f ca="1">_xlfn.IFNA(IF(VLOOKUP(Legi_2017_T2!AG471,[1]ListeGithub!$I$2:$K$111,3,FALSE)='Resultat (3)'!$A$1,Legi_2017_T2!AH471,0),0)</f>
        <v>0</v>
      </c>
      <c r="T471">
        <f ca="1">_xlfn.IFNA(IF(VLOOKUP(Legi_2017_T2!AP471,[1]ListeGithub!$I$2:$K$111,3,FALSE)='Resultat (3)'!$A$1,Legi_2017_T2!AQ471,0),0)</f>
        <v>0</v>
      </c>
      <c r="AC471">
        <f t="shared" ca="1" si="7"/>
        <v>0</v>
      </c>
    </row>
    <row r="472" spans="1:29" x14ac:dyDescent="0.75">
      <c r="A472" t="str">
        <v>87_03</v>
      </c>
      <c r="B472">
        <f ca="1">_xlfn.IFNA(IF(VLOOKUP(Legi_2017_T2!X472,[1]ListeGithub!$I$2:$K$111,3,FALSE)='Resultat (3)'!$A$1,Legi_2017_T2!Y472,0),0)</f>
        <v>0</v>
      </c>
      <c r="K472">
        <f ca="1">_xlfn.IFNA(IF(VLOOKUP(Legi_2017_T2!AG472,[1]ListeGithub!$I$2:$K$111,3,FALSE)='Resultat (3)'!$A$1,Legi_2017_T2!AH472,0),0)</f>
        <v>12668</v>
      </c>
      <c r="T472">
        <f ca="1">_xlfn.IFNA(IF(VLOOKUP(Legi_2017_T2!AP472,[1]ListeGithub!$I$2:$K$111,3,FALSE)='Resultat (3)'!$A$1,Legi_2017_T2!AQ472,0),0)</f>
        <v>0</v>
      </c>
      <c r="AC472">
        <f t="shared" ca="1" si="7"/>
        <v>12668</v>
      </c>
    </row>
    <row r="473" spans="1:29" x14ac:dyDescent="0.75">
      <c r="A473" t="str">
        <v>88_01</v>
      </c>
      <c r="B473">
        <f ca="1">_xlfn.IFNA(IF(VLOOKUP(Legi_2017_T2!X473,[1]ListeGithub!$I$2:$K$111,3,FALSE)='Resultat (3)'!$A$1,Legi_2017_T2!Y473,0),0)</f>
        <v>16340</v>
      </c>
      <c r="K473">
        <f ca="1">_xlfn.IFNA(IF(VLOOKUP(Legi_2017_T2!AG473,[1]ListeGithub!$I$2:$K$111,3,FALSE)='Resultat (3)'!$A$1,Legi_2017_T2!AH473,0),0)</f>
        <v>0</v>
      </c>
      <c r="T473">
        <f ca="1">_xlfn.IFNA(IF(VLOOKUP(Legi_2017_T2!AP473,[1]ListeGithub!$I$2:$K$111,3,FALSE)='Resultat (3)'!$A$1,Legi_2017_T2!AQ473,0),0)</f>
        <v>0</v>
      </c>
      <c r="AC473">
        <f t="shared" ca="1" si="7"/>
        <v>16340</v>
      </c>
    </row>
    <row r="474" spans="1:29" x14ac:dyDescent="0.75">
      <c r="A474" t="str">
        <v>88_02</v>
      </c>
      <c r="B474">
        <f ca="1">_xlfn.IFNA(IF(VLOOKUP(Legi_2017_T2!X474,[1]ListeGithub!$I$2:$K$111,3,FALSE)='Resultat (3)'!$A$1,Legi_2017_T2!Y474,0),0)</f>
        <v>15501</v>
      </c>
      <c r="K474">
        <f ca="1">_xlfn.IFNA(IF(VLOOKUP(Legi_2017_T2!AG474,[1]ListeGithub!$I$2:$K$111,3,FALSE)='Resultat (3)'!$A$1,Legi_2017_T2!AH474,0),0)</f>
        <v>0</v>
      </c>
      <c r="T474">
        <f ca="1">_xlfn.IFNA(IF(VLOOKUP(Legi_2017_T2!AP474,[1]ListeGithub!$I$2:$K$111,3,FALSE)='Resultat (3)'!$A$1,Legi_2017_T2!AQ474,0),0)</f>
        <v>0</v>
      </c>
      <c r="AC474">
        <f t="shared" ca="1" si="7"/>
        <v>15501</v>
      </c>
    </row>
    <row r="475" spans="1:29" x14ac:dyDescent="0.75">
      <c r="A475" t="str">
        <v>88_03</v>
      </c>
      <c r="B475">
        <f ca="1">_xlfn.IFNA(IF(VLOOKUP(Legi_2017_T2!X475,[1]ListeGithub!$I$2:$K$111,3,FALSE)='Resultat (3)'!$A$1,Legi_2017_T2!Y475,0),0)</f>
        <v>16547</v>
      </c>
      <c r="K475">
        <f ca="1">_xlfn.IFNA(IF(VLOOKUP(Legi_2017_T2!AG475,[1]ListeGithub!$I$2:$K$111,3,FALSE)='Resultat (3)'!$A$1,Legi_2017_T2!AH475,0),0)</f>
        <v>0</v>
      </c>
      <c r="T475">
        <f ca="1">_xlfn.IFNA(IF(VLOOKUP(Legi_2017_T2!AP475,[1]ListeGithub!$I$2:$K$111,3,FALSE)='Resultat (3)'!$A$1,Legi_2017_T2!AQ475,0),0)</f>
        <v>0</v>
      </c>
      <c r="AC475">
        <f t="shared" ca="1" si="7"/>
        <v>16547</v>
      </c>
    </row>
    <row r="476" spans="1:29" x14ac:dyDescent="0.75">
      <c r="A476" t="str">
        <v>88_04</v>
      </c>
      <c r="B476">
        <f ca="1">_xlfn.IFNA(IF(VLOOKUP(Legi_2017_T2!X476,[1]ListeGithub!$I$2:$K$111,3,FALSE)='Resultat (3)'!$A$1,Legi_2017_T2!Y476,0),0)</f>
        <v>14836</v>
      </c>
      <c r="K476">
        <f ca="1">_xlfn.IFNA(IF(VLOOKUP(Legi_2017_T2!AG476,[1]ListeGithub!$I$2:$K$111,3,FALSE)='Resultat (3)'!$A$1,Legi_2017_T2!AH476,0),0)</f>
        <v>0</v>
      </c>
      <c r="T476">
        <f ca="1">_xlfn.IFNA(IF(VLOOKUP(Legi_2017_T2!AP476,[1]ListeGithub!$I$2:$K$111,3,FALSE)='Resultat (3)'!$A$1,Legi_2017_T2!AQ476,0),0)</f>
        <v>0</v>
      </c>
      <c r="AC476">
        <f t="shared" ca="1" si="7"/>
        <v>14836</v>
      </c>
    </row>
    <row r="477" spans="1:29" x14ac:dyDescent="0.75">
      <c r="A477" t="str">
        <v>89_01</v>
      </c>
      <c r="B477">
        <f ca="1">_xlfn.IFNA(IF(VLOOKUP(Legi_2017_T2!X477,[1]ListeGithub!$I$2:$K$111,3,FALSE)='Resultat (3)'!$A$1,Legi_2017_T2!Y477,0),0)</f>
        <v>18243</v>
      </c>
      <c r="K477">
        <f ca="1">_xlfn.IFNA(IF(VLOOKUP(Legi_2017_T2!AG477,[1]ListeGithub!$I$2:$K$111,3,FALSE)='Resultat (3)'!$A$1,Legi_2017_T2!AH477,0),0)</f>
        <v>0</v>
      </c>
      <c r="T477">
        <f ca="1">_xlfn.IFNA(IF(VLOOKUP(Legi_2017_T2!AP477,[1]ListeGithub!$I$2:$K$111,3,FALSE)='Resultat (3)'!$A$1,Legi_2017_T2!AQ477,0),0)</f>
        <v>0</v>
      </c>
      <c r="AC477">
        <f t="shared" ca="1" si="7"/>
        <v>18243</v>
      </c>
    </row>
    <row r="478" spans="1:29" x14ac:dyDescent="0.75">
      <c r="A478" t="str">
        <v>89_02</v>
      </c>
      <c r="B478">
        <f ca="1">_xlfn.IFNA(IF(VLOOKUP(Legi_2017_T2!X478,[1]ListeGithub!$I$2:$K$111,3,FALSE)='Resultat (3)'!$A$1,Legi_2017_T2!Y478,0),0)</f>
        <v>0</v>
      </c>
      <c r="K478">
        <f ca="1">_xlfn.IFNA(IF(VLOOKUP(Legi_2017_T2!AG478,[1]ListeGithub!$I$2:$K$111,3,FALSE)='Resultat (3)'!$A$1,Legi_2017_T2!AH478,0),0)</f>
        <v>0</v>
      </c>
      <c r="T478">
        <f ca="1">_xlfn.IFNA(IF(VLOOKUP(Legi_2017_T2!AP478,[1]ListeGithub!$I$2:$K$111,3,FALSE)='Resultat (3)'!$A$1,Legi_2017_T2!AQ478,0),0)</f>
        <v>0</v>
      </c>
      <c r="AC478">
        <f t="shared" ca="1" si="7"/>
        <v>0</v>
      </c>
    </row>
    <row r="479" spans="1:29" x14ac:dyDescent="0.75">
      <c r="A479" t="str">
        <v>89_03</v>
      </c>
      <c r="B479">
        <f ca="1">_xlfn.IFNA(IF(VLOOKUP(Legi_2017_T2!X479,[1]ListeGithub!$I$2:$K$111,3,FALSE)='Resultat (3)'!$A$1,Legi_2017_T2!Y479,0),0)</f>
        <v>0</v>
      </c>
      <c r="K479">
        <f ca="1">_xlfn.IFNA(IF(VLOOKUP(Legi_2017_T2!AG479,[1]ListeGithub!$I$2:$K$111,3,FALSE)='Resultat (3)'!$A$1,Legi_2017_T2!AH479,0),0)</f>
        <v>16020</v>
      </c>
      <c r="T479">
        <f ca="1">_xlfn.IFNA(IF(VLOOKUP(Legi_2017_T2!AP479,[1]ListeGithub!$I$2:$K$111,3,FALSE)='Resultat (3)'!$A$1,Legi_2017_T2!AQ479,0),0)</f>
        <v>0</v>
      </c>
      <c r="AC479">
        <f t="shared" ca="1" si="7"/>
        <v>16020</v>
      </c>
    </row>
    <row r="480" spans="1:29" x14ac:dyDescent="0.75">
      <c r="A480" t="str">
        <v>90_01</v>
      </c>
      <c r="B480">
        <f ca="1">_xlfn.IFNA(IF(VLOOKUP(Legi_2017_T2!X480,[1]ListeGithub!$I$2:$K$111,3,FALSE)='Resultat (3)'!$A$1,Legi_2017_T2!Y480,0),0)</f>
        <v>9410</v>
      </c>
      <c r="K480">
        <f ca="1">_xlfn.IFNA(IF(VLOOKUP(Legi_2017_T2!AG480,[1]ListeGithub!$I$2:$K$111,3,FALSE)='Resultat (3)'!$A$1,Legi_2017_T2!AH480,0),0)</f>
        <v>0</v>
      </c>
      <c r="T480">
        <f ca="1">_xlfn.IFNA(IF(VLOOKUP(Legi_2017_T2!AP480,[1]ListeGithub!$I$2:$K$111,3,FALSE)='Resultat (3)'!$A$1,Legi_2017_T2!AQ480,0),0)</f>
        <v>0</v>
      </c>
      <c r="AC480">
        <f t="shared" ca="1" si="7"/>
        <v>9410</v>
      </c>
    </row>
    <row r="481" spans="1:29" x14ac:dyDescent="0.75">
      <c r="A481" t="str">
        <v>90_02</v>
      </c>
      <c r="B481">
        <f ca="1">_xlfn.IFNA(IF(VLOOKUP(Legi_2017_T2!X481,[1]ListeGithub!$I$2:$K$111,3,FALSE)='Resultat (3)'!$A$1,Legi_2017_T2!Y481,0),0)</f>
        <v>0</v>
      </c>
      <c r="K481">
        <f ca="1">_xlfn.IFNA(IF(VLOOKUP(Legi_2017_T2!AG481,[1]ListeGithub!$I$2:$K$111,3,FALSE)='Resultat (3)'!$A$1,Legi_2017_T2!AH481,0),0)</f>
        <v>0</v>
      </c>
      <c r="T481">
        <f ca="1">_xlfn.IFNA(IF(VLOOKUP(Legi_2017_T2!AP481,[1]ListeGithub!$I$2:$K$111,3,FALSE)='Resultat (3)'!$A$1,Legi_2017_T2!AQ481,0),0)</f>
        <v>0</v>
      </c>
      <c r="AC481">
        <f t="shared" ca="1" si="7"/>
        <v>0</v>
      </c>
    </row>
    <row r="482" spans="1:29" x14ac:dyDescent="0.75">
      <c r="A482" t="str">
        <v>91_01</v>
      </c>
      <c r="B482">
        <f ca="1">_xlfn.IFNA(IF(VLOOKUP(Legi_2017_T2!X482,[1]ListeGithub!$I$2:$K$111,3,FALSE)='Resultat (3)'!$A$1,Legi_2017_T2!Y482,0),0)</f>
        <v>0</v>
      </c>
      <c r="K482">
        <f ca="1">_xlfn.IFNA(IF(VLOOKUP(Legi_2017_T2!AG482,[1]ListeGithub!$I$2:$K$111,3,FALSE)='Resultat (3)'!$A$1,Legi_2017_T2!AH482,0),0)</f>
        <v>0</v>
      </c>
      <c r="T482">
        <f ca="1">_xlfn.IFNA(IF(VLOOKUP(Legi_2017_T2!AP482,[1]ListeGithub!$I$2:$K$111,3,FALSE)='Resultat (3)'!$A$1,Legi_2017_T2!AQ482,0),0)</f>
        <v>0</v>
      </c>
      <c r="AC482">
        <f t="shared" ca="1" si="7"/>
        <v>0</v>
      </c>
    </row>
    <row r="483" spans="1:29" x14ac:dyDescent="0.75">
      <c r="A483" t="str">
        <v>91_02</v>
      </c>
      <c r="B483">
        <f ca="1">_xlfn.IFNA(IF(VLOOKUP(Legi_2017_T2!X483,[1]ListeGithub!$I$2:$K$111,3,FALSE)='Resultat (3)'!$A$1,Legi_2017_T2!Y483,0),0)</f>
        <v>21572</v>
      </c>
      <c r="K483">
        <f ca="1">_xlfn.IFNA(IF(VLOOKUP(Legi_2017_T2!AG483,[1]ListeGithub!$I$2:$K$111,3,FALSE)='Resultat (3)'!$A$1,Legi_2017_T2!AH483,0),0)</f>
        <v>0</v>
      </c>
      <c r="T483">
        <f ca="1">_xlfn.IFNA(IF(VLOOKUP(Legi_2017_T2!AP483,[1]ListeGithub!$I$2:$K$111,3,FALSE)='Resultat (3)'!$A$1,Legi_2017_T2!AQ483,0),0)</f>
        <v>0</v>
      </c>
      <c r="AC483">
        <f t="shared" ca="1" si="7"/>
        <v>21572</v>
      </c>
    </row>
    <row r="484" spans="1:29" x14ac:dyDescent="0.75">
      <c r="A484" t="str">
        <v>91_03</v>
      </c>
      <c r="B484">
        <f ca="1">_xlfn.IFNA(IF(VLOOKUP(Legi_2017_T2!X484,[1]ListeGithub!$I$2:$K$111,3,FALSE)='Resultat (3)'!$A$1,Legi_2017_T2!Y484,0),0)</f>
        <v>0</v>
      </c>
      <c r="K484">
        <f ca="1">_xlfn.IFNA(IF(VLOOKUP(Legi_2017_T2!AG484,[1]ListeGithub!$I$2:$K$111,3,FALSE)='Resultat (3)'!$A$1,Legi_2017_T2!AH484,0),0)</f>
        <v>0</v>
      </c>
      <c r="T484">
        <f ca="1">_xlfn.IFNA(IF(VLOOKUP(Legi_2017_T2!AP484,[1]ListeGithub!$I$2:$K$111,3,FALSE)='Resultat (3)'!$A$1,Legi_2017_T2!AQ484,0),0)</f>
        <v>0</v>
      </c>
      <c r="AC484">
        <f t="shared" ca="1" si="7"/>
        <v>0</v>
      </c>
    </row>
    <row r="485" spans="1:29" x14ac:dyDescent="0.75">
      <c r="A485" t="str">
        <v>91_04</v>
      </c>
      <c r="B485">
        <f ca="1">_xlfn.IFNA(IF(VLOOKUP(Legi_2017_T2!X485,[1]ListeGithub!$I$2:$K$111,3,FALSE)='Resultat (3)'!$A$1,Legi_2017_T2!Y485,0),0)</f>
        <v>0</v>
      </c>
      <c r="K485">
        <f ca="1">_xlfn.IFNA(IF(VLOOKUP(Legi_2017_T2!AG485,[1]ListeGithub!$I$2:$K$111,3,FALSE)='Resultat (3)'!$A$1,Legi_2017_T2!AH485,0),0)</f>
        <v>15895</v>
      </c>
      <c r="T485">
        <f ca="1">_xlfn.IFNA(IF(VLOOKUP(Legi_2017_T2!AP485,[1]ListeGithub!$I$2:$K$111,3,FALSE)='Resultat (3)'!$A$1,Legi_2017_T2!AQ485,0),0)</f>
        <v>0</v>
      </c>
      <c r="AC485">
        <f t="shared" ca="1" si="7"/>
        <v>15895</v>
      </c>
    </row>
    <row r="486" spans="1:29" x14ac:dyDescent="0.75">
      <c r="A486" t="str">
        <v>91_05</v>
      </c>
      <c r="B486">
        <f ca="1">_xlfn.IFNA(IF(VLOOKUP(Legi_2017_T2!X486,[1]ListeGithub!$I$2:$K$111,3,FALSE)='Resultat (3)'!$A$1,Legi_2017_T2!Y486,0),0)</f>
        <v>0</v>
      </c>
      <c r="K486">
        <f ca="1">_xlfn.IFNA(IF(VLOOKUP(Legi_2017_T2!AG486,[1]ListeGithub!$I$2:$K$111,3,FALSE)='Resultat (3)'!$A$1,Legi_2017_T2!AH486,0),0)</f>
        <v>9469</v>
      </c>
      <c r="T486">
        <f ca="1">_xlfn.IFNA(IF(VLOOKUP(Legi_2017_T2!AP486,[1]ListeGithub!$I$2:$K$111,3,FALSE)='Resultat (3)'!$A$1,Legi_2017_T2!AQ486,0),0)</f>
        <v>0</v>
      </c>
      <c r="AC486">
        <f t="shared" ca="1" si="7"/>
        <v>9469</v>
      </c>
    </row>
    <row r="487" spans="1:29" x14ac:dyDescent="0.75">
      <c r="A487" t="str">
        <v>91_06</v>
      </c>
      <c r="B487">
        <f ca="1">_xlfn.IFNA(IF(VLOOKUP(Legi_2017_T2!X487,[1]ListeGithub!$I$2:$K$111,3,FALSE)='Resultat (3)'!$A$1,Legi_2017_T2!Y487,0),0)</f>
        <v>0</v>
      </c>
      <c r="K487">
        <f ca="1">_xlfn.IFNA(IF(VLOOKUP(Legi_2017_T2!AG487,[1]ListeGithub!$I$2:$K$111,3,FALSE)='Resultat (3)'!$A$1,Legi_2017_T2!AH487,0),0)</f>
        <v>0</v>
      </c>
      <c r="T487">
        <f ca="1">_xlfn.IFNA(IF(VLOOKUP(Legi_2017_T2!AP487,[1]ListeGithub!$I$2:$K$111,3,FALSE)='Resultat (3)'!$A$1,Legi_2017_T2!AQ487,0),0)</f>
        <v>0</v>
      </c>
      <c r="AC487">
        <f t="shared" ca="1" si="7"/>
        <v>0</v>
      </c>
    </row>
    <row r="488" spans="1:29" x14ac:dyDescent="0.75">
      <c r="A488" t="str">
        <v>91_07</v>
      </c>
      <c r="B488">
        <f ca="1">_xlfn.IFNA(IF(VLOOKUP(Legi_2017_T2!X488,[1]ListeGithub!$I$2:$K$111,3,FALSE)='Resultat (3)'!$A$1,Legi_2017_T2!Y488,0),0)</f>
        <v>13731</v>
      </c>
      <c r="K488">
        <f ca="1">_xlfn.IFNA(IF(VLOOKUP(Legi_2017_T2!AG488,[1]ListeGithub!$I$2:$K$111,3,FALSE)='Resultat (3)'!$A$1,Legi_2017_T2!AH488,0),0)</f>
        <v>0</v>
      </c>
      <c r="T488">
        <f ca="1">_xlfn.IFNA(IF(VLOOKUP(Legi_2017_T2!AP488,[1]ListeGithub!$I$2:$K$111,3,FALSE)='Resultat (3)'!$A$1,Legi_2017_T2!AQ488,0),0)</f>
        <v>0</v>
      </c>
      <c r="AC488">
        <f t="shared" ca="1" si="7"/>
        <v>13731</v>
      </c>
    </row>
    <row r="489" spans="1:29" x14ac:dyDescent="0.75">
      <c r="A489" t="str">
        <v>91_08</v>
      </c>
      <c r="B489">
        <f ca="1">_xlfn.IFNA(IF(VLOOKUP(Legi_2017_T2!X489,[1]ListeGithub!$I$2:$K$111,3,FALSE)='Resultat (3)'!$A$1,Legi_2017_T2!Y489,0),0)</f>
        <v>17344</v>
      </c>
      <c r="K489">
        <f ca="1">_xlfn.IFNA(IF(VLOOKUP(Legi_2017_T2!AG489,[1]ListeGithub!$I$2:$K$111,3,FALSE)='Resultat (3)'!$A$1,Legi_2017_T2!AH489,0),0)</f>
        <v>0</v>
      </c>
      <c r="T489">
        <f ca="1">_xlfn.IFNA(IF(VLOOKUP(Legi_2017_T2!AP489,[1]ListeGithub!$I$2:$K$111,3,FALSE)='Resultat (3)'!$A$1,Legi_2017_T2!AQ489,0),0)</f>
        <v>0</v>
      </c>
      <c r="AC489">
        <f t="shared" ca="1" si="7"/>
        <v>17344</v>
      </c>
    </row>
    <row r="490" spans="1:29" x14ac:dyDescent="0.75">
      <c r="A490" t="str">
        <v>91_09</v>
      </c>
      <c r="B490">
        <f ca="1">_xlfn.IFNA(IF(VLOOKUP(Legi_2017_T2!X490,[1]ListeGithub!$I$2:$K$111,3,FALSE)='Resultat (3)'!$A$1,Legi_2017_T2!Y490,0),0)</f>
        <v>0</v>
      </c>
      <c r="K490">
        <f ca="1">_xlfn.IFNA(IF(VLOOKUP(Legi_2017_T2!AG490,[1]ListeGithub!$I$2:$K$111,3,FALSE)='Resultat (3)'!$A$1,Legi_2017_T2!AH490,0),0)</f>
        <v>11254</v>
      </c>
      <c r="T490">
        <f ca="1">_xlfn.IFNA(IF(VLOOKUP(Legi_2017_T2!AP490,[1]ListeGithub!$I$2:$K$111,3,FALSE)='Resultat (3)'!$A$1,Legi_2017_T2!AQ490,0),0)</f>
        <v>0</v>
      </c>
      <c r="AC490">
        <f t="shared" ca="1" si="7"/>
        <v>11254</v>
      </c>
    </row>
    <row r="491" spans="1:29" x14ac:dyDescent="0.75">
      <c r="A491" t="str">
        <v>91_10</v>
      </c>
      <c r="B491">
        <f ca="1">_xlfn.IFNA(IF(VLOOKUP(Legi_2017_T2!X491,[1]ListeGithub!$I$2:$K$111,3,FALSE)='Resultat (3)'!$A$1,Legi_2017_T2!Y491,0),0)</f>
        <v>0</v>
      </c>
      <c r="K491">
        <f ca="1">_xlfn.IFNA(IF(VLOOKUP(Legi_2017_T2!AG491,[1]ListeGithub!$I$2:$K$111,3,FALSE)='Resultat (3)'!$A$1,Legi_2017_T2!AH491,0),0)</f>
        <v>0</v>
      </c>
      <c r="T491">
        <f ca="1">_xlfn.IFNA(IF(VLOOKUP(Legi_2017_T2!AP491,[1]ListeGithub!$I$2:$K$111,3,FALSE)='Resultat (3)'!$A$1,Legi_2017_T2!AQ491,0),0)</f>
        <v>0</v>
      </c>
      <c r="AC491">
        <f t="shared" ca="1" si="7"/>
        <v>0</v>
      </c>
    </row>
    <row r="492" spans="1:29" x14ac:dyDescent="0.75">
      <c r="A492" t="str">
        <v>92_01</v>
      </c>
      <c r="B492">
        <f ca="1">_xlfn.IFNA(IF(VLOOKUP(Legi_2017_T2!X492,[1]ListeGithub!$I$2:$K$111,3,FALSE)='Resultat (3)'!$A$1,Legi_2017_T2!Y492,0),0)</f>
        <v>0</v>
      </c>
      <c r="K492">
        <f ca="1">_xlfn.IFNA(IF(VLOOKUP(Legi_2017_T2!AG492,[1]ListeGithub!$I$2:$K$111,3,FALSE)='Resultat (3)'!$A$1,Legi_2017_T2!AH492,0),0)</f>
        <v>0</v>
      </c>
      <c r="T492">
        <f ca="1">_xlfn.IFNA(IF(VLOOKUP(Legi_2017_T2!AP492,[1]ListeGithub!$I$2:$K$111,3,FALSE)='Resultat (3)'!$A$1,Legi_2017_T2!AQ492,0),0)</f>
        <v>0</v>
      </c>
      <c r="AC492">
        <f t="shared" ca="1" si="7"/>
        <v>0</v>
      </c>
    </row>
    <row r="493" spans="1:29" x14ac:dyDescent="0.75">
      <c r="A493" t="str">
        <v>92_02</v>
      </c>
      <c r="B493">
        <f ca="1">_xlfn.IFNA(IF(VLOOKUP(Legi_2017_T2!X493,[1]ListeGithub!$I$2:$K$111,3,FALSE)='Resultat (3)'!$A$1,Legi_2017_T2!Y493,0),0)</f>
        <v>0</v>
      </c>
      <c r="K493">
        <f ca="1">_xlfn.IFNA(IF(VLOOKUP(Legi_2017_T2!AG493,[1]ListeGithub!$I$2:$K$111,3,FALSE)='Resultat (3)'!$A$1,Legi_2017_T2!AH493,0),0)</f>
        <v>10844</v>
      </c>
      <c r="T493">
        <f ca="1">_xlfn.IFNA(IF(VLOOKUP(Legi_2017_T2!AP493,[1]ListeGithub!$I$2:$K$111,3,FALSE)='Resultat (3)'!$A$1,Legi_2017_T2!AQ493,0),0)</f>
        <v>0</v>
      </c>
      <c r="AC493">
        <f t="shared" ca="1" si="7"/>
        <v>10844</v>
      </c>
    </row>
    <row r="494" spans="1:29" x14ac:dyDescent="0.75">
      <c r="A494" t="str">
        <v>92_03</v>
      </c>
      <c r="B494">
        <f ca="1">_xlfn.IFNA(IF(VLOOKUP(Legi_2017_T2!X494,[1]ListeGithub!$I$2:$K$111,3,FALSE)='Resultat (3)'!$A$1,Legi_2017_T2!Y494,0),0)</f>
        <v>0</v>
      </c>
      <c r="K494">
        <f ca="1">_xlfn.IFNA(IF(VLOOKUP(Legi_2017_T2!AG494,[1]ListeGithub!$I$2:$K$111,3,FALSE)='Resultat (3)'!$A$1,Legi_2017_T2!AH494,0),0)</f>
        <v>14772</v>
      </c>
      <c r="T494">
        <f ca="1">_xlfn.IFNA(IF(VLOOKUP(Legi_2017_T2!AP494,[1]ListeGithub!$I$2:$K$111,3,FALSE)='Resultat (3)'!$A$1,Legi_2017_T2!AQ494,0),0)</f>
        <v>0</v>
      </c>
      <c r="AC494">
        <f t="shared" ca="1" si="7"/>
        <v>14772</v>
      </c>
    </row>
    <row r="495" spans="1:29" x14ac:dyDescent="0.75">
      <c r="A495" t="str">
        <v>92_04</v>
      </c>
      <c r="B495">
        <f ca="1">_xlfn.IFNA(IF(VLOOKUP(Legi_2017_T2!X495,[1]ListeGithub!$I$2:$K$111,3,FALSE)='Resultat (3)'!$A$1,Legi_2017_T2!Y495,0),0)</f>
        <v>0</v>
      </c>
      <c r="K495">
        <f ca="1">_xlfn.IFNA(IF(VLOOKUP(Legi_2017_T2!AG495,[1]ListeGithub!$I$2:$K$111,3,FALSE)='Resultat (3)'!$A$1,Legi_2017_T2!AH495,0),0)</f>
        <v>8571</v>
      </c>
      <c r="T495">
        <f ca="1">_xlfn.IFNA(IF(VLOOKUP(Legi_2017_T2!AP495,[1]ListeGithub!$I$2:$K$111,3,FALSE)='Resultat (3)'!$A$1,Legi_2017_T2!AQ495,0),0)</f>
        <v>0</v>
      </c>
      <c r="AC495">
        <f t="shared" ca="1" si="7"/>
        <v>8571</v>
      </c>
    </row>
    <row r="496" spans="1:29" x14ac:dyDescent="0.75">
      <c r="A496" t="str">
        <v>92_05</v>
      </c>
      <c r="B496">
        <f ca="1">_xlfn.IFNA(IF(VLOOKUP(Legi_2017_T2!X496,[1]ListeGithub!$I$2:$K$111,3,FALSE)='Resultat (3)'!$A$1,Legi_2017_T2!Y496,0),0)</f>
        <v>0</v>
      </c>
      <c r="K496">
        <f ca="1">_xlfn.IFNA(IF(VLOOKUP(Legi_2017_T2!AG496,[1]ListeGithub!$I$2:$K$111,3,FALSE)='Resultat (3)'!$A$1,Legi_2017_T2!AH496,0),0)</f>
        <v>10637</v>
      </c>
      <c r="T496">
        <f ca="1">_xlfn.IFNA(IF(VLOOKUP(Legi_2017_T2!AP496,[1]ListeGithub!$I$2:$K$111,3,FALSE)='Resultat (3)'!$A$1,Legi_2017_T2!AQ496,0),0)</f>
        <v>0</v>
      </c>
      <c r="AC496">
        <f t="shared" ca="1" si="7"/>
        <v>10637</v>
      </c>
    </row>
    <row r="497" spans="1:29" x14ac:dyDescent="0.75">
      <c r="A497" t="str">
        <v>92_06</v>
      </c>
      <c r="B497">
        <f ca="1">_xlfn.IFNA(IF(VLOOKUP(Legi_2017_T2!X497,[1]ListeGithub!$I$2:$K$111,3,FALSE)='Resultat (3)'!$A$1,Legi_2017_T2!Y497,0),0)</f>
        <v>18512</v>
      </c>
      <c r="K497">
        <f ca="1">_xlfn.IFNA(IF(VLOOKUP(Legi_2017_T2!AG497,[1]ListeGithub!$I$2:$K$111,3,FALSE)='Resultat (3)'!$A$1,Legi_2017_T2!AH497,0),0)</f>
        <v>0</v>
      </c>
      <c r="T497">
        <f ca="1">_xlfn.IFNA(IF(VLOOKUP(Legi_2017_T2!AP497,[1]ListeGithub!$I$2:$K$111,3,FALSE)='Resultat (3)'!$A$1,Legi_2017_T2!AQ497,0),0)</f>
        <v>0</v>
      </c>
      <c r="AC497">
        <f t="shared" ca="1" si="7"/>
        <v>18512</v>
      </c>
    </row>
    <row r="498" spans="1:29" x14ac:dyDescent="0.75">
      <c r="A498" t="str">
        <v>92_07</v>
      </c>
      <c r="B498">
        <f ca="1">_xlfn.IFNA(IF(VLOOKUP(Legi_2017_T2!X498,[1]ListeGithub!$I$2:$K$111,3,FALSE)='Resultat (3)'!$A$1,Legi_2017_T2!Y498,0),0)</f>
        <v>0</v>
      </c>
      <c r="K498">
        <f ca="1">_xlfn.IFNA(IF(VLOOKUP(Legi_2017_T2!AG498,[1]ListeGithub!$I$2:$K$111,3,FALSE)='Resultat (3)'!$A$1,Legi_2017_T2!AH498,0),0)</f>
        <v>17144</v>
      </c>
      <c r="T498">
        <f ca="1">_xlfn.IFNA(IF(VLOOKUP(Legi_2017_T2!AP498,[1]ListeGithub!$I$2:$K$111,3,FALSE)='Resultat (3)'!$A$1,Legi_2017_T2!AQ498,0),0)</f>
        <v>0</v>
      </c>
      <c r="AC498">
        <f t="shared" ca="1" si="7"/>
        <v>17144</v>
      </c>
    </row>
    <row r="499" spans="1:29" x14ac:dyDescent="0.75">
      <c r="A499" t="str">
        <v>92_08</v>
      </c>
      <c r="B499">
        <f ca="1">_xlfn.IFNA(IF(VLOOKUP(Legi_2017_T2!X499,[1]ListeGithub!$I$2:$K$111,3,FALSE)='Resultat (3)'!$A$1,Legi_2017_T2!Y499,0),0)</f>
        <v>0</v>
      </c>
      <c r="K499">
        <f ca="1">_xlfn.IFNA(IF(VLOOKUP(Legi_2017_T2!AG499,[1]ListeGithub!$I$2:$K$111,3,FALSE)='Resultat (3)'!$A$1,Legi_2017_T2!AH499,0),0)</f>
        <v>12215</v>
      </c>
      <c r="T499">
        <f ca="1">_xlfn.IFNA(IF(VLOOKUP(Legi_2017_T2!AP499,[1]ListeGithub!$I$2:$K$111,3,FALSE)='Resultat (3)'!$A$1,Legi_2017_T2!AQ499,0),0)</f>
        <v>0</v>
      </c>
      <c r="AC499">
        <f t="shared" ca="1" si="7"/>
        <v>12215</v>
      </c>
    </row>
    <row r="500" spans="1:29" x14ac:dyDescent="0.75">
      <c r="A500" t="str">
        <v>92_09</v>
      </c>
      <c r="B500">
        <f ca="1">_xlfn.IFNA(IF(VLOOKUP(Legi_2017_T2!X500,[1]ListeGithub!$I$2:$K$111,3,FALSE)='Resultat (3)'!$A$1,Legi_2017_T2!Y500,0),0)</f>
        <v>14800</v>
      </c>
      <c r="K500">
        <f ca="1">_xlfn.IFNA(IF(VLOOKUP(Legi_2017_T2!AG500,[1]ListeGithub!$I$2:$K$111,3,FALSE)='Resultat (3)'!$A$1,Legi_2017_T2!AH500,0),0)</f>
        <v>11379</v>
      </c>
      <c r="T500">
        <f ca="1">_xlfn.IFNA(IF(VLOOKUP(Legi_2017_T2!AP500,[1]ListeGithub!$I$2:$K$111,3,FALSE)='Resultat (3)'!$A$1,Legi_2017_T2!AQ500,0),0)</f>
        <v>0</v>
      </c>
      <c r="AC500">
        <f t="shared" ca="1" si="7"/>
        <v>26179</v>
      </c>
    </row>
    <row r="501" spans="1:29" x14ac:dyDescent="0.75">
      <c r="A501" t="str">
        <v>92_10</v>
      </c>
      <c r="B501">
        <f ca="1">_xlfn.IFNA(IF(VLOOKUP(Legi_2017_T2!X501,[1]ListeGithub!$I$2:$K$111,3,FALSE)='Resultat (3)'!$A$1,Legi_2017_T2!Y501,0),0)</f>
        <v>0</v>
      </c>
      <c r="K501">
        <f ca="1">_xlfn.IFNA(IF(VLOOKUP(Legi_2017_T2!AG501,[1]ListeGithub!$I$2:$K$111,3,FALSE)='Resultat (3)'!$A$1,Legi_2017_T2!AH501,0),0)</f>
        <v>0</v>
      </c>
      <c r="T501">
        <f ca="1">_xlfn.IFNA(IF(VLOOKUP(Legi_2017_T2!AP501,[1]ListeGithub!$I$2:$K$111,3,FALSE)='Resultat (3)'!$A$1,Legi_2017_T2!AQ501,0),0)</f>
        <v>0</v>
      </c>
      <c r="AC501">
        <f t="shared" ca="1" si="7"/>
        <v>0</v>
      </c>
    </row>
    <row r="502" spans="1:29" x14ac:dyDescent="0.75">
      <c r="A502" t="str">
        <v>92_11</v>
      </c>
      <c r="B502">
        <f ca="1">_xlfn.IFNA(IF(VLOOKUP(Legi_2017_T2!X502,[1]ListeGithub!$I$2:$K$111,3,FALSE)='Resultat (3)'!$A$1,Legi_2017_T2!Y502,0),0)</f>
        <v>0</v>
      </c>
      <c r="K502">
        <f ca="1">_xlfn.IFNA(IF(VLOOKUP(Legi_2017_T2!AG502,[1]ListeGithub!$I$2:$K$111,3,FALSE)='Resultat (3)'!$A$1,Legi_2017_T2!AH502,0),0)</f>
        <v>0</v>
      </c>
      <c r="T502">
        <f ca="1">_xlfn.IFNA(IF(VLOOKUP(Legi_2017_T2!AP502,[1]ListeGithub!$I$2:$K$111,3,FALSE)='Resultat (3)'!$A$1,Legi_2017_T2!AQ502,0),0)</f>
        <v>0</v>
      </c>
      <c r="AC502">
        <f t="shared" ca="1" si="7"/>
        <v>0</v>
      </c>
    </row>
    <row r="503" spans="1:29" x14ac:dyDescent="0.75">
      <c r="A503" t="str">
        <v>92_12</v>
      </c>
      <c r="B503">
        <f ca="1">_xlfn.IFNA(IF(VLOOKUP(Legi_2017_T2!X503,[1]ListeGithub!$I$2:$K$111,3,FALSE)='Resultat (3)'!$A$1,Legi_2017_T2!Y503,0),0)</f>
        <v>0</v>
      </c>
      <c r="K503">
        <f ca="1">_xlfn.IFNA(IF(VLOOKUP(Legi_2017_T2!AG503,[1]ListeGithub!$I$2:$K$111,3,FALSE)='Resultat (3)'!$A$1,Legi_2017_T2!AH503,0),0)</f>
        <v>17221</v>
      </c>
      <c r="T503">
        <f ca="1">_xlfn.IFNA(IF(VLOOKUP(Legi_2017_T2!AP503,[1]ListeGithub!$I$2:$K$111,3,FALSE)='Resultat (3)'!$A$1,Legi_2017_T2!AQ503,0),0)</f>
        <v>0</v>
      </c>
      <c r="AC503">
        <f t="shared" ca="1" si="7"/>
        <v>17221</v>
      </c>
    </row>
    <row r="504" spans="1:29" x14ac:dyDescent="0.75">
      <c r="A504" t="str">
        <v>92_13</v>
      </c>
      <c r="B504">
        <f ca="1">_xlfn.IFNA(IF(VLOOKUP(Legi_2017_T2!X504,[1]ListeGithub!$I$2:$K$111,3,FALSE)='Resultat (3)'!$A$1,Legi_2017_T2!Y504,0),0)</f>
        <v>0</v>
      </c>
      <c r="K504">
        <f ca="1">_xlfn.IFNA(IF(VLOOKUP(Legi_2017_T2!AG504,[1]ListeGithub!$I$2:$K$111,3,FALSE)='Resultat (3)'!$A$1,Legi_2017_T2!AH504,0),0)</f>
        <v>15757</v>
      </c>
      <c r="T504">
        <f ca="1">_xlfn.IFNA(IF(VLOOKUP(Legi_2017_T2!AP504,[1]ListeGithub!$I$2:$K$111,3,FALSE)='Resultat (3)'!$A$1,Legi_2017_T2!AQ504,0),0)</f>
        <v>0</v>
      </c>
      <c r="AC504">
        <f t="shared" ca="1" si="7"/>
        <v>15757</v>
      </c>
    </row>
    <row r="505" spans="1:29" x14ac:dyDescent="0.75">
      <c r="A505" t="str">
        <v>93_01</v>
      </c>
      <c r="B505">
        <f ca="1">_xlfn.IFNA(IF(VLOOKUP(Legi_2017_T2!X505,[1]ListeGithub!$I$2:$K$111,3,FALSE)='Resultat (3)'!$A$1,Legi_2017_T2!Y505,0),0)</f>
        <v>0</v>
      </c>
      <c r="K505">
        <f ca="1">_xlfn.IFNA(IF(VLOOKUP(Legi_2017_T2!AG505,[1]ListeGithub!$I$2:$K$111,3,FALSE)='Resultat (3)'!$A$1,Legi_2017_T2!AH505,0),0)</f>
        <v>0</v>
      </c>
      <c r="T505">
        <f ca="1">_xlfn.IFNA(IF(VLOOKUP(Legi_2017_T2!AP505,[1]ListeGithub!$I$2:$K$111,3,FALSE)='Resultat (3)'!$A$1,Legi_2017_T2!AQ505,0),0)</f>
        <v>0</v>
      </c>
      <c r="AC505">
        <f t="shared" ca="1" si="7"/>
        <v>0</v>
      </c>
    </row>
    <row r="506" spans="1:29" x14ac:dyDescent="0.75">
      <c r="A506" t="str">
        <v>93_02</v>
      </c>
      <c r="B506">
        <f ca="1">_xlfn.IFNA(IF(VLOOKUP(Legi_2017_T2!X506,[1]ListeGithub!$I$2:$K$111,3,FALSE)='Resultat (3)'!$A$1,Legi_2017_T2!Y506,0),0)</f>
        <v>0</v>
      </c>
      <c r="K506">
        <f ca="1">_xlfn.IFNA(IF(VLOOKUP(Legi_2017_T2!AG506,[1]ListeGithub!$I$2:$K$111,3,FALSE)='Resultat (3)'!$A$1,Legi_2017_T2!AH506,0),0)</f>
        <v>0</v>
      </c>
      <c r="T506">
        <f ca="1">_xlfn.IFNA(IF(VLOOKUP(Legi_2017_T2!AP506,[1]ListeGithub!$I$2:$K$111,3,FALSE)='Resultat (3)'!$A$1,Legi_2017_T2!AQ506,0),0)</f>
        <v>0</v>
      </c>
      <c r="AC506">
        <f t="shared" ca="1" si="7"/>
        <v>0</v>
      </c>
    </row>
    <row r="507" spans="1:29" x14ac:dyDescent="0.75">
      <c r="A507" t="str">
        <v>93_03</v>
      </c>
      <c r="B507">
        <f ca="1">_xlfn.IFNA(IF(VLOOKUP(Legi_2017_T2!X507,[1]ListeGithub!$I$2:$K$111,3,FALSE)='Resultat (3)'!$A$1,Legi_2017_T2!Y507,0),0)</f>
        <v>0</v>
      </c>
      <c r="K507">
        <f ca="1">_xlfn.IFNA(IF(VLOOKUP(Legi_2017_T2!AG507,[1]ListeGithub!$I$2:$K$111,3,FALSE)='Resultat (3)'!$A$1,Legi_2017_T2!AH507,0),0)</f>
        <v>0</v>
      </c>
      <c r="T507">
        <f ca="1">_xlfn.IFNA(IF(VLOOKUP(Legi_2017_T2!AP507,[1]ListeGithub!$I$2:$K$111,3,FALSE)='Resultat (3)'!$A$1,Legi_2017_T2!AQ507,0),0)</f>
        <v>0</v>
      </c>
      <c r="AC507">
        <f t="shared" ca="1" si="7"/>
        <v>0</v>
      </c>
    </row>
    <row r="508" spans="1:29" x14ac:dyDescent="0.75">
      <c r="A508" t="str">
        <v>93_04</v>
      </c>
      <c r="B508">
        <f ca="1">_xlfn.IFNA(IF(VLOOKUP(Legi_2017_T2!X508,[1]ListeGithub!$I$2:$K$111,3,FALSE)='Resultat (3)'!$A$1,Legi_2017_T2!Y508,0),0)</f>
        <v>0</v>
      </c>
      <c r="K508">
        <f ca="1">_xlfn.IFNA(IF(VLOOKUP(Legi_2017_T2!AG508,[1]ListeGithub!$I$2:$K$111,3,FALSE)='Resultat (3)'!$A$1,Legi_2017_T2!AH508,0),0)</f>
        <v>0</v>
      </c>
      <c r="T508">
        <f ca="1">_xlfn.IFNA(IF(VLOOKUP(Legi_2017_T2!AP508,[1]ListeGithub!$I$2:$K$111,3,FALSE)='Resultat (3)'!$A$1,Legi_2017_T2!AQ508,0),0)</f>
        <v>0</v>
      </c>
      <c r="AC508">
        <f t="shared" ca="1" si="7"/>
        <v>0</v>
      </c>
    </row>
    <row r="509" spans="1:29" x14ac:dyDescent="0.75">
      <c r="A509" t="str">
        <v>93_05</v>
      </c>
      <c r="B509">
        <f ca="1">_xlfn.IFNA(IF(VLOOKUP(Legi_2017_T2!X509,[1]ListeGithub!$I$2:$K$111,3,FALSE)='Resultat (3)'!$A$1,Legi_2017_T2!Y509,0),0)</f>
        <v>0</v>
      </c>
      <c r="K509">
        <f ca="1">_xlfn.IFNA(IF(VLOOKUP(Legi_2017_T2!AG509,[1]ListeGithub!$I$2:$K$111,3,FALSE)='Resultat (3)'!$A$1,Legi_2017_T2!AH509,0),0)</f>
        <v>0</v>
      </c>
      <c r="T509">
        <f ca="1">_xlfn.IFNA(IF(VLOOKUP(Legi_2017_T2!AP509,[1]ListeGithub!$I$2:$K$111,3,FALSE)='Resultat (3)'!$A$1,Legi_2017_T2!AQ509,0),0)</f>
        <v>0</v>
      </c>
      <c r="AC509">
        <f t="shared" ca="1" si="7"/>
        <v>0</v>
      </c>
    </row>
    <row r="510" spans="1:29" x14ac:dyDescent="0.75">
      <c r="A510" t="str">
        <v>93_06</v>
      </c>
      <c r="B510">
        <f ca="1">_xlfn.IFNA(IF(VLOOKUP(Legi_2017_T2!X510,[1]ListeGithub!$I$2:$K$111,3,FALSE)='Resultat (3)'!$A$1,Legi_2017_T2!Y510,0),0)</f>
        <v>0</v>
      </c>
      <c r="K510">
        <f ca="1">_xlfn.IFNA(IF(VLOOKUP(Legi_2017_T2!AG510,[1]ListeGithub!$I$2:$K$111,3,FALSE)='Resultat (3)'!$A$1,Legi_2017_T2!AH510,0),0)</f>
        <v>0</v>
      </c>
      <c r="T510">
        <f ca="1">_xlfn.IFNA(IF(VLOOKUP(Legi_2017_T2!AP510,[1]ListeGithub!$I$2:$K$111,3,FALSE)='Resultat (3)'!$A$1,Legi_2017_T2!AQ510,0),0)</f>
        <v>0</v>
      </c>
      <c r="AC510">
        <f t="shared" ca="1" si="7"/>
        <v>0</v>
      </c>
    </row>
    <row r="511" spans="1:29" x14ac:dyDescent="0.75">
      <c r="A511" t="str">
        <v>93_07</v>
      </c>
      <c r="B511">
        <f ca="1">_xlfn.IFNA(IF(VLOOKUP(Legi_2017_T2!X511,[1]ListeGithub!$I$2:$K$111,3,FALSE)='Resultat (3)'!$A$1,Legi_2017_T2!Y511,0),0)</f>
        <v>0</v>
      </c>
      <c r="K511">
        <f ca="1">_xlfn.IFNA(IF(VLOOKUP(Legi_2017_T2!AG511,[1]ListeGithub!$I$2:$K$111,3,FALSE)='Resultat (3)'!$A$1,Legi_2017_T2!AH511,0),0)</f>
        <v>0</v>
      </c>
      <c r="T511">
        <f ca="1">_xlfn.IFNA(IF(VLOOKUP(Legi_2017_T2!AP511,[1]ListeGithub!$I$2:$K$111,3,FALSE)='Resultat (3)'!$A$1,Legi_2017_T2!AQ511,0),0)</f>
        <v>0</v>
      </c>
      <c r="AC511">
        <f t="shared" ca="1" si="7"/>
        <v>0</v>
      </c>
    </row>
    <row r="512" spans="1:29" x14ac:dyDescent="0.75">
      <c r="A512" t="str">
        <v>93_08</v>
      </c>
      <c r="B512">
        <f ca="1">_xlfn.IFNA(IF(VLOOKUP(Legi_2017_T2!X512,[1]ListeGithub!$I$2:$K$111,3,FALSE)='Resultat (3)'!$A$1,Legi_2017_T2!Y512,0),0)</f>
        <v>0</v>
      </c>
      <c r="K512">
        <f ca="1">_xlfn.IFNA(IF(VLOOKUP(Legi_2017_T2!AG512,[1]ListeGithub!$I$2:$K$111,3,FALSE)='Resultat (3)'!$A$1,Legi_2017_T2!AH512,0),0)</f>
        <v>8974</v>
      </c>
      <c r="T512">
        <f ca="1">_xlfn.IFNA(IF(VLOOKUP(Legi_2017_T2!AP512,[1]ListeGithub!$I$2:$K$111,3,FALSE)='Resultat (3)'!$A$1,Legi_2017_T2!AQ512,0),0)</f>
        <v>0</v>
      </c>
      <c r="AC512">
        <f t="shared" ca="1" si="7"/>
        <v>8974</v>
      </c>
    </row>
    <row r="513" spans="1:29" x14ac:dyDescent="0.75">
      <c r="A513" t="str">
        <v>93_09</v>
      </c>
      <c r="B513">
        <f ca="1">_xlfn.IFNA(IF(VLOOKUP(Legi_2017_T2!X513,[1]ListeGithub!$I$2:$K$111,3,FALSE)='Resultat (3)'!$A$1,Legi_2017_T2!Y513,0),0)</f>
        <v>0</v>
      </c>
      <c r="K513">
        <f ca="1">_xlfn.IFNA(IF(VLOOKUP(Legi_2017_T2!AG513,[1]ListeGithub!$I$2:$K$111,3,FALSE)='Resultat (3)'!$A$1,Legi_2017_T2!AH513,0),0)</f>
        <v>0</v>
      </c>
      <c r="T513">
        <f ca="1">_xlfn.IFNA(IF(VLOOKUP(Legi_2017_T2!AP513,[1]ListeGithub!$I$2:$K$111,3,FALSE)='Resultat (3)'!$A$1,Legi_2017_T2!AQ513,0),0)</f>
        <v>0</v>
      </c>
      <c r="AC513">
        <f t="shared" ca="1" si="7"/>
        <v>0</v>
      </c>
    </row>
    <row r="514" spans="1:29" x14ac:dyDescent="0.75">
      <c r="A514" t="str">
        <v>93_10</v>
      </c>
      <c r="B514">
        <f ca="1">_xlfn.IFNA(IF(VLOOKUP(Legi_2017_T2!X514,[1]ListeGithub!$I$2:$K$111,3,FALSE)='Resultat (3)'!$A$1,Legi_2017_T2!Y514,0),0)</f>
        <v>10470</v>
      </c>
      <c r="K514">
        <f ca="1">_xlfn.IFNA(IF(VLOOKUP(Legi_2017_T2!AG514,[1]ListeGithub!$I$2:$K$111,3,FALSE)='Resultat (3)'!$A$1,Legi_2017_T2!AH514,0),0)</f>
        <v>0</v>
      </c>
      <c r="T514">
        <f ca="1">_xlfn.IFNA(IF(VLOOKUP(Legi_2017_T2!AP514,[1]ListeGithub!$I$2:$K$111,3,FALSE)='Resultat (3)'!$A$1,Legi_2017_T2!AQ514,0),0)</f>
        <v>0</v>
      </c>
      <c r="AC514">
        <f t="shared" ca="1" si="7"/>
        <v>10470</v>
      </c>
    </row>
    <row r="515" spans="1:29" x14ac:dyDescent="0.75">
      <c r="A515" t="str">
        <v>93_11</v>
      </c>
      <c r="B515">
        <f ca="1">_xlfn.IFNA(IF(VLOOKUP(Legi_2017_T2!X515,[1]ListeGithub!$I$2:$K$111,3,FALSE)='Resultat (3)'!$A$1,Legi_2017_T2!Y515,0),0)</f>
        <v>0</v>
      </c>
      <c r="K515">
        <f ca="1">_xlfn.IFNA(IF(VLOOKUP(Legi_2017_T2!AG515,[1]ListeGithub!$I$2:$K$111,3,FALSE)='Resultat (3)'!$A$1,Legi_2017_T2!AH515,0),0)</f>
        <v>0</v>
      </c>
      <c r="T515">
        <f ca="1">_xlfn.IFNA(IF(VLOOKUP(Legi_2017_T2!AP515,[1]ListeGithub!$I$2:$K$111,3,FALSE)='Resultat (3)'!$A$1,Legi_2017_T2!AQ515,0),0)</f>
        <v>0</v>
      </c>
      <c r="AC515">
        <f t="shared" ref="AC515:AC574" ca="1" si="8">SUM(B515:AB515)</f>
        <v>0</v>
      </c>
    </row>
    <row r="516" spans="1:29" x14ac:dyDescent="0.75">
      <c r="A516" t="str">
        <v>93_12</v>
      </c>
      <c r="B516">
        <f ca="1">_xlfn.IFNA(IF(VLOOKUP(Legi_2017_T2!X516,[1]ListeGithub!$I$2:$K$111,3,FALSE)='Resultat (3)'!$A$1,Legi_2017_T2!Y516,0),0)</f>
        <v>0</v>
      </c>
      <c r="K516">
        <f ca="1">_xlfn.IFNA(IF(VLOOKUP(Legi_2017_T2!AG516,[1]ListeGithub!$I$2:$K$111,3,FALSE)='Resultat (3)'!$A$1,Legi_2017_T2!AH516,0),0)</f>
        <v>0</v>
      </c>
      <c r="T516">
        <f ca="1">_xlfn.IFNA(IF(VLOOKUP(Legi_2017_T2!AP516,[1]ListeGithub!$I$2:$K$111,3,FALSE)='Resultat (3)'!$A$1,Legi_2017_T2!AQ516,0),0)</f>
        <v>0</v>
      </c>
      <c r="AC516">
        <f t="shared" ca="1" si="8"/>
        <v>0</v>
      </c>
    </row>
    <row r="517" spans="1:29" x14ac:dyDescent="0.75">
      <c r="A517" t="str">
        <v>94_01</v>
      </c>
      <c r="B517">
        <f ca="1">_xlfn.IFNA(IF(VLOOKUP(Legi_2017_T2!X517,[1]ListeGithub!$I$2:$K$111,3,FALSE)='Resultat (3)'!$A$1,Legi_2017_T2!Y517,0),0)</f>
        <v>0</v>
      </c>
      <c r="K517">
        <f ca="1">_xlfn.IFNA(IF(VLOOKUP(Legi_2017_T2!AG517,[1]ListeGithub!$I$2:$K$111,3,FALSE)='Resultat (3)'!$A$1,Legi_2017_T2!AH517,0),0)</f>
        <v>15505</v>
      </c>
      <c r="T517">
        <f ca="1">_xlfn.IFNA(IF(VLOOKUP(Legi_2017_T2!AP517,[1]ListeGithub!$I$2:$K$111,3,FALSE)='Resultat (3)'!$A$1,Legi_2017_T2!AQ517,0),0)</f>
        <v>0</v>
      </c>
      <c r="AC517">
        <f t="shared" ca="1" si="8"/>
        <v>15505</v>
      </c>
    </row>
    <row r="518" spans="1:29" x14ac:dyDescent="0.75">
      <c r="A518" t="str">
        <v>94_02</v>
      </c>
      <c r="B518">
        <f ca="1">_xlfn.IFNA(IF(VLOOKUP(Legi_2017_T2!X518,[1]ListeGithub!$I$2:$K$111,3,FALSE)='Resultat (3)'!$A$1,Legi_2017_T2!Y518,0),0)</f>
        <v>0</v>
      </c>
      <c r="K518">
        <f ca="1">_xlfn.IFNA(IF(VLOOKUP(Legi_2017_T2!AG518,[1]ListeGithub!$I$2:$K$111,3,FALSE)='Resultat (3)'!$A$1,Legi_2017_T2!AH518,0),0)</f>
        <v>0</v>
      </c>
      <c r="T518">
        <f ca="1">_xlfn.IFNA(IF(VLOOKUP(Legi_2017_T2!AP518,[1]ListeGithub!$I$2:$K$111,3,FALSE)='Resultat (3)'!$A$1,Legi_2017_T2!AQ518,0),0)</f>
        <v>0</v>
      </c>
      <c r="AC518">
        <f t="shared" ca="1" si="8"/>
        <v>0</v>
      </c>
    </row>
    <row r="519" spans="1:29" x14ac:dyDescent="0.75">
      <c r="A519" t="str">
        <v>94_03</v>
      </c>
      <c r="B519">
        <f ca="1">_xlfn.IFNA(IF(VLOOKUP(Legi_2017_T2!X519,[1]ListeGithub!$I$2:$K$111,3,FALSE)='Resultat (3)'!$A$1,Legi_2017_T2!Y519,0),0)</f>
        <v>0</v>
      </c>
      <c r="K519">
        <f ca="1">_xlfn.IFNA(IF(VLOOKUP(Legi_2017_T2!AG519,[1]ListeGithub!$I$2:$K$111,3,FALSE)='Resultat (3)'!$A$1,Legi_2017_T2!AH519,0),0)</f>
        <v>11660</v>
      </c>
      <c r="T519">
        <f ca="1">_xlfn.IFNA(IF(VLOOKUP(Legi_2017_T2!AP519,[1]ListeGithub!$I$2:$K$111,3,FALSE)='Resultat (3)'!$A$1,Legi_2017_T2!AQ519,0),0)</f>
        <v>0</v>
      </c>
      <c r="AC519">
        <f t="shared" ca="1" si="8"/>
        <v>11660</v>
      </c>
    </row>
    <row r="520" spans="1:29" x14ac:dyDescent="0.75">
      <c r="A520" t="str">
        <v>94_04</v>
      </c>
      <c r="B520">
        <f ca="1">_xlfn.IFNA(IF(VLOOKUP(Legi_2017_T2!X520,[1]ListeGithub!$I$2:$K$111,3,FALSE)='Resultat (3)'!$A$1,Legi_2017_T2!Y520,0),0)</f>
        <v>0</v>
      </c>
      <c r="K520">
        <f ca="1">_xlfn.IFNA(IF(VLOOKUP(Legi_2017_T2!AG520,[1]ListeGithub!$I$2:$K$111,3,FALSE)='Resultat (3)'!$A$1,Legi_2017_T2!AH520,0),0)</f>
        <v>12687</v>
      </c>
      <c r="T520">
        <f ca="1">_xlfn.IFNA(IF(VLOOKUP(Legi_2017_T2!AP520,[1]ListeGithub!$I$2:$K$111,3,FALSE)='Resultat (3)'!$A$1,Legi_2017_T2!AQ520,0),0)</f>
        <v>0</v>
      </c>
      <c r="AC520">
        <f t="shared" ca="1" si="8"/>
        <v>12687</v>
      </c>
    </row>
    <row r="521" spans="1:29" x14ac:dyDescent="0.75">
      <c r="A521" t="str">
        <v>94_05</v>
      </c>
      <c r="B521">
        <f ca="1">_xlfn.IFNA(IF(VLOOKUP(Legi_2017_T2!X521,[1]ListeGithub!$I$2:$K$111,3,FALSE)='Resultat (3)'!$A$1,Legi_2017_T2!Y521,0),0)</f>
        <v>17145</v>
      </c>
      <c r="K521">
        <f ca="1">_xlfn.IFNA(IF(VLOOKUP(Legi_2017_T2!AG521,[1]ListeGithub!$I$2:$K$111,3,FALSE)='Resultat (3)'!$A$1,Legi_2017_T2!AH521,0),0)</f>
        <v>0</v>
      </c>
      <c r="T521">
        <f ca="1">_xlfn.IFNA(IF(VLOOKUP(Legi_2017_T2!AP521,[1]ListeGithub!$I$2:$K$111,3,FALSE)='Resultat (3)'!$A$1,Legi_2017_T2!AQ521,0),0)</f>
        <v>0</v>
      </c>
      <c r="AC521">
        <f t="shared" ca="1" si="8"/>
        <v>17145</v>
      </c>
    </row>
    <row r="522" spans="1:29" x14ac:dyDescent="0.75">
      <c r="A522" t="str">
        <v>94_06</v>
      </c>
      <c r="B522">
        <f ca="1">_xlfn.IFNA(IF(VLOOKUP(Legi_2017_T2!X522,[1]ListeGithub!$I$2:$K$111,3,FALSE)='Resultat (3)'!$A$1,Legi_2017_T2!Y522,0),0)</f>
        <v>0</v>
      </c>
      <c r="K522">
        <f ca="1">_xlfn.IFNA(IF(VLOOKUP(Legi_2017_T2!AG522,[1]ListeGithub!$I$2:$K$111,3,FALSE)='Resultat (3)'!$A$1,Legi_2017_T2!AH522,0),0)</f>
        <v>0</v>
      </c>
      <c r="T522">
        <f ca="1">_xlfn.IFNA(IF(VLOOKUP(Legi_2017_T2!AP522,[1]ListeGithub!$I$2:$K$111,3,FALSE)='Resultat (3)'!$A$1,Legi_2017_T2!AQ522,0),0)</f>
        <v>0</v>
      </c>
      <c r="AC522">
        <f t="shared" ca="1" si="8"/>
        <v>0</v>
      </c>
    </row>
    <row r="523" spans="1:29" x14ac:dyDescent="0.75">
      <c r="A523" t="str">
        <v>94_07</v>
      </c>
      <c r="B523">
        <f ca="1">_xlfn.IFNA(IF(VLOOKUP(Legi_2017_T2!X523,[1]ListeGithub!$I$2:$K$111,3,FALSE)='Resultat (3)'!$A$1,Legi_2017_T2!Y523,0),0)</f>
        <v>0</v>
      </c>
      <c r="K523">
        <f ca="1">_xlfn.IFNA(IF(VLOOKUP(Legi_2017_T2!AG523,[1]ListeGithub!$I$2:$K$111,3,FALSE)='Resultat (3)'!$A$1,Legi_2017_T2!AH523,0),0)</f>
        <v>10895</v>
      </c>
      <c r="T523">
        <f ca="1">_xlfn.IFNA(IF(VLOOKUP(Legi_2017_T2!AP523,[1]ListeGithub!$I$2:$K$111,3,FALSE)='Resultat (3)'!$A$1,Legi_2017_T2!AQ523,0),0)</f>
        <v>0</v>
      </c>
      <c r="AC523">
        <f t="shared" ca="1" si="8"/>
        <v>10895</v>
      </c>
    </row>
    <row r="524" spans="1:29" x14ac:dyDescent="0.75">
      <c r="A524" t="str">
        <v>94_08</v>
      </c>
      <c r="B524">
        <f ca="1">_xlfn.IFNA(IF(VLOOKUP(Legi_2017_T2!X524,[1]ListeGithub!$I$2:$K$111,3,FALSE)='Resultat (3)'!$A$1,Legi_2017_T2!Y524,0),0)</f>
        <v>20706</v>
      </c>
      <c r="K524">
        <f ca="1">_xlfn.IFNA(IF(VLOOKUP(Legi_2017_T2!AG524,[1]ListeGithub!$I$2:$K$111,3,FALSE)='Resultat (3)'!$A$1,Legi_2017_T2!AH524,0),0)</f>
        <v>0</v>
      </c>
      <c r="T524">
        <f ca="1">_xlfn.IFNA(IF(VLOOKUP(Legi_2017_T2!AP524,[1]ListeGithub!$I$2:$K$111,3,FALSE)='Resultat (3)'!$A$1,Legi_2017_T2!AQ524,0),0)</f>
        <v>0</v>
      </c>
      <c r="AC524">
        <f t="shared" ca="1" si="8"/>
        <v>20706</v>
      </c>
    </row>
    <row r="525" spans="1:29" x14ac:dyDescent="0.75">
      <c r="A525" t="str">
        <v>94_09</v>
      </c>
      <c r="B525">
        <f ca="1">_xlfn.IFNA(IF(VLOOKUP(Legi_2017_T2!X525,[1]ListeGithub!$I$2:$K$111,3,FALSE)='Resultat (3)'!$A$1,Legi_2017_T2!Y525,0),0)</f>
        <v>0</v>
      </c>
      <c r="K525">
        <f ca="1">_xlfn.IFNA(IF(VLOOKUP(Legi_2017_T2!AG525,[1]ListeGithub!$I$2:$K$111,3,FALSE)='Resultat (3)'!$A$1,Legi_2017_T2!AH525,0),0)</f>
        <v>0</v>
      </c>
      <c r="T525">
        <f ca="1">_xlfn.IFNA(IF(VLOOKUP(Legi_2017_T2!AP525,[1]ListeGithub!$I$2:$K$111,3,FALSE)='Resultat (3)'!$A$1,Legi_2017_T2!AQ525,0),0)</f>
        <v>0</v>
      </c>
      <c r="AC525">
        <f t="shared" ca="1" si="8"/>
        <v>0</v>
      </c>
    </row>
    <row r="526" spans="1:29" x14ac:dyDescent="0.75">
      <c r="A526" t="str">
        <v>94_10</v>
      </c>
      <c r="B526">
        <f ca="1">_xlfn.IFNA(IF(VLOOKUP(Legi_2017_T2!X526,[1]ListeGithub!$I$2:$K$111,3,FALSE)='Resultat (3)'!$A$1,Legi_2017_T2!Y526,0),0)</f>
        <v>0</v>
      </c>
      <c r="K526">
        <f ca="1">_xlfn.IFNA(IF(VLOOKUP(Legi_2017_T2!AG526,[1]ListeGithub!$I$2:$K$111,3,FALSE)='Resultat (3)'!$A$1,Legi_2017_T2!AH526,0),0)</f>
        <v>0</v>
      </c>
      <c r="T526">
        <f ca="1">_xlfn.IFNA(IF(VLOOKUP(Legi_2017_T2!AP526,[1]ListeGithub!$I$2:$K$111,3,FALSE)='Resultat (3)'!$A$1,Legi_2017_T2!AQ526,0),0)</f>
        <v>0</v>
      </c>
      <c r="AC526">
        <f t="shared" ca="1" si="8"/>
        <v>0</v>
      </c>
    </row>
    <row r="527" spans="1:29" x14ac:dyDescent="0.75">
      <c r="A527" t="str">
        <v>94_11</v>
      </c>
      <c r="B527">
        <f ca="1">_xlfn.IFNA(IF(VLOOKUP(Legi_2017_T2!X527,[1]ListeGithub!$I$2:$K$111,3,FALSE)='Resultat (3)'!$A$1,Legi_2017_T2!Y527,0),0)</f>
        <v>0</v>
      </c>
      <c r="K527">
        <f ca="1">_xlfn.IFNA(IF(VLOOKUP(Legi_2017_T2!AG527,[1]ListeGithub!$I$2:$K$111,3,FALSE)='Resultat (3)'!$A$1,Legi_2017_T2!AH527,0),0)</f>
        <v>0</v>
      </c>
      <c r="T527">
        <f ca="1">_xlfn.IFNA(IF(VLOOKUP(Legi_2017_T2!AP527,[1]ListeGithub!$I$2:$K$111,3,FALSE)='Resultat (3)'!$A$1,Legi_2017_T2!AQ527,0),0)</f>
        <v>0</v>
      </c>
      <c r="AC527">
        <f t="shared" ca="1" si="8"/>
        <v>0</v>
      </c>
    </row>
    <row r="528" spans="1:29" x14ac:dyDescent="0.75">
      <c r="A528" t="str">
        <v>95_01</v>
      </c>
      <c r="B528">
        <f ca="1">_xlfn.IFNA(IF(VLOOKUP(Legi_2017_T2!X528,[1]ListeGithub!$I$2:$K$111,3,FALSE)='Resultat (3)'!$A$1,Legi_2017_T2!Y528,0),0)</f>
        <v>0</v>
      </c>
      <c r="K528">
        <f ca="1">_xlfn.IFNA(IF(VLOOKUP(Legi_2017_T2!AG528,[1]ListeGithub!$I$2:$K$111,3,FALSE)='Resultat (3)'!$A$1,Legi_2017_T2!AH528,0),0)</f>
        <v>12996</v>
      </c>
      <c r="T528">
        <f ca="1">_xlfn.IFNA(IF(VLOOKUP(Legi_2017_T2!AP528,[1]ListeGithub!$I$2:$K$111,3,FALSE)='Resultat (3)'!$A$1,Legi_2017_T2!AQ528,0),0)</f>
        <v>0</v>
      </c>
      <c r="AC528">
        <f t="shared" ca="1" si="8"/>
        <v>12996</v>
      </c>
    </row>
    <row r="529" spans="1:29" x14ac:dyDescent="0.75">
      <c r="A529" t="str">
        <v>95_02</v>
      </c>
      <c r="B529">
        <f ca="1">_xlfn.IFNA(IF(VLOOKUP(Legi_2017_T2!X529,[1]ListeGithub!$I$2:$K$111,3,FALSE)='Resultat (3)'!$A$1,Legi_2017_T2!Y529,0),0)</f>
        <v>0</v>
      </c>
      <c r="K529">
        <f ca="1">_xlfn.IFNA(IF(VLOOKUP(Legi_2017_T2!AG529,[1]ListeGithub!$I$2:$K$111,3,FALSE)='Resultat (3)'!$A$1,Legi_2017_T2!AH529,0),0)</f>
        <v>13992</v>
      </c>
      <c r="T529">
        <f ca="1">_xlfn.IFNA(IF(VLOOKUP(Legi_2017_T2!AP529,[1]ListeGithub!$I$2:$K$111,3,FALSE)='Resultat (3)'!$A$1,Legi_2017_T2!AQ529,0),0)</f>
        <v>0</v>
      </c>
      <c r="AC529">
        <f t="shared" ca="1" si="8"/>
        <v>13992</v>
      </c>
    </row>
    <row r="530" spans="1:29" x14ac:dyDescent="0.75">
      <c r="A530" t="str">
        <v>95_03</v>
      </c>
      <c r="B530">
        <f ca="1">_xlfn.IFNA(IF(VLOOKUP(Legi_2017_T2!X530,[1]ListeGithub!$I$2:$K$111,3,FALSE)='Resultat (3)'!$A$1,Legi_2017_T2!Y530,0),0)</f>
        <v>0</v>
      </c>
      <c r="K530">
        <f ca="1">_xlfn.IFNA(IF(VLOOKUP(Legi_2017_T2!AG530,[1]ListeGithub!$I$2:$K$111,3,FALSE)='Resultat (3)'!$A$1,Legi_2017_T2!AH530,0),0)</f>
        <v>13193</v>
      </c>
      <c r="T530">
        <f ca="1">_xlfn.IFNA(IF(VLOOKUP(Legi_2017_T2!AP530,[1]ListeGithub!$I$2:$K$111,3,FALSE)='Resultat (3)'!$A$1,Legi_2017_T2!AQ530,0),0)</f>
        <v>0</v>
      </c>
      <c r="AC530">
        <f t="shared" ca="1" si="8"/>
        <v>13193</v>
      </c>
    </row>
    <row r="531" spans="1:29" x14ac:dyDescent="0.75">
      <c r="A531" t="str">
        <v>95_04</v>
      </c>
      <c r="B531">
        <f ca="1">_xlfn.IFNA(IF(VLOOKUP(Legi_2017_T2!X531,[1]ListeGithub!$I$2:$K$111,3,FALSE)='Resultat (3)'!$A$1,Legi_2017_T2!Y531,0),0)</f>
        <v>0</v>
      </c>
      <c r="K531">
        <f ca="1">_xlfn.IFNA(IF(VLOOKUP(Legi_2017_T2!AG531,[1]ListeGithub!$I$2:$K$111,3,FALSE)='Resultat (3)'!$A$1,Legi_2017_T2!AH531,0),0)</f>
        <v>11007</v>
      </c>
      <c r="T531">
        <f ca="1">_xlfn.IFNA(IF(VLOOKUP(Legi_2017_T2!AP531,[1]ListeGithub!$I$2:$K$111,3,FALSE)='Resultat (3)'!$A$1,Legi_2017_T2!AQ531,0),0)</f>
        <v>0</v>
      </c>
      <c r="AC531">
        <f t="shared" ca="1" si="8"/>
        <v>11007</v>
      </c>
    </row>
    <row r="532" spans="1:29" x14ac:dyDescent="0.75">
      <c r="A532" t="str">
        <v>95_05</v>
      </c>
      <c r="B532">
        <f ca="1">_xlfn.IFNA(IF(VLOOKUP(Legi_2017_T2!X532,[1]ListeGithub!$I$2:$K$111,3,FALSE)='Resultat (3)'!$A$1,Legi_2017_T2!Y532,0),0)</f>
        <v>0</v>
      </c>
      <c r="K532">
        <f ca="1">_xlfn.IFNA(IF(VLOOKUP(Legi_2017_T2!AG532,[1]ListeGithub!$I$2:$K$111,3,FALSE)='Resultat (3)'!$A$1,Legi_2017_T2!AH532,0),0)</f>
        <v>0</v>
      </c>
      <c r="T532">
        <f ca="1">_xlfn.IFNA(IF(VLOOKUP(Legi_2017_T2!AP532,[1]ListeGithub!$I$2:$K$111,3,FALSE)='Resultat (3)'!$A$1,Legi_2017_T2!AQ532,0),0)</f>
        <v>0</v>
      </c>
      <c r="AC532">
        <f t="shared" ca="1" si="8"/>
        <v>0</v>
      </c>
    </row>
    <row r="533" spans="1:29" x14ac:dyDescent="0.75">
      <c r="A533" t="str">
        <v>95_06</v>
      </c>
      <c r="B533">
        <f ca="1">_xlfn.IFNA(IF(VLOOKUP(Legi_2017_T2!X533,[1]ListeGithub!$I$2:$K$111,3,FALSE)='Resultat (3)'!$A$1,Legi_2017_T2!Y533,0),0)</f>
        <v>0</v>
      </c>
      <c r="K533">
        <f ca="1">_xlfn.IFNA(IF(VLOOKUP(Legi_2017_T2!AG533,[1]ListeGithub!$I$2:$K$111,3,FALSE)='Resultat (3)'!$A$1,Legi_2017_T2!AH533,0),0)</f>
        <v>11396</v>
      </c>
      <c r="T533">
        <f ca="1">_xlfn.IFNA(IF(VLOOKUP(Legi_2017_T2!AP533,[1]ListeGithub!$I$2:$K$111,3,FALSE)='Resultat (3)'!$A$1,Legi_2017_T2!AQ533,0),0)</f>
        <v>0</v>
      </c>
      <c r="AC533">
        <f t="shared" ca="1" si="8"/>
        <v>11396</v>
      </c>
    </row>
    <row r="534" spans="1:29" x14ac:dyDescent="0.75">
      <c r="A534" t="str">
        <v>95_07</v>
      </c>
      <c r="B534">
        <f ca="1">_xlfn.IFNA(IF(VLOOKUP(Legi_2017_T2!X534,[1]ListeGithub!$I$2:$K$111,3,FALSE)='Resultat (3)'!$A$1,Legi_2017_T2!Y534,0),0)</f>
        <v>0</v>
      </c>
      <c r="K534">
        <f ca="1">_xlfn.IFNA(IF(VLOOKUP(Legi_2017_T2!AG534,[1]ListeGithub!$I$2:$K$111,3,FALSE)='Resultat (3)'!$A$1,Legi_2017_T2!AH534,0),0)</f>
        <v>10958</v>
      </c>
      <c r="T534">
        <f ca="1">_xlfn.IFNA(IF(VLOOKUP(Legi_2017_T2!AP534,[1]ListeGithub!$I$2:$K$111,3,FALSE)='Resultat (3)'!$A$1,Legi_2017_T2!AQ534,0),0)</f>
        <v>0</v>
      </c>
      <c r="AC534">
        <f t="shared" ca="1" si="8"/>
        <v>10958</v>
      </c>
    </row>
    <row r="535" spans="1:29" x14ac:dyDescent="0.75">
      <c r="A535" t="str">
        <v>95_08</v>
      </c>
      <c r="B535">
        <f ca="1">_xlfn.IFNA(IF(VLOOKUP(Legi_2017_T2!X535,[1]ListeGithub!$I$2:$K$111,3,FALSE)='Resultat (3)'!$A$1,Legi_2017_T2!Y535,0),0)</f>
        <v>0</v>
      </c>
      <c r="K535">
        <f ca="1">_xlfn.IFNA(IF(VLOOKUP(Legi_2017_T2!AG535,[1]ListeGithub!$I$2:$K$111,3,FALSE)='Resultat (3)'!$A$1,Legi_2017_T2!AH535,0),0)</f>
        <v>0</v>
      </c>
      <c r="T535">
        <f ca="1">_xlfn.IFNA(IF(VLOOKUP(Legi_2017_T2!AP535,[1]ListeGithub!$I$2:$K$111,3,FALSE)='Resultat (3)'!$A$1,Legi_2017_T2!AQ535,0),0)</f>
        <v>0</v>
      </c>
      <c r="AC535">
        <f t="shared" ca="1" si="8"/>
        <v>0</v>
      </c>
    </row>
    <row r="536" spans="1:29" x14ac:dyDescent="0.75">
      <c r="A536" t="str">
        <v>95_09</v>
      </c>
      <c r="B536">
        <f ca="1">_xlfn.IFNA(IF(VLOOKUP(Legi_2017_T2!X536,[1]ListeGithub!$I$2:$K$111,3,FALSE)='Resultat (3)'!$A$1,Legi_2017_T2!Y536,0),0)</f>
        <v>0</v>
      </c>
      <c r="K536">
        <f ca="1">_xlfn.IFNA(IF(VLOOKUP(Legi_2017_T2!AG536,[1]ListeGithub!$I$2:$K$111,3,FALSE)='Resultat (3)'!$A$1,Legi_2017_T2!AH536,0),0)</f>
        <v>9158</v>
      </c>
      <c r="T536">
        <f ca="1">_xlfn.IFNA(IF(VLOOKUP(Legi_2017_T2!AP536,[1]ListeGithub!$I$2:$K$111,3,FALSE)='Resultat (3)'!$A$1,Legi_2017_T2!AQ536,0),0)</f>
        <v>0</v>
      </c>
      <c r="AC536">
        <f t="shared" ca="1" si="8"/>
        <v>9158</v>
      </c>
    </row>
    <row r="537" spans="1:29" x14ac:dyDescent="0.75">
      <c r="A537" t="str">
        <v>95_10</v>
      </c>
      <c r="B537">
        <f ca="1">_xlfn.IFNA(IF(VLOOKUP(Legi_2017_T2!X537,[1]ListeGithub!$I$2:$K$111,3,FALSE)='Resultat (3)'!$A$1,Legi_2017_T2!Y537,0),0)</f>
        <v>0</v>
      </c>
      <c r="K537">
        <f ca="1">_xlfn.IFNA(IF(VLOOKUP(Legi_2017_T2!AG537,[1]ListeGithub!$I$2:$K$111,3,FALSE)='Resultat (3)'!$A$1,Legi_2017_T2!AH537,0),0)</f>
        <v>0</v>
      </c>
      <c r="T537">
        <f ca="1">_xlfn.IFNA(IF(VLOOKUP(Legi_2017_T2!AP537,[1]ListeGithub!$I$2:$K$111,3,FALSE)='Resultat (3)'!$A$1,Legi_2017_T2!AQ537,0),0)</f>
        <v>0</v>
      </c>
      <c r="AC537">
        <f t="shared" ca="1" si="8"/>
        <v>0</v>
      </c>
    </row>
    <row r="538" spans="1:29" x14ac:dyDescent="0.75">
      <c r="A538" t="str">
        <v>ZA_01</v>
      </c>
      <c r="B538">
        <f ca="1">_xlfn.IFNA(IF(VLOOKUP(Legi_2017_T2!X538,[1]ListeGithub!$I$2:$K$111,3,FALSE)='Resultat (3)'!$A$1,Legi_2017_T2!Y538,0),0)</f>
        <v>0</v>
      </c>
      <c r="K538">
        <f ca="1">_xlfn.IFNA(IF(VLOOKUP(Legi_2017_T2!AG538,[1]ListeGithub!$I$2:$K$111,3,FALSE)='Resultat (3)'!$A$1,Legi_2017_T2!AH538,0),0)</f>
        <v>0</v>
      </c>
      <c r="T538">
        <f ca="1">_xlfn.IFNA(IF(VLOOKUP(Legi_2017_T2!AP538,[1]ListeGithub!$I$2:$K$111,3,FALSE)='Resultat (3)'!$A$1,Legi_2017_T2!AQ538,0),0)</f>
        <v>0</v>
      </c>
      <c r="AC538">
        <f t="shared" ca="1" si="8"/>
        <v>0</v>
      </c>
    </row>
    <row r="539" spans="1:29" x14ac:dyDescent="0.75">
      <c r="A539" t="str">
        <v>ZA_02</v>
      </c>
      <c r="B539">
        <f ca="1">_xlfn.IFNA(IF(VLOOKUP(Legi_2017_T2!X539,[1]ListeGithub!$I$2:$K$111,3,FALSE)='Resultat (3)'!$A$1,Legi_2017_T2!Y539,0),0)</f>
        <v>0</v>
      </c>
      <c r="K539">
        <f ca="1">_xlfn.IFNA(IF(VLOOKUP(Legi_2017_T2!AG539,[1]ListeGithub!$I$2:$K$111,3,FALSE)='Resultat (3)'!$A$1,Legi_2017_T2!AH539,0),0)</f>
        <v>0</v>
      </c>
      <c r="T539">
        <f ca="1">_xlfn.IFNA(IF(VLOOKUP(Legi_2017_T2!AP539,[1]ListeGithub!$I$2:$K$111,3,FALSE)='Resultat (3)'!$A$1,Legi_2017_T2!AQ539,0),0)</f>
        <v>0</v>
      </c>
      <c r="AC539">
        <f t="shared" ca="1" si="8"/>
        <v>0</v>
      </c>
    </row>
    <row r="540" spans="1:29" x14ac:dyDescent="0.75">
      <c r="A540" t="str">
        <v>ZA_03</v>
      </c>
      <c r="B540">
        <f ca="1">_xlfn.IFNA(IF(VLOOKUP(Legi_2017_T2!X540,[1]ListeGithub!$I$2:$K$111,3,FALSE)='Resultat (3)'!$A$1,Legi_2017_T2!Y540,0),0)</f>
        <v>0</v>
      </c>
      <c r="K540">
        <f ca="1">_xlfn.IFNA(IF(VLOOKUP(Legi_2017_T2!AG540,[1]ListeGithub!$I$2:$K$111,3,FALSE)='Resultat (3)'!$A$1,Legi_2017_T2!AH540,0),0)</f>
        <v>0</v>
      </c>
      <c r="T540">
        <f ca="1">_xlfn.IFNA(IF(VLOOKUP(Legi_2017_T2!AP540,[1]ListeGithub!$I$2:$K$111,3,FALSE)='Resultat (3)'!$A$1,Legi_2017_T2!AQ540,0),0)</f>
        <v>0</v>
      </c>
      <c r="AC540">
        <f t="shared" ca="1" si="8"/>
        <v>0</v>
      </c>
    </row>
    <row r="541" spans="1:29" x14ac:dyDescent="0.75">
      <c r="A541" t="str">
        <v>ZA_04</v>
      </c>
      <c r="B541">
        <f ca="1">_xlfn.IFNA(IF(VLOOKUP(Legi_2017_T2!X541,[1]ListeGithub!$I$2:$K$111,3,FALSE)='Resultat (3)'!$A$1,Legi_2017_T2!Y541,0),0)</f>
        <v>0</v>
      </c>
      <c r="K541">
        <f ca="1">_xlfn.IFNA(IF(VLOOKUP(Legi_2017_T2!AG541,[1]ListeGithub!$I$2:$K$111,3,FALSE)='Resultat (3)'!$A$1,Legi_2017_T2!AH541,0),0)</f>
        <v>8350</v>
      </c>
      <c r="T541">
        <f ca="1">_xlfn.IFNA(IF(VLOOKUP(Legi_2017_T2!AP541,[1]ListeGithub!$I$2:$K$111,3,FALSE)='Resultat (3)'!$A$1,Legi_2017_T2!AQ541,0),0)</f>
        <v>0</v>
      </c>
      <c r="AC541">
        <f t="shared" ca="1" si="8"/>
        <v>8350</v>
      </c>
    </row>
    <row r="542" spans="1:29" x14ac:dyDescent="0.75">
      <c r="A542" t="str">
        <v>ZB_01</v>
      </c>
      <c r="B542">
        <f ca="1">_xlfn.IFNA(IF(VLOOKUP(Legi_2017_T2!X542,[1]ListeGithub!$I$2:$K$111,3,FALSE)='Resultat (3)'!$A$1,Legi_2017_T2!Y542,0),0)</f>
        <v>0</v>
      </c>
      <c r="K542">
        <f ca="1">_xlfn.IFNA(IF(VLOOKUP(Legi_2017_T2!AG542,[1]ListeGithub!$I$2:$K$111,3,FALSE)='Resultat (3)'!$A$1,Legi_2017_T2!AH542,0),0)</f>
        <v>0</v>
      </c>
      <c r="T542">
        <f ca="1">_xlfn.IFNA(IF(VLOOKUP(Legi_2017_T2!AP542,[1]ListeGithub!$I$2:$K$111,3,FALSE)='Resultat (3)'!$A$1,Legi_2017_T2!AQ542,0),0)</f>
        <v>0</v>
      </c>
      <c r="AC542">
        <f t="shared" ca="1" si="8"/>
        <v>0</v>
      </c>
    </row>
    <row r="543" spans="1:29" x14ac:dyDescent="0.75">
      <c r="A543" t="str">
        <v>ZB_02</v>
      </c>
      <c r="B543">
        <f ca="1">_xlfn.IFNA(IF(VLOOKUP(Legi_2017_T2!X543,[1]ListeGithub!$I$2:$K$111,3,FALSE)='Resultat (3)'!$A$1,Legi_2017_T2!Y543,0),0)</f>
        <v>0</v>
      </c>
      <c r="K543">
        <f ca="1">_xlfn.IFNA(IF(VLOOKUP(Legi_2017_T2!AG543,[1]ListeGithub!$I$2:$K$111,3,FALSE)='Resultat (3)'!$A$1,Legi_2017_T2!AH543,0),0)</f>
        <v>0</v>
      </c>
      <c r="T543">
        <f ca="1">_xlfn.IFNA(IF(VLOOKUP(Legi_2017_T2!AP543,[1]ListeGithub!$I$2:$K$111,3,FALSE)='Resultat (3)'!$A$1,Legi_2017_T2!AQ543,0),0)</f>
        <v>0</v>
      </c>
      <c r="AC543">
        <f t="shared" ca="1" si="8"/>
        <v>0</v>
      </c>
    </row>
    <row r="544" spans="1:29" x14ac:dyDescent="0.75">
      <c r="A544" t="str">
        <v>ZB_03</v>
      </c>
      <c r="B544">
        <f ca="1">_xlfn.IFNA(IF(VLOOKUP(Legi_2017_T2!X544,[1]ListeGithub!$I$2:$K$111,3,FALSE)='Resultat (3)'!$A$1,Legi_2017_T2!Y544,0),0)</f>
        <v>0</v>
      </c>
      <c r="K544">
        <f ca="1">_xlfn.IFNA(IF(VLOOKUP(Legi_2017_T2!AG544,[1]ListeGithub!$I$2:$K$111,3,FALSE)='Resultat (3)'!$A$1,Legi_2017_T2!AH544,0),0)</f>
        <v>5326</v>
      </c>
      <c r="T544">
        <f ca="1">_xlfn.IFNA(IF(VLOOKUP(Legi_2017_T2!AP544,[1]ListeGithub!$I$2:$K$111,3,FALSE)='Resultat (3)'!$A$1,Legi_2017_T2!AQ544,0),0)</f>
        <v>0</v>
      </c>
      <c r="AC544">
        <f t="shared" ca="1" si="8"/>
        <v>5326</v>
      </c>
    </row>
    <row r="545" spans="1:29" x14ac:dyDescent="0.75">
      <c r="A545" t="str">
        <v>ZB_04</v>
      </c>
      <c r="B545">
        <f ca="1">_xlfn.IFNA(IF(VLOOKUP(Legi_2017_T2!X545,[1]ListeGithub!$I$2:$K$111,3,FALSE)='Resultat (3)'!$A$1,Legi_2017_T2!Y545,0),0)</f>
        <v>14794</v>
      </c>
      <c r="K545">
        <f ca="1">_xlfn.IFNA(IF(VLOOKUP(Legi_2017_T2!AG545,[1]ListeGithub!$I$2:$K$111,3,FALSE)='Resultat (3)'!$A$1,Legi_2017_T2!AH545,0),0)</f>
        <v>6954</v>
      </c>
      <c r="T545">
        <f ca="1">_xlfn.IFNA(IF(VLOOKUP(Legi_2017_T2!AP545,[1]ListeGithub!$I$2:$K$111,3,FALSE)='Resultat (3)'!$A$1,Legi_2017_T2!AQ545,0),0)</f>
        <v>0</v>
      </c>
      <c r="AC545">
        <f t="shared" ca="1" si="8"/>
        <v>21748</v>
      </c>
    </row>
    <row r="546" spans="1:29" x14ac:dyDescent="0.75">
      <c r="A546" t="str">
        <v>ZC_01</v>
      </c>
      <c r="B546">
        <f ca="1">_xlfn.IFNA(IF(VLOOKUP(Legi_2017_T2!X546,[1]ListeGithub!$I$2:$K$111,3,FALSE)='Resultat (3)'!$A$1,Legi_2017_T2!Y546,0),0)</f>
        <v>0</v>
      </c>
      <c r="K546">
        <f ca="1">_xlfn.IFNA(IF(VLOOKUP(Legi_2017_T2!AG546,[1]ListeGithub!$I$2:$K$111,3,FALSE)='Resultat (3)'!$A$1,Legi_2017_T2!AH546,0),0)</f>
        <v>0</v>
      </c>
      <c r="T546">
        <f ca="1">_xlfn.IFNA(IF(VLOOKUP(Legi_2017_T2!AP546,[1]ListeGithub!$I$2:$K$111,3,FALSE)='Resultat (3)'!$A$1,Legi_2017_T2!AQ546,0),0)</f>
        <v>0</v>
      </c>
      <c r="AC546">
        <f t="shared" ca="1" si="8"/>
        <v>0</v>
      </c>
    </row>
    <row r="547" spans="1:29" x14ac:dyDescent="0.75">
      <c r="A547" t="str">
        <v>ZC_02</v>
      </c>
      <c r="B547">
        <f ca="1">_xlfn.IFNA(IF(VLOOKUP(Legi_2017_T2!X547,[1]ListeGithub!$I$2:$K$111,3,FALSE)='Resultat (3)'!$A$1,Legi_2017_T2!Y547,0),0)</f>
        <v>0</v>
      </c>
      <c r="K547">
        <f ca="1">_xlfn.IFNA(IF(VLOOKUP(Legi_2017_T2!AG547,[1]ListeGithub!$I$2:$K$111,3,FALSE)='Resultat (3)'!$A$1,Legi_2017_T2!AH547,0),0)</f>
        <v>6614</v>
      </c>
      <c r="T547">
        <f ca="1">_xlfn.IFNA(IF(VLOOKUP(Legi_2017_T2!AP547,[1]ListeGithub!$I$2:$K$111,3,FALSE)='Resultat (3)'!$A$1,Legi_2017_T2!AQ547,0),0)</f>
        <v>0</v>
      </c>
      <c r="AC547">
        <f t="shared" ca="1" si="8"/>
        <v>6614</v>
      </c>
    </row>
    <row r="548" spans="1:29" x14ac:dyDescent="0.75">
      <c r="A548" t="str">
        <v>ZD_01</v>
      </c>
      <c r="B548">
        <f ca="1">_xlfn.IFNA(IF(VLOOKUP(Legi_2017_T2!X548,[1]ListeGithub!$I$2:$K$111,3,FALSE)='Resultat (3)'!$A$1,Legi_2017_T2!Y548,0),0)</f>
        <v>0</v>
      </c>
      <c r="K548">
        <f ca="1">_xlfn.IFNA(IF(VLOOKUP(Legi_2017_T2!AG548,[1]ListeGithub!$I$2:$K$111,3,FALSE)='Resultat (3)'!$A$1,Legi_2017_T2!AH548,0),0)</f>
        <v>9824</v>
      </c>
      <c r="T548">
        <f ca="1">_xlfn.IFNA(IF(VLOOKUP(Legi_2017_T2!AP548,[1]ListeGithub!$I$2:$K$111,3,FALSE)='Resultat (3)'!$A$1,Legi_2017_T2!AQ548,0),0)</f>
        <v>0</v>
      </c>
      <c r="AC548">
        <f t="shared" ca="1" si="8"/>
        <v>9824</v>
      </c>
    </row>
    <row r="549" spans="1:29" x14ac:dyDescent="0.75">
      <c r="A549" t="str">
        <v>ZD_02</v>
      </c>
      <c r="B549">
        <f ca="1">_xlfn.IFNA(IF(VLOOKUP(Legi_2017_T2!X549,[1]ListeGithub!$I$2:$K$111,3,FALSE)='Resultat (3)'!$A$1,Legi_2017_T2!Y549,0),0)</f>
        <v>0</v>
      </c>
      <c r="K549">
        <f ca="1">_xlfn.IFNA(IF(VLOOKUP(Legi_2017_T2!AG549,[1]ListeGithub!$I$2:$K$111,3,FALSE)='Resultat (3)'!$A$1,Legi_2017_T2!AH549,0),0)</f>
        <v>8815</v>
      </c>
      <c r="T549">
        <f ca="1">_xlfn.IFNA(IF(VLOOKUP(Legi_2017_T2!AP549,[1]ListeGithub!$I$2:$K$111,3,FALSE)='Resultat (3)'!$A$1,Legi_2017_T2!AQ549,0),0)</f>
        <v>0</v>
      </c>
      <c r="AC549">
        <f t="shared" ca="1" si="8"/>
        <v>8815</v>
      </c>
    </row>
    <row r="550" spans="1:29" x14ac:dyDescent="0.75">
      <c r="A550" t="str">
        <v>ZD_03</v>
      </c>
      <c r="B550">
        <f ca="1">_xlfn.IFNA(IF(VLOOKUP(Legi_2017_T2!X550,[1]ListeGithub!$I$2:$K$111,3,FALSE)='Resultat (3)'!$A$1,Legi_2017_T2!Y550,0),0)</f>
        <v>19652</v>
      </c>
      <c r="K550">
        <f ca="1">_xlfn.IFNA(IF(VLOOKUP(Legi_2017_T2!AG550,[1]ListeGithub!$I$2:$K$111,3,FALSE)='Resultat (3)'!$A$1,Legi_2017_T2!AH550,0),0)</f>
        <v>15167</v>
      </c>
      <c r="T550">
        <f ca="1">_xlfn.IFNA(IF(VLOOKUP(Legi_2017_T2!AP550,[1]ListeGithub!$I$2:$K$111,3,FALSE)='Resultat (3)'!$A$1,Legi_2017_T2!AQ550,0),0)</f>
        <v>0</v>
      </c>
      <c r="AC550">
        <f t="shared" ca="1" si="8"/>
        <v>34819</v>
      </c>
    </row>
    <row r="551" spans="1:29" x14ac:dyDescent="0.75">
      <c r="A551" t="str">
        <v>ZD_04</v>
      </c>
      <c r="B551">
        <f ca="1">_xlfn.IFNA(IF(VLOOKUP(Legi_2017_T2!X551,[1]ListeGithub!$I$2:$K$111,3,FALSE)='Resultat (3)'!$A$1,Legi_2017_T2!Y551,0),0)</f>
        <v>23540</v>
      </c>
      <c r="K551">
        <f ca="1">_xlfn.IFNA(IF(VLOOKUP(Legi_2017_T2!AG551,[1]ListeGithub!$I$2:$K$111,3,FALSE)='Resultat (3)'!$A$1,Legi_2017_T2!AH551,0),0)</f>
        <v>0</v>
      </c>
      <c r="T551">
        <f ca="1">_xlfn.IFNA(IF(VLOOKUP(Legi_2017_T2!AP551,[1]ListeGithub!$I$2:$K$111,3,FALSE)='Resultat (3)'!$A$1,Legi_2017_T2!AQ551,0),0)</f>
        <v>0</v>
      </c>
      <c r="AC551">
        <f t="shared" ca="1" si="8"/>
        <v>23540</v>
      </c>
    </row>
    <row r="552" spans="1:29" x14ac:dyDescent="0.75">
      <c r="A552" t="str">
        <v>ZD_05</v>
      </c>
      <c r="B552">
        <f ca="1">_xlfn.IFNA(IF(VLOOKUP(Legi_2017_T2!X552,[1]ListeGithub!$I$2:$K$111,3,FALSE)='Resultat (3)'!$A$1,Legi_2017_T2!Y552,0),0)</f>
        <v>0</v>
      </c>
      <c r="K552">
        <f ca="1">_xlfn.IFNA(IF(VLOOKUP(Legi_2017_T2!AG552,[1]ListeGithub!$I$2:$K$111,3,FALSE)='Resultat (3)'!$A$1,Legi_2017_T2!AH552,0),0)</f>
        <v>12527</v>
      </c>
      <c r="T552">
        <f ca="1">_xlfn.IFNA(IF(VLOOKUP(Legi_2017_T2!AP552,[1]ListeGithub!$I$2:$K$111,3,FALSE)='Resultat (3)'!$A$1,Legi_2017_T2!AQ552,0),0)</f>
        <v>0</v>
      </c>
      <c r="AC552">
        <f t="shared" ca="1" si="8"/>
        <v>12527</v>
      </c>
    </row>
    <row r="553" spans="1:29" x14ac:dyDescent="0.75">
      <c r="A553" t="str">
        <v>ZD_06</v>
      </c>
      <c r="B553">
        <f ca="1">_xlfn.IFNA(IF(VLOOKUP(Legi_2017_T2!X553,[1]ListeGithub!$I$2:$K$111,3,FALSE)='Resultat (3)'!$A$1,Legi_2017_T2!Y553,0),0)</f>
        <v>12415</v>
      </c>
      <c r="K553">
        <f ca="1">_xlfn.IFNA(IF(VLOOKUP(Legi_2017_T2!AG553,[1]ListeGithub!$I$2:$K$111,3,FALSE)='Resultat (3)'!$A$1,Legi_2017_T2!AH553,0),0)</f>
        <v>0</v>
      </c>
      <c r="T553">
        <f ca="1">_xlfn.IFNA(IF(VLOOKUP(Legi_2017_T2!AP553,[1]ListeGithub!$I$2:$K$111,3,FALSE)='Resultat (3)'!$A$1,Legi_2017_T2!AQ553,0),0)</f>
        <v>0</v>
      </c>
      <c r="AC553">
        <f t="shared" ca="1" si="8"/>
        <v>12415</v>
      </c>
    </row>
    <row r="554" spans="1:29" x14ac:dyDescent="0.75">
      <c r="A554" t="str">
        <v>ZD_07</v>
      </c>
      <c r="B554">
        <f ca="1">_xlfn.IFNA(IF(VLOOKUP(Legi_2017_T2!X554,[1]ListeGithub!$I$2:$K$111,3,FALSE)='Resultat (3)'!$A$1,Legi_2017_T2!Y554,0),0)</f>
        <v>0</v>
      </c>
      <c r="K554">
        <f ca="1">_xlfn.IFNA(IF(VLOOKUP(Legi_2017_T2!AG554,[1]ListeGithub!$I$2:$K$111,3,FALSE)='Resultat (3)'!$A$1,Legi_2017_T2!AH554,0),0)</f>
        <v>14390</v>
      </c>
      <c r="T554">
        <f ca="1">_xlfn.IFNA(IF(VLOOKUP(Legi_2017_T2!AP554,[1]ListeGithub!$I$2:$K$111,3,FALSE)='Resultat (3)'!$A$1,Legi_2017_T2!AQ554,0),0)</f>
        <v>0</v>
      </c>
      <c r="AC554">
        <f t="shared" ca="1" si="8"/>
        <v>14390</v>
      </c>
    </row>
    <row r="555" spans="1:29" x14ac:dyDescent="0.75">
      <c r="A555" t="str">
        <v>ZM_01</v>
      </c>
      <c r="B555">
        <f ca="1">_xlfn.IFNA(IF(VLOOKUP(Legi_2017_T2!X555,[1]ListeGithub!$I$2:$K$111,3,FALSE)='Resultat (3)'!$A$1,Legi_2017_T2!Y555,0),0)</f>
        <v>0</v>
      </c>
      <c r="K555">
        <f ca="1">_xlfn.IFNA(IF(VLOOKUP(Legi_2017_T2!AG555,[1]ListeGithub!$I$2:$K$111,3,FALSE)='Resultat (3)'!$A$1,Legi_2017_T2!AH555,0),0)</f>
        <v>7938</v>
      </c>
      <c r="T555">
        <f ca="1">_xlfn.IFNA(IF(VLOOKUP(Legi_2017_T2!AP555,[1]ListeGithub!$I$2:$K$111,3,FALSE)='Resultat (3)'!$A$1,Legi_2017_T2!AQ555,0),0)</f>
        <v>0</v>
      </c>
      <c r="AC555">
        <f t="shared" ca="1" si="8"/>
        <v>7938</v>
      </c>
    </row>
    <row r="556" spans="1:29" x14ac:dyDescent="0.75">
      <c r="A556" t="str">
        <v>ZM_02</v>
      </c>
      <c r="B556">
        <f ca="1">_xlfn.IFNA(IF(VLOOKUP(Legi_2017_T2!X556,[1]ListeGithub!$I$2:$K$111,3,FALSE)='Resultat (3)'!$A$1,Legi_2017_T2!Y556,0),0)</f>
        <v>12901</v>
      </c>
      <c r="K556">
        <f ca="1">_xlfn.IFNA(IF(VLOOKUP(Legi_2017_T2!AG556,[1]ListeGithub!$I$2:$K$111,3,FALSE)='Resultat (3)'!$A$1,Legi_2017_T2!AH556,0),0)</f>
        <v>0</v>
      </c>
      <c r="T556">
        <f ca="1">_xlfn.IFNA(IF(VLOOKUP(Legi_2017_T2!AP556,[1]ListeGithub!$I$2:$K$111,3,FALSE)='Resultat (3)'!$A$1,Legi_2017_T2!AQ556,0),0)</f>
        <v>0</v>
      </c>
      <c r="AC556">
        <f t="shared" ca="1" si="8"/>
        <v>12901</v>
      </c>
    </row>
    <row r="557" spans="1:29" x14ac:dyDescent="0.75">
      <c r="A557" t="str">
        <v>ZN_01</v>
      </c>
      <c r="B557">
        <f ca="1">_xlfn.IFNA(IF(VLOOKUP(Legi_2017_T2!X557,[1]ListeGithub!$I$2:$K$111,3,FALSE)='Resultat (3)'!$A$1,Legi_2017_T2!Y557,0),0)</f>
        <v>17744</v>
      </c>
      <c r="K557">
        <f ca="1">_xlfn.IFNA(IF(VLOOKUP(Legi_2017_T2!AG557,[1]ListeGithub!$I$2:$K$111,3,FALSE)='Resultat (3)'!$A$1,Legi_2017_T2!AH557,0),0)</f>
        <v>12256</v>
      </c>
      <c r="T557">
        <f ca="1">_xlfn.IFNA(IF(VLOOKUP(Legi_2017_T2!AP557,[1]ListeGithub!$I$2:$K$111,3,FALSE)='Resultat (3)'!$A$1,Legi_2017_T2!AQ557,0),0)</f>
        <v>0</v>
      </c>
      <c r="AC557">
        <f t="shared" ca="1" si="8"/>
        <v>30000</v>
      </c>
    </row>
    <row r="558" spans="1:29" x14ac:dyDescent="0.75">
      <c r="A558" t="str">
        <v>ZN_02</v>
      </c>
      <c r="B558">
        <f ca="1">_xlfn.IFNA(IF(VLOOKUP(Legi_2017_T2!X558,[1]ListeGithub!$I$2:$K$111,3,FALSE)='Resultat (3)'!$A$1,Legi_2017_T2!Y558,0),0)</f>
        <v>0</v>
      </c>
      <c r="K558">
        <f ca="1">_xlfn.IFNA(IF(VLOOKUP(Legi_2017_T2!AG558,[1]ListeGithub!$I$2:$K$111,3,FALSE)='Resultat (3)'!$A$1,Legi_2017_T2!AH558,0),0)</f>
        <v>23413</v>
      </c>
      <c r="T558">
        <f ca="1">_xlfn.IFNA(IF(VLOOKUP(Legi_2017_T2!AP558,[1]ListeGithub!$I$2:$K$111,3,FALSE)='Resultat (3)'!$A$1,Legi_2017_T2!AQ558,0),0)</f>
        <v>0</v>
      </c>
      <c r="AC558">
        <f t="shared" ca="1" si="8"/>
        <v>23413</v>
      </c>
    </row>
    <row r="559" spans="1:29" x14ac:dyDescent="0.75">
      <c r="A559" t="str">
        <v>ZP_01</v>
      </c>
      <c r="B559">
        <f ca="1">_xlfn.IFNA(IF(VLOOKUP(Legi_2017_T2!X559,[1]ListeGithub!$I$2:$K$111,3,FALSE)='Resultat (3)'!$A$1,Legi_2017_T2!Y559,0),0)</f>
        <v>0</v>
      </c>
      <c r="K559">
        <f ca="1">_xlfn.IFNA(IF(VLOOKUP(Legi_2017_T2!AG559,[1]ListeGithub!$I$2:$K$111,3,FALSE)='Resultat (3)'!$A$1,Legi_2017_T2!AH559,0),0)</f>
        <v>10147</v>
      </c>
      <c r="T559">
        <f ca="1">_xlfn.IFNA(IF(VLOOKUP(Legi_2017_T2!AP559,[1]ListeGithub!$I$2:$K$111,3,FALSE)='Resultat (3)'!$A$1,Legi_2017_T2!AQ559,0),0)</f>
        <v>0</v>
      </c>
      <c r="AC559">
        <f t="shared" ca="1" si="8"/>
        <v>10147</v>
      </c>
    </row>
    <row r="560" spans="1:29" x14ac:dyDescent="0.75">
      <c r="A560" t="str">
        <v>ZP_02</v>
      </c>
      <c r="B560">
        <f ca="1">_xlfn.IFNA(IF(VLOOKUP(Legi_2017_T2!X560,[1]ListeGithub!$I$2:$K$111,3,FALSE)='Resultat (3)'!$A$1,Legi_2017_T2!Y560,0),0)</f>
        <v>18282</v>
      </c>
      <c r="K560">
        <f ca="1">_xlfn.IFNA(IF(VLOOKUP(Legi_2017_T2!AG560,[1]ListeGithub!$I$2:$K$111,3,FALSE)='Resultat (3)'!$A$1,Legi_2017_T2!AH560,0),0)</f>
        <v>10204</v>
      </c>
      <c r="T560">
        <f ca="1">_xlfn.IFNA(IF(VLOOKUP(Legi_2017_T2!AP560,[1]ListeGithub!$I$2:$K$111,3,FALSE)='Resultat (3)'!$A$1,Legi_2017_T2!AQ560,0),0)</f>
        <v>0</v>
      </c>
      <c r="AC560">
        <f t="shared" ca="1" si="8"/>
        <v>28486</v>
      </c>
    </row>
    <row r="561" spans="1:29" x14ac:dyDescent="0.75">
      <c r="A561" t="str">
        <v>ZP_03</v>
      </c>
      <c r="B561">
        <f ca="1">_xlfn.IFNA(IF(VLOOKUP(Legi_2017_T2!X561,[1]ListeGithub!$I$2:$K$111,3,FALSE)='Resultat (3)'!$A$1,Legi_2017_T2!Y561,0),0)</f>
        <v>16603</v>
      </c>
      <c r="K561">
        <f ca="1">_xlfn.IFNA(IF(VLOOKUP(Legi_2017_T2!AG561,[1]ListeGithub!$I$2:$K$111,3,FALSE)='Resultat (3)'!$A$1,Legi_2017_T2!AH561,0),0)</f>
        <v>15020</v>
      </c>
      <c r="T561">
        <f ca="1">_xlfn.IFNA(IF(VLOOKUP(Legi_2017_T2!AP561,[1]ListeGithub!$I$2:$K$111,3,FALSE)='Resultat (3)'!$A$1,Legi_2017_T2!AQ561,0),0)</f>
        <v>0</v>
      </c>
      <c r="AC561">
        <f t="shared" ca="1" si="8"/>
        <v>31623</v>
      </c>
    </row>
    <row r="562" spans="1:29" x14ac:dyDescent="0.75">
      <c r="A562" t="str">
        <v>ZS_01</v>
      </c>
      <c r="B562">
        <f ca="1">_xlfn.IFNA(IF(VLOOKUP(Legi_2017_T2!X562,[1]ListeGithub!$I$2:$K$111,3,FALSE)='Resultat (3)'!$A$1,Legi_2017_T2!Y562,0),0)</f>
        <v>0</v>
      </c>
      <c r="K562">
        <f ca="1">_xlfn.IFNA(IF(VLOOKUP(Legi_2017_T2!AG562,[1]ListeGithub!$I$2:$K$111,3,FALSE)='Resultat (3)'!$A$1,Legi_2017_T2!AH562,0),0)</f>
        <v>0</v>
      </c>
      <c r="T562">
        <f ca="1">_xlfn.IFNA(IF(VLOOKUP(Legi_2017_T2!AP562,[1]ListeGithub!$I$2:$K$111,3,FALSE)='Resultat (3)'!$A$1,Legi_2017_T2!AQ562,0),0)</f>
        <v>0</v>
      </c>
      <c r="AC562">
        <f t="shared" ca="1" si="8"/>
        <v>0</v>
      </c>
    </row>
    <row r="563" spans="1:29" x14ac:dyDescent="0.75">
      <c r="A563" t="str">
        <v>ZX_01</v>
      </c>
      <c r="B563">
        <f ca="1">_xlfn.IFNA(IF(VLOOKUP(Legi_2017_T2!X563,[1]ListeGithub!$I$2:$K$111,3,FALSE)='Resultat (3)'!$A$1,Legi_2017_T2!Y563,0),0)</f>
        <v>3462</v>
      </c>
      <c r="K563">
        <f ca="1">_xlfn.IFNA(IF(VLOOKUP(Legi_2017_T2!AG563,[1]ListeGithub!$I$2:$K$111,3,FALSE)='Resultat (3)'!$A$1,Legi_2017_T2!AH563,0),0)</f>
        <v>0</v>
      </c>
      <c r="T563">
        <f ca="1">_xlfn.IFNA(IF(VLOOKUP(Legi_2017_T2!AP563,[1]ListeGithub!$I$2:$K$111,3,FALSE)='Resultat (3)'!$A$1,Legi_2017_T2!AQ563,0),0)</f>
        <v>0</v>
      </c>
      <c r="AC563">
        <f t="shared" ca="1" si="8"/>
        <v>3462</v>
      </c>
    </row>
    <row r="564" spans="1:29" x14ac:dyDescent="0.75">
      <c r="A564" t="str">
        <v>ZZ_01</v>
      </c>
      <c r="B564">
        <f ca="1">_xlfn.IFNA(IF(VLOOKUP(Legi_2017_T2!X564,[1]ListeGithub!$I$2:$K$111,3,FALSE)='Resultat (3)'!$A$1,Legi_2017_T2!Y564,0),0)</f>
        <v>0</v>
      </c>
      <c r="K564">
        <f ca="1">_xlfn.IFNA(IF(VLOOKUP(Legi_2017_T2!AG564,[1]ListeGithub!$I$2:$K$111,3,FALSE)='Resultat (3)'!$A$1,Legi_2017_T2!AH564,0),0)</f>
        <v>4995</v>
      </c>
      <c r="T564">
        <f ca="1">_xlfn.IFNA(IF(VLOOKUP(Legi_2017_T2!AP564,[1]ListeGithub!$I$2:$K$111,3,FALSE)='Resultat (3)'!$A$1,Legi_2017_T2!AQ564,0),0)</f>
        <v>0</v>
      </c>
      <c r="AC564">
        <f t="shared" ca="1" si="8"/>
        <v>4995</v>
      </c>
    </row>
    <row r="565" spans="1:29" x14ac:dyDescent="0.75">
      <c r="A565" t="str">
        <v>ZZ_02</v>
      </c>
      <c r="B565">
        <f ca="1">_xlfn.IFNA(IF(VLOOKUP(Legi_2017_T2!X565,[1]ListeGithub!$I$2:$K$111,3,FALSE)='Resultat (3)'!$A$1,Legi_2017_T2!Y565,0),0)</f>
        <v>0</v>
      </c>
      <c r="K565">
        <f ca="1">_xlfn.IFNA(IF(VLOOKUP(Legi_2017_T2!AG565,[1]ListeGithub!$I$2:$K$111,3,FALSE)='Resultat (3)'!$A$1,Legi_2017_T2!AH565,0),0)</f>
        <v>0</v>
      </c>
      <c r="T565">
        <f ca="1">_xlfn.IFNA(IF(VLOOKUP(Legi_2017_T2!AP565,[1]ListeGithub!$I$2:$K$111,3,FALSE)='Resultat (3)'!$A$1,Legi_2017_T2!AQ565,0),0)</f>
        <v>0</v>
      </c>
      <c r="AC565">
        <f t="shared" ca="1" si="8"/>
        <v>0</v>
      </c>
    </row>
    <row r="566" spans="1:29" x14ac:dyDescent="0.75">
      <c r="A566" t="str">
        <v>ZZ_03</v>
      </c>
      <c r="B566">
        <f ca="1">_xlfn.IFNA(IF(VLOOKUP(Legi_2017_T2!X566,[1]ListeGithub!$I$2:$K$111,3,FALSE)='Resultat (3)'!$A$1,Legi_2017_T2!Y566,0),0)</f>
        <v>0</v>
      </c>
      <c r="K566">
        <f ca="1">_xlfn.IFNA(IF(VLOOKUP(Legi_2017_T2!AG566,[1]ListeGithub!$I$2:$K$111,3,FALSE)='Resultat (3)'!$A$1,Legi_2017_T2!AH566,0),0)</f>
        <v>0</v>
      </c>
      <c r="T566">
        <f ca="1">_xlfn.IFNA(IF(VLOOKUP(Legi_2017_T2!AP566,[1]ListeGithub!$I$2:$K$111,3,FALSE)='Resultat (3)'!$A$1,Legi_2017_T2!AQ566,0),0)</f>
        <v>0</v>
      </c>
      <c r="AC566">
        <f t="shared" ca="1" si="8"/>
        <v>0</v>
      </c>
    </row>
    <row r="567" spans="1:29" x14ac:dyDescent="0.75">
      <c r="A567" t="str">
        <v>ZZ_04</v>
      </c>
      <c r="B567">
        <f ca="1">_xlfn.IFNA(IF(VLOOKUP(Legi_2017_T2!X567,[1]ListeGithub!$I$2:$K$111,3,FALSE)='Resultat (3)'!$A$1,Legi_2017_T2!Y567,0),0)</f>
        <v>0</v>
      </c>
      <c r="K567">
        <f ca="1">_xlfn.IFNA(IF(VLOOKUP(Legi_2017_T2!AG567,[1]ListeGithub!$I$2:$K$111,3,FALSE)='Resultat (3)'!$A$1,Legi_2017_T2!AH567,0),0)</f>
        <v>0</v>
      </c>
      <c r="T567">
        <f ca="1">_xlfn.IFNA(IF(VLOOKUP(Legi_2017_T2!AP567,[1]ListeGithub!$I$2:$K$111,3,FALSE)='Resultat (3)'!$A$1,Legi_2017_T2!AQ567,0),0)</f>
        <v>0</v>
      </c>
      <c r="AC567">
        <f t="shared" ca="1" si="8"/>
        <v>0</v>
      </c>
    </row>
    <row r="568" spans="1:29" x14ac:dyDescent="0.75">
      <c r="A568" t="str">
        <v>ZZ_05</v>
      </c>
      <c r="B568">
        <f ca="1">_xlfn.IFNA(IF(VLOOKUP(Legi_2017_T2!X568,[1]ListeGithub!$I$2:$K$111,3,FALSE)='Resultat (3)'!$A$1,Legi_2017_T2!Y568,0),0)</f>
        <v>0</v>
      </c>
      <c r="K568">
        <f ca="1">_xlfn.IFNA(IF(VLOOKUP(Legi_2017_T2!AG568,[1]ListeGithub!$I$2:$K$111,3,FALSE)='Resultat (3)'!$A$1,Legi_2017_T2!AH568,0),0)</f>
        <v>0</v>
      </c>
      <c r="T568">
        <f ca="1">_xlfn.IFNA(IF(VLOOKUP(Legi_2017_T2!AP568,[1]ListeGithub!$I$2:$K$111,3,FALSE)='Resultat (3)'!$A$1,Legi_2017_T2!AQ568,0),0)</f>
        <v>0</v>
      </c>
      <c r="AC568">
        <f t="shared" ca="1" si="8"/>
        <v>0</v>
      </c>
    </row>
    <row r="569" spans="1:29" x14ac:dyDescent="0.75">
      <c r="A569" t="str">
        <v>ZZ_06</v>
      </c>
      <c r="B569">
        <f ca="1">_xlfn.IFNA(IF(VLOOKUP(Legi_2017_T2!X569,[1]ListeGithub!$I$2:$K$111,3,FALSE)='Resultat (3)'!$A$1,Legi_2017_T2!Y569,0),0)</f>
        <v>0</v>
      </c>
      <c r="K569">
        <f ca="1">_xlfn.IFNA(IF(VLOOKUP(Legi_2017_T2!AG569,[1]ListeGithub!$I$2:$K$111,3,FALSE)='Resultat (3)'!$A$1,Legi_2017_T2!AH569,0),0)</f>
        <v>5838</v>
      </c>
      <c r="T569">
        <f ca="1">_xlfn.IFNA(IF(VLOOKUP(Legi_2017_T2!AP569,[1]ListeGithub!$I$2:$K$111,3,FALSE)='Resultat (3)'!$A$1,Legi_2017_T2!AQ569,0),0)</f>
        <v>0</v>
      </c>
      <c r="AC569">
        <f t="shared" ca="1" si="8"/>
        <v>5838</v>
      </c>
    </row>
    <row r="570" spans="1:29" x14ac:dyDescent="0.75">
      <c r="A570" t="str">
        <v>ZZ_07</v>
      </c>
      <c r="B570">
        <f ca="1">_xlfn.IFNA(IF(VLOOKUP(Legi_2017_T2!X570,[1]ListeGithub!$I$2:$K$111,3,FALSE)='Resultat (3)'!$A$1,Legi_2017_T2!Y570,0),0)</f>
        <v>0</v>
      </c>
      <c r="K570">
        <f ca="1">_xlfn.IFNA(IF(VLOOKUP(Legi_2017_T2!AG570,[1]ListeGithub!$I$2:$K$111,3,FALSE)='Resultat (3)'!$A$1,Legi_2017_T2!AH570,0),0)</f>
        <v>0</v>
      </c>
      <c r="T570">
        <f ca="1">_xlfn.IFNA(IF(VLOOKUP(Legi_2017_T2!AP570,[1]ListeGithub!$I$2:$K$111,3,FALSE)='Resultat (3)'!$A$1,Legi_2017_T2!AQ570,0),0)</f>
        <v>0</v>
      </c>
      <c r="AC570">
        <f t="shared" ca="1" si="8"/>
        <v>0</v>
      </c>
    </row>
    <row r="571" spans="1:29" x14ac:dyDescent="0.75">
      <c r="A571" t="str">
        <v>ZZ_08</v>
      </c>
      <c r="B571">
        <f ca="1">_xlfn.IFNA(IF(VLOOKUP(Legi_2017_T2!X571,[1]ListeGithub!$I$2:$K$111,3,FALSE)='Resultat (3)'!$A$1,Legi_2017_T2!Y571,0),0)</f>
        <v>0</v>
      </c>
      <c r="K571">
        <f ca="1">_xlfn.IFNA(IF(VLOOKUP(Legi_2017_T2!AG571,[1]ListeGithub!$I$2:$K$111,3,FALSE)='Resultat (3)'!$A$1,Legi_2017_T2!AH571,0),0)</f>
        <v>0</v>
      </c>
      <c r="T571">
        <f ca="1">_xlfn.IFNA(IF(VLOOKUP(Legi_2017_T2!AP571,[1]ListeGithub!$I$2:$K$111,3,FALSE)='Resultat (3)'!$A$1,Legi_2017_T2!AQ571,0),0)</f>
        <v>0</v>
      </c>
      <c r="AC571">
        <f t="shared" ca="1" si="8"/>
        <v>0</v>
      </c>
    </row>
    <row r="572" spans="1:29" x14ac:dyDescent="0.75">
      <c r="A572" t="str">
        <v>ZZ_09</v>
      </c>
      <c r="B572">
        <f ca="1">_xlfn.IFNA(IF(VLOOKUP(Legi_2017_T2!X572,[1]ListeGithub!$I$2:$K$111,3,FALSE)='Resultat (3)'!$A$1,Legi_2017_T2!Y572,0),0)</f>
        <v>0</v>
      </c>
      <c r="K572">
        <f ca="1">_xlfn.IFNA(IF(VLOOKUP(Legi_2017_T2!AG572,[1]ListeGithub!$I$2:$K$111,3,FALSE)='Resultat (3)'!$A$1,Legi_2017_T2!AH572,0),0)</f>
        <v>4491</v>
      </c>
      <c r="T572">
        <f ca="1">_xlfn.IFNA(IF(VLOOKUP(Legi_2017_T2!AP572,[1]ListeGithub!$I$2:$K$111,3,FALSE)='Resultat (3)'!$A$1,Legi_2017_T2!AQ572,0),0)</f>
        <v>0</v>
      </c>
      <c r="AC572">
        <f t="shared" ca="1" si="8"/>
        <v>4491</v>
      </c>
    </row>
    <row r="573" spans="1:29" x14ac:dyDescent="0.75">
      <c r="A573" t="str">
        <v>ZZ_10</v>
      </c>
      <c r="B573">
        <f ca="1">_xlfn.IFNA(IF(VLOOKUP(Legi_2017_T2!X573,[1]ListeGithub!$I$2:$K$111,3,FALSE)='Resultat (3)'!$A$1,Legi_2017_T2!Y573,0),0)</f>
        <v>0</v>
      </c>
      <c r="K573">
        <f ca="1">_xlfn.IFNA(IF(VLOOKUP(Legi_2017_T2!AG573,[1]ListeGithub!$I$2:$K$111,3,FALSE)='Resultat (3)'!$A$1,Legi_2017_T2!AH573,0),0)</f>
        <v>5002</v>
      </c>
      <c r="T573">
        <f ca="1">_xlfn.IFNA(IF(VLOOKUP(Legi_2017_T2!AP573,[1]ListeGithub!$I$2:$K$111,3,FALSE)='Resultat (3)'!$A$1,Legi_2017_T2!AQ573,0),0)</f>
        <v>0</v>
      </c>
      <c r="AC573">
        <f t="shared" ca="1" si="8"/>
        <v>5002</v>
      </c>
    </row>
    <row r="574" spans="1:29" x14ac:dyDescent="0.75">
      <c r="A574" t="str">
        <v>ZZ_11</v>
      </c>
      <c r="B574">
        <f ca="1">_xlfn.IFNA(IF(VLOOKUP(Legi_2017_T2!X574,[1]ListeGithub!$I$2:$K$111,3,FALSE)='Resultat (3)'!$A$1,Legi_2017_T2!Y574,0),0)</f>
        <v>0</v>
      </c>
      <c r="K574">
        <f ca="1">_xlfn.IFNA(IF(VLOOKUP(Legi_2017_T2!AG574,[1]ListeGithub!$I$2:$K$111,3,FALSE)='Resultat (3)'!$A$1,Legi_2017_T2!AH574,0),0)</f>
        <v>5676</v>
      </c>
      <c r="T574">
        <f ca="1">_xlfn.IFNA(IF(VLOOKUP(Legi_2017_T2!AP574,[1]ListeGithub!$I$2:$K$111,3,FALSE)='Resultat (3)'!$A$1,Legi_2017_T2!AQ574,0),0)</f>
        <v>0</v>
      </c>
      <c r="AC574">
        <f t="shared" ca="1" si="8"/>
        <v>5676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F478-D70E-477E-B8CA-4E1A34EDB21E}">
  <sheetPr codeName="Feuil6"/>
  <dimension ref="A1:AC574"/>
  <sheetViews>
    <sheetView topLeftCell="E526" zoomScale="76" workbookViewId="0">
      <selection activeCell="AC574" sqref="AC574"/>
    </sheetView>
  </sheetViews>
  <sheetFormatPr baseColWidth="10" defaultRowHeight="14.75" x14ac:dyDescent="0.75"/>
  <sheetData>
    <row r="1" spans="1:29" x14ac:dyDescent="0.75">
      <c r="A1">
        <f ca="1">_xlfn.SHEET()-2</f>
        <v>4</v>
      </c>
      <c r="B1" t="str" cm="1">
        <f t="array" ref="B1:AB1">Legi_2017_T2!T1:AT1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_xlfn.CONCAT("Voix_",A1)</f>
        <v>Voix_4</v>
      </c>
    </row>
    <row r="2" spans="1:29" x14ac:dyDescent="0.75">
      <c r="A2" t="str" cm="1">
        <f t="array" ref="A2:A574">Legi_2017_T2!E2:E574</f>
        <v>01_01</v>
      </c>
      <c r="B2">
        <f ca="1">_xlfn.IFNA(IF(VLOOKUP(Legi_2017_T2!X2,[1]ListeGithub!$I$2:$K$111,3,FALSE)='Resultat (4)'!$A$1,Legi_2017_T2!Y2,0),0)</f>
        <v>0</v>
      </c>
      <c r="K2">
        <f ca="1">_xlfn.IFNA(IF(VLOOKUP(Legi_2017_T2!AG2,[1]ListeGithub!$I$2:$K$111,3,FALSE)='Resultat (4)'!$A$1,Legi_2017_T2!AH2,0),0)</f>
        <v>0</v>
      </c>
      <c r="T2">
        <f ca="1">_xlfn.IFNA(IF(VLOOKUP(Legi_2017_T2!AP2,[1]ListeGithub!$I$2:$K$111,3,FALSE)='Resultat (4)'!$A$1,Legi_2017_T2!AQ2,0),0)</f>
        <v>0</v>
      </c>
      <c r="AC2">
        <f ca="1">SUM(B2:AB2)</f>
        <v>0</v>
      </c>
    </row>
    <row r="3" spans="1:29" x14ac:dyDescent="0.75">
      <c r="A3" t="str">
        <v>01_02</v>
      </c>
      <c r="B3">
        <f ca="1">_xlfn.IFNA(IF(VLOOKUP(Legi_2017_T2!X3,[1]ListeGithub!$I$2:$K$111,3,FALSE)='Resultat (4)'!$A$1,Legi_2017_T2!Y3,0),0)</f>
        <v>0</v>
      </c>
      <c r="K3">
        <f ca="1">_xlfn.IFNA(IF(VLOOKUP(Legi_2017_T2!AG3,[1]ListeGithub!$I$2:$K$111,3,FALSE)='Resultat (4)'!$A$1,Legi_2017_T2!AH3,0),0)</f>
        <v>0</v>
      </c>
      <c r="T3">
        <f ca="1">_xlfn.IFNA(IF(VLOOKUP(Legi_2017_T2!AP3,[1]ListeGithub!$I$2:$K$111,3,FALSE)='Resultat (4)'!$A$1,Legi_2017_T2!AQ3,0),0)</f>
        <v>0</v>
      </c>
      <c r="AC3">
        <f t="shared" ref="AC3:AC66" ca="1" si="0">SUM(B3:AB3)</f>
        <v>0</v>
      </c>
    </row>
    <row r="4" spans="1:29" x14ac:dyDescent="0.75">
      <c r="A4" t="str">
        <v>01_03</v>
      </c>
      <c r="B4">
        <f ca="1">_xlfn.IFNA(IF(VLOOKUP(Legi_2017_T2!X4,[1]ListeGithub!$I$2:$K$111,3,FALSE)='Resultat (4)'!$A$1,Legi_2017_T2!Y4,0),0)</f>
        <v>0</v>
      </c>
      <c r="K4">
        <f ca="1">_xlfn.IFNA(IF(VLOOKUP(Legi_2017_T2!AG4,[1]ListeGithub!$I$2:$K$111,3,FALSE)='Resultat (4)'!$A$1,Legi_2017_T2!AH4,0),0)</f>
        <v>0</v>
      </c>
      <c r="T4">
        <f ca="1">_xlfn.IFNA(IF(VLOOKUP(Legi_2017_T2!AP4,[1]ListeGithub!$I$2:$K$111,3,FALSE)='Resultat (4)'!$A$1,Legi_2017_T2!AQ4,0),0)</f>
        <v>0</v>
      </c>
      <c r="AC4">
        <f t="shared" ca="1" si="0"/>
        <v>0</v>
      </c>
    </row>
    <row r="5" spans="1:29" x14ac:dyDescent="0.75">
      <c r="A5" t="str">
        <v>01_04</v>
      </c>
      <c r="B5">
        <f ca="1">_xlfn.IFNA(IF(VLOOKUP(Legi_2017_T2!X5,[1]ListeGithub!$I$2:$K$111,3,FALSE)='Resultat (4)'!$A$1,Legi_2017_T2!Y5,0),0)</f>
        <v>0</v>
      </c>
      <c r="K5">
        <f ca="1">_xlfn.IFNA(IF(VLOOKUP(Legi_2017_T2!AG5,[1]ListeGithub!$I$2:$K$111,3,FALSE)='Resultat (4)'!$A$1,Legi_2017_T2!AH5,0),0)</f>
        <v>0</v>
      </c>
      <c r="T5">
        <f ca="1">_xlfn.IFNA(IF(VLOOKUP(Legi_2017_T2!AP5,[1]ListeGithub!$I$2:$K$111,3,FALSE)='Resultat (4)'!$A$1,Legi_2017_T2!AQ5,0),0)</f>
        <v>0</v>
      </c>
      <c r="AC5">
        <f t="shared" ca="1" si="0"/>
        <v>0</v>
      </c>
    </row>
    <row r="6" spans="1:29" x14ac:dyDescent="0.75">
      <c r="A6" t="str">
        <v>01_05</v>
      </c>
      <c r="B6">
        <f ca="1">_xlfn.IFNA(IF(VLOOKUP(Legi_2017_T2!X6,[1]ListeGithub!$I$2:$K$111,3,FALSE)='Resultat (4)'!$A$1,Legi_2017_T2!Y6,0),0)</f>
        <v>0</v>
      </c>
      <c r="K6">
        <f ca="1">_xlfn.IFNA(IF(VLOOKUP(Legi_2017_T2!AG6,[1]ListeGithub!$I$2:$K$111,3,FALSE)='Resultat (4)'!$A$1,Legi_2017_T2!AH6,0),0)</f>
        <v>0</v>
      </c>
      <c r="T6">
        <f ca="1">_xlfn.IFNA(IF(VLOOKUP(Legi_2017_T2!AP6,[1]ListeGithub!$I$2:$K$111,3,FALSE)='Resultat (4)'!$A$1,Legi_2017_T2!AQ6,0),0)</f>
        <v>0</v>
      </c>
      <c r="AC6">
        <f t="shared" ca="1" si="0"/>
        <v>0</v>
      </c>
    </row>
    <row r="7" spans="1:29" x14ac:dyDescent="0.75">
      <c r="A7" t="str">
        <v>02_01</v>
      </c>
      <c r="B7">
        <f ca="1">_xlfn.IFNA(IF(VLOOKUP(Legi_2017_T2!X7,[1]ListeGithub!$I$2:$K$111,3,FALSE)='Resultat (4)'!$A$1,Legi_2017_T2!Y7,0),0)</f>
        <v>0</v>
      </c>
      <c r="K7">
        <f ca="1">_xlfn.IFNA(IF(VLOOKUP(Legi_2017_T2!AG7,[1]ListeGithub!$I$2:$K$111,3,FALSE)='Resultat (4)'!$A$1,Legi_2017_T2!AH7,0),0)</f>
        <v>0</v>
      </c>
      <c r="T7">
        <f ca="1">_xlfn.IFNA(IF(VLOOKUP(Legi_2017_T2!AP7,[1]ListeGithub!$I$2:$K$111,3,FALSE)='Resultat (4)'!$A$1,Legi_2017_T2!AQ7,0),0)</f>
        <v>0</v>
      </c>
      <c r="AC7">
        <f t="shared" ca="1" si="0"/>
        <v>0</v>
      </c>
    </row>
    <row r="8" spans="1:29" x14ac:dyDescent="0.75">
      <c r="A8" t="str">
        <v>02_02</v>
      </c>
      <c r="B8">
        <f ca="1">_xlfn.IFNA(IF(VLOOKUP(Legi_2017_T2!X8,[1]ListeGithub!$I$2:$K$111,3,FALSE)='Resultat (4)'!$A$1,Legi_2017_T2!Y8,0),0)</f>
        <v>0</v>
      </c>
      <c r="K8">
        <f ca="1">_xlfn.IFNA(IF(VLOOKUP(Legi_2017_T2!AG8,[1]ListeGithub!$I$2:$K$111,3,FALSE)='Resultat (4)'!$A$1,Legi_2017_T2!AH8,0),0)</f>
        <v>0</v>
      </c>
      <c r="T8">
        <f ca="1">_xlfn.IFNA(IF(VLOOKUP(Legi_2017_T2!AP8,[1]ListeGithub!$I$2:$K$111,3,FALSE)='Resultat (4)'!$A$1,Legi_2017_T2!AQ8,0),0)</f>
        <v>0</v>
      </c>
      <c r="AC8">
        <f t="shared" ca="1" si="0"/>
        <v>0</v>
      </c>
    </row>
    <row r="9" spans="1:29" x14ac:dyDescent="0.75">
      <c r="A9" t="str">
        <v>02_03</v>
      </c>
      <c r="B9">
        <f ca="1">_xlfn.IFNA(IF(VLOOKUP(Legi_2017_T2!X9,[1]ListeGithub!$I$2:$K$111,3,FALSE)='Resultat (4)'!$A$1,Legi_2017_T2!Y9,0),0)</f>
        <v>0</v>
      </c>
      <c r="K9">
        <f ca="1">_xlfn.IFNA(IF(VLOOKUP(Legi_2017_T2!AG9,[1]ListeGithub!$I$2:$K$111,3,FALSE)='Resultat (4)'!$A$1,Legi_2017_T2!AH9,0),0)</f>
        <v>0</v>
      </c>
      <c r="T9">
        <f ca="1">_xlfn.IFNA(IF(VLOOKUP(Legi_2017_T2!AP9,[1]ListeGithub!$I$2:$K$111,3,FALSE)='Resultat (4)'!$A$1,Legi_2017_T2!AQ9,0),0)</f>
        <v>0</v>
      </c>
      <c r="AC9">
        <f t="shared" ca="1" si="0"/>
        <v>0</v>
      </c>
    </row>
    <row r="10" spans="1:29" x14ac:dyDescent="0.75">
      <c r="A10" t="str">
        <v>02_04</v>
      </c>
      <c r="B10">
        <f ca="1">_xlfn.IFNA(IF(VLOOKUP(Legi_2017_T2!X10,[1]ListeGithub!$I$2:$K$111,3,FALSE)='Resultat (4)'!$A$1,Legi_2017_T2!Y10,0),0)</f>
        <v>0</v>
      </c>
      <c r="K10">
        <f ca="1">_xlfn.IFNA(IF(VLOOKUP(Legi_2017_T2!AG10,[1]ListeGithub!$I$2:$K$111,3,FALSE)='Resultat (4)'!$A$1,Legi_2017_T2!AH10,0),0)</f>
        <v>0</v>
      </c>
      <c r="T10">
        <f ca="1">_xlfn.IFNA(IF(VLOOKUP(Legi_2017_T2!AP10,[1]ListeGithub!$I$2:$K$111,3,FALSE)='Resultat (4)'!$A$1,Legi_2017_T2!AQ10,0),0)</f>
        <v>0</v>
      </c>
      <c r="AC10">
        <f t="shared" ca="1" si="0"/>
        <v>0</v>
      </c>
    </row>
    <row r="11" spans="1:29" x14ac:dyDescent="0.75">
      <c r="A11" t="str">
        <v>02_05</v>
      </c>
      <c r="B11">
        <f ca="1">_xlfn.IFNA(IF(VLOOKUP(Legi_2017_T2!X11,[1]ListeGithub!$I$2:$K$111,3,FALSE)='Resultat (4)'!$A$1,Legi_2017_T2!Y11,0),0)</f>
        <v>0</v>
      </c>
      <c r="K11">
        <f ca="1">_xlfn.IFNA(IF(VLOOKUP(Legi_2017_T2!AG11,[1]ListeGithub!$I$2:$K$111,3,FALSE)='Resultat (4)'!$A$1,Legi_2017_T2!AH11,0),0)</f>
        <v>0</v>
      </c>
      <c r="T11">
        <f ca="1">_xlfn.IFNA(IF(VLOOKUP(Legi_2017_T2!AP11,[1]ListeGithub!$I$2:$K$111,3,FALSE)='Resultat (4)'!$A$1,Legi_2017_T2!AQ11,0),0)</f>
        <v>0</v>
      </c>
      <c r="AC11">
        <f t="shared" ca="1" si="0"/>
        <v>0</v>
      </c>
    </row>
    <row r="12" spans="1:29" x14ac:dyDescent="0.75">
      <c r="A12" t="str">
        <v>03_01</v>
      </c>
      <c r="B12">
        <f ca="1">_xlfn.IFNA(IF(VLOOKUP(Legi_2017_T2!X12,[1]ListeGithub!$I$2:$K$111,3,FALSE)='Resultat (4)'!$A$1,Legi_2017_T2!Y12,0),0)</f>
        <v>0</v>
      </c>
      <c r="K12">
        <f ca="1">_xlfn.IFNA(IF(VLOOKUP(Legi_2017_T2!AG12,[1]ListeGithub!$I$2:$K$111,3,FALSE)='Resultat (4)'!$A$1,Legi_2017_T2!AH12,0),0)</f>
        <v>0</v>
      </c>
      <c r="T12">
        <f ca="1">_xlfn.IFNA(IF(VLOOKUP(Legi_2017_T2!AP12,[1]ListeGithub!$I$2:$K$111,3,FALSE)='Resultat (4)'!$A$1,Legi_2017_T2!AQ12,0),0)</f>
        <v>0</v>
      </c>
      <c r="AC12">
        <f t="shared" ca="1" si="0"/>
        <v>0</v>
      </c>
    </row>
    <row r="13" spans="1:29" x14ac:dyDescent="0.75">
      <c r="A13" t="str">
        <v>03_02</v>
      </c>
      <c r="B13">
        <f ca="1">_xlfn.IFNA(IF(VLOOKUP(Legi_2017_T2!X13,[1]ListeGithub!$I$2:$K$111,3,FALSE)='Resultat (4)'!$A$1,Legi_2017_T2!Y13,0),0)</f>
        <v>0</v>
      </c>
      <c r="K13">
        <f ca="1">_xlfn.IFNA(IF(VLOOKUP(Legi_2017_T2!AG13,[1]ListeGithub!$I$2:$K$111,3,FALSE)='Resultat (4)'!$A$1,Legi_2017_T2!AH13,0),0)</f>
        <v>0</v>
      </c>
      <c r="T13">
        <f ca="1">_xlfn.IFNA(IF(VLOOKUP(Legi_2017_T2!AP13,[1]ListeGithub!$I$2:$K$111,3,FALSE)='Resultat (4)'!$A$1,Legi_2017_T2!AQ13,0),0)</f>
        <v>0</v>
      </c>
      <c r="AC13">
        <f t="shared" ca="1" si="0"/>
        <v>0</v>
      </c>
    </row>
    <row r="14" spans="1:29" x14ac:dyDescent="0.75">
      <c r="A14" t="str">
        <v>03_03</v>
      </c>
      <c r="B14">
        <f ca="1">_xlfn.IFNA(IF(VLOOKUP(Legi_2017_T2!X14,[1]ListeGithub!$I$2:$K$111,3,FALSE)='Resultat (4)'!$A$1,Legi_2017_T2!Y14,0),0)</f>
        <v>0</v>
      </c>
      <c r="K14">
        <f ca="1">_xlfn.IFNA(IF(VLOOKUP(Legi_2017_T2!AG14,[1]ListeGithub!$I$2:$K$111,3,FALSE)='Resultat (4)'!$A$1,Legi_2017_T2!AH14,0),0)</f>
        <v>0</v>
      </c>
      <c r="T14">
        <f ca="1">_xlfn.IFNA(IF(VLOOKUP(Legi_2017_T2!AP14,[1]ListeGithub!$I$2:$K$111,3,FALSE)='Resultat (4)'!$A$1,Legi_2017_T2!AQ14,0),0)</f>
        <v>0</v>
      </c>
      <c r="AC14">
        <f t="shared" ca="1" si="0"/>
        <v>0</v>
      </c>
    </row>
    <row r="15" spans="1:29" x14ac:dyDescent="0.75">
      <c r="A15" t="str">
        <v>04_01</v>
      </c>
      <c r="B15">
        <f ca="1">_xlfn.IFNA(IF(VLOOKUP(Legi_2017_T2!X15,[1]ListeGithub!$I$2:$K$111,3,FALSE)='Resultat (4)'!$A$1,Legi_2017_T2!Y15,0),0)</f>
        <v>0</v>
      </c>
      <c r="K15">
        <f ca="1">_xlfn.IFNA(IF(VLOOKUP(Legi_2017_T2!AG15,[1]ListeGithub!$I$2:$K$111,3,FALSE)='Resultat (4)'!$A$1,Legi_2017_T2!AH15,0),0)</f>
        <v>0</v>
      </c>
      <c r="T15">
        <f ca="1">_xlfn.IFNA(IF(VLOOKUP(Legi_2017_T2!AP15,[1]ListeGithub!$I$2:$K$111,3,FALSE)='Resultat (4)'!$A$1,Legi_2017_T2!AQ15,0),0)</f>
        <v>0</v>
      </c>
      <c r="AC15">
        <f t="shared" ca="1" si="0"/>
        <v>0</v>
      </c>
    </row>
    <row r="16" spans="1:29" x14ac:dyDescent="0.75">
      <c r="A16" t="str">
        <v>04_02</v>
      </c>
      <c r="B16">
        <f ca="1">_xlfn.IFNA(IF(VLOOKUP(Legi_2017_T2!X16,[1]ListeGithub!$I$2:$K$111,3,FALSE)='Resultat (4)'!$A$1,Legi_2017_T2!Y16,0),0)</f>
        <v>0</v>
      </c>
      <c r="K16">
        <f ca="1">_xlfn.IFNA(IF(VLOOKUP(Legi_2017_T2!AG16,[1]ListeGithub!$I$2:$K$111,3,FALSE)='Resultat (4)'!$A$1,Legi_2017_T2!AH16,0),0)</f>
        <v>0</v>
      </c>
      <c r="T16">
        <f ca="1">_xlfn.IFNA(IF(VLOOKUP(Legi_2017_T2!AP16,[1]ListeGithub!$I$2:$K$111,3,FALSE)='Resultat (4)'!$A$1,Legi_2017_T2!AQ16,0),0)</f>
        <v>0</v>
      </c>
      <c r="AC16">
        <f t="shared" ca="1" si="0"/>
        <v>0</v>
      </c>
    </row>
    <row r="17" spans="1:29" x14ac:dyDescent="0.75">
      <c r="A17" t="str">
        <v>05_01</v>
      </c>
      <c r="B17">
        <f ca="1">_xlfn.IFNA(IF(VLOOKUP(Legi_2017_T2!X17,[1]ListeGithub!$I$2:$K$111,3,FALSE)='Resultat (4)'!$A$1,Legi_2017_T2!Y17,0),0)</f>
        <v>0</v>
      </c>
      <c r="K17">
        <f ca="1">_xlfn.IFNA(IF(VLOOKUP(Legi_2017_T2!AG17,[1]ListeGithub!$I$2:$K$111,3,FALSE)='Resultat (4)'!$A$1,Legi_2017_T2!AH17,0),0)</f>
        <v>0</v>
      </c>
      <c r="T17">
        <f ca="1">_xlfn.IFNA(IF(VLOOKUP(Legi_2017_T2!AP17,[1]ListeGithub!$I$2:$K$111,3,FALSE)='Resultat (4)'!$A$1,Legi_2017_T2!AQ17,0),0)</f>
        <v>0</v>
      </c>
      <c r="AC17">
        <f t="shared" ca="1" si="0"/>
        <v>0</v>
      </c>
    </row>
    <row r="18" spans="1:29" x14ac:dyDescent="0.75">
      <c r="A18" t="str">
        <v>05_02</v>
      </c>
      <c r="B18">
        <f ca="1">_xlfn.IFNA(IF(VLOOKUP(Legi_2017_T2!X18,[1]ListeGithub!$I$2:$K$111,3,FALSE)='Resultat (4)'!$A$1,Legi_2017_T2!Y18,0),0)</f>
        <v>0</v>
      </c>
      <c r="K18">
        <f ca="1">_xlfn.IFNA(IF(VLOOKUP(Legi_2017_T2!AG18,[1]ListeGithub!$I$2:$K$111,3,FALSE)='Resultat (4)'!$A$1,Legi_2017_T2!AH18,0),0)</f>
        <v>0</v>
      </c>
      <c r="T18">
        <f ca="1">_xlfn.IFNA(IF(VLOOKUP(Legi_2017_T2!AP18,[1]ListeGithub!$I$2:$K$111,3,FALSE)='Resultat (4)'!$A$1,Legi_2017_T2!AQ18,0),0)</f>
        <v>0</v>
      </c>
      <c r="AC18">
        <f t="shared" ca="1" si="0"/>
        <v>0</v>
      </c>
    </row>
    <row r="19" spans="1:29" x14ac:dyDescent="0.75">
      <c r="A19" t="str">
        <v>06_01</v>
      </c>
      <c r="B19">
        <f ca="1">_xlfn.IFNA(IF(VLOOKUP(Legi_2017_T2!X19,[1]ListeGithub!$I$2:$K$111,3,FALSE)='Resultat (4)'!$A$1,Legi_2017_T2!Y19,0),0)</f>
        <v>0</v>
      </c>
      <c r="K19">
        <f ca="1">_xlfn.IFNA(IF(VLOOKUP(Legi_2017_T2!AG19,[1]ListeGithub!$I$2:$K$111,3,FALSE)='Resultat (4)'!$A$1,Legi_2017_T2!AH19,0),0)</f>
        <v>0</v>
      </c>
      <c r="T19">
        <f ca="1">_xlfn.IFNA(IF(VLOOKUP(Legi_2017_T2!AP19,[1]ListeGithub!$I$2:$K$111,3,FALSE)='Resultat (4)'!$A$1,Legi_2017_T2!AQ19,0),0)</f>
        <v>0</v>
      </c>
      <c r="AC19">
        <f t="shared" ca="1" si="0"/>
        <v>0</v>
      </c>
    </row>
    <row r="20" spans="1:29" x14ac:dyDescent="0.75">
      <c r="A20" t="str">
        <v>06_02</v>
      </c>
      <c r="B20">
        <f ca="1">_xlfn.IFNA(IF(VLOOKUP(Legi_2017_T2!X20,[1]ListeGithub!$I$2:$K$111,3,FALSE)='Resultat (4)'!$A$1,Legi_2017_T2!Y20,0),0)</f>
        <v>0</v>
      </c>
      <c r="K20">
        <f ca="1">_xlfn.IFNA(IF(VLOOKUP(Legi_2017_T2!AG20,[1]ListeGithub!$I$2:$K$111,3,FALSE)='Resultat (4)'!$A$1,Legi_2017_T2!AH20,0),0)</f>
        <v>0</v>
      </c>
      <c r="T20">
        <f ca="1">_xlfn.IFNA(IF(VLOOKUP(Legi_2017_T2!AP20,[1]ListeGithub!$I$2:$K$111,3,FALSE)='Resultat (4)'!$A$1,Legi_2017_T2!AQ20,0),0)</f>
        <v>0</v>
      </c>
      <c r="AC20">
        <f t="shared" ca="1" si="0"/>
        <v>0</v>
      </c>
    </row>
    <row r="21" spans="1:29" x14ac:dyDescent="0.75">
      <c r="A21" t="str">
        <v>06_03</v>
      </c>
      <c r="B21">
        <f ca="1">_xlfn.IFNA(IF(VLOOKUP(Legi_2017_T2!X21,[1]ListeGithub!$I$2:$K$111,3,FALSE)='Resultat (4)'!$A$1,Legi_2017_T2!Y21,0),0)</f>
        <v>0</v>
      </c>
      <c r="K21">
        <f ca="1">_xlfn.IFNA(IF(VLOOKUP(Legi_2017_T2!AG21,[1]ListeGithub!$I$2:$K$111,3,FALSE)='Resultat (4)'!$A$1,Legi_2017_T2!AH21,0),0)</f>
        <v>0</v>
      </c>
      <c r="T21">
        <f ca="1">_xlfn.IFNA(IF(VLOOKUP(Legi_2017_T2!AP21,[1]ListeGithub!$I$2:$K$111,3,FALSE)='Resultat (4)'!$A$1,Legi_2017_T2!AQ21,0),0)</f>
        <v>0</v>
      </c>
      <c r="AC21">
        <f t="shared" ca="1" si="0"/>
        <v>0</v>
      </c>
    </row>
    <row r="22" spans="1:29" x14ac:dyDescent="0.75">
      <c r="A22" t="str">
        <v>06_04</v>
      </c>
      <c r="B22">
        <f ca="1">_xlfn.IFNA(IF(VLOOKUP(Legi_2017_T2!X22,[1]ListeGithub!$I$2:$K$111,3,FALSE)='Resultat (4)'!$A$1,Legi_2017_T2!Y22,0),0)</f>
        <v>0</v>
      </c>
      <c r="K22">
        <f ca="1">_xlfn.IFNA(IF(VLOOKUP(Legi_2017_T2!AG22,[1]ListeGithub!$I$2:$K$111,3,FALSE)='Resultat (4)'!$A$1,Legi_2017_T2!AH22,0),0)</f>
        <v>0</v>
      </c>
      <c r="T22">
        <f ca="1">_xlfn.IFNA(IF(VLOOKUP(Legi_2017_T2!AP22,[1]ListeGithub!$I$2:$K$111,3,FALSE)='Resultat (4)'!$A$1,Legi_2017_T2!AQ22,0),0)</f>
        <v>0</v>
      </c>
      <c r="AC22">
        <f t="shared" ca="1" si="0"/>
        <v>0</v>
      </c>
    </row>
    <row r="23" spans="1:29" x14ac:dyDescent="0.75">
      <c r="A23" t="str">
        <v>06_05</v>
      </c>
      <c r="B23">
        <f ca="1">_xlfn.IFNA(IF(VLOOKUP(Legi_2017_T2!X23,[1]ListeGithub!$I$2:$K$111,3,FALSE)='Resultat (4)'!$A$1,Legi_2017_T2!Y23,0),0)</f>
        <v>0</v>
      </c>
      <c r="K23">
        <f ca="1">_xlfn.IFNA(IF(VLOOKUP(Legi_2017_T2!AG23,[1]ListeGithub!$I$2:$K$111,3,FALSE)='Resultat (4)'!$A$1,Legi_2017_T2!AH23,0),0)</f>
        <v>0</v>
      </c>
      <c r="T23">
        <f ca="1">_xlfn.IFNA(IF(VLOOKUP(Legi_2017_T2!AP23,[1]ListeGithub!$I$2:$K$111,3,FALSE)='Resultat (4)'!$A$1,Legi_2017_T2!AQ23,0),0)</f>
        <v>0</v>
      </c>
      <c r="AC23">
        <f t="shared" ca="1" si="0"/>
        <v>0</v>
      </c>
    </row>
    <row r="24" spans="1:29" x14ac:dyDescent="0.75">
      <c r="A24" t="str">
        <v>06_06</v>
      </c>
      <c r="B24">
        <f ca="1">_xlfn.IFNA(IF(VLOOKUP(Legi_2017_T2!X24,[1]ListeGithub!$I$2:$K$111,3,FALSE)='Resultat (4)'!$A$1,Legi_2017_T2!Y24,0),0)</f>
        <v>0</v>
      </c>
      <c r="K24">
        <f ca="1">_xlfn.IFNA(IF(VLOOKUP(Legi_2017_T2!AG24,[1]ListeGithub!$I$2:$K$111,3,FALSE)='Resultat (4)'!$A$1,Legi_2017_T2!AH24,0),0)</f>
        <v>0</v>
      </c>
      <c r="T24">
        <f ca="1">_xlfn.IFNA(IF(VLOOKUP(Legi_2017_T2!AP24,[1]ListeGithub!$I$2:$K$111,3,FALSE)='Resultat (4)'!$A$1,Legi_2017_T2!AQ24,0),0)</f>
        <v>0</v>
      </c>
      <c r="AC24">
        <f t="shared" ca="1" si="0"/>
        <v>0</v>
      </c>
    </row>
    <row r="25" spans="1:29" x14ac:dyDescent="0.75">
      <c r="A25" t="str">
        <v>06_07</v>
      </c>
      <c r="B25">
        <f ca="1">_xlfn.IFNA(IF(VLOOKUP(Legi_2017_T2!X25,[1]ListeGithub!$I$2:$K$111,3,FALSE)='Resultat (4)'!$A$1,Legi_2017_T2!Y25,0),0)</f>
        <v>0</v>
      </c>
      <c r="K25">
        <f ca="1">_xlfn.IFNA(IF(VLOOKUP(Legi_2017_T2!AG25,[1]ListeGithub!$I$2:$K$111,3,FALSE)='Resultat (4)'!$A$1,Legi_2017_T2!AH25,0),0)</f>
        <v>0</v>
      </c>
      <c r="T25">
        <f ca="1">_xlfn.IFNA(IF(VLOOKUP(Legi_2017_T2!AP25,[1]ListeGithub!$I$2:$K$111,3,FALSE)='Resultat (4)'!$A$1,Legi_2017_T2!AQ25,0),0)</f>
        <v>0</v>
      </c>
      <c r="AC25">
        <f t="shared" ca="1" si="0"/>
        <v>0</v>
      </c>
    </row>
    <row r="26" spans="1:29" x14ac:dyDescent="0.75">
      <c r="A26" t="str">
        <v>06_08</v>
      </c>
      <c r="B26">
        <f ca="1">_xlfn.IFNA(IF(VLOOKUP(Legi_2017_T2!X26,[1]ListeGithub!$I$2:$K$111,3,FALSE)='Resultat (4)'!$A$1,Legi_2017_T2!Y26,0),0)</f>
        <v>0</v>
      </c>
      <c r="K26">
        <f ca="1">_xlfn.IFNA(IF(VLOOKUP(Legi_2017_T2!AG26,[1]ListeGithub!$I$2:$K$111,3,FALSE)='Resultat (4)'!$A$1,Legi_2017_T2!AH26,0),0)</f>
        <v>0</v>
      </c>
      <c r="T26">
        <f ca="1">_xlfn.IFNA(IF(VLOOKUP(Legi_2017_T2!AP26,[1]ListeGithub!$I$2:$K$111,3,FALSE)='Resultat (4)'!$A$1,Legi_2017_T2!AQ26,0),0)</f>
        <v>0</v>
      </c>
      <c r="AC26">
        <f t="shared" ca="1" si="0"/>
        <v>0</v>
      </c>
    </row>
    <row r="27" spans="1:29" x14ac:dyDescent="0.75">
      <c r="A27" t="str">
        <v>06_09</v>
      </c>
      <c r="B27">
        <f ca="1">_xlfn.IFNA(IF(VLOOKUP(Legi_2017_T2!X27,[1]ListeGithub!$I$2:$K$111,3,FALSE)='Resultat (4)'!$A$1,Legi_2017_T2!Y27,0),0)</f>
        <v>0</v>
      </c>
      <c r="K27">
        <f ca="1">_xlfn.IFNA(IF(VLOOKUP(Legi_2017_T2!AG27,[1]ListeGithub!$I$2:$K$111,3,FALSE)='Resultat (4)'!$A$1,Legi_2017_T2!AH27,0),0)</f>
        <v>0</v>
      </c>
      <c r="T27">
        <f ca="1">_xlfn.IFNA(IF(VLOOKUP(Legi_2017_T2!AP27,[1]ListeGithub!$I$2:$K$111,3,FALSE)='Resultat (4)'!$A$1,Legi_2017_T2!AQ27,0),0)</f>
        <v>0</v>
      </c>
      <c r="AC27">
        <f t="shared" ca="1" si="0"/>
        <v>0</v>
      </c>
    </row>
    <row r="28" spans="1:29" x14ac:dyDescent="0.75">
      <c r="A28" t="str">
        <v>07_01</v>
      </c>
      <c r="B28">
        <f ca="1">_xlfn.IFNA(IF(VLOOKUP(Legi_2017_T2!X28,[1]ListeGithub!$I$2:$K$111,3,FALSE)='Resultat (4)'!$A$1,Legi_2017_T2!Y28,0),0)</f>
        <v>0</v>
      </c>
      <c r="K28">
        <f ca="1">_xlfn.IFNA(IF(VLOOKUP(Legi_2017_T2!AG28,[1]ListeGithub!$I$2:$K$111,3,FALSE)='Resultat (4)'!$A$1,Legi_2017_T2!AH28,0),0)</f>
        <v>0</v>
      </c>
      <c r="T28">
        <f ca="1">_xlfn.IFNA(IF(VLOOKUP(Legi_2017_T2!AP28,[1]ListeGithub!$I$2:$K$111,3,FALSE)='Resultat (4)'!$A$1,Legi_2017_T2!AQ28,0),0)</f>
        <v>0</v>
      </c>
      <c r="AC28">
        <f t="shared" ca="1" si="0"/>
        <v>0</v>
      </c>
    </row>
    <row r="29" spans="1:29" x14ac:dyDescent="0.75">
      <c r="A29" t="str">
        <v>07_02</v>
      </c>
      <c r="B29">
        <f ca="1">_xlfn.IFNA(IF(VLOOKUP(Legi_2017_T2!X29,[1]ListeGithub!$I$2:$K$111,3,FALSE)='Resultat (4)'!$A$1,Legi_2017_T2!Y29,0),0)</f>
        <v>0</v>
      </c>
      <c r="K29">
        <f ca="1">_xlfn.IFNA(IF(VLOOKUP(Legi_2017_T2!AG29,[1]ListeGithub!$I$2:$K$111,3,FALSE)='Resultat (4)'!$A$1,Legi_2017_T2!AH29,0),0)</f>
        <v>0</v>
      </c>
      <c r="T29">
        <f ca="1">_xlfn.IFNA(IF(VLOOKUP(Legi_2017_T2!AP29,[1]ListeGithub!$I$2:$K$111,3,FALSE)='Resultat (4)'!$A$1,Legi_2017_T2!AQ29,0),0)</f>
        <v>0</v>
      </c>
      <c r="AC29">
        <f t="shared" ca="1" si="0"/>
        <v>0</v>
      </c>
    </row>
    <row r="30" spans="1:29" x14ac:dyDescent="0.75">
      <c r="A30" t="str">
        <v>07_03</v>
      </c>
      <c r="B30">
        <f ca="1">_xlfn.IFNA(IF(VLOOKUP(Legi_2017_T2!X30,[1]ListeGithub!$I$2:$K$111,3,FALSE)='Resultat (4)'!$A$1,Legi_2017_T2!Y30,0),0)</f>
        <v>0</v>
      </c>
      <c r="K30">
        <f ca="1">_xlfn.IFNA(IF(VLOOKUP(Legi_2017_T2!AG30,[1]ListeGithub!$I$2:$K$111,3,FALSE)='Resultat (4)'!$A$1,Legi_2017_T2!AH30,0),0)</f>
        <v>0</v>
      </c>
      <c r="T30">
        <f ca="1">_xlfn.IFNA(IF(VLOOKUP(Legi_2017_T2!AP30,[1]ListeGithub!$I$2:$K$111,3,FALSE)='Resultat (4)'!$A$1,Legi_2017_T2!AQ30,0),0)</f>
        <v>0</v>
      </c>
      <c r="AC30">
        <f t="shared" ca="1" si="0"/>
        <v>0</v>
      </c>
    </row>
    <row r="31" spans="1:29" x14ac:dyDescent="0.75">
      <c r="A31" t="str">
        <v>08_01</v>
      </c>
      <c r="B31">
        <f ca="1">_xlfn.IFNA(IF(VLOOKUP(Legi_2017_T2!X31,[1]ListeGithub!$I$2:$K$111,3,FALSE)='Resultat (4)'!$A$1,Legi_2017_T2!Y31,0),0)</f>
        <v>0</v>
      </c>
      <c r="K31">
        <f ca="1">_xlfn.IFNA(IF(VLOOKUP(Legi_2017_T2!AG31,[1]ListeGithub!$I$2:$K$111,3,FALSE)='Resultat (4)'!$A$1,Legi_2017_T2!AH31,0),0)</f>
        <v>0</v>
      </c>
      <c r="T31">
        <f ca="1">_xlfn.IFNA(IF(VLOOKUP(Legi_2017_T2!AP31,[1]ListeGithub!$I$2:$K$111,3,FALSE)='Resultat (4)'!$A$1,Legi_2017_T2!AQ31,0),0)</f>
        <v>0</v>
      </c>
      <c r="AC31">
        <f t="shared" ca="1" si="0"/>
        <v>0</v>
      </c>
    </row>
    <row r="32" spans="1:29" x14ac:dyDescent="0.75">
      <c r="A32" t="str">
        <v>08_02</v>
      </c>
      <c r="B32">
        <f ca="1">_xlfn.IFNA(IF(VLOOKUP(Legi_2017_T2!X32,[1]ListeGithub!$I$2:$K$111,3,FALSE)='Resultat (4)'!$A$1,Legi_2017_T2!Y32,0),0)</f>
        <v>0</v>
      </c>
      <c r="K32">
        <f ca="1">_xlfn.IFNA(IF(VLOOKUP(Legi_2017_T2!AG32,[1]ListeGithub!$I$2:$K$111,3,FALSE)='Resultat (4)'!$A$1,Legi_2017_T2!AH32,0),0)</f>
        <v>0</v>
      </c>
      <c r="T32">
        <f ca="1">_xlfn.IFNA(IF(VLOOKUP(Legi_2017_T2!AP32,[1]ListeGithub!$I$2:$K$111,3,FALSE)='Resultat (4)'!$A$1,Legi_2017_T2!AQ32,0),0)</f>
        <v>0</v>
      </c>
      <c r="AC32">
        <f t="shared" ca="1" si="0"/>
        <v>0</v>
      </c>
    </row>
    <row r="33" spans="1:29" x14ac:dyDescent="0.75">
      <c r="A33" t="str">
        <v>08_03</v>
      </c>
      <c r="B33">
        <f ca="1">_xlfn.IFNA(IF(VLOOKUP(Legi_2017_T2!X33,[1]ListeGithub!$I$2:$K$111,3,FALSE)='Resultat (4)'!$A$1,Legi_2017_T2!Y33,0),0)</f>
        <v>0</v>
      </c>
      <c r="K33">
        <f ca="1">_xlfn.IFNA(IF(VLOOKUP(Legi_2017_T2!AG33,[1]ListeGithub!$I$2:$K$111,3,FALSE)='Resultat (4)'!$A$1,Legi_2017_T2!AH33,0),0)</f>
        <v>0</v>
      </c>
      <c r="T33">
        <f ca="1">_xlfn.IFNA(IF(VLOOKUP(Legi_2017_T2!AP33,[1]ListeGithub!$I$2:$K$111,3,FALSE)='Resultat (4)'!$A$1,Legi_2017_T2!AQ33,0),0)</f>
        <v>0</v>
      </c>
      <c r="AC33">
        <f t="shared" ca="1" si="0"/>
        <v>0</v>
      </c>
    </row>
    <row r="34" spans="1:29" x14ac:dyDescent="0.75">
      <c r="A34" t="str">
        <v>09_01</v>
      </c>
      <c r="B34">
        <f ca="1">_xlfn.IFNA(IF(VLOOKUP(Legi_2017_T2!X34,[1]ListeGithub!$I$2:$K$111,3,FALSE)='Resultat (4)'!$A$1,Legi_2017_T2!Y34,0),0)</f>
        <v>0</v>
      </c>
      <c r="K34">
        <f ca="1">_xlfn.IFNA(IF(VLOOKUP(Legi_2017_T2!AG34,[1]ListeGithub!$I$2:$K$111,3,FALSE)='Resultat (4)'!$A$1,Legi_2017_T2!AH34,0),0)</f>
        <v>0</v>
      </c>
      <c r="T34">
        <f ca="1">_xlfn.IFNA(IF(VLOOKUP(Legi_2017_T2!AP34,[1]ListeGithub!$I$2:$K$111,3,FALSE)='Resultat (4)'!$A$1,Legi_2017_T2!AQ34,0),0)</f>
        <v>0</v>
      </c>
      <c r="AC34">
        <f t="shared" ca="1" si="0"/>
        <v>0</v>
      </c>
    </row>
    <row r="35" spans="1:29" x14ac:dyDescent="0.75">
      <c r="A35" t="str">
        <v>09_02</v>
      </c>
      <c r="B35">
        <f ca="1">_xlfn.IFNA(IF(VLOOKUP(Legi_2017_T2!X35,[1]ListeGithub!$I$2:$K$111,3,FALSE)='Resultat (4)'!$A$1,Legi_2017_T2!Y35,0),0)</f>
        <v>0</v>
      </c>
      <c r="K35">
        <f ca="1">_xlfn.IFNA(IF(VLOOKUP(Legi_2017_T2!AG35,[1]ListeGithub!$I$2:$K$111,3,FALSE)='Resultat (4)'!$A$1,Legi_2017_T2!AH35,0),0)</f>
        <v>0</v>
      </c>
      <c r="T35">
        <f ca="1">_xlfn.IFNA(IF(VLOOKUP(Legi_2017_T2!AP35,[1]ListeGithub!$I$2:$K$111,3,FALSE)='Resultat (4)'!$A$1,Legi_2017_T2!AQ35,0),0)</f>
        <v>0</v>
      </c>
      <c r="AC35">
        <f t="shared" ca="1" si="0"/>
        <v>0</v>
      </c>
    </row>
    <row r="36" spans="1:29" x14ac:dyDescent="0.75">
      <c r="A36" t="str">
        <v>10_01</v>
      </c>
      <c r="B36">
        <f ca="1">_xlfn.IFNA(IF(VLOOKUP(Legi_2017_T2!X36,[1]ListeGithub!$I$2:$K$111,3,FALSE)='Resultat (4)'!$A$1,Legi_2017_T2!Y36,0),0)</f>
        <v>0</v>
      </c>
      <c r="K36">
        <f ca="1">_xlfn.IFNA(IF(VLOOKUP(Legi_2017_T2!AG36,[1]ListeGithub!$I$2:$K$111,3,FALSE)='Resultat (4)'!$A$1,Legi_2017_T2!AH36,0),0)</f>
        <v>0</v>
      </c>
      <c r="T36">
        <f ca="1">_xlfn.IFNA(IF(VLOOKUP(Legi_2017_T2!AP36,[1]ListeGithub!$I$2:$K$111,3,FALSE)='Resultat (4)'!$A$1,Legi_2017_T2!AQ36,0),0)</f>
        <v>0</v>
      </c>
      <c r="AC36">
        <f t="shared" ca="1" si="0"/>
        <v>0</v>
      </c>
    </row>
    <row r="37" spans="1:29" x14ac:dyDescent="0.75">
      <c r="A37" t="str">
        <v>10_02</v>
      </c>
      <c r="B37">
        <f ca="1">_xlfn.IFNA(IF(VLOOKUP(Legi_2017_T2!X37,[1]ListeGithub!$I$2:$K$111,3,FALSE)='Resultat (4)'!$A$1,Legi_2017_T2!Y37,0),0)</f>
        <v>0</v>
      </c>
      <c r="K37">
        <f ca="1">_xlfn.IFNA(IF(VLOOKUP(Legi_2017_T2!AG37,[1]ListeGithub!$I$2:$K$111,3,FALSE)='Resultat (4)'!$A$1,Legi_2017_T2!AH37,0),0)</f>
        <v>0</v>
      </c>
      <c r="T37">
        <f ca="1">_xlfn.IFNA(IF(VLOOKUP(Legi_2017_T2!AP37,[1]ListeGithub!$I$2:$K$111,3,FALSE)='Resultat (4)'!$A$1,Legi_2017_T2!AQ37,0),0)</f>
        <v>0</v>
      </c>
      <c r="AC37">
        <f t="shared" ca="1" si="0"/>
        <v>0</v>
      </c>
    </row>
    <row r="38" spans="1:29" x14ac:dyDescent="0.75">
      <c r="A38" t="str">
        <v>10_03</v>
      </c>
      <c r="B38">
        <f ca="1">_xlfn.IFNA(IF(VLOOKUP(Legi_2017_T2!X38,[1]ListeGithub!$I$2:$K$111,3,FALSE)='Resultat (4)'!$A$1,Legi_2017_T2!Y38,0),0)</f>
        <v>0</v>
      </c>
      <c r="K38">
        <f ca="1">_xlfn.IFNA(IF(VLOOKUP(Legi_2017_T2!AG38,[1]ListeGithub!$I$2:$K$111,3,FALSE)='Resultat (4)'!$A$1,Legi_2017_T2!AH38,0),0)</f>
        <v>0</v>
      </c>
      <c r="T38">
        <f ca="1">_xlfn.IFNA(IF(VLOOKUP(Legi_2017_T2!AP38,[1]ListeGithub!$I$2:$K$111,3,FALSE)='Resultat (4)'!$A$1,Legi_2017_T2!AQ38,0),0)</f>
        <v>0</v>
      </c>
      <c r="AC38">
        <f t="shared" ca="1" si="0"/>
        <v>0</v>
      </c>
    </row>
    <row r="39" spans="1:29" x14ac:dyDescent="0.75">
      <c r="A39" t="str">
        <v>11_01</v>
      </c>
      <c r="B39">
        <f ca="1">_xlfn.IFNA(IF(VLOOKUP(Legi_2017_T2!X39,[1]ListeGithub!$I$2:$K$111,3,FALSE)='Resultat (4)'!$A$1,Legi_2017_T2!Y39,0),0)</f>
        <v>0</v>
      </c>
      <c r="K39">
        <f ca="1">_xlfn.IFNA(IF(VLOOKUP(Legi_2017_T2!AG39,[1]ListeGithub!$I$2:$K$111,3,FALSE)='Resultat (4)'!$A$1,Legi_2017_T2!AH39,0),0)</f>
        <v>0</v>
      </c>
      <c r="T39">
        <f ca="1">_xlfn.IFNA(IF(VLOOKUP(Legi_2017_T2!AP39,[1]ListeGithub!$I$2:$K$111,3,FALSE)='Resultat (4)'!$A$1,Legi_2017_T2!AQ39,0),0)</f>
        <v>0</v>
      </c>
      <c r="AC39">
        <f t="shared" ca="1" si="0"/>
        <v>0</v>
      </c>
    </row>
    <row r="40" spans="1:29" x14ac:dyDescent="0.75">
      <c r="A40" t="str">
        <v>11_02</v>
      </c>
      <c r="B40">
        <f ca="1">_xlfn.IFNA(IF(VLOOKUP(Legi_2017_T2!X40,[1]ListeGithub!$I$2:$K$111,3,FALSE)='Resultat (4)'!$A$1,Legi_2017_T2!Y40,0),0)</f>
        <v>0</v>
      </c>
      <c r="K40">
        <f ca="1">_xlfn.IFNA(IF(VLOOKUP(Legi_2017_T2!AG40,[1]ListeGithub!$I$2:$K$111,3,FALSE)='Resultat (4)'!$A$1,Legi_2017_T2!AH40,0),0)</f>
        <v>0</v>
      </c>
      <c r="T40">
        <f ca="1">_xlfn.IFNA(IF(VLOOKUP(Legi_2017_T2!AP40,[1]ListeGithub!$I$2:$K$111,3,FALSE)='Resultat (4)'!$A$1,Legi_2017_T2!AQ40,0),0)</f>
        <v>0</v>
      </c>
      <c r="AC40">
        <f t="shared" ca="1" si="0"/>
        <v>0</v>
      </c>
    </row>
    <row r="41" spans="1:29" x14ac:dyDescent="0.75">
      <c r="A41" t="str">
        <v>11_03</v>
      </c>
      <c r="B41">
        <f ca="1">_xlfn.IFNA(IF(VLOOKUP(Legi_2017_T2!X41,[1]ListeGithub!$I$2:$K$111,3,FALSE)='Resultat (4)'!$A$1,Legi_2017_T2!Y41,0),0)</f>
        <v>0</v>
      </c>
      <c r="K41">
        <f ca="1">_xlfn.IFNA(IF(VLOOKUP(Legi_2017_T2!AG41,[1]ListeGithub!$I$2:$K$111,3,FALSE)='Resultat (4)'!$A$1,Legi_2017_T2!AH41,0),0)</f>
        <v>0</v>
      </c>
      <c r="T41">
        <f ca="1">_xlfn.IFNA(IF(VLOOKUP(Legi_2017_T2!AP41,[1]ListeGithub!$I$2:$K$111,3,FALSE)='Resultat (4)'!$A$1,Legi_2017_T2!AQ41,0),0)</f>
        <v>0</v>
      </c>
      <c r="AC41">
        <f t="shared" ca="1" si="0"/>
        <v>0</v>
      </c>
    </row>
    <row r="42" spans="1:29" x14ac:dyDescent="0.75">
      <c r="A42" t="str">
        <v>12_01</v>
      </c>
      <c r="B42">
        <f ca="1">_xlfn.IFNA(IF(VLOOKUP(Legi_2017_T2!X42,[1]ListeGithub!$I$2:$K$111,3,FALSE)='Resultat (4)'!$A$1,Legi_2017_T2!Y42,0),0)</f>
        <v>0</v>
      </c>
      <c r="K42">
        <f ca="1">_xlfn.IFNA(IF(VLOOKUP(Legi_2017_T2!AG42,[1]ListeGithub!$I$2:$K$111,3,FALSE)='Resultat (4)'!$A$1,Legi_2017_T2!AH42,0),0)</f>
        <v>0</v>
      </c>
      <c r="T42">
        <f ca="1">_xlfn.IFNA(IF(VLOOKUP(Legi_2017_T2!AP42,[1]ListeGithub!$I$2:$K$111,3,FALSE)='Resultat (4)'!$A$1,Legi_2017_T2!AQ42,0),0)</f>
        <v>0</v>
      </c>
      <c r="AC42">
        <f t="shared" ca="1" si="0"/>
        <v>0</v>
      </c>
    </row>
    <row r="43" spans="1:29" x14ac:dyDescent="0.75">
      <c r="A43" t="str">
        <v>12_02</v>
      </c>
      <c r="B43">
        <f ca="1">_xlfn.IFNA(IF(VLOOKUP(Legi_2017_T2!X43,[1]ListeGithub!$I$2:$K$111,3,FALSE)='Resultat (4)'!$A$1,Legi_2017_T2!Y43,0),0)</f>
        <v>0</v>
      </c>
      <c r="K43">
        <f ca="1">_xlfn.IFNA(IF(VLOOKUP(Legi_2017_T2!AG43,[1]ListeGithub!$I$2:$K$111,3,FALSE)='Resultat (4)'!$A$1,Legi_2017_T2!AH43,0),0)</f>
        <v>0</v>
      </c>
      <c r="T43">
        <f ca="1">_xlfn.IFNA(IF(VLOOKUP(Legi_2017_T2!AP43,[1]ListeGithub!$I$2:$K$111,3,FALSE)='Resultat (4)'!$A$1,Legi_2017_T2!AQ43,0),0)</f>
        <v>0</v>
      </c>
      <c r="AC43">
        <f t="shared" ca="1" si="0"/>
        <v>0</v>
      </c>
    </row>
    <row r="44" spans="1:29" x14ac:dyDescent="0.75">
      <c r="A44" t="str">
        <v>12_03</v>
      </c>
      <c r="B44">
        <f ca="1">_xlfn.IFNA(IF(VLOOKUP(Legi_2017_T2!X44,[1]ListeGithub!$I$2:$K$111,3,FALSE)='Resultat (4)'!$A$1,Legi_2017_T2!Y44,0),0)</f>
        <v>0</v>
      </c>
      <c r="K44">
        <f ca="1">_xlfn.IFNA(IF(VLOOKUP(Legi_2017_T2!AG44,[1]ListeGithub!$I$2:$K$111,3,FALSE)='Resultat (4)'!$A$1,Legi_2017_T2!AH44,0),0)</f>
        <v>0</v>
      </c>
      <c r="T44">
        <f ca="1">_xlfn.IFNA(IF(VLOOKUP(Legi_2017_T2!AP44,[1]ListeGithub!$I$2:$K$111,3,FALSE)='Resultat (4)'!$A$1,Legi_2017_T2!AQ44,0),0)</f>
        <v>0</v>
      </c>
      <c r="AC44">
        <f t="shared" ca="1" si="0"/>
        <v>0</v>
      </c>
    </row>
    <row r="45" spans="1:29" x14ac:dyDescent="0.75">
      <c r="A45" t="str">
        <v>13_01</v>
      </c>
      <c r="B45">
        <f ca="1">_xlfn.IFNA(IF(VLOOKUP(Legi_2017_T2!X45,[1]ListeGithub!$I$2:$K$111,3,FALSE)='Resultat (4)'!$A$1,Legi_2017_T2!Y45,0),0)</f>
        <v>0</v>
      </c>
      <c r="K45">
        <f ca="1">_xlfn.IFNA(IF(VLOOKUP(Legi_2017_T2!AG45,[1]ListeGithub!$I$2:$K$111,3,FALSE)='Resultat (4)'!$A$1,Legi_2017_T2!AH45,0),0)</f>
        <v>0</v>
      </c>
      <c r="T45">
        <f ca="1">_xlfn.IFNA(IF(VLOOKUP(Legi_2017_T2!AP45,[1]ListeGithub!$I$2:$K$111,3,FALSE)='Resultat (4)'!$A$1,Legi_2017_T2!AQ45,0),0)</f>
        <v>0</v>
      </c>
      <c r="AC45">
        <f t="shared" ca="1" si="0"/>
        <v>0</v>
      </c>
    </row>
    <row r="46" spans="1:29" x14ac:dyDescent="0.75">
      <c r="A46" t="str">
        <v>13_02</v>
      </c>
      <c r="B46">
        <f ca="1">_xlfn.IFNA(IF(VLOOKUP(Legi_2017_T2!X46,[1]ListeGithub!$I$2:$K$111,3,FALSE)='Resultat (4)'!$A$1,Legi_2017_T2!Y46,0),0)</f>
        <v>0</v>
      </c>
      <c r="K46">
        <f ca="1">_xlfn.IFNA(IF(VLOOKUP(Legi_2017_T2!AG46,[1]ListeGithub!$I$2:$K$111,3,FALSE)='Resultat (4)'!$A$1,Legi_2017_T2!AH46,0),0)</f>
        <v>0</v>
      </c>
      <c r="T46">
        <f ca="1">_xlfn.IFNA(IF(VLOOKUP(Legi_2017_T2!AP46,[1]ListeGithub!$I$2:$K$111,3,FALSE)='Resultat (4)'!$A$1,Legi_2017_T2!AQ46,0),0)</f>
        <v>0</v>
      </c>
      <c r="AC46">
        <f t="shared" ca="1" si="0"/>
        <v>0</v>
      </c>
    </row>
    <row r="47" spans="1:29" x14ac:dyDescent="0.75">
      <c r="A47" t="str">
        <v>13_03</v>
      </c>
      <c r="B47">
        <f ca="1">_xlfn.IFNA(IF(VLOOKUP(Legi_2017_T2!X47,[1]ListeGithub!$I$2:$K$111,3,FALSE)='Resultat (4)'!$A$1,Legi_2017_T2!Y47,0),0)</f>
        <v>0</v>
      </c>
      <c r="K47">
        <f ca="1">_xlfn.IFNA(IF(VLOOKUP(Legi_2017_T2!AG47,[1]ListeGithub!$I$2:$K$111,3,FALSE)='Resultat (4)'!$A$1,Legi_2017_T2!AH47,0),0)</f>
        <v>0</v>
      </c>
      <c r="T47">
        <f ca="1">_xlfn.IFNA(IF(VLOOKUP(Legi_2017_T2!AP47,[1]ListeGithub!$I$2:$K$111,3,FALSE)='Resultat (4)'!$A$1,Legi_2017_T2!AQ47,0),0)</f>
        <v>0</v>
      </c>
      <c r="AC47">
        <f t="shared" ca="1" si="0"/>
        <v>0</v>
      </c>
    </row>
    <row r="48" spans="1:29" x14ac:dyDescent="0.75">
      <c r="A48" t="str">
        <v>13_04</v>
      </c>
      <c r="B48">
        <f ca="1">_xlfn.IFNA(IF(VLOOKUP(Legi_2017_T2!X48,[1]ListeGithub!$I$2:$K$111,3,FALSE)='Resultat (4)'!$A$1,Legi_2017_T2!Y48,0),0)</f>
        <v>0</v>
      </c>
      <c r="K48">
        <f ca="1">_xlfn.IFNA(IF(VLOOKUP(Legi_2017_T2!AG48,[1]ListeGithub!$I$2:$K$111,3,FALSE)='Resultat (4)'!$A$1,Legi_2017_T2!AH48,0),0)</f>
        <v>0</v>
      </c>
      <c r="T48">
        <f ca="1">_xlfn.IFNA(IF(VLOOKUP(Legi_2017_T2!AP48,[1]ListeGithub!$I$2:$K$111,3,FALSE)='Resultat (4)'!$A$1,Legi_2017_T2!AQ48,0),0)</f>
        <v>0</v>
      </c>
      <c r="AC48">
        <f t="shared" ca="1" si="0"/>
        <v>0</v>
      </c>
    </row>
    <row r="49" spans="1:29" x14ac:dyDescent="0.75">
      <c r="A49" t="str">
        <v>13_05</v>
      </c>
      <c r="B49">
        <f ca="1">_xlfn.IFNA(IF(VLOOKUP(Legi_2017_T2!X49,[1]ListeGithub!$I$2:$K$111,3,FALSE)='Resultat (4)'!$A$1,Legi_2017_T2!Y49,0),0)</f>
        <v>0</v>
      </c>
      <c r="K49">
        <f ca="1">_xlfn.IFNA(IF(VLOOKUP(Legi_2017_T2!AG49,[1]ListeGithub!$I$2:$K$111,3,FALSE)='Resultat (4)'!$A$1,Legi_2017_T2!AH49,0),0)</f>
        <v>0</v>
      </c>
      <c r="T49">
        <f ca="1">_xlfn.IFNA(IF(VLOOKUP(Legi_2017_T2!AP49,[1]ListeGithub!$I$2:$K$111,3,FALSE)='Resultat (4)'!$A$1,Legi_2017_T2!AQ49,0),0)</f>
        <v>0</v>
      </c>
      <c r="AC49">
        <f t="shared" ca="1" si="0"/>
        <v>0</v>
      </c>
    </row>
    <row r="50" spans="1:29" x14ac:dyDescent="0.75">
      <c r="A50" t="str">
        <v>13_06</v>
      </c>
      <c r="B50">
        <f ca="1">_xlfn.IFNA(IF(VLOOKUP(Legi_2017_T2!X50,[1]ListeGithub!$I$2:$K$111,3,FALSE)='Resultat (4)'!$A$1,Legi_2017_T2!Y50,0),0)</f>
        <v>0</v>
      </c>
      <c r="K50">
        <f ca="1">_xlfn.IFNA(IF(VLOOKUP(Legi_2017_T2!AG50,[1]ListeGithub!$I$2:$K$111,3,FALSE)='Resultat (4)'!$A$1,Legi_2017_T2!AH50,0),0)</f>
        <v>0</v>
      </c>
      <c r="T50">
        <f ca="1">_xlfn.IFNA(IF(VLOOKUP(Legi_2017_T2!AP50,[1]ListeGithub!$I$2:$K$111,3,FALSE)='Resultat (4)'!$A$1,Legi_2017_T2!AQ50,0),0)</f>
        <v>0</v>
      </c>
      <c r="AC50">
        <f t="shared" ca="1" si="0"/>
        <v>0</v>
      </c>
    </row>
    <row r="51" spans="1:29" x14ac:dyDescent="0.75">
      <c r="A51" t="str">
        <v>13_07</v>
      </c>
      <c r="B51">
        <f ca="1">_xlfn.IFNA(IF(VLOOKUP(Legi_2017_T2!X51,[1]ListeGithub!$I$2:$K$111,3,FALSE)='Resultat (4)'!$A$1,Legi_2017_T2!Y51,0),0)</f>
        <v>0</v>
      </c>
      <c r="K51">
        <f ca="1">_xlfn.IFNA(IF(VLOOKUP(Legi_2017_T2!AG51,[1]ListeGithub!$I$2:$K$111,3,FALSE)='Resultat (4)'!$A$1,Legi_2017_T2!AH51,0),0)</f>
        <v>0</v>
      </c>
      <c r="T51">
        <f ca="1">_xlfn.IFNA(IF(VLOOKUP(Legi_2017_T2!AP51,[1]ListeGithub!$I$2:$K$111,3,FALSE)='Resultat (4)'!$A$1,Legi_2017_T2!AQ51,0),0)</f>
        <v>0</v>
      </c>
      <c r="AC51">
        <f t="shared" ca="1" si="0"/>
        <v>0</v>
      </c>
    </row>
    <row r="52" spans="1:29" x14ac:dyDescent="0.75">
      <c r="A52" t="str">
        <v>13_08</v>
      </c>
      <c r="B52">
        <f ca="1">_xlfn.IFNA(IF(VLOOKUP(Legi_2017_T2!X52,[1]ListeGithub!$I$2:$K$111,3,FALSE)='Resultat (4)'!$A$1,Legi_2017_T2!Y52,0),0)</f>
        <v>0</v>
      </c>
      <c r="K52">
        <f ca="1">_xlfn.IFNA(IF(VLOOKUP(Legi_2017_T2!AG52,[1]ListeGithub!$I$2:$K$111,3,FALSE)='Resultat (4)'!$A$1,Legi_2017_T2!AH52,0),0)</f>
        <v>0</v>
      </c>
      <c r="T52">
        <f ca="1">_xlfn.IFNA(IF(VLOOKUP(Legi_2017_T2!AP52,[1]ListeGithub!$I$2:$K$111,3,FALSE)='Resultat (4)'!$A$1,Legi_2017_T2!AQ52,0),0)</f>
        <v>0</v>
      </c>
      <c r="AC52">
        <f t="shared" ca="1" si="0"/>
        <v>0</v>
      </c>
    </row>
    <row r="53" spans="1:29" x14ac:dyDescent="0.75">
      <c r="A53" t="str">
        <v>13_09</v>
      </c>
      <c r="B53">
        <f ca="1">_xlfn.IFNA(IF(VLOOKUP(Legi_2017_T2!X53,[1]ListeGithub!$I$2:$K$111,3,FALSE)='Resultat (4)'!$A$1,Legi_2017_T2!Y53,0),0)</f>
        <v>0</v>
      </c>
      <c r="K53">
        <f ca="1">_xlfn.IFNA(IF(VLOOKUP(Legi_2017_T2!AG53,[1]ListeGithub!$I$2:$K$111,3,FALSE)='Resultat (4)'!$A$1,Legi_2017_T2!AH53,0),0)</f>
        <v>0</v>
      </c>
      <c r="T53">
        <f ca="1">_xlfn.IFNA(IF(VLOOKUP(Legi_2017_T2!AP53,[1]ListeGithub!$I$2:$K$111,3,FALSE)='Resultat (4)'!$A$1,Legi_2017_T2!AQ53,0),0)</f>
        <v>0</v>
      </c>
      <c r="AC53">
        <f t="shared" ca="1" si="0"/>
        <v>0</v>
      </c>
    </row>
    <row r="54" spans="1:29" x14ac:dyDescent="0.75">
      <c r="A54" t="str">
        <v>13_10</v>
      </c>
      <c r="B54">
        <f ca="1">_xlfn.IFNA(IF(VLOOKUP(Legi_2017_T2!X54,[1]ListeGithub!$I$2:$K$111,3,FALSE)='Resultat (4)'!$A$1,Legi_2017_T2!Y54,0),0)</f>
        <v>0</v>
      </c>
      <c r="K54">
        <f ca="1">_xlfn.IFNA(IF(VLOOKUP(Legi_2017_T2!AG54,[1]ListeGithub!$I$2:$K$111,3,FALSE)='Resultat (4)'!$A$1,Legi_2017_T2!AH54,0),0)</f>
        <v>0</v>
      </c>
      <c r="T54">
        <f ca="1">_xlfn.IFNA(IF(VLOOKUP(Legi_2017_T2!AP54,[1]ListeGithub!$I$2:$K$111,3,FALSE)='Resultat (4)'!$A$1,Legi_2017_T2!AQ54,0),0)</f>
        <v>0</v>
      </c>
      <c r="AC54">
        <f t="shared" ca="1" si="0"/>
        <v>0</v>
      </c>
    </row>
    <row r="55" spans="1:29" x14ac:dyDescent="0.75">
      <c r="A55" t="str">
        <v>13_11</v>
      </c>
      <c r="B55">
        <f ca="1">_xlfn.IFNA(IF(VLOOKUP(Legi_2017_T2!X55,[1]ListeGithub!$I$2:$K$111,3,FALSE)='Resultat (4)'!$A$1,Legi_2017_T2!Y55,0),0)</f>
        <v>0</v>
      </c>
      <c r="K55">
        <f ca="1">_xlfn.IFNA(IF(VLOOKUP(Legi_2017_T2!AG55,[1]ListeGithub!$I$2:$K$111,3,FALSE)='Resultat (4)'!$A$1,Legi_2017_T2!AH55,0),0)</f>
        <v>0</v>
      </c>
      <c r="T55">
        <f ca="1">_xlfn.IFNA(IF(VLOOKUP(Legi_2017_T2!AP55,[1]ListeGithub!$I$2:$K$111,3,FALSE)='Resultat (4)'!$A$1,Legi_2017_T2!AQ55,0),0)</f>
        <v>0</v>
      </c>
      <c r="AC55">
        <f t="shared" ca="1" si="0"/>
        <v>0</v>
      </c>
    </row>
    <row r="56" spans="1:29" x14ac:dyDescent="0.75">
      <c r="A56" t="str">
        <v>13_12</v>
      </c>
      <c r="B56">
        <f ca="1">_xlfn.IFNA(IF(VLOOKUP(Legi_2017_T2!X56,[1]ListeGithub!$I$2:$K$111,3,FALSE)='Resultat (4)'!$A$1,Legi_2017_T2!Y56,0),0)</f>
        <v>0</v>
      </c>
      <c r="K56">
        <f ca="1">_xlfn.IFNA(IF(VLOOKUP(Legi_2017_T2!AG56,[1]ListeGithub!$I$2:$K$111,3,FALSE)='Resultat (4)'!$A$1,Legi_2017_T2!AH56,0),0)</f>
        <v>0</v>
      </c>
      <c r="T56">
        <f ca="1">_xlfn.IFNA(IF(VLOOKUP(Legi_2017_T2!AP56,[1]ListeGithub!$I$2:$K$111,3,FALSE)='Resultat (4)'!$A$1,Legi_2017_T2!AQ56,0),0)</f>
        <v>0</v>
      </c>
      <c r="AC56">
        <f t="shared" ca="1" si="0"/>
        <v>0</v>
      </c>
    </row>
    <row r="57" spans="1:29" x14ac:dyDescent="0.75">
      <c r="A57" t="str">
        <v>13_13</v>
      </c>
      <c r="B57">
        <f ca="1">_xlfn.IFNA(IF(VLOOKUP(Legi_2017_T2!X57,[1]ListeGithub!$I$2:$K$111,3,FALSE)='Resultat (4)'!$A$1,Legi_2017_T2!Y57,0),0)</f>
        <v>0</v>
      </c>
      <c r="K57">
        <f ca="1">_xlfn.IFNA(IF(VLOOKUP(Legi_2017_T2!AG57,[1]ListeGithub!$I$2:$K$111,3,FALSE)='Resultat (4)'!$A$1,Legi_2017_T2!AH57,0),0)</f>
        <v>0</v>
      </c>
      <c r="T57">
        <f ca="1">_xlfn.IFNA(IF(VLOOKUP(Legi_2017_T2!AP57,[1]ListeGithub!$I$2:$K$111,3,FALSE)='Resultat (4)'!$A$1,Legi_2017_T2!AQ57,0),0)</f>
        <v>0</v>
      </c>
      <c r="AC57">
        <f t="shared" ca="1" si="0"/>
        <v>0</v>
      </c>
    </row>
    <row r="58" spans="1:29" x14ac:dyDescent="0.75">
      <c r="A58" t="str">
        <v>13_14</v>
      </c>
      <c r="B58">
        <f ca="1">_xlfn.IFNA(IF(VLOOKUP(Legi_2017_T2!X58,[1]ListeGithub!$I$2:$K$111,3,FALSE)='Resultat (4)'!$A$1,Legi_2017_T2!Y58,0),0)</f>
        <v>0</v>
      </c>
      <c r="K58">
        <f ca="1">_xlfn.IFNA(IF(VLOOKUP(Legi_2017_T2!AG58,[1]ListeGithub!$I$2:$K$111,3,FALSE)='Resultat (4)'!$A$1,Legi_2017_T2!AH58,0),0)</f>
        <v>0</v>
      </c>
      <c r="T58">
        <f ca="1">_xlfn.IFNA(IF(VLOOKUP(Legi_2017_T2!AP58,[1]ListeGithub!$I$2:$K$111,3,FALSE)='Resultat (4)'!$A$1,Legi_2017_T2!AQ58,0),0)</f>
        <v>0</v>
      </c>
      <c r="AC58">
        <f t="shared" ca="1" si="0"/>
        <v>0</v>
      </c>
    </row>
    <row r="59" spans="1:29" x14ac:dyDescent="0.75">
      <c r="A59" t="str">
        <v>13_15</v>
      </c>
      <c r="B59">
        <f ca="1">_xlfn.IFNA(IF(VLOOKUP(Legi_2017_T2!X59,[1]ListeGithub!$I$2:$K$111,3,FALSE)='Resultat (4)'!$A$1,Legi_2017_T2!Y59,0),0)</f>
        <v>0</v>
      </c>
      <c r="K59">
        <f ca="1">_xlfn.IFNA(IF(VLOOKUP(Legi_2017_T2!AG59,[1]ListeGithub!$I$2:$K$111,3,FALSE)='Resultat (4)'!$A$1,Legi_2017_T2!AH59,0),0)</f>
        <v>0</v>
      </c>
      <c r="T59">
        <f ca="1">_xlfn.IFNA(IF(VLOOKUP(Legi_2017_T2!AP59,[1]ListeGithub!$I$2:$K$111,3,FALSE)='Resultat (4)'!$A$1,Legi_2017_T2!AQ59,0),0)</f>
        <v>0</v>
      </c>
      <c r="AC59">
        <f t="shared" ca="1" si="0"/>
        <v>0</v>
      </c>
    </row>
    <row r="60" spans="1:29" x14ac:dyDescent="0.75">
      <c r="A60" t="str">
        <v>13_16</v>
      </c>
      <c r="B60">
        <f ca="1">_xlfn.IFNA(IF(VLOOKUP(Legi_2017_T2!X60,[1]ListeGithub!$I$2:$K$111,3,FALSE)='Resultat (4)'!$A$1,Legi_2017_T2!Y60,0),0)</f>
        <v>0</v>
      </c>
      <c r="K60">
        <f ca="1">_xlfn.IFNA(IF(VLOOKUP(Legi_2017_T2!AG60,[1]ListeGithub!$I$2:$K$111,3,FALSE)='Resultat (4)'!$A$1,Legi_2017_T2!AH60,0),0)</f>
        <v>0</v>
      </c>
      <c r="T60">
        <f ca="1">_xlfn.IFNA(IF(VLOOKUP(Legi_2017_T2!AP60,[1]ListeGithub!$I$2:$K$111,3,FALSE)='Resultat (4)'!$A$1,Legi_2017_T2!AQ60,0),0)</f>
        <v>0</v>
      </c>
      <c r="AC60">
        <f t="shared" ca="1" si="0"/>
        <v>0</v>
      </c>
    </row>
    <row r="61" spans="1:29" x14ac:dyDescent="0.75">
      <c r="A61" t="str">
        <v>14_01</v>
      </c>
      <c r="B61">
        <f ca="1">_xlfn.IFNA(IF(VLOOKUP(Legi_2017_T2!X61,[1]ListeGithub!$I$2:$K$111,3,FALSE)='Resultat (4)'!$A$1,Legi_2017_T2!Y61,0),0)</f>
        <v>0</v>
      </c>
      <c r="K61">
        <f ca="1">_xlfn.IFNA(IF(VLOOKUP(Legi_2017_T2!AG61,[1]ListeGithub!$I$2:$K$111,3,FALSE)='Resultat (4)'!$A$1,Legi_2017_T2!AH61,0),0)</f>
        <v>0</v>
      </c>
      <c r="T61">
        <f ca="1">_xlfn.IFNA(IF(VLOOKUP(Legi_2017_T2!AP61,[1]ListeGithub!$I$2:$K$111,3,FALSE)='Resultat (4)'!$A$1,Legi_2017_T2!AQ61,0),0)</f>
        <v>0</v>
      </c>
      <c r="AC61">
        <f t="shared" ca="1" si="0"/>
        <v>0</v>
      </c>
    </row>
    <row r="62" spans="1:29" x14ac:dyDescent="0.75">
      <c r="A62" t="str">
        <v>14_02</v>
      </c>
      <c r="B62">
        <f ca="1">_xlfn.IFNA(IF(VLOOKUP(Legi_2017_T2!X62,[1]ListeGithub!$I$2:$K$111,3,FALSE)='Resultat (4)'!$A$1,Legi_2017_T2!Y62,0),0)</f>
        <v>0</v>
      </c>
      <c r="K62">
        <f ca="1">_xlfn.IFNA(IF(VLOOKUP(Legi_2017_T2!AG62,[1]ListeGithub!$I$2:$K$111,3,FALSE)='Resultat (4)'!$A$1,Legi_2017_T2!AH62,0),0)</f>
        <v>0</v>
      </c>
      <c r="T62">
        <f ca="1">_xlfn.IFNA(IF(VLOOKUP(Legi_2017_T2!AP62,[1]ListeGithub!$I$2:$K$111,3,FALSE)='Resultat (4)'!$A$1,Legi_2017_T2!AQ62,0),0)</f>
        <v>0</v>
      </c>
      <c r="AC62">
        <f t="shared" ca="1" si="0"/>
        <v>0</v>
      </c>
    </row>
    <row r="63" spans="1:29" x14ac:dyDescent="0.75">
      <c r="A63" t="str">
        <v>14_03</v>
      </c>
      <c r="B63">
        <f ca="1">_xlfn.IFNA(IF(VLOOKUP(Legi_2017_T2!X63,[1]ListeGithub!$I$2:$K$111,3,FALSE)='Resultat (4)'!$A$1,Legi_2017_T2!Y63,0),0)</f>
        <v>0</v>
      </c>
      <c r="K63">
        <f ca="1">_xlfn.IFNA(IF(VLOOKUP(Legi_2017_T2!AG63,[1]ListeGithub!$I$2:$K$111,3,FALSE)='Resultat (4)'!$A$1,Legi_2017_T2!AH63,0),0)</f>
        <v>0</v>
      </c>
      <c r="T63">
        <f ca="1">_xlfn.IFNA(IF(VLOOKUP(Legi_2017_T2!AP63,[1]ListeGithub!$I$2:$K$111,3,FALSE)='Resultat (4)'!$A$1,Legi_2017_T2!AQ63,0),0)</f>
        <v>0</v>
      </c>
      <c r="AC63">
        <f t="shared" ca="1" si="0"/>
        <v>0</v>
      </c>
    </row>
    <row r="64" spans="1:29" x14ac:dyDescent="0.75">
      <c r="A64" t="str">
        <v>14_04</v>
      </c>
      <c r="B64">
        <f ca="1">_xlfn.IFNA(IF(VLOOKUP(Legi_2017_T2!X64,[1]ListeGithub!$I$2:$K$111,3,FALSE)='Resultat (4)'!$A$1,Legi_2017_T2!Y64,0),0)</f>
        <v>0</v>
      </c>
      <c r="K64">
        <f ca="1">_xlfn.IFNA(IF(VLOOKUP(Legi_2017_T2!AG64,[1]ListeGithub!$I$2:$K$111,3,FALSE)='Resultat (4)'!$A$1,Legi_2017_T2!AH64,0),0)</f>
        <v>0</v>
      </c>
      <c r="T64">
        <f ca="1">_xlfn.IFNA(IF(VLOOKUP(Legi_2017_T2!AP64,[1]ListeGithub!$I$2:$K$111,3,FALSE)='Resultat (4)'!$A$1,Legi_2017_T2!AQ64,0),0)</f>
        <v>0</v>
      </c>
      <c r="AC64">
        <f t="shared" ca="1" si="0"/>
        <v>0</v>
      </c>
    </row>
    <row r="65" spans="1:29" x14ac:dyDescent="0.75">
      <c r="A65" t="str">
        <v>14_05</v>
      </c>
      <c r="B65">
        <f ca="1">_xlfn.IFNA(IF(VLOOKUP(Legi_2017_T2!X65,[1]ListeGithub!$I$2:$K$111,3,FALSE)='Resultat (4)'!$A$1,Legi_2017_T2!Y65,0),0)</f>
        <v>0</v>
      </c>
      <c r="K65">
        <f ca="1">_xlfn.IFNA(IF(VLOOKUP(Legi_2017_T2!AG65,[1]ListeGithub!$I$2:$K$111,3,FALSE)='Resultat (4)'!$A$1,Legi_2017_T2!AH65,0),0)</f>
        <v>0</v>
      </c>
      <c r="T65">
        <f ca="1">_xlfn.IFNA(IF(VLOOKUP(Legi_2017_T2!AP65,[1]ListeGithub!$I$2:$K$111,3,FALSE)='Resultat (4)'!$A$1,Legi_2017_T2!AQ65,0),0)</f>
        <v>0</v>
      </c>
      <c r="AC65">
        <f t="shared" ca="1" si="0"/>
        <v>0</v>
      </c>
    </row>
    <row r="66" spans="1:29" x14ac:dyDescent="0.75">
      <c r="A66" t="str">
        <v>14_06</v>
      </c>
      <c r="B66">
        <f ca="1">_xlfn.IFNA(IF(VLOOKUP(Legi_2017_T2!X66,[1]ListeGithub!$I$2:$K$111,3,FALSE)='Resultat (4)'!$A$1,Legi_2017_T2!Y66,0),0)</f>
        <v>0</v>
      </c>
      <c r="K66">
        <f ca="1">_xlfn.IFNA(IF(VLOOKUP(Legi_2017_T2!AG66,[1]ListeGithub!$I$2:$K$111,3,FALSE)='Resultat (4)'!$A$1,Legi_2017_T2!AH66,0),0)</f>
        <v>0</v>
      </c>
      <c r="T66">
        <f ca="1">_xlfn.IFNA(IF(VLOOKUP(Legi_2017_T2!AP66,[1]ListeGithub!$I$2:$K$111,3,FALSE)='Resultat (4)'!$A$1,Legi_2017_T2!AQ66,0),0)</f>
        <v>0</v>
      </c>
      <c r="AC66">
        <f t="shared" ca="1" si="0"/>
        <v>0</v>
      </c>
    </row>
    <row r="67" spans="1:29" x14ac:dyDescent="0.75">
      <c r="A67" t="str">
        <v>15_01</v>
      </c>
      <c r="B67">
        <f ca="1">_xlfn.IFNA(IF(VLOOKUP(Legi_2017_T2!X67,[1]ListeGithub!$I$2:$K$111,3,FALSE)='Resultat (4)'!$A$1,Legi_2017_T2!Y67,0),0)</f>
        <v>0</v>
      </c>
      <c r="K67">
        <f ca="1">_xlfn.IFNA(IF(VLOOKUP(Legi_2017_T2!AG67,[1]ListeGithub!$I$2:$K$111,3,FALSE)='Resultat (4)'!$A$1,Legi_2017_T2!AH67,0),0)</f>
        <v>0</v>
      </c>
      <c r="T67">
        <f ca="1">_xlfn.IFNA(IF(VLOOKUP(Legi_2017_T2!AP67,[1]ListeGithub!$I$2:$K$111,3,FALSE)='Resultat (4)'!$A$1,Legi_2017_T2!AQ67,0),0)</f>
        <v>0</v>
      </c>
      <c r="AC67">
        <f t="shared" ref="AC67:AC130" ca="1" si="1">SUM(B67:AB67)</f>
        <v>0</v>
      </c>
    </row>
    <row r="68" spans="1:29" x14ac:dyDescent="0.75">
      <c r="A68" t="str">
        <v>15_02</v>
      </c>
      <c r="B68">
        <f ca="1">_xlfn.IFNA(IF(VLOOKUP(Legi_2017_T2!X68,[1]ListeGithub!$I$2:$K$111,3,FALSE)='Resultat (4)'!$A$1,Legi_2017_T2!Y68,0),0)</f>
        <v>0</v>
      </c>
      <c r="K68">
        <f ca="1">_xlfn.IFNA(IF(VLOOKUP(Legi_2017_T2!AG68,[1]ListeGithub!$I$2:$K$111,3,FALSE)='Resultat (4)'!$A$1,Legi_2017_T2!AH68,0),0)</f>
        <v>0</v>
      </c>
      <c r="T68">
        <f ca="1">_xlfn.IFNA(IF(VLOOKUP(Legi_2017_T2!AP68,[1]ListeGithub!$I$2:$K$111,3,FALSE)='Resultat (4)'!$A$1,Legi_2017_T2!AQ68,0),0)</f>
        <v>0</v>
      </c>
      <c r="AC68">
        <f t="shared" ca="1" si="1"/>
        <v>0</v>
      </c>
    </row>
    <row r="69" spans="1:29" x14ac:dyDescent="0.75">
      <c r="A69" t="str">
        <v>16_01</v>
      </c>
      <c r="B69">
        <f ca="1">_xlfn.IFNA(IF(VLOOKUP(Legi_2017_T2!X69,[1]ListeGithub!$I$2:$K$111,3,FALSE)='Resultat (4)'!$A$1,Legi_2017_T2!Y69,0),0)</f>
        <v>0</v>
      </c>
      <c r="K69">
        <f ca="1">_xlfn.IFNA(IF(VLOOKUP(Legi_2017_T2!AG69,[1]ListeGithub!$I$2:$K$111,3,FALSE)='Resultat (4)'!$A$1,Legi_2017_T2!AH69,0),0)</f>
        <v>0</v>
      </c>
      <c r="T69">
        <f ca="1">_xlfn.IFNA(IF(VLOOKUP(Legi_2017_T2!AP69,[1]ListeGithub!$I$2:$K$111,3,FALSE)='Resultat (4)'!$A$1,Legi_2017_T2!AQ69,0),0)</f>
        <v>0</v>
      </c>
      <c r="AC69">
        <f t="shared" ca="1" si="1"/>
        <v>0</v>
      </c>
    </row>
    <row r="70" spans="1:29" x14ac:dyDescent="0.75">
      <c r="A70" t="str">
        <v>16_02</v>
      </c>
      <c r="B70">
        <f ca="1">_xlfn.IFNA(IF(VLOOKUP(Legi_2017_T2!X70,[1]ListeGithub!$I$2:$K$111,3,FALSE)='Resultat (4)'!$A$1,Legi_2017_T2!Y70,0),0)</f>
        <v>0</v>
      </c>
      <c r="K70">
        <f ca="1">_xlfn.IFNA(IF(VLOOKUP(Legi_2017_T2!AG70,[1]ListeGithub!$I$2:$K$111,3,FALSE)='Resultat (4)'!$A$1,Legi_2017_T2!AH70,0),0)</f>
        <v>0</v>
      </c>
      <c r="T70">
        <f ca="1">_xlfn.IFNA(IF(VLOOKUP(Legi_2017_T2!AP70,[1]ListeGithub!$I$2:$K$111,3,FALSE)='Resultat (4)'!$A$1,Legi_2017_T2!AQ70,0),0)</f>
        <v>0</v>
      </c>
      <c r="AC70">
        <f t="shared" ca="1" si="1"/>
        <v>0</v>
      </c>
    </row>
    <row r="71" spans="1:29" x14ac:dyDescent="0.75">
      <c r="A71" t="str">
        <v>16_03</v>
      </c>
      <c r="B71">
        <f ca="1">_xlfn.IFNA(IF(VLOOKUP(Legi_2017_T2!X71,[1]ListeGithub!$I$2:$K$111,3,FALSE)='Resultat (4)'!$A$1,Legi_2017_T2!Y71,0),0)</f>
        <v>0</v>
      </c>
      <c r="K71">
        <f ca="1">_xlfn.IFNA(IF(VLOOKUP(Legi_2017_T2!AG71,[1]ListeGithub!$I$2:$K$111,3,FALSE)='Resultat (4)'!$A$1,Legi_2017_T2!AH71,0),0)</f>
        <v>0</v>
      </c>
      <c r="T71">
        <f ca="1">_xlfn.IFNA(IF(VLOOKUP(Legi_2017_T2!AP71,[1]ListeGithub!$I$2:$K$111,3,FALSE)='Resultat (4)'!$A$1,Legi_2017_T2!AQ71,0),0)</f>
        <v>0</v>
      </c>
      <c r="AC71">
        <f t="shared" ca="1" si="1"/>
        <v>0</v>
      </c>
    </row>
    <row r="72" spans="1:29" x14ac:dyDescent="0.75">
      <c r="A72" t="str">
        <v>17_01</v>
      </c>
      <c r="B72">
        <f ca="1">_xlfn.IFNA(IF(VLOOKUP(Legi_2017_T2!X72,[1]ListeGithub!$I$2:$K$111,3,FALSE)='Resultat (4)'!$A$1,Legi_2017_T2!Y72,0),0)</f>
        <v>0</v>
      </c>
      <c r="K72">
        <f ca="1">_xlfn.IFNA(IF(VLOOKUP(Legi_2017_T2!AG72,[1]ListeGithub!$I$2:$K$111,3,FALSE)='Resultat (4)'!$A$1,Legi_2017_T2!AH72,0),0)</f>
        <v>0</v>
      </c>
      <c r="T72">
        <f ca="1">_xlfn.IFNA(IF(VLOOKUP(Legi_2017_T2!AP72,[1]ListeGithub!$I$2:$K$111,3,FALSE)='Resultat (4)'!$A$1,Legi_2017_T2!AQ72,0),0)</f>
        <v>0</v>
      </c>
      <c r="AC72">
        <f t="shared" ca="1" si="1"/>
        <v>0</v>
      </c>
    </row>
    <row r="73" spans="1:29" x14ac:dyDescent="0.75">
      <c r="A73" t="str">
        <v>17_02</v>
      </c>
      <c r="B73">
        <f ca="1">_xlfn.IFNA(IF(VLOOKUP(Legi_2017_T2!X73,[1]ListeGithub!$I$2:$K$111,3,FALSE)='Resultat (4)'!$A$1,Legi_2017_T2!Y73,0),0)</f>
        <v>0</v>
      </c>
      <c r="K73">
        <f ca="1">_xlfn.IFNA(IF(VLOOKUP(Legi_2017_T2!AG73,[1]ListeGithub!$I$2:$K$111,3,FALSE)='Resultat (4)'!$A$1,Legi_2017_T2!AH73,0),0)</f>
        <v>0</v>
      </c>
      <c r="T73">
        <f ca="1">_xlfn.IFNA(IF(VLOOKUP(Legi_2017_T2!AP73,[1]ListeGithub!$I$2:$K$111,3,FALSE)='Resultat (4)'!$A$1,Legi_2017_T2!AQ73,0),0)</f>
        <v>0</v>
      </c>
      <c r="AC73">
        <f t="shared" ca="1" si="1"/>
        <v>0</v>
      </c>
    </row>
    <row r="74" spans="1:29" x14ac:dyDescent="0.75">
      <c r="A74" t="str">
        <v>17_03</v>
      </c>
      <c r="B74">
        <f ca="1">_xlfn.IFNA(IF(VLOOKUP(Legi_2017_T2!X74,[1]ListeGithub!$I$2:$K$111,3,FALSE)='Resultat (4)'!$A$1,Legi_2017_T2!Y74,0),0)</f>
        <v>0</v>
      </c>
      <c r="K74">
        <f ca="1">_xlfn.IFNA(IF(VLOOKUP(Legi_2017_T2!AG74,[1]ListeGithub!$I$2:$K$111,3,FALSE)='Resultat (4)'!$A$1,Legi_2017_T2!AH74,0),0)</f>
        <v>0</v>
      </c>
      <c r="T74">
        <f ca="1">_xlfn.IFNA(IF(VLOOKUP(Legi_2017_T2!AP74,[1]ListeGithub!$I$2:$K$111,3,FALSE)='Resultat (4)'!$A$1,Legi_2017_T2!AQ74,0),0)</f>
        <v>0</v>
      </c>
      <c r="AC74">
        <f t="shared" ca="1" si="1"/>
        <v>0</v>
      </c>
    </row>
    <row r="75" spans="1:29" x14ac:dyDescent="0.75">
      <c r="A75" t="str">
        <v>17_04</v>
      </c>
      <c r="B75">
        <f ca="1">_xlfn.IFNA(IF(VLOOKUP(Legi_2017_T2!X75,[1]ListeGithub!$I$2:$K$111,3,FALSE)='Resultat (4)'!$A$1,Legi_2017_T2!Y75,0),0)</f>
        <v>0</v>
      </c>
      <c r="K75">
        <f ca="1">_xlfn.IFNA(IF(VLOOKUP(Legi_2017_T2!AG75,[1]ListeGithub!$I$2:$K$111,3,FALSE)='Resultat (4)'!$A$1,Legi_2017_T2!AH75,0),0)</f>
        <v>0</v>
      </c>
      <c r="T75">
        <f ca="1">_xlfn.IFNA(IF(VLOOKUP(Legi_2017_T2!AP75,[1]ListeGithub!$I$2:$K$111,3,FALSE)='Resultat (4)'!$A$1,Legi_2017_T2!AQ75,0),0)</f>
        <v>0</v>
      </c>
      <c r="AC75">
        <f t="shared" ca="1" si="1"/>
        <v>0</v>
      </c>
    </row>
    <row r="76" spans="1:29" x14ac:dyDescent="0.75">
      <c r="A76" t="str">
        <v>17_05</v>
      </c>
      <c r="B76">
        <f ca="1">_xlfn.IFNA(IF(VLOOKUP(Legi_2017_T2!X76,[1]ListeGithub!$I$2:$K$111,3,FALSE)='Resultat (4)'!$A$1,Legi_2017_T2!Y76,0),0)</f>
        <v>0</v>
      </c>
      <c r="K76">
        <f ca="1">_xlfn.IFNA(IF(VLOOKUP(Legi_2017_T2!AG76,[1]ListeGithub!$I$2:$K$111,3,FALSE)='Resultat (4)'!$A$1,Legi_2017_T2!AH76,0),0)</f>
        <v>19024</v>
      </c>
      <c r="T76">
        <f ca="1">_xlfn.IFNA(IF(VLOOKUP(Legi_2017_T2!AP76,[1]ListeGithub!$I$2:$K$111,3,FALSE)='Resultat (4)'!$A$1,Legi_2017_T2!AQ76,0),0)</f>
        <v>0</v>
      </c>
      <c r="AC76">
        <f t="shared" ca="1" si="1"/>
        <v>19024</v>
      </c>
    </row>
    <row r="77" spans="1:29" x14ac:dyDescent="0.75">
      <c r="A77" t="str">
        <v>18_01</v>
      </c>
      <c r="B77">
        <f ca="1">_xlfn.IFNA(IF(VLOOKUP(Legi_2017_T2!X77,[1]ListeGithub!$I$2:$K$111,3,FALSE)='Resultat (4)'!$A$1,Legi_2017_T2!Y77,0),0)</f>
        <v>0</v>
      </c>
      <c r="K77">
        <f ca="1">_xlfn.IFNA(IF(VLOOKUP(Legi_2017_T2!AG77,[1]ListeGithub!$I$2:$K$111,3,FALSE)='Resultat (4)'!$A$1,Legi_2017_T2!AH77,0),0)</f>
        <v>0</v>
      </c>
      <c r="T77">
        <f ca="1">_xlfn.IFNA(IF(VLOOKUP(Legi_2017_T2!AP77,[1]ListeGithub!$I$2:$K$111,3,FALSE)='Resultat (4)'!$A$1,Legi_2017_T2!AQ77,0),0)</f>
        <v>0</v>
      </c>
      <c r="AC77">
        <f t="shared" ca="1" si="1"/>
        <v>0</v>
      </c>
    </row>
    <row r="78" spans="1:29" x14ac:dyDescent="0.75">
      <c r="A78" t="str">
        <v>18_02</v>
      </c>
      <c r="B78">
        <f ca="1">_xlfn.IFNA(IF(VLOOKUP(Legi_2017_T2!X78,[1]ListeGithub!$I$2:$K$111,3,FALSE)='Resultat (4)'!$A$1,Legi_2017_T2!Y78,0),0)</f>
        <v>0</v>
      </c>
      <c r="K78">
        <f ca="1">_xlfn.IFNA(IF(VLOOKUP(Legi_2017_T2!AG78,[1]ListeGithub!$I$2:$K$111,3,FALSE)='Resultat (4)'!$A$1,Legi_2017_T2!AH78,0),0)</f>
        <v>0</v>
      </c>
      <c r="T78">
        <f ca="1">_xlfn.IFNA(IF(VLOOKUP(Legi_2017_T2!AP78,[1]ListeGithub!$I$2:$K$111,3,FALSE)='Resultat (4)'!$A$1,Legi_2017_T2!AQ78,0),0)</f>
        <v>0</v>
      </c>
      <c r="AC78">
        <f t="shared" ca="1" si="1"/>
        <v>0</v>
      </c>
    </row>
    <row r="79" spans="1:29" x14ac:dyDescent="0.75">
      <c r="A79" t="str">
        <v>18_03</v>
      </c>
      <c r="B79">
        <f ca="1">_xlfn.IFNA(IF(VLOOKUP(Legi_2017_T2!X79,[1]ListeGithub!$I$2:$K$111,3,FALSE)='Resultat (4)'!$A$1,Legi_2017_T2!Y79,0),0)</f>
        <v>0</v>
      </c>
      <c r="K79">
        <f ca="1">_xlfn.IFNA(IF(VLOOKUP(Legi_2017_T2!AG79,[1]ListeGithub!$I$2:$K$111,3,FALSE)='Resultat (4)'!$A$1,Legi_2017_T2!AH79,0),0)</f>
        <v>0</v>
      </c>
      <c r="T79">
        <f ca="1">_xlfn.IFNA(IF(VLOOKUP(Legi_2017_T2!AP79,[1]ListeGithub!$I$2:$K$111,3,FALSE)='Resultat (4)'!$A$1,Legi_2017_T2!AQ79,0),0)</f>
        <v>0</v>
      </c>
      <c r="AC79">
        <f t="shared" ca="1" si="1"/>
        <v>0</v>
      </c>
    </row>
    <row r="80" spans="1:29" x14ac:dyDescent="0.75">
      <c r="A80" t="str">
        <v>19_01</v>
      </c>
      <c r="B80">
        <f ca="1">_xlfn.IFNA(IF(VLOOKUP(Legi_2017_T2!X80,[1]ListeGithub!$I$2:$K$111,3,FALSE)='Resultat (4)'!$A$1,Legi_2017_T2!Y80,0),0)</f>
        <v>0</v>
      </c>
      <c r="K80">
        <f ca="1">_xlfn.IFNA(IF(VLOOKUP(Legi_2017_T2!AG80,[1]ListeGithub!$I$2:$K$111,3,FALSE)='Resultat (4)'!$A$1,Legi_2017_T2!AH80,0),0)</f>
        <v>0</v>
      </c>
      <c r="T80">
        <f ca="1">_xlfn.IFNA(IF(VLOOKUP(Legi_2017_T2!AP80,[1]ListeGithub!$I$2:$K$111,3,FALSE)='Resultat (4)'!$A$1,Legi_2017_T2!AQ80,0),0)</f>
        <v>0</v>
      </c>
      <c r="AC80">
        <f t="shared" ca="1" si="1"/>
        <v>0</v>
      </c>
    </row>
    <row r="81" spans="1:29" x14ac:dyDescent="0.75">
      <c r="A81" t="str">
        <v>19_02</v>
      </c>
      <c r="B81">
        <f ca="1">_xlfn.IFNA(IF(VLOOKUP(Legi_2017_T2!X81,[1]ListeGithub!$I$2:$K$111,3,FALSE)='Resultat (4)'!$A$1,Legi_2017_T2!Y81,0),0)</f>
        <v>0</v>
      </c>
      <c r="K81">
        <f ca="1">_xlfn.IFNA(IF(VLOOKUP(Legi_2017_T2!AG81,[1]ListeGithub!$I$2:$K$111,3,FALSE)='Resultat (4)'!$A$1,Legi_2017_T2!AH81,0),0)</f>
        <v>0</v>
      </c>
      <c r="T81">
        <f ca="1">_xlfn.IFNA(IF(VLOOKUP(Legi_2017_T2!AP81,[1]ListeGithub!$I$2:$K$111,3,FALSE)='Resultat (4)'!$A$1,Legi_2017_T2!AQ81,0),0)</f>
        <v>0</v>
      </c>
      <c r="AC81">
        <f t="shared" ca="1" si="1"/>
        <v>0</v>
      </c>
    </row>
    <row r="82" spans="1:29" x14ac:dyDescent="0.75">
      <c r="A82" t="str">
        <v>2A_01</v>
      </c>
      <c r="B82">
        <f ca="1">_xlfn.IFNA(IF(VLOOKUP(Legi_2017_T2!X82,[1]ListeGithub!$I$2:$K$111,3,FALSE)='Resultat (4)'!$A$1,Legi_2017_T2!Y82,0),0)</f>
        <v>0</v>
      </c>
      <c r="K82">
        <f ca="1">_xlfn.IFNA(IF(VLOOKUP(Legi_2017_T2!AG82,[1]ListeGithub!$I$2:$K$111,3,FALSE)='Resultat (4)'!$A$1,Legi_2017_T2!AH82,0),0)</f>
        <v>0</v>
      </c>
      <c r="T82">
        <f ca="1">_xlfn.IFNA(IF(VLOOKUP(Legi_2017_T2!AP82,[1]ListeGithub!$I$2:$K$111,3,FALSE)='Resultat (4)'!$A$1,Legi_2017_T2!AQ82,0),0)</f>
        <v>0</v>
      </c>
      <c r="AC82">
        <f t="shared" ca="1" si="1"/>
        <v>0</v>
      </c>
    </row>
    <row r="83" spans="1:29" x14ac:dyDescent="0.75">
      <c r="A83" t="str">
        <v>2A_02</v>
      </c>
      <c r="B83">
        <f ca="1">_xlfn.IFNA(IF(VLOOKUP(Legi_2017_T2!X83,[1]ListeGithub!$I$2:$K$111,3,FALSE)='Resultat (4)'!$A$1,Legi_2017_T2!Y83,0),0)</f>
        <v>0</v>
      </c>
      <c r="K83">
        <f ca="1">_xlfn.IFNA(IF(VLOOKUP(Legi_2017_T2!AG83,[1]ListeGithub!$I$2:$K$111,3,FALSE)='Resultat (4)'!$A$1,Legi_2017_T2!AH83,0),0)</f>
        <v>0</v>
      </c>
      <c r="T83">
        <f ca="1">_xlfn.IFNA(IF(VLOOKUP(Legi_2017_T2!AP83,[1]ListeGithub!$I$2:$K$111,3,FALSE)='Resultat (4)'!$A$1,Legi_2017_T2!AQ83,0),0)</f>
        <v>0</v>
      </c>
      <c r="AC83">
        <f t="shared" ca="1" si="1"/>
        <v>0</v>
      </c>
    </row>
    <row r="84" spans="1:29" x14ac:dyDescent="0.75">
      <c r="A84" t="str">
        <v>2B_01</v>
      </c>
      <c r="B84">
        <f ca="1">_xlfn.IFNA(IF(VLOOKUP(Legi_2017_T2!X84,[1]ListeGithub!$I$2:$K$111,3,FALSE)='Resultat (4)'!$A$1,Legi_2017_T2!Y84,0),0)</f>
        <v>0</v>
      </c>
      <c r="K84">
        <f ca="1">_xlfn.IFNA(IF(VLOOKUP(Legi_2017_T2!AG84,[1]ListeGithub!$I$2:$K$111,3,FALSE)='Resultat (4)'!$A$1,Legi_2017_T2!AH84,0),0)</f>
        <v>0</v>
      </c>
      <c r="T84">
        <f ca="1">_xlfn.IFNA(IF(VLOOKUP(Legi_2017_T2!AP84,[1]ListeGithub!$I$2:$K$111,3,FALSE)='Resultat (4)'!$A$1,Legi_2017_T2!AQ84,0),0)</f>
        <v>0</v>
      </c>
      <c r="AC84">
        <f t="shared" ca="1" si="1"/>
        <v>0</v>
      </c>
    </row>
    <row r="85" spans="1:29" x14ac:dyDescent="0.75">
      <c r="A85" t="str">
        <v>2B_02</v>
      </c>
      <c r="B85">
        <f ca="1">_xlfn.IFNA(IF(VLOOKUP(Legi_2017_T2!X85,[1]ListeGithub!$I$2:$K$111,3,FALSE)='Resultat (4)'!$A$1,Legi_2017_T2!Y85,0),0)</f>
        <v>0</v>
      </c>
      <c r="K85">
        <f ca="1">_xlfn.IFNA(IF(VLOOKUP(Legi_2017_T2!AG85,[1]ListeGithub!$I$2:$K$111,3,FALSE)='Resultat (4)'!$A$1,Legi_2017_T2!AH85,0),0)</f>
        <v>0</v>
      </c>
      <c r="T85">
        <f ca="1">_xlfn.IFNA(IF(VLOOKUP(Legi_2017_T2!AP85,[1]ListeGithub!$I$2:$K$111,3,FALSE)='Resultat (4)'!$A$1,Legi_2017_T2!AQ85,0),0)</f>
        <v>0</v>
      </c>
      <c r="AC85">
        <f t="shared" ca="1" si="1"/>
        <v>0</v>
      </c>
    </row>
    <row r="86" spans="1:29" x14ac:dyDescent="0.75">
      <c r="A86" t="str">
        <v>21_01</v>
      </c>
      <c r="B86">
        <f ca="1">_xlfn.IFNA(IF(VLOOKUP(Legi_2017_T2!X86,[1]ListeGithub!$I$2:$K$111,3,FALSE)='Resultat (4)'!$A$1,Legi_2017_T2!Y86,0),0)</f>
        <v>0</v>
      </c>
      <c r="K86">
        <f ca="1">_xlfn.IFNA(IF(VLOOKUP(Legi_2017_T2!AG86,[1]ListeGithub!$I$2:$K$111,3,FALSE)='Resultat (4)'!$A$1,Legi_2017_T2!AH86,0),0)</f>
        <v>0</v>
      </c>
      <c r="T86">
        <f ca="1">_xlfn.IFNA(IF(VLOOKUP(Legi_2017_T2!AP86,[1]ListeGithub!$I$2:$K$111,3,FALSE)='Resultat (4)'!$A$1,Legi_2017_T2!AQ86,0),0)</f>
        <v>0</v>
      </c>
      <c r="AC86">
        <f t="shared" ca="1" si="1"/>
        <v>0</v>
      </c>
    </row>
    <row r="87" spans="1:29" x14ac:dyDescent="0.75">
      <c r="A87" t="str">
        <v>21_02</v>
      </c>
      <c r="B87">
        <f ca="1">_xlfn.IFNA(IF(VLOOKUP(Legi_2017_T2!X87,[1]ListeGithub!$I$2:$K$111,3,FALSE)='Resultat (4)'!$A$1,Legi_2017_T2!Y87,0),0)</f>
        <v>0</v>
      </c>
      <c r="K87">
        <f ca="1">_xlfn.IFNA(IF(VLOOKUP(Legi_2017_T2!AG87,[1]ListeGithub!$I$2:$K$111,3,FALSE)='Resultat (4)'!$A$1,Legi_2017_T2!AH87,0),0)</f>
        <v>0</v>
      </c>
      <c r="T87">
        <f ca="1">_xlfn.IFNA(IF(VLOOKUP(Legi_2017_T2!AP87,[1]ListeGithub!$I$2:$K$111,3,FALSE)='Resultat (4)'!$A$1,Legi_2017_T2!AQ87,0),0)</f>
        <v>0</v>
      </c>
      <c r="AC87">
        <f t="shared" ca="1" si="1"/>
        <v>0</v>
      </c>
    </row>
    <row r="88" spans="1:29" x14ac:dyDescent="0.75">
      <c r="A88" t="str">
        <v>21_03</v>
      </c>
      <c r="B88">
        <f ca="1">_xlfn.IFNA(IF(VLOOKUP(Legi_2017_T2!X88,[1]ListeGithub!$I$2:$K$111,3,FALSE)='Resultat (4)'!$A$1,Legi_2017_T2!Y88,0),0)</f>
        <v>0</v>
      </c>
      <c r="K88">
        <f ca="1">_xlfn.IFNA(IF(VLOOKUP(Legi_2017_T2!AG88,[1]ListeGithub!$I$2:$K$111,3,FALSE)='Resultat (4)'!$A$1,Legi_2017_T2!AH88,0),0)</f>
        <v>0</v>
      </c>
      <c r="T88">
        <f ca="1">_xlfn.IFNA(IF(VLOOKUP(Legi_2017_T2!AP88,[1]ListeGithub!$I$2:$K$111,3,FALSE)='Resultat (4)'!$A$1,Legi_2017_T2!AQ88,0),0)</f>
        <v>0</v>
      </c>
      <c r="AC88">
        <f t="shared" ca="1" si="1"/>
        <v>0</v>
      </c>
    </row>
    <row r="89" spans="1:29" x14ac:dyDescent="0.75">
      <c r="A89" t="str">
        <v>21_04</v>
      </c>
      <c r="B89">
        <f ca="1">_xlfn.IFNA(IF(VLOOKUP(Legi_2017_T2!X89,[1]ListeGithub!$I$2:$K$111,3,FALSE)='Resultat (4)'!$A$1,Legi_2017_T2!Y89,0),0)</f>
        <v>0</v>
      </c>
      <c r="K89">
        <f ca="1">_xlfn.IFNA(IF(VLOOKUP(Legi_2017_T2!AG89,[1]ListeGithub!$I$2:$K$111,3,FALSE)='Resultat (4)'!$A$1,Legi_2017_T2!AH89,0),0)</f>
        <v>0</v>
      </c>
      <c r="T89">
        <f ca="1">_xlfn.IFNA(IF(VLOOKUP(Legi_2017_T2!AP89,[1]ListeGithub!$I$2:$K$111,3,FALSE)='Resultat (4)'!$A$1,Legi_2017_T2!AQ89,0),0)</f>
        <v>0</v>
      </c>
      <c r="AC89">
        <f t="shared" ca="1" si="1"/>
        <v>0</v>
      </c>
    </row>
    <row r="90" spans="1:29" x14ac:dyDescent="0.75">
      <c r="A90" t="str">
        <v>21_05</v>
      </c>
      <c r="B90">
        <f ca="1">_xlfn.IFNA(IF(VLOOKUP(Legi_2017_T2!X90,[1]ListeGithub!$I$2:$K$111,3,FALSE)='Resultat (4)'!$A$1,Legi_2017_T2!Y90,0),0)</f>
        <v>0</v>
      </c>
      <c r="K90">
        <f ca="1">_xlfn.IFNA(IF(VLOOKUP(Legi_2017_T2!AG90,[1]ListeGithub!$I$2:$K$111,3,FALSE)='Resultat (4)'!$A$1,Legi_2017_T2!AH90,0),0)</f>
        <v>0</v>
      </c>
      <c r="T90">
        <f ca="1">_xlfn.IFNA(IF(VLOOKUP(Legi_2017_T2!AP90,[1]ListeGithub!$I$2:$K$111,3,FALSE)='Resultat (4)'!$A$1,Legi_2017_T2!AQ90,0),0)</f>
        <v>0</v>
      </c>
      <c r="AC90">
        <f t="shared" ca="1" si="1"/>
        <v>0</v>
      </c>
    </row>
    <row r="91" spans="1:29" x14ac:dyDescent="0.75">
      <c r="A91" t="str">
        <v>22_01</v>
      </c>
      <c r="B91">
        <f ca="1">_xlfn.IFNA(IF(VLOOKUP(Legi_2017_T2!X91,[1]ListeGithub!$I$2:$K$111,3,FALSE)='Resultat (4)'!$A$1,Legi_2017_T2!Y91,0),0)</f>
        <v>0</v>
      </c>
      <c r="K91">
        <f ca="1">_xlfn.IFNA(IF(VLOOKUP(Legi_2017_T2!AG91,[1]ListeGithub!$I$2:$K$111,3,FALSE)='Resultat (4)'!$A$1,Legi_2017_T2!AH91,0),0)</f>
        <v>0</v>
      </c>
      <c r="T91">
        <f ca="1">_xlfn.IFNA(IF(VLOOKUP(Legi_2017_T2!AP91,[1]ListeGithub!$I$2:$K$111,3,FALSE)='Resultat (4)'!$A$1,Legi_2017_T2!AQ91,0),0)</f>
        <v>0</v>
      </c>
      <c r="AC91">
        <f t="shared" ca="1" si="1"/>
        <v>0</v>
      </c>
    </row>
    <row r="92" spans="1:29" x14ac:dyDescent="0.75">
      <c r="A92" t="str">
        <v>22_02</v>
      </c>
      <c r="B92">
        <f ca="1">_xlfn.IFNA(IF(VLOOKUP(Legi_2017_T2!X92,[1]ListeGithub!$I$2:$K$111,3,FALSE)='Resultat (4)'!$A$1,Legi_2017_T2!Y92,0),0)</f>
        <v>0</v>
      </c>
      <c r="K92">
        <f ca="1">_xlfn.IFNA(IF(VLOOKUP(Legi_2017_T2!AG92,[1]ListeGithub!$I$2:$K$111,3,FALSE)='Resultat (4)'!$A$1,Legi_2017_T2!AH92,0),0)</f>
        <v>0</v>
      </c>
      <c r="T92">
        <f ca="1">_xlfn.IFNA(IF(VLOOKUP(Legi_2017_T2!AP92,[1]ListeGithub!$I$2:$K$111,3,FALSE)='Resultat (4)'!$A$1,Legi_2017_T2!AQ92,0),0)</f>
        <v>0</v>
      </c>
      <c r="AC92">
        <f t="shared" ca="1" si="1"/>
        <v>0</v>
      </c>
    </row>
    <row r="93" spans="1:29" x14ac:dyDescent="0.75">
      <c r="A93" t="str">
        <v>22_03</v>
      </c>
      <c r="B93">
        <f ca="1">_xlfn.IFNA(IF(VLOOKUP(Legi_2017_T2!X93,[1]ListeGithub!$I$2:$K$111,3,FALSE)='Resultat (4)'!$A$1,Legi_2017_T2!Y93,0),0)</f>
        <v>0</v>
      </c>
      <c r="K93">
        <f ca="1">_xlfn.IFNA(IF(VLOOKUP(Legi_2017_T2!AG93,[1]ListeGithub!$I$2:$K$111,3,FALSE)='Resultat (4)'!$A$1,Legi_2017_T2!AH93,0),0)</f>
        <v>0</v>
      </c>
      <c r="T93">
        <f ca="1">_xlfn.IFNA(IF(VLOOKUP(Legi_2017_T2!AP93,[1]ListeGithub!$I$2:$K$111,3,FALSE)='Resultat (4)'!$A$1,Legi_2017_T2!AQ93,0),0)</f>
        <v>0</v>
      </c>
      <c r="AC93">
        <f t="shared" ca="1" si="1"/>
        <v>0</v>
      </c>
    </row>
    <row r="94" spans="1:29" x14ac:dyDescent="0.75">
      <c r="A94" t="str">
        <v>22_04</v>
      </c>
      <c r="B94">
        <f ca="1">_xlfn.IFNA(IF(VLOOKUP(Legi_2017_T2!X94,[1]ListeGithub!$I$2:$K$111,3,FALSE)='Resultat (4)'!$A$1,Legi_2017_T2!Y94,0),0)</f>
        <v>0</v>
      </c>
      <c r="K94">
        <f ca="1">_xlfn.IFNA(IF(VLOOKUP(Legi_2017_T2!AG94,[1]ListeGithub!$I$2:$K$111,3,FALSE)='Resultat (4)'!$A$1,Legi_2017_T2!AH94,0),0)</f>
        <v>0</v>
      </c>
      <c r="T94">
        <f ca="1">_xlfn.IFNA(IF(VLOOKUP(Legi_2017_T2!AP94,[1]ListeGithub!$I$2:$K$111,3,FALSE)='Resultat (4)'!$A$1,Legi_2017_T2!AQ94,0),0)</f>
        <v>0</v>
      </c>
      <c r="AC94">
        <f t="shared" ca="1" si="1"/>
        <v>0</v>
      </c>
    </row>
    <row r="95" spans="1:29" x14ac:dyDescent="0.75">
      <c r="A95" t="str">
        <v>22_05</v>
      </c>
      <c r="B95">
        <f ca="1">_xlfn.IFNA(IF(VLOOKUP(Legi_2017_T2!X95,[1]ListeGithub!$I$2:$K$111,3,FALSE)='Resultat (4)'!$A$1,Legi_2017_T2!Y95,0),0)</f>
        <v>0</v>
      </c>
      <c r="K95">
        <f ca="1">_xlfn.IFNA(IF(VLOOKUP(Legi_2017_T2!AG95,[1]ListeGithub!$I$2:$K$111,3,FALSE)='Resultat (4)'!$A$1,Legi_2017_T2!AH95,0),0)</f>
        <v>0</v>
      </c>
      <c r="T95">
        <f ca="1">_xlfn.IFNA(IF(VLOOKUP(Legi_2017_T2!AP95,[1]ListeGithub!$I$2:$K$111,3,FALSE)='Resultat (4)'!$A$1,Legi_2017_T2!AQ95,0),0)</f>
        <v>0</v>
      </c>
      <c r="AC95">
        <f t="shared" ca="1" si="1"/>
        <v>0</v>
      </c>
    </row>
    <row r="96" spans="1:29" x14ac:dyDescent="0.75">
      <c r="A96" t="str">
        <v>23_01</v>
      </c>
      <c r="B96">
        <f ca="1">_xlfn.IFNA(IF(VLOOKUP(Legi_2017_T2!X96,[1]ListeGithub!$I$2:$K$111,3,FALSE)='Resultat (4)'!$A$1,Legi_2017_T2!Y96,0),0)</f>
        <v>0</v>
      </c>
      <c r="K96">
        <f ca="1">_xlfn.IFNA(IF(VLOOKUP(Legi_2017_T2!AG96,[1]ListeGithub!$I$2:$K$111,3,FALSE)='Resultat (4)'!$A$1,Legi_2017_T2!AH96,0),0)</f>
        <v>0</v>
      </c>
      <c r="T96">
        <f ca="1">_xlfn.IFNA(IF(VLOOKUP(Legi_2017_T2!AP96,[1]ListeGithub!$I$2:$K$111,3,FALSE)='Resultat (4)'!$A$1,Legi_2017_T2!AQ96,0),0)</f>
        <v>0</v>
      </c>
      <c r="AC96">
        <f t="shared" ca="1" si="1"/>
        <v>0</v>
      </c>
    </row>
    <row r="97" spans="1:29" x14ac:dyDescent="0.75">
      <c r="A97" t="str">
        <v>24_01</v>
      </c>
      <c r="B97">
        <f ca="1">_xlfn.IFNA(IF(VLOOKUP(Legi_2017_T2!X97,[1]ListeGithub!$I$2:$K$111,3,FALSE)='Resultat (4)'!$A$1,Legi_2017_T2!Y97,0),0)</f>
        <v>0</v>
      </c>
      <c r="K97">
        <f ca="1">_xlfn.IFNA(IF(VLOOKUP(Legi_2017_T2!AG97,[1]ListeGithub!$I$2:$K$111,3,FALSE)='Resultat (4)'!$A$1,Legi_2017_T2!AH97,0),0)</f>
        <v>0</v>
      </c>
      <c r="T97">
        <f ca="1">_xlfn.IFNA(IF(VLOOKUP(Legi_2017_T2!AP97,[1]ListeGithub!$I$2:$K$111,3,FALSE)='Resultat (4)'!$A$1,Legi_2017_T2!AQ97,0),0)</f>
        <v>0</v>
      </c>
      <c r="AC97">
        <f t="shared" ca="1" si="1"/>
        <v>0</v>
      </c>
    </row>
    <row r="98" spans="1:29" x14ac:dyDescent="0.75">
      <c r="A98" t="str">
        <v>24_02</v>
      </c>
      <c r="B98">
        <f ca="1">_xlfn.IFNA(IF(VLOOKUP(Legi_2017_T2!X98,[1]ListeGithub!$I$2:$K$111,3,FALSE)='Resultat (4)'!$A$1,Legi_2017_T2!Y98,0),0)</f>
        <v>0</v>
      </c>
      <c r="K98">
        <f ca="1">_xlfn.IFNA(IF(VLOOKUP(Legi_2017_T2!AG98,[1]ListeGithub!$I$2:$K$111,3,FALSE)='Resultat (4)'!$A$1,Legi_2017_T2!AH98,0),0)</f>
        <v>0</v>
      </c>
      <c r="T98">
        <f ca="1">_xlfn.IFNA(IF(VLOOKUP(Legi_2017_T2!AP98,[1]ListeGithub!$I$2:$K$111,3,FALSE)='Resultat (4)'!$A$1,Legi_2017_T2!AQ98,0),0)</f>
        <v>0</v>
      </c>
      <c r="AC98">
        <f t="shared" ca="1" si="1"/>
        <v>0</v>
      </c>
    </row>
    <row r="99" spans="1:29" x14ac:dyDescent="0.75">
      <c r="A99" t="str">
        <v>24_03</v>
      </c>
      <c r="B99">
        <f ca="1">_xlfn.IFNA(IF(VLOOKUP(Legi_2017_T2!X99,[1]ListeGithub!$I$2:$K$111,3,FALSE)='Resultat (4)'!$A$1,Legi_2017_T2!Y99,0),0)</f>
        <v>0</v>
      </c>
      <c r="K99">
        <f ca="1">_xlfn.IFNA(IF(VLOOKUP(Legi_2017_T2!AG99,[1]ListeGithub!$I$2:$K$111,3,FALSE)='Resultat (4)'!$A$1,Legi_2017_T2!AH99,0),0)</f>
        <v>0</v>
      </c>
      <c r="T99">
        <f ca="1">_xlfn.IFNA(IF(VLOOKUP(Legi_2017_T2!AP99,[1]ListeGithub!$I$2:$K$111,3,FALSE)='Resultat (4)'!$A$1,Legi_2017_T2!AQ99,0),0)</f>
        <v>0</v>
      </c>
      <c r="AC99">
        <f t="shared" ca="1" si="1"/>
        <v>0</v>
      </c>
    </row>
    <row r="100" spans="1:29" x14ac:dyDescent="0.75">
      <c r="A100" t="str">
        <v>24_04</v>
      </c>
      <c r="B100">
        <f ca="1">_xlfn.IFNA(IF(VLOOKUP(Legi_2017_T2!X100,[1]ListeGithub!$I$2:$K$111,3,FALSE)='Resultat (4)'!$A$1,Legi_2017_T2!Y100,0),0)</f>
        <v>0</v>
      </c>
      <c r="K100">
        <f ca="1">_xlfn.IFNA(IF(VLOOKUP(Legi_2017_T2!AG100,[1]ListeGithub!$I$2:$K$111,3,FALSE)='Resultat (4)'!$A$1,Legi_2017_T2!AH100,0),0)</f>
        <v>0</v>
      </c>
      <c r="T100">
        <f ca="1">_xlfn.IFNA(IF(VLOOKUP(Legi_2017_T2!AP100,[1]ListeGithub!$I$2:$K$111,3,FALSE)='Resultat (4)'!$A$1,Legi_2017_T2!AQ100,0),0)</f>
        <v>0</v>
      </c>
      <c r="AC100">
        <f t="shared" ca="1" si="1"/>
        <v>0</v>
      </c>
    </row>
    <row r="101" spans="1:29" x14ac:dyDescent="0.75">
      <c r="A101" t="str">
        <v>25_01</v>
      </c>
      <c r="B101">
        <f ca="1">_xlfn.IFNA(IF(VLOOKUP(Legi_2017_T2!X101,[1]ListeGithub!$I$2:$K$111,3,FALSE)='Resultat (4)'!$A$1,Legi_2017_T2!Y101,0),0)</f>
        <v>0</v>
      </c>
      <c r="K101">
        <f ca="1">_xlfn.IFNA(IF(VLOOKUP(Legi_2017_T2!AG101,[1]ListeGithub!$I$2:$K$111,3,FALSE)='Resultat (4)'!$A$1,Legi_2017_T2!AH101,0),0)</f>
        <v>0</v>
      </c>
      <c r="T101">
        <f ca="1">_xlfn.IFNA(IF(VLOOKUP(Legi_2017_T2!AP101,[1]ListeGithub!$I$2:$K$111,3,FALSE)='Resultat (4)'!$A$1,Legi_2017_T2!AQ101,0),0)</f>
        <v>0</v>
      </c>
      <c r="AC101">
        <f t="shared" ca="1" si="1"/>
        <v>0</v>
      </c>
    </row>
    <row r="102" spans="1:29" x14ac:dyDescent="0.75">
      <c r="A102" t="str">
        <v>25_02</v>
      </c>
      <c r="B102">
        <f ca="1">_xlfn.IFNA(IF(VLOOKUP(Legi_2017_T2!X102,[1]ListeGithub!$I$2:$K$111,3,FALSE)='Resultat (4)'!$A$1,Legi_2017_T2!Y102,0),0)</f>
        <v>0</v>
      </c>
      <c r="K102">
        <f ca="1">_xlfn.IFNA(IF(VLOOKUP(Legi_2017_T2!AG102,[1]ListeGithub!$I$2:$K$111,3,FALSE)='Resultat (4)'!$A$1,Legi_2017_T2!AH102,0),0)</f>
        <v>0</v>
      </c>
      <c r="T102">
        <f ca="1">_xlfn.IFNA(IF(VLOOKUP(Legi_2017_T2!AP102,[1]ListeGithub!$I$2:$K$111,3,FALSE)='Resultat (4)'!$A$1,Legi_2017_T2!AQ102,0),0)</f>
        <v>0</v>
      </c>
      <c r="AC102">
        <f t="shared" ca="1" si="1"/>
        <v>0</v>
      </c>
    </row>
    <row r="103" spans="1:29" x14ac:dyDescent="0.75">
      <c r="A103" t="str">
        <v>25_03</v>
      </c>
      <c r="B103">
        <f ca="1">_xlfn.IFNA(IF(VLOOKUP(Legi_2017_T2!X103,[1]ListeGithub!$I$2:$K$111,3,FALSE)='Resultat (4)'!$A$1,Legi_2017_T2!Y103,0),0)</f>
        <v>0</v>
      </c>
      <c r="K103">
        <f ca="1">_xlfn.IFNA(IF(VLOOKUP(Legi_2017_T2!AG103,[1]ListeGithub!$I$2:$K$111,3,FALSE)='Resultat (4)'!$A$1,Legi_2017_T2!AH103,0),0)</f>
        <v>0</v>
      </c>
      <c r="T103">
        <f ca="1">_xlfn.IFNA(IF(VLOOKUP(Legi_2017_T2!AP103,[1]ListeGithub!$I$2:$K$111,3,FALSE)='Resultat (4)'!$A$1,Legi_2017_T2!AQ103,0),0)</f>
        <v>0</v>
      </c>
      <c r="AC103">
        <f t="shared" ca="1" si="1"/>
        <v>0</v>
      </c>
    </row>
    <row r="104" spans="1:29" x14ac:dyDescent="0.75">
      <c r="A104" t="str">
        <v>25_04</v>
      </c>
      <c r="B104">
        <f ca="1">_xlfn.IFNA(IF(VLOOKUP(Legi_2017_T2!X104,[1]ListeGithub!$I$2:$K$111,3,FALSE)='Resultat (4)'!$A$1,Legi_2017_T2!Y104,0),0)</f>
        <v>0</v>
      </c>
      <c r="K104">
        <f ca="1">_xlfn.IFNA(IF(VLOOKUP(Legi_2017_T2!AG104,[1]ListeGithub!$I$2:$K$111,3,FALSE)='Resultat (4)'!$A$1,Legi_2017_T2!AH104,0),0)</f>
        <v>0</v>
      </c>
      <c r="T104">
        <f ca="1">_xlfn.IFNA(IF(VLOOKUP(Legi_2017_T2!AP104,[1]ListeGithub!$I$2:$K$111,3,FALSE)='Resultat (4)'!$A$1,Legi_2017_T2!AQ104,0),0)</f>
        <v>0</v>
      </c>
      <c r="AC104">
        <f t="shared" ca="1" si="1"/>
        <v>0</v>
      </c>
    </row>
    <row r="105" spans="1:29" x14ac:dyDescent="0.75">
      <c r="A105" t="str">
        <v>25_05</v>
      </c>
      <c r="B105">
        <f ca="1">_xlfn.IFNA(IF(VLOOKUP(Legi_2017_T2!X105,[1]ListeGithub!$I$2:$K$111,3,FALSE)='Resultat (4)'!$A$1,Legi_2017_T2!Y105,0),0)</f>
        <v>0</v>
      </c>
      <c r="K105">
        <f ca="1">_xlfn.IFNA(IF(VLOOKUP(Legi_2017_T2!AG105,[1]ListeGithub!$I$2:$K$111,3,FALSE)='Resultat (4)'!$A$1,Legi_2017_T2!AH105,0),0)</f>
        <v>0</v>
      </c>
      <c r="T105">
        <f ca="1">_xlfn.IFNA(IF(VLOOKUP(Legi_2017_T2!AP105,[1]ListeGithub!$I$2:$K$111,3,FALSE)='Resultat (4)'!$A$1,Legi_2017_T2!AQ105,0),0)</f>
        <v>0</v>
      </c>
      <c r="AC105">
        <f t="shared" ca="1" si="1"/>
        <v>0</v>
      </c>
    </row>
    <row r="106" spans="1:29" x14ac:dyDescent="0.75">
      <c r="A106" t="str">
        <v>26_01</v>
      </c>
      <c r="B106">
        <f ca="1">_xlfn.IFNA(IF(VLOOKUP(Legi_2017_T2!X106,[1]ListeGithub!$I$2:$K$111,3,FALSE)='Resultat (4)'!$A$1,Legi_2017_T2!Y106,0),0)</f>
        <v>0</v>
      </c>
      <c r="K106">
        <f ca="1">_xlfn.IFNA(IF(VLOOKUP(Legi_2017_T2!AG106,[1]ListeGithub!$I$2:$K$111,3,FALSE)='Resultat (4)'!$A$1,Legi_2017_T2!AH106,0),0)</f>
        <v>0</v>
      </c>
      <c r="T106">
        <f ca="1">_xlfn.IFNA(IF(VLOOKUP(Legi_2017_T2!AP106,[1]ListeGithub!$I$2:$K$111,3,FALSE)='Resultat (4)'!$A$1,Legi_2017_T2!AQ106,0),0)</f>
        <v>0</v>
      </c>
      <c r="AC106">
        <f t="shared" ca="1" si="1"/>
        <v>0</v>
      </c>
    </row>
    <row r="107" spans="1:29" x14ac:dyDescent="0.75">
      <c r="A107" t="str">
        <v>26_02</v>
      </c>
      <c r="B107">
        <f ca="1">_xlfn.IFNA(IF(VLOOKUP(Legi_2017_T2!X107,[1]ListeGithub!$I$2:$K$111,3,FALSE)='Resultat (4)'!$A$1,Legi_2017_T2!Y107,0),0)</f>
        <v>0</v>
      </c>
      <c r="K107">
        <f ca="1">_xlfn.IFNA(IF(VLOOKUP(Legi_2017_T2!AG107,[1]ListeGithub!$I$2:$K$111,3,FALSE)='Resultat (4)'!$A$1,Legi_2017_T2!AH107,0),0)</f>
        <v>0</v>
      </c>
      <c r="T107">
        <f ca="1">_xlfn.IFNA(IF(VLOOKUP(Legi_2017_T2!AP107,[1]ListeGithub!$I$2:$K$111,3,FALSE)='Resultat (4)'!$A$1,Legi_2017_T2!AQ107,0),0)</f>
        <v>0</v>
      </c>
      <c r="AC107">
        <f t="shared" ca="1" si="1"/>
        <v>0</v>
      </c>
    </row>
    <row r="108" spans="1:29" x14ac:dyDescent="0.75">
      <c r="A108" t="str">
        <v>26_03</v>
      </c>
      <c r="B108">
        <f ca="1">_xlfn.IFNA(IF(VLOOKUP(Legi_2017_T2!X108,[1]ListeGithub!$I$2:$K$111,3,FALSE)='Resultat (4)'!$A$1,Legi_2017_T2!Y108,0),0)</f>
        <v>0</v>
      </c>
      <c r="K108">
        <f ca="1">_xlfn.IFNA(IF(VLOOKUP(Legi_2017_T2!AG108,[1]ListeGithub!$I$2:$K$111,3,FALSE)='Resultat (4)'!$A$1,Legi_2017_T2!AH108,0),0)</f>
        <v>0</v>
      </c>
      <c r="T108">
        <f ca="1">_xlfn.IFNA(IF(VLOOKUP(Legi_2017_T2!AP108,[1]ListeGithub!$I$2:$K$111,3,FALSE)='Resultat (4)'!$A$1,Legi_2017_T2!AQ108,0),0)</f>
        <v>0</v>
      </c>
      <c r="AC108">
        <f t="shared" ca="1" si="1"/>
        <v>0</v>
      </c>
    </row>
    <row r="109" spans="1:29" x14ac:dyDescent="0.75">
      <c r="A109" t="str">
        <v>26_04</v>
      </c>
      <c r="B109">
        <f ca="1">_xlfn.IFNA(IF(VLOOKUP(Legi_2017_T2!X109,[1]ListeGithub!$I$2:$K$111,3,FALSE)='Resultat (4)'!$A$1,Legi_2017_T2!Y109,0),0)</f>
        <v>0</v>
      </c>
      <c r="K109">
        <f ca="1">_xlfn.IFNA(IF(VLOOKUP(Legi_2017_T2!AG109,[1]ListeGithub!$I$2:$K$111,3,FALSE)='Resultat (4)'!$A$1,Legi_2017_T2!AH109,0),0)</f>
        <v>0</v>
      </c>
      <c r="T109">
        <f ca="1">_xlfn.IFNA(IF(VLOOKUP(Legi_2017_T2!AP109,[1]ListeGithub!$I$2:$K$111,3,FALSE)='Resultat (4)'!$A$1,Legi_2017_T2!AQ109,0),0)</f>
        <v>0</v>
      </c>
      <c r="AC109">
        <f t="shared" ca="1" si="1"/>
        <v>0</v>
      </c>
    </row>
    <row r="110" spans="1:29" x14ac:dyDescent="0.75">
      <c r="A110" t="str">
        <v>27_01</v>
      </c>
      <c r="B110">
        <f ca="1">_xlfn.IFNA(IF(VLOOKUP(Legi_2017_T2!X110,[1]ListeGithub!$I$2:$K$111,3,FALSE)='Resultat (4)'!$A$1,Legi_2017_T2!Y110,0),0)</f>
        <v>0</v>
      </c>
      <c r="K110">
        <f ca="1">_xlfn.IFNA(IF(VLOOKUP(Legi_2017_T2!AG110,[1]ListeGithub!$I$2:$K$111,3,FALSE)='Resultat (4)'!$A$1,Legi_2017_T2!AH110,0),0)</f>
        <v>0</v>
      </c>
      <c r="T110">
        <f ca="1">_xlfn.IFNA(IF(VLOOKUP(Legi_2017_T2!AP110,[1]ListeGithub!$I$2:$K$111,3,FALSE)='Resultat (4)'!$A$1,Legi_2017_T2!AQ110,0),0)</f>
        <v>0</v>
      </c>
      <c r="AC110">
        <f t="shared" ca="1" si="1"/>
        <v>0</v>
      </c>
    </row>
    <row r="111" spans="1:29" x14ac:dyDescent="0.75">
      <c r="A111" t="str">
        <v>27_02</v>
      </c>
      <c r="B111">
        <f ca="1">_xlfn.IFNA(IF(VLOOKUP(Legi_2017_T2!X111,[1]ListeGithub!$I$2:$K$111,3,FALSE)='Resultat (4)'!$A$1,Legi_2017_T2!Y111,0),0)</f>
        <v>0</v>
      </c>
      <c r="K111">
        <f ca="1">_xlfn.IFNA(IF(VLOOKUP(Legi_2017_T2!AG111,[1]ListeGithub!$I$2:$K$111,3,FALSE)='Resultat (4)'!$A$1,Legi_2017_T2!AH111,0),0)</f>
        <v>0</v>
      </c>
      <c r="T111">
        <f ca="1">_xlfn.IFNA(IF(VLOOKUP(Legi_2017_T2!AP111,[1]ListeGithub!$I$2:$K$111,3,FALSE)='Resultat (4)'!$A$1,Legi_2017_T2!AQ111,0),0)</f>
        <v>0</v>
      </c>
      <c r="AC111">
        <f t="shared" ca="1" si="1"/>
        <v>0</v>
      </c>
    </row>
    <row r="112" spans="1:29" x14ac:dyDescent="0.75">
      <c r="A112" t="str">
        <v>27_03</v>
      </c>
      <c r="B112">
        <f ca="1">_xlfn.IFNA(IF(VLOOKUP(Legi_2017_T2!X112,[1]ListeGithub!$I$2:$K$111,3,FALSE)='Resultat (4)'!$A$1,Legi_2017_T2!Y112,0),0)</f>
        <v>0</v>
      </c>
      <c r="K112">
        <f ca="1">_xlfn.IFNA(IF(VLOOKUP(Legi_2017_T2!AG112,[1]ListeGithub!$I$2:$K$111,3,FALSE)='Resultat (4)'!$A$1,Legi_2017_T2!AH112,0),0)</f>
        <v>0</v>
      </c>
      <c r="T112">
        <f ca="1">_xlfn.IFNA(IF(VLOOKUP(Legi_2017_T2!AP112,[1]ListeGithub!$I$2:$K$111,3,FALSE)='Resultat (4)'!$A$1,Legi_2017_T2!AQ112,0),0)</f>
        <v>0</v>
      </c>
      <c r="AC112">
        <f t="shared" ca="1" si="1"/>
        <v>0</v>
      </c>
    </row>
    <row r="113" spans="1:29" x14ac:dyDescent="0.75">
      <c r="A113" t="str">
        <v>27_04</v>
      </c>
      <c r="B113">
        <f ca="1">_xlfn.IFNA(IF(VLOOKUP(Legi_2017_T2!X113,[1]ListeGithub!$I$2:$K$111,3,FALSE)='Resultat (4)'!$A$1,Legi_2017_T2!Y113,0),0)</f>
        <v>0</v>
      </c>
      <c r="K113">
        <f ca="1">_xlfn.IFNA(IF(VLOOKUP(Legi_2017_T2!AG113,[1]ListeGithub!$I$2:$K$111,3,FALSE)='Resultat (4)'!$A$1,Legi_2017_T2!AH113,0),0)</f>
        <v>0</v>
      </c>
      <c r="T113">
        <f ca="1">_xlfn.IFNA(IF(VLOOKUP(Legi_2017_T2!AP113,[1]ListeGithub!$I$2:$K$111,3,FALSE)='Resultat (4)'!$A$1,Legi_2017_T2!AQ113,0),0)</f>
        <v>0</v>
      </c>
      <c r="AC113">
        <f t="shared" ca="1" si="1"/>
        <v>0</v>
      </c>
    </row>
    <row r="114" spans="1:29" x14ac:dyDescent="0.75">
      <c r="A114" t="str">
        <v>27_05</v>
      </c>
      <c r="B114">
        <f ca="1">_xlfn.IFNA(IF(VLOOKUP(Legi_2017_T2!X114,[1]ListeGithub!$I$2:$K$111,3,FALSE)='Resultat (4)'!$A$1,Legi_2017_T2!Y114,0),0)</f>
        <v>0</v>
      </c>
      <c r="K114">
        <f ca="1">_xlfn.IFNA(IF(VLOOKUP(Legi_2017_T2!AG114,[1]ListeGithub!$I$2:$K$111,3,FALSE)='Resultat (4)'!$A$1,Legi_2017_T2!AH114,0),0)</f>
        <v>0</v>
      </c>
      <c r="T114">
        <f ca="1">_xlfn.IFNA(IF(VLOOKUP(Legi_2017_T2!AP114,[1]ListeGithub!$I$2:$K$111,3,FALSE)='Resultat (4)'!$A$1,Legi_2017_T2!AQ114,0),0)</f>
        <v>0</v>
      </c>
      <c r="AC114">
        <f t="shared" ca="1" si="1"/>
        <v>0</v>
      </c>
    </row>
    <row r="115" spans="1:29" x14ac:dyDescent="0.75">
      <c r="A115" t="str">
        <v>28_01</v>
      </c>
      <c r="B115">
        <f ca="1">_xlfn.IFNA(IF(VLOOKUP(Legi_2017_T2!X115,[1]ListeGithub!$I$2:$K$111,3,FALSE)='Resultat (4)'!$A$1,Legi_2017_T2!Y115,0),0)</f>
        <v>0</v>
      </c>
      <c r="K115">
        <f ca="1">_xlfn.IFNA(IF(VLOOKUP(Legi_2017_T2!AG115,[1]ListeGithub!$I$2:$K$111,3,FALSE)='Resultat (4)'!$A$1,Legi_2017_T2!AH115,0),0)</f>
        <v>0</v>
      </c>
      <c r="T115">
        <f ca="1">_xlfn.IFNA(IF(VLOOKUP(Legi_2017_T2!AP115,[1]ListeGithub!$I$2:$K$111,3,FALSE)='Resultat (4)'!$A$1,Legi_2017_T2!AQ115,0),0)</f>
        <v>0</v>
      </c>
      <c r="AC115">
        <f t="shared" ca="1" si="1"/>
        <v>0</v>
      </c>
    </row>
    <row r="116" spans="1:29" x14ac:dyDescent="0.75">
      <c r="A116" t="str">
        <v>28_02</v>
      </c>
      <c r="B116">
        <f ca="1">_xlfn.IFNA(IF(VLOOKUP(Legi_2017_T2!X116,[1]ListeGithub!$I$2:$K$111,3,FALSE)='Resultat (4)'!$A$1,Legi_2017_T2!Y116,0),0)</f>
        <v>0</v>
      </c>
      <c r="K116">
        <f ca="1">_xlfn.IFNA(IF(VLOOKUP(Legi_2017_T2!AG116,[1]ListeGithub!$I$2:$K$111,3,FALSE)='Resultat (4)'!$A$1,Legi_2017_T2!AH116,0),0)</f>
        <v>0</v>
      </c>
      <c r="T116">
        <f ca="1">_xlfn.IFNA(IF(VLOOKUP(Legi_2017_T2!AP116,[1]ListeGithub!$I$2:$K$111,3,FALSE)='Resultat (4)'!$A$1,Legi_2017_T2!AQ116,0),0)</f>
        <v>0</v>
      </c>
      <c r="AC116">
        <f t="shared" ca="1" si="1"/>
        <v>0</v>
      </c>
    </row>
    <row r="117" spans="1:29" x14ac:dyDescent="0.75">
      <c r="A117" t="str">
        <v>28_03</v>
      </c>
      <c r="B117">
        <f ca="1">_xlfn.IFNA(IF(VLOOKUP(Legi_2017_T2!X117,[1]ListeGithub!$I$2:$K$111,3,FALSE)='Resultat (4)'!$A$1,Legi_2017_T2!Y117,0),0)</f>
        <v>0</v>
      </c>
      <c r="K117">
        <f ca="1">_xlfn.IFNA(IF(VLOOKUP(Legi_2017_T2!AG117,[1]ListeGithub!$I$2:$K$111,3,FALSE)='Resultat (4)'!$A$1,Legi_2017_T2!AH117,0),0)</f>
        <v>0</v>
      </c>
      <c r="T117">
        <f ca="1">_xlfn.IFNA(IF(VLOOKUP(Legi_2017_T2!AP117,[1]ListeGithub!$I$2:$K$111,3,FALSE)='Resultat (4)'!$A$1,Legi_2017_T2!AQ117,0),0)</f>
        <v>0</v>
      </c>
      <c r="AC117">
        <f t="shared" ca="1" si="1"/>
        <v>0</v>
      </c>
    </row>
    <row r="118" spans="1:29" x14ac:dyDescent="0.75">
      <c r="A118" t="str">
        <v>28_04</v>
      </c>
      <c r="B118">
        <f ca="1">_xlfn.IFNA(IF(VLOOKUP(Legi_2017_T2!X118,[1]ListeGithub!$I$2:$K$111,3,FALSE)='Resultat (4)'!$A$1,Legi_2017_T2!Y118,0),0)</f>
        <v>0</v>
      </c>
      <c r="K118">
        <f ca="1">_xlfn.IFNA(IF(VLOOKUP(Legi_2017_T2!AG118,[1]ListeGithub!$I$2:$K$111,3,FALSE)='Resultat (4)'!$A$1,Legi_2017_T2!AH118,0),0)</f>
        <v>0</v>
      </c>
      <c r="T118">
        <f ca="1">_xlfn.IFNA(IF(VLOOKUP(Legi_2017_T2!AP118,[1]ListeGithub!$I$2:$K$111,3,FALSE)='Resultat (4)'!$A$1,Legi_2017_T2!AQ118,0),0)</f>
        <v>0</v>
      </c>
      <c r="AC118">
        <f t="shared" ca="1" si="1"/>
        <v>0</v>
      </c>
    </row>
    <row r="119" spans="1:29" x14ac:dyDescent="0.75">
      <c r="A119" t="str">
        <v>29_01</v>
      </c>
      <c r="B119">
        <f ca="1">_xlfn.IFNA(IF(VLOOKUP(Legi_2017_T2!X119,[1]ListeGithub!$I$2:$K$111,3,FALSE)='Resultat (4)'!$A$1,Legi_2017_T2!Y119,0),0)</f>
        <v>0</v>
      </c>
      <c r="K119">
        <f ca="1">_xlfn.IFNA(IF(VLOOKUP(Legi_2017_T2!AG119,[1]ListeGithub!$I$2:$K$111,3,FALSE)='Resultat (4)'!$A$1,Legi_2017_T2!AH119,0),0)</f>
        <v>0</v>
      </c>
      <c r="T119">
        <f ca="1">_xlfn.IFNA(IF(VLOOKUP(Legi_2017_T2!AP119,[1]ListeGithub!$I$2:$K$111,3,FALSE)='Resultat (4)'!$A$1,Legi_2017_T2!AQ119,0),0)</f>
        <v>0</v>
      </c>
      <c r="AC119">
        <f t="shared" ca="1" si="1"/>
        <v>0</v>
      </c>
    </row>
    <row r="120" spans="1:29" x14ac:dyDescent="0.75">
      <c r="A120" t="str">
        <v>29_02</v>
      </c>
      <c r="B120">
        <f ca="1">_xlfn.IFNA(IF(VLOOKUP(Legi_2017_T2!X120,[1]ListeGithub!$I$2:$K$111,3,FALSE)='Resultat (4)'!$A$1,Legi_2017_T2!Y120,0),0)</f>
        <v>0</v>
      </c>
      <c r="K120">
        <f ca="1">_xlfn.IFNA(IF(VLOOKUP(Legi_2017_T2!AG120,[1]ListeGithub!$I$2:$K$111,3,FALSE)='Resultat (4)'!$A$1,Legi_2017_T2!AH120,0),0)</f>
        <v>0</v>
      </c>
      <c r="T120">
        <f ca="1">_xlfn.IFNA(IF(VLOOKUP(Legi_2017_T2!AP120,[1]ListeGithub!$I$2:$K$111,3,FALSE)='Resultat (4)'!$A$1,Legi_2017_T2!AQ120,0),0)</f>
        <v>0</v>
      </c>
      <c r="AC120">
        <f t="shared" ca="1" si="1"/>
        <v>0</v>
      </c>
    </row>
    <row r="121" spans="1:29" x14ac:dyDescent="0.75">
      <c r="A121" t="str">
        <v>29_03</v>
      </c>
      <c r="B121">
        <f ca="1">_xlfn.IFNA(IF(VLOOKUP(Legi_2017_T2!X121,[1]ListeGithub!$I$2:$K$111,3,FALSE)='Resultat (4)'!$A$1,Legi_2017_T2!Y121,0),0)</f>
        <v>0</v>
      </c>
      <c r="K121">
        <f ca="1">_xlfn.IFNA(IF(VLOOKUP(Legi_2017_T2!AG121,[1]ListeGithub!$I$2:$K$111,3,FALSE)='Resultat (4)'!$A$1,Legi_2017_T2!AH121,0),0)</f>
        <v>0</v>
      </c>
      <c r="T121">
        <f ca="1">_xlfn.IFNA(IF(VLOOKUP(Legi_2017_T2!AP121,[1]ListeGithub!$I$2:$K$111,3,FALSE)='Resultat (4)'!$A$1,Legi_2017_T2!AQ121,0),0)</f>
        <v>0</v>
      </c>
      <c r="AC121">
        <f t="shared" ca="1" si="1"/>
        <v>0</v>
      </c>
    </row>
    <row r="122" spans="1:29" x14ac:dyDescent="0.75">
      <c r="A122" t="str">
        <v>29_04</v>
      </c>
      <c r="B122">
        <f ca="1">_xlfn.IFNA(IF(VLOOKUP(Legi_2017_T2!X122,[1]ListeGithub!$I$2:$K$111,3,FALSE)='Resultat (4)'!$A$1,Legi_2017_T2!Y122,0),0)</f>
        <v>0</v>
      </c>
      <c r="K122">
        <f ca="1">_xlfn.IFNA(IF(VLOOKUP(Legi_2017_T2!AG122,[1]ListeGithub!$I$2:$K$111,3,FALSE)='Resultat (4)'!$A$1,Legi_2017_T2!AH122,0),0)</f>
        <v>0</v>
      </c>
      <c r="T122">
        <f ca="1">_xlfn.IFNA(IF(VLOOKUP(Legi_2017_T2!AP122,[1]ListeGithub!$I$2:$K$111,3,FALSE)='Resultat (4)'!$A$1,Legi_2017_T2!AQ122,0),0)</f>
        <v>0</v>
      </c>
      <c r="AC122">
        <f t="shared" ca="1" si="1"/>
        <v>0</v>
      </c>
    </row>
    <row r="123" spans="1:29" x14ac:dyDescent="0.75">
      <c r="A123" t="str">
        <v>29_05</v>
      </c>
      <c r="B123">
        <f ca="1">_xlfn.IFNA(IF(VLOOKUP(Legi_2017_T2!X123,[1]ListeGithub!$I$2:$K$111,3,FALSE)='Resultat (4)'!$A$1,Legi_2017_T2!Y123,0),0)</f>
        <v>0</v>
      </c>
      <c r="K123">
        <f ca="1">_xlfn.IFNA(IF(VLOOKUP(Legi_2017_T2!AG123,[1]ListeGithub!$I$2:$K$111,3,FALSE)='Resultat (4)'!$A$1,Legi_2017_T2!AH123,0),0)</f>
        <v>0</v>
      </c>
      <c r="T123">
        <f ca="1">_xlfn.IFNA(IF(VLOOKUP(Legi_2017_T2!AP123,[1]ListeGithub!$I$2:$K$111,3,FALSE)='Resultat (4)'!$A$1,Legi_2017_T2!AQ123,0),0)</f>
        <v>0</v>
      </c>
      <c r="AC123">
        <f t="shared" ca="1" si="1"/>
        <v>0</v>
      </c>
    </row>
    <row r="124" spans="1:29" x14ac:dyDescent="0.75">
      <c r="A124" t="str">
        <v>29_06</v>
      </c>
      <c r="B124">
        <f ca="1">_xlfn.IFNA(IF(VLOOKUP(Legi_2017_T2!X124,[1]ListeGithub!$I$2:$K$111,3,FALSE)='Resultat (4)'!$A$1,Legi_2017_T2!Y124,0),0)</f>
        <v>0</v>
      </c>
      <c r="K124">
        <f ca="1">_xlfn.IFNA(IF(VLOOKUP(Legi_2017_T2!AG124,[1]ListeGithub!$I$2:$K$111,3,FALSE)='Resultat (4)'!$A$1,Legi_2017_T2!AH124,0),0)</f>
        <v>0</v>
      </c>
      <c r="T124">
        <f ca="1">_xlfn.IFNA(IF(VLOOKUP(Legi_2017_T2!AP124,[1]ListeGithub!$I$2:$K$111,3,FALSE)='Resultat (4)'!$A$1,Legi_2017_T2!AQ124,0),0)</f>
        <v>0</v>
      </c>
      <c r="AC124">
        <f t="shared" ca="1" si="1"/>
        <v>0</v>
      </c>
    </row>
    <row r="125" spans="1:29" x14ac:dyDescent="0.75">
      <c r="A125" t="str">
        <v>29_07</v>
      </c>
      <c r="B125">
        <f ca="1">_xlfn.IFNA(IF(VLOOKUP(Legi_2017_T2!X125,[1]ListeGithub!$I$2:$K$111,3,FALSE)='Resultat (4)'!$A$1,Legi_2017_T2!Y125,0),0)</f>
        <v>0</v>
      </c>
      <c r="K125">
        <f ca="1">_xlfn.IFNA(IF(VLOOKUP(Legi_2017_T2!AG125,[1]ListeGithub!$I$2:$K$111,3,FALSE)='Resultat (4)'!$A$1,Legi_2017_T2!AH125,0),0)</f>
        <v>0</v>
      </c>
      <c r="T125">
        <f ca="1">_xlfn.IFNA(IF(VLOOKUP(Legi_2017_T2!AP125,[1]ListeGithub!$I$2:$K$111,3,FALSE)='Resultat (4)'!$A$1,Legi_2017_T2!AQ125,0),0)</f>
        <v>0</v>
      </c>
      <c r="AC125">
        <f t="shared" ca="1" si="1"/>
        <v>0</v>
      </c>
    </row>
    <row r="126" spans="1:29" x14ac:dyDescent="0.75">
      <c r="A126" t="str">
        <v>29_08</v>
      </c>
      <c r="B126">
        <f ca="1">_xlfn.IFNA(IF(VLOOKUP(Legi_2017_T2!X126,[1]ListeGithub!$I$2:$K$111,3,FALSE)='Resultat (4)'!$A$1,Legi_2017_T2!Y126,0),0)</f>
        <v>0</v>
      </c>
      <c r="K126">
        <f ca="1">_xlfn.IFNA(IF(VLOOKUP(Legi_2017_T2!AG126,[1]ListeGithub!$I$2:$K$111,3,FALSE)='Resultat (4)'!$A$1,Legi_2017_T2!AH126,0),0)</f>
        <v>0</v>
      </c>
      <c r="T126">
        <f ca="1">_xlfn.IFNA(IF(VLOOKUP(Legi_2017_T2!AP126,[1]ListeGithub!$I$2:$K$111,3,FALSE)='Resultat (4)'!$A$1,Legi_2017_T2!AQ126,0),0)</f>
        <v>0</v>
      </c>
      <c r="AC126">
        <f t="shared" ca="1" si="1"/>
        <v>0</v>
      </c>
    </row>
    <row r="127" spans="1:29" x14ac:dyDescent="0.75">
      <c r="A127" t="str">
        <v>30_01</v>
      </c>
      <c r="B127">
        <f ca="1">_xlfn.IFNA(IF(VLOOKUP(Legi_2017_T2!X127,[1]ListeGithub!$I$2:$K$111,3,FALSE)='Resultat (4)'!$A$1,Legi_2017_T2!Y127,0),0)</f>
        <v>0</v>
      </c>
      <c r="K127">
        <f ca="1">_xlfn.IFNA(IF(VLOOKUP(Legi_2017_T2!AG127,[1]ListeGithub!$I$2:$K$111,3,FALSE)='Resultat (4)'!$A$1,Legi_2017_T2!AH127,0),0)</f>
        <v>0</v>
      </c>
      <c r="T127">
        <f ca="1">_xlfn.IFNA(IF(VLOOKUP(Legi_2017_T2!AP127,[1]ListeGithub!$I$2:$K$111,3,FALSE)='Resultat (4)'!$A$1,Legi_2017_T2!AQ127,0),0)</f>
        <v>0</v>
      </c>
      <c r="AC127">
        <f t="shared" ca="1" si="1"/>
        <v>0</v>
      </c>
    </row>
    <row r="128" spans="1:29" x14ac:dyDescent="0.75">
      <c r="A128" t="str">
        <v>30_02</v>
      </c>
      <c r="B128">
        <f ca="1">_xlfn.IFNA(IF(VLOOKUP(Legi_2017_T2!X128,[1]ListeGithub!$I$2:$K$111,3,FALSE)='Resultat (4)'!$A$1,Legi_2017_T2!Y128,0),0)</f>
        <v>0</v>
      </c>
      <c r="K128">
        <f ca="1">_xlfn.IFNA(IF(VLOOKUP(Legi_2017_T2!AG128,[1]ListeGithub!$I$2:$K$111,3,FALSE)='Resultat (4)'!$A$1,Legi_2017_T2!AH128,0),0)</f>
        <v>0</v>
      </c>
      <c r="T128">
        <f ca="1">_xlfn.IFNA(IF(VLOOKUP(Legi_2017_T2!AP128,[1]ListeGithub!$I$2:$K$111,3,FALSE)='Resultat (4)'!$A$1,Legi_2017_T2!AQ128,0),0)</f>
        <v>0</v>
      </c>
      <c r="AC128">
        <f t="shared" ca="1" si="1"/>
        <v>0</v>
      </c>
    </row>
    <row r="129" spans="1:29" x14ac:dyDescent="0.75">
      <c r="A129" t="str">
        <v>30_03</v>
      </c>
      <c r="B129">
        <f ca="1">_xlfn.IFNA(IF(VLOOKUP(Legi_2017_T2!X129,[1]ListeGithub!$I$2:$K$111,3,FALSE)='Resultat (4)'!$A$1,Legi_2017_T2!Y129,0),0)</f>
        <v>0</v>
      </c>
      <c r="K129">
        <f ca="1">_xlfn.IFNA(IF(VLOOKUP(Legi_2017_T2!AG129,[1]ListeGithub!$I$2:$K$111,3,FALSE)='Resultat (4)'!$A$1,Legi_2017_T2!AH129,0),0)</f>
        <v>0</v>
      </c>
      <c r="T129">
        <f ca="1">_xlfn.IFNA(IF(VLOOKUP(Legi_2017_T2!AP129,[1]ListeGithub!$I$2:$K$111,3,FALSE)='Resultat (4)'!$A$1,Legi_2017_T2!AQ129,0),0)</f>
        <v>0</v>
      </c>
      <c r="AC129">
        <f t="shared" ca="1" si="1"/>
        <v>0</v>
      </c>
    </row>
    <row r="130" spans="1:29" x14ac:dyDescent="0.75">
      <c r="A130" t="str">
        <v>30_04</v>
      </c>
      <c r="B130">
        <f ca="1">_xlfn.IFNA(IF(VLOOKUP(Legi_2017_T2!X130,[1]ListeGithub!$I$2:$K$111,3,FALSE)='Resultat (4)'!$A$1,Legi_2017_T2!Y130,0),0)</f>
        <v>0</v>
      </c>
      <c r="K130">
        <f ca="1">_xlfn.IFNA(IF(VLOOKUP(Legi_2017_T2!AG130,[1]ListeGithub!$I$2:$K$111,3,FALSE)='Resultat (4)'!$A$1,Legi_2017_T2!AH130,0),0)</f>
        <v>0</v>
      </c>
      <c r="T130">
        <f ca="1">_xlfn.IFNA(IF(VLOOKUP(Legi_2017_T2!AP130,[1]ListeGithub!$I$2:$K$111,3,FALSE)='Resultat (4)'!$A$1,Legi_2017_T2!AQ130,0),0)</f>
        <v>0</v>
      </c>
      <c r="AC130">
        <f t="shared" ca="1" si="1"/>
        <v>0</v>
      </c>
    </row>
    <row r="131" spans="1:29" x14ac:dyDescent="0.75">
      <c r="A131" t="str">
        <v>30_05</v>
      </c>
      <c r="B131">
        <f ca="1">_xlfn.IFNA(IF(VLOOKUP(Legi_2017_T2!X131,[1]ListeGithub!$I$2:$K$111,3,FALSE)='Resultat (4)'!$A$1,Legi_2017_T2!Y131,0),0)</f>
        <v>0</v>
      </c>
      <c r="K131">
        <f ca="1">_xlfn.IFNA(IF(VLOOKUP(Legi_2017_T2!AG131,[1]ListeGithub!$I$2:$K$111,3,FALSE)='Resultat (4)'!$A$1,Legi_2017_T2!AH131,0),0)</f>
        <v>0</v>
      </c>
      <c r="T131">
        <f ca="1">_xlfn.IFNA(IF(VLOOKUP(Legi_2017_T2!AP131,[1]ListeGithub!$I$2:$K$111,3,FALSE)='Resultat (4)'!$A$1,Legi_2017_T2!AQ131,0),0)</f>
        <v>0</v>
      </c>
      <c r="AC131">
        <f t="shared" ref="AC131:AC194" ca="1" si="2">SUM(B131:AB131)</f>
        <v>0</v>
      </c>
    </row>
    <row r="132" spans="1:29" x14ac:dyDescent="0.75">
      <c r="A132" t="str">
        <v>30_06</v>
      </c>
      <c r="B132">
        <f ca="1">_xlfn.IFNA(IF(VLOOKUP(Legi_2017_T2!X132,[1]ListeGithub!$I$2:$K$111,3,FALSE)='Resultat (4)'!$A$1,Legi_2017_T2!Y132,0),0)</f>
        <v>0</v>
      </c>
      <c r="K132">
        <f ca="1">_xlfn.IFNA(IF(VLOOKUP(Legi_2017_T2!AG132,[1]ListeGithub!$I$2:$K$111,3,FALSE)='Resultat (4)'!$A$1,Legi_2017_T2!AH132,0),0)</f>
        <v>0</v>
      </c>
      <c r="T132">
        <f ca="1">_xlfn.IFNA(IF(VLOOKUP(Legi_2017_T2!AP132,[1]ListeGithub!$I$2:$K$111,3,FALSE)='Resultat (4)'!$A$1,Legi_2017_T2!AQ132,0),0)</f>
        <v>0</v>
      </c>
      <c r="AC132">
        <f t="shared" ca="1" si="2"/>
        <v>0</v>
      </c>
    </row>
    <row r="133" spans="1:29" x14ac:dyDescent="0.75">
      <c r="A133" t="str">
        <v>31_01</v>
      </c>
      <c r="B133">
        <f ca="1">_xlfn.IFNA(IF(VLOOKUP(Legi_2017_T2!X133,[1]ListeGithub!$I$2:$K$111,3,FALSE)='Resultat (4)'!$A$1,Legi_2017_T2!Y133,0),0)</f>
        <v>0</v>
      </c>
      <c r="K133">
        <f ca="1">_xlfn.IFNA(IF(VLOOKUP(Legi_2017_T2!AG133,[1]ListeGithub!$I$2:$K$111,3,FALSE)='Resultat (4)'!$A$1,Legi_2017_T2!AH133,0),0)</f>
        <v>0</v>
      </c>
      <c r="T133">
        <f ca="1">_xlfn.IFNA(IF(VLOOKUP(Legi_2017_T2!AP133,[1]ListeGithub!$I$2:$K$111,3,FALSE)='Resultat (4)'!$A$1,Legi_2017_T2!AQ133,0),0)</f>
        <v>0</v>
      </c>
      <c r="AC133">
        <f t="shared" ca="1" si="2"/>
        <v>0</v>
      </c>
    </row>
    <row r="134" spans="1:29" x14ac:dyDescent="0.75">
      <c r="A134" t="str">
        <v>31_02</v>
      </c>
      <c r="B134">
        <f ca="1">_xlfn.IFNA(IF(VLOOKUP(Legi_2017_T2!X134,[1]ListeGithub!$I$2:$K$111,3,FALSE)='Resultat (4)'!$A$1,Legi_2017_T2!Y134,0),0)</f>
        <v>0</v>
      </c>
      <c r="K134">
        <f ca="1">_xlfn.IFNA(IF(VLOOKUP(Legi_2017_T2!AG134,[1]ListeGithub!$I$2:$K$111,3,FALSE)='Resultat (4)'!$A$1,Legi_2017_T2!AH134,0),0)</f>
        <v>0</v>
      </c>
      <c r="T134">
        <f ca="1">_xlfn.IFNA(IF(VLOOKUP(Legi_2017_T2!AP134,[1]ListeGithub!$I$2:$K$111,3,FALSE)='Resultat (4)'!$A$1,Legi_2017_T2!AQ134,0),0)</f>
        <v>0</v>
      </c>
      <c r="AC134">
        <f t="shared" ca="1" si="2"/>
        <v>0</v>
      </c>
    </row>
    <row r="135" spans="1:29" x14ac:dyDescent="0.75">
      <c r="A135" t="str">
        <v>31_03</v>
      </c>
      <c r="B135">
        <f ca="1">_xlfn.IFNA(IF(VLOOKUP(Legi_2017_T2!X135,[1]ListeGithub!$I$2:$K$111,3,FALSE)='Resultat (4)'!$A$1,Legi_2017_T2!Y135,0),0)</f>
        <v>0</v>
      </c>
      <c r="K135">
        <f ca="1">_xlfn.IFNA(IF(VLOOKUP(Legi_2017_T2!AG135,[1]ListeGithub!$I$2:$K$111,3,FALSE)='Resultat (4)'!$A$1,Legi_2017_T2!AH135,0),0)</f>
        <v>0</v>
      </c>
      <c r="T135">
        <f ca="1">_xlfn.IFNA(IF(VLOOKUP(Legi_2017_T2!AP135,[1]ListeGithub!$I$2:$K$111,3,FALSE)='Resultat (4)'!$A$1,Legi_2017_T2!AQ135,0),0)</f>
        <v>0</v>
      </c>
      <c r="AC135">
        <f t="shared" ca="1" si="2"/>
        <v>0</v>
      </c>
    </row>
    <row r="136" spans="1:29" x14ac:dyDescent="0.75">
      <c r="A136" t="str">
        <v>31_04</v>
      </c>
      <c r="B136">
        <f ca="1">_xlfn.IFNA(IF(VLOOKUP(Legi_2017_T2!X136,[1]ListeGithub!$I$2:$K$111,3,FALSE)='Resultat (4)'!$A$1,Legi_2017_T2!Y136,0),0)</f>
        <v>0</v>
      </c>
      <c r="K136">
        <f ca="1">_xlfn.IFNA(IF(VLOOKUP(Legi_2017_T2!AG136,[1]ListeGithub!$I$2:$K$111,3,FALSE)='Resultat (4)'!$A$1,Legi_2017_T2!AH136,0),0)</f>
        <v>0</v>
      </c>
      <c r="T136">
        <f ca="1">_xlfn.IFNA(IF(VLOOKUP(Legi_2017_T2!AP136,[1]ListeGithub!$I$2:$K$111,3,FALSE)='Resultat (4)'!$A$1,Legi_2017_T2!AQ136,0),0)</f>
        <v>0</v>
      </c>
      <c r="AC136">
        <f t="shared" ca="1" si="2"/>
        <v>0</v>
      </c>
    </row>
    <row r="137" spans="1:29" x14ac:dyDescent="0.75">
      <c r="A137" t="str">
        <v>31_05</v>
      </c>
      <c r="B137">
        <f ca="1">_xlfn.IFNA(IF(VLOOKUP(Legi_2017_T2!X137,[1]ListeGithub!$I$2:$K$111,3,FALSE)='Resultat (4)'!$A$1,Legi_2017_T2!Y137,0),0)</f>
        <v>0</v>
      </c>
      <c r="K137">
        <f ca="1">_xlfn.IFNA(IF(VLOOKUP(Legi_2017_T2!AG137,[1]ListeGithub!$I$2:$K$111,3,FALSE)='Resultat (4)'!$A$1,Legi_2017_T2!AH137,0),0)</f>
        <v>0</v>
      </c>
      <c r="T137">
        <f ca="1">_xlfn.IFNA(IF(VLOOKUP(Legi_2017_T2!AP137,[1]ListeGithub!$I$2:$K$111,3,FALSE)='Resultat (4)'!$A$1,Legi_2017_T2!AQ137,0),0)</f>
        <v>0</v>
      </c>
      <c r="AC137">
        <f t="shared" ca="1" si="2"/>
        <v>0</v>
      </c>
    </row>
    <row r="138" spans="1:29" x14ac:dyDescent="0.75">
      <c r="A138" t="str">
        <v>31_06</v>
      </c>
      <c r="B138">
        <f ca="1">_xlfn.IFNA(IF(VLOOKUP(Legi_2017_T2!X138,[1]ListeGithub!$I$2:$K$111,3,FALSE)='Resultat (4)'!$A$1,Legi_2017_T2!Y138,0),0)</f>
        <v>0</v>
      </c>
      <c r="K138">
        <f ca="1">_xlfn.IFNA(IF(VLOOKUP(Legi_2017_T2!AG138,[1]ListeGithub!$I$2:$K$111,3,FALSE)='Resultat (4)'!$A$1,Legi_2017_T2!AH138,0),0)</f>
        <v>0</v>
      </c>
      <c r="T138">
        <f ca="1">_xlfn.IFNA(IF(VLOOKUP(Legi_2017_T2!AP138,[1]ListeGithub!$I$2:$K$111,3,FALSE)='Resultat (4)'!$A$1,Legi_2017_T2!AQ138,0),0)</f>
        <v>0</v>
      </c>
      <c r="AC138">
        <f t="shared" ca="1" si="2"/>
        <v>0</v>
      </c>
    </row>
    <row r="139" spans="1:29" x14ac:dyDescent="0.75">
      <c r="A139" t="str">
        <v>31_07</v>
      </c>
      <c r="B139">
        <f ca="1">_xlfn.IFNA(IF(VLOOKUP(Legi_2017_T2!X139,[1]ListeGithub!$I$2:$K$111,3,FALSE)='Resultat (4)'!$A$1,Legi_2017_T2!Y139,0),0)</f>
        <v>0</v>
      </c>
      <c r="K139">
        <f ca="1">_xlfn.IFNA(IF(VLOOKUP(Legi_2017_T2!AG139,[1]ListeGithub!$I$2:$K$111,3,FALSE)='Resultat (4)'!$A$1,Legi_2017_T2!AH139,0),0)</f>
        <v>0</v>
      </c>
      <c r="T139">
        <f ca="1">_xlfn.IFNA(IF(VLOOKUP(Legi_2017_T2!AP139,[1]ListeGithub!$I$2:$K$111,3,FALSE)='Resultat (4)'!$A$1,Legi_2017_T2!AQ139,0),0)</f>
        <v>0</v>
      </c>
      <c r="AC139">
        <f t="shared" ca="1" si="2"/>
        <v>0</v>
      </c>
    </row>
    <row r="140" spans="1:29" x14ac:dyDescent="0.75">
      <c r="A140" t="str">
        <v>31_08</v>
      </c>
      <c r="B140">
        <f ca="1">_xlfn.IFNA(IF(VLOOKUP(Legi_2017_T2!X140,[1]ListeGithub!$I$2:$K$111,3,FALSE)='Resultat (4)'!$A$1,Legi_2017_T2!Y140,0),0)</f>
        <v>0</v>
      </c>
      <c r="K140">
        <f ca="1">_xlfn.IFNA(IF(VLOOKUP(Legi_2017_T2!AG140,[1]ListeGithub!$I$2:$K$111,3,FALSE)='Resultat (4)'!$A$1,Legi_2017_T2!AH140,0),0)</f>
        <v>0</v>
      </c>
      <c r="T140">
        <f ca="1">_xlfn.IFNA(IF(VLOOKUP(Legi_2017_T2!AP140,[1]ListeGithub!$I$2:$K$111,3,FALSE)='Resultat (4)'!$A$1,Legi_2017_T2!AQ140,0),0)</f>
        <v>0</v>
      </c>
      <c r="AC140">
        <f t="shared" ca="1" si="2"/>
        <v>0</v>
      </c>
    </row>
    <row r="141" spans="1:29" x14ac:dyDescent="0.75">
      <c r="A141" t="str">
        <v>31_09</v>
      </c>
      <c r="B141">
        <f ca="1">_xlfn.IFNA(IF(VLOOKUP(Legi_2017_T2!X141,[1]ListeGithub!$I$2:$K$111,3,FALSE)='Resultat (4)'!$A$1,Legi_2017_T2!Y141,0),0)</f>
        <v>0</v>
      </c>
      <c r="K141">
        <f ca="1">_xlfn.IFNA(IF(VLOOKUP(Legi_2017_T2!AG141,[1]ListeGithub!$I$2:$K$111,3,FALSE)='Resultat (4)'!$A$1,Legi_2017_T2!AH141,0),0)</f>
        <v>0</v>
      </c>
      <c r="T141">
        <f ca="1">_xlfn.IFNA(IF(VLOOKUP(Legi_2017_T2!AP141,[1]ListeGithub!$I$2:$K$111,3,FALSE)='Resultat (4)'!$A$1,Legi_2017_T2!AQ141,0),0)</f>
        <v>0</v>
      </c>
      <c r="AC141">
        <f t="shared" ca="1" si="2"/>
        <v>0</v>
      </c>
    </row>
    <row r="142" spans="1:29" x14ac:dyDescent="0.75">
      <c r="A142" t="str">
        <v>31_10</v>
      </c>
      <c r="B142">
        <f ca="1">_xlfn.IFNA(IF(VLOOKUP(Legi_2017_T2!X142,[1]ListeGithub!$I$2:$K$111,3,FALSE)='Resultat (4)'!$A$1,Legi_2017_T2!Y142,0),0)</f>
        <v>0</v>
      </c>
      <c r="K142">
        <f ca="1">_xlfn.IFNA(IF(VLOOKUP(Legi_2017_T2!AG142,[1]ListeGithub!$I$2:$K$111,3,FALSE)='Resultat (4)'!$A$1,Legi_2017_T2!AH142,0),0)</f>
        <v>0</v>
      </c>
      <c r="T142">
        <f ca="1">_xlfn.IFNA(IF(VLOOKUP(Legi_2017_T2!AP142,[1]ListeGithub!$I$2:$K$111,3,FALSE)='Resultat (4)'!$A$1,Legi_2017_T2!AQ142,0),0)</f>
        <v>0</v>
      </c>
      <c r="AC142">
        <f t="shared" ca="1" si="2"/>
        <v>0</v>
      </c>
    </row>
    <row r="143" spans="1:29" x14ac:dyDescent="0.75">
      <c r="A143" t="str">
        <v>32_01</v>
      </c>
      <c r="B143">
        <f ca="1">_xlfn.IFNA(IF(VLOOKUP(Legi_2017_T2!X143,[1]ListeGithub!$I$2:$K$111,3,FALSE)='Resultat (4)'!$A$1,Legi_2017_T2!Y143,0),0)</f>
        <v>0</v>
      </c>
      <c r="K143">
        <f ca="1">_xlfn.IFNA(IF(VLOOKUP(Legi_2017_T2!AG143,[1]ListeGithub!$I$2:$K$111,3,FALSE)='Resultat (4)'!$A$1,Legi_2017_T2!AH143,0),0)</f>
        <v>0</v>
      </c>
      <c r="T143">
        <f ca="1">_xlfn.IFNA(IF(VLOOKUP(Legi_2017_T2!AP143,[1]ListeGithub!$I$2:$K$111,3,FALSE)='Resultat (4)'!$A$1,Legi_2017_T2!AQ143,0),0)</f>
        <v>0</v>
      </c>
      <c r="AC143">
        <f t="shared" ca="1" si="2"/>
        <v>0</v>
      </c>
    </row>
    <row r="144" spans="1:29" x14ac:dyDescent="0.75">
      <c r="A144" t="str">
        <v>32_02</v>
      </c>
      <c r="B144">
        <f ca="1">_xlfn.IFNA(IF(VLOOKUP(Legi_2017_T2!X144,[1]ListeGithub!$I$2:$K$111,3,FALSE)='Resultat (4)'!$A$1,Legi_2017_T2!Y144,0),0)</f>
        <v>0</v>
      </c>
      <c r="K144">
        <f ca="1">_xlfn.IFNA(IF(VLOOKUP(Legi_2017_T2!AG144,[1]ListeGithub!$I$2:$K$111,3,FALSE)='Resultat (4)'!$A$1,Legi_2017_T2!AH144,0),0)</f>
        <v>0</v>
      </c>
      <c r="T144">
        <f ca="1">_xlfn.IFNA(IF(VLOOKUP(Legi_2017_T2!AP144,[1]ListeGithub!$I$2:$K$111,3,FALSE)='Resultat (4)'!$A$1,Legi_2017_T2!AQ144,0),0)</f>
        <v>0</v>
      </c>
      <c r="AC144">
        <f t="shared" ca="1" si="2"/>
        <v>0</v>
      </c>
    </row>
    <row r="145" spans="1:29" x14ac:dyDescent="0.75">
      <c r="A145" t="str">
        <v>33_01</v>
      </c>
      <c r="B145">
        <f ca="1">_xlfn.IFNA(IF(VLOOKUP(Legi_2017_T2!X145,[1]ListeGithub!$I$2:$K$111,3,FALSE)='Resultat (4)'!$A$1,Legi_2017_T2!Y145,0),0)</f>
        <v>0</v>
      </c>
      <c r="K145">
        <f ca="1">_xlfn.IFNA(IF(VLOOKUP(Legi_2017_T2!AG145,[1]ListeGithub!$I$2:$K$111,3,FALSE)='Resultat (4)'!$A$1,Legi_2017_T2!AH145,0),0)</f>
        <v>0</v>
      </c>
      <c r="T145">
        <f ca="1">_xlfn.IFNA(IF(VLOOKUP(Legi_2017_T2!AP145,[1]ListeGithub!$I$2:$K$111,3,FALSE)='Resultat (4)'!$A$1,Legi_2017_T2!AQ145,0),0)</f>
        <v>0</v>
      </c>
      <c r="AC145">
        <f t="shared" ca="1" si="2"/>
        <v>0</v>
      </c>
    </row>
    <row r="146" spans="1:29" x14ac:dyDescent="0.75">
      <c r="A146" t="str">
        <v>33_02</v>
      </c>
      <c r="B146">
        <f ca="1">_xlfn.IFNA(IF(VLOOKUP(Legi_2017_T2!X146,[1]ListeGithub!$I$2:$K$111,3,FALSE)='Resultat (4)'!$A$1,Legi_2017_T2!Y146,0),0)</f>
        <v>0</v>
      </c>
      <c r="K146">
        <f ca="1">_xlfn.IFNA(IF(VLOOKUP(Legi_2017_T2!AG146,[1]ListeGithub!$I$2:$K$111,3,FALSE)='Resultat (4)'!$A$1,Legi_2017_T2!AH146,0),0)</f>
        <v>0</v>
      </c>
      <c r="T146">
        <f ca="1">_xlfn.IFNA(IF(VLOOKUP(Legi_2017_T2!AP146,[1]ListeGithub!$I$2:$K$111,3,FALSE)='Resultat (4)'!$A$1,Legi_2017_T2!AQ146,0),0)</f>
        <v>0</v>
      </c>
      <c r="AC146">
        <f t="shared" ca="1" si="2"/>
        <v>0</v>
      </c>
    </row>
    <row r="147" spans="1:29" x14ac:dyDescent="0.75">
      <c r="A147" t="str">
        <v>33_03</v>
      </c>
      <c r="B147">
        <f ca="1">_xlfn.IFNA(IF(VLOOKUP(Legi_2017_T2!X147,[1]ListeGithub!$I$2:$K$111,3,FALSE)='Resultat (4)'!$A$1,Legi_2017_T2!Y147,0),0)</f>
        <v>0</v>
      </c>
      <c r="K147">
        <f ca="1">_xlfn.IFNA(IF(VLOOKUP(Legi_2017_T2!AG147,[1]ListeGithub!$I$2:$K$111,3,FALSE)='Resultat (4)'!$A$1,Legi_2017_T2!AH147,0),0)</f>
        <v>0</v>
      </c>
      <c r="T147">
        <f ca="1">_xlfn.IFNA(IF(VLOOKUP(Legi_2017_T2!AP147,[1]ListeGithub!$I$2:$K$111,3,FALSE)='Resultat (4)'!$A$1,Legi_2017_T2!AQ147,0),0)</f>
        <v>0</v>
      </c>
      <c r="AC147">
        <f t="shared" ca="1" si="2"/>
        <v>0</v>
      </c>
    </row>
    <row r="148" spans="1:29" x14ac:dyDescent="0.75">
      <c r="A148" t="str">
        <v>33_04</v>
      </c>
      <c r="B148">
        <f ca="1">_xlfn.IFNA(IF(VLOOKUP(Legi_2017_T2!X148,[1]ListeGithub!$I$2:$K$111,3,FALSE)='Resultat (4)'!$A$1,Legi_2017_T2!Y148,0),0)</f>
        <v>0</v>
      </c>
      <c r="K148">
        <f ca="1">_xlfn.IFNA(IF(VLOOKUP(Legi_2017_T2!AG148,[1]ListeGithub!$I$2:$K$111,3,FALSE)='Resultat (4)'!$A$1,Legi_2017_T2!AH148,0),0)</f>
        <v>0</v>
      </c>
      <c r="T148">
        <f ca="1">_xlfn.IFNA(IF(VLOOKUP(Legi_2017_T2!AP148,[1]ListeGithub!$I$2:$K$111,3,FALSE)='Resultat (4)'!$A$1,Legi_2017_T2!AQ148,0),0)</f>
        <v>0</v>
      </c>
      <c r="AC148">
        <f t="shared" ca="1" si="2"/>
        <v>0</v>
      </c>
    </row>
    <row r="149" spans="1:29" x14ac:dyDescent="0.75">
      <c r="A149" t="str">
        <v>33_05</v>
      </c>
      <c r="B149">
        <f ca="1">_xlfn.IFNA(IF(VLOOKUP(Legi_2017_T2!X149,[1]ListeGithub!$I$2:$K$111,3,FALSE)='Resultat (4)'!$A$1,Legi_2017_T2!Y149,0),0)</f>
        <v>0</v>
      </c>
      <c r="K149">
        <f ca="1">_xlfn.IFNA(IF(VLOOKUP(Legi_2017_T2!AG149,[1]ListeGithub!$I$2:$K$111,3,FALSE)='Resultat (4)'!$A$1,Legi_2017_T2!AH149,0),0)</f>
        <v>0</v>
      </c>
      <c r="T149">
        <f ca="1">_xlfn.IFNA(IF(VLOOKUP(Legi_2017_T2!AP149,[1]ListeGithub!$I$2:$K$111,3,FALSE)='Resultat (4)'!$A$1,Legi_2017_T2!AQ149,0),0)</f>
        <v>0</v>
      </c>
      <c r="AC149">
        <f t="shared" ca="1" si="2"/>
        <v>0</v>
      </c>
    </row>
    <row r="150" spans="1:29" x14ac:dyDescent="0.75">
      <c r="A150" t="str">
        <v>33_06</v>
      </c>
      <c r="B150">
        <f ca="1">_xlfn.IFNA(IF(VLOOKUP(Legi_2017_T2!X150,[1]ListeGithub!$I$2:$K$111,3,FALSE)='Resultat (4)'!$A$1,Legi_2017_T2!Y150,0),0)</f>
        <v>0</v>
      </c>
      <c r="K150">
        <f ca="1">_xlfn.IFNA(IF(VLOOKUP(Legi_2017_T2!AG150,[1]ListeGithub!$I$2:$K$111,3,FALSE)='Resultat (4)'!$A$1,Legi_2017_T2!AH150,0),0)</f>
        <v>0</v>
      </c>
      <c r="T150">
        <f ca="1">_xlfn.IFNA(IF(VLOOKUP(Legi_2017_T2!AP150,[1]ListeGithub!$I$2:$K$111,3,FALSE)='Resultat (4)'!$A$1,Legi_2017_T2!AQ150,0),0)</f>
        <v>0</v>
      </c>
      <c r="AC150">
        <f t="shared" ca="1" si="2"/>
        <v>0</v>
      </c>
    </row>
    <row r="151" spans="1:29" x14ac:dyDescent="0.75">
      <c r="A151" t="str">
        <v>33_07</v>
      </c>
      <c r="B151">
        <f ca="1">_xlfn.IFNA(IF(VLOOKUP(Legi_2017_T2!X151,[1]ListeGithub!$I$2:$K$111,3,FALSE)='Resultat (4)'!$A$1,Legi_2017_T2!Y151,0),0)</f>
        <v>0</v>
      </c>
      <c r="K151">
        <f ca="1">_xlfn.IFNA(IF(VLOOKUP(Legi_2017_T2!AG151,[1]ListeGithub!$I$2:$K$111,3,FALSE)='Resultat (4)'!$A$1,Legi_2017_T2!AH151,0),0)</f>
        <v>0</v>
      </c>
      <c r="T151">
        <f ca="1">_xlfn.IFNA(IF(VLOOKUP(Legi_2017_T2!AP151,[1]ListeGithub!$I$2:$K$111,3,FALSE)='Resultat (4)'!$A$1,Legi_2017_T2!AQ151,0),0)</f>
        <v>0</v>
      </c>
      <c r="AC151">
        <f t="shared" ca="1" si="2"/>
        <v>0</v>
      </c>
    </row>
    <row r="152" spans="1:29" x14ac:dyDescent="0.75">
      <c r="A152" t="str">
        <v>33_08</v>
      </c>
      <c r="B152">
        <f ca="1">_xlfn.IFNA(IF(VLOOKUP(Legi_2017_T2!X152,[1]ListeGithub!$I$2:$K$111,3,FALSE)='Resultat (4)'!$A$1,Legi_2017_T2!Y152,0),0)</f>
        <v>0</v>
      </c>
      <c r="K152">
        <f ca="1">_xlfn.IFNA(IF(VLOOKUP(Legi_2017_T2!AG152,[1]ListeGithub!$I$2:$K$111,3,FALSE)='Resultat (4)'!$A$1,Legi_2017_T2!AH152,0),0)</f>
        <v>0</v>
      </c>
      <c r="T152">
        <f ca="1">_xlfn.IFNA(IF(VLOOKUP(Legi_2017_T2!AP152,[1]ListeGithub!$I$2:$K$111,3,FALSE)='Resultat (4)'!$A$1,Legi_2017_T2!AQ152,0),0)</f>
        <v>0</v>
      </c>
      <c r="AC152">
        <f t="shared" ca="1" si="2"/>
        <v>0</v>
      </c>
    </row>
    <row r="153" spans="1:29" x14ac:dyDescent="0.75">
      <c r="A153" t="str">
        <v>33_09</v>
      </c>
      <c r="B153">
        <f ca="1">_xlfn.IFNA(IF(VLOOKUP(Legi_2017_T2!X153,[1]ListeGithub!$I$2:$K$111,3,FALSE)='Resultat (4)'!$A$1,Legi_2017_T2!Y153,0),0)</f>
        <v>0</v>
      </c>
      <c r="K153">
        <f ca="1">_xlfn.IFNA(IF(VLOOKUP(Legi_2017_T2!AG153,[1]ListeGithub!$I$2:$K$111,3,FALSE)='Resultat (4)'!$A$1,Legi_2017_T2!AH153,0),0)</f>
        <v>0</v>
      </c>
      <c r="T153">
        <f ca="1">_xlfn.IFNA(IF(VLOOKUP(Legi_2017_T2!AP153,[1]ListeGithub!$I$2:$K$111,3,FALSE)='Resultat (4)'!$A$1,Legi_2017_T2!AQ153,0),0)</f>
        <v>0</v>
      </c>
      <c r="AC153">
        <f t="shared" ca="1" si="2"/>
        <v>0</v>
      </c>
    </row>
    <row r="154" spans="1:29" x14ac:dyDescent="0.75">
      <c r="A154" t="str">
        <v>33_10</v>
      </c>
      <c r="B154">
        <f ca="1">_xlfn.IFNA(IF(VLOOKUP(Legi_2017_T2!X154,[1]ListeGithub!$I$2:$K$111,3,FALSE)='Resultat (4)'!$A$1,Legi_2017_T2!Y154,0),0)</f>
        <v>0</v>
      </c>
      <c r="K154">
        <f ca="1">_xlfn.IFNA(IF(VLOOKUP(Legi_2017_T2!AG154,[1]ListeGithub!$I$2:$K$111,3,FALSE)='Resultat (4)'!$A$1,Legi_2017_T2!AH154,0),0)</f>
        <v>0</v>
      </c>
      <c r="T154">
        <f ca="1">_xlfn.IFNA(IF(VLOOKUP(Legi_2017_T2!AP154,[1]ListeGithub!$I$2:$K$111,3,FALSE)='Resultat (4)'!$A$1,Legi_2017_T2!AQ154,0),0)</f>
        <v>0</v>
      </c>
      <c r="AC154">
        <f t="shared" ca="1" si="2"/>
        <v>0</v>
      </c>
    </row>
    <row r="155" spans="1:29" x14ac:dyDescent="0.75">
      <c r="A155" t="str">
        <v>33_11</v>
      </c>
      <c r="B155">
        <f ca="1">_xlfn.IFNA(IF(VLOOKUP(Legi_2017_T2!X155,[1]ListeGithub!$I$2:$K$111,3,FALSE)='Resultat (4)'!$A$1,Legi_2017_T2!Y155,0),0)</f>
        <v>0</v>
      </c>
      <c r="K155">
        <f ca="1">_xlfn.IFNA(IF(VLOOKUP(Legi_2017_T2!AG155,[1]ListeGithub!$I$2:$K$111,3,FALSE)='Resultat (4)'!$A$1,Legi_2017_T2!AH155,0),0)</f>
        <v>0</v>
      </c>
      <c r="T155">
        <f ca="1">_xlfn.IFNA(IF(VLOOKUP(Legi_2017_T2!AP155,[1]ListeGithub!$I$2:$K$111,3,FALSE)='Resultat (4)'!$A$1,Legi_2017_T2!AQ155,0),0)</f>
        <v>0</v>
      </c>
      <c r="AC155">
        <f t="shared" ca="1" si="2"/>
        <v>0</v>
      </c>
    </row>
    <row r="156" spans="1:29" x14ac:dyDescent="0.75">
      <c r="A156" t="str">
        <v>33_12</v>
      </c>
      <c r="B156">
        <f ca="1">_xlfn.IFNA(IF(VLOOKUP(Legi_2017_T2!X156,[1]ListeGithub!$I$2:$K$111,3,FALSE)='Resultat (4)'!$A$1,Legi_2017_T2!Y156,0),0)</f>
        <v>0</v>
      </c>
      <c r="K156">
        <f ca="1">_xlfn.IFNA(IF(VLOOKUP(Legi_2017_T2!AG156,[1]ListeGithub!$I$2:$K$111,3,FALSE)='Resultat (4)'!$A$1,Legi_2017_T2!AH156,0),0)</f>
        <v>0</v>
      </c>
      <c r="T156">
        <f ca="1">_xlfn.IFNA(IF(VLOOKUP(Legi_2017_T2!AP156,[1]ListeGithub!$I$2:$K$111,3,FALSE)='Resultat (4)'!$A$1,Legi_2017_T2!AQ156,0),0)</f>
        <v>0</v>
      </c>
      <c r="AC156">
        <f t="shared" ca="1" si="2"/>
        <v>0</v>
      </c>
    </row>
    <row r="157" spans="1:29" x14ac:dyDescent="0.75">
      <c r="A157" t="str">
        <v>34_01</v>
      </c>
      <c r="B157">
        <f ca="1">_xlfn.IFNA(IF(VLOOKUP(Legi_2017_T2!X157,[1]ListeGithub!$I$2:$K$111,3,FALSE)='Resultat (4)'!$A$1,Legi_2017_T2!Y157,0),0)</f>
        <v>0</v>
      </c>
      <c r="K157">
        <f ca="1">_xlfn.IFNA(IF(VLOOKUP(Legi_2017_T2!AG157,[1]ListeGithub!$I$2:$K$111,3,FALSE)='Resultat (4)'!$A$1,Legi_2017_T2!AH157,0),0)</f>
        <v>0</v>
      </c>
      <c r="T157">
        <f ca="1">_xlfn.IFNA(IF(VLOOKUP(Legi_2017_T2!AP157,[1]ListeGithub!$I$2:$K$111,3,FALSE)='Resultat (4)'!$A$1,Legi_2017_T2!AQ157,0),0)</f>
        <v>0</v>
      </c>
      <c r="AC157">
        <f t="shared" ca="1" si="2"/>
        <v>0</v>
      </c>
    </row>
    <row r="158" spans="1:29" x14ac:dyDescent="0.75">
      <c r="A158" t="str">
        <v>34_02</v>
      </c>
      <c r="B158">
        <f ca="1">_xlfn.IFNA(IF(VLOOKUP(Legi_2017_T2!X158,[1]ListeGithub!$I$2:$K$111,3,FALSE)='Resultat (4)'!$A$1,Legi_2017_T2!Y158,0),0)</f>
        <v>0</v>
      </c>
      <c r="K158">
        <f ca="1">_xlfn.IFNA(IF(VLOOKUP(Legi_2017_T2!AG158,[1]ListeGithub!$I$2:$K$111,3,FALSE)='Resultat (4)'!$A$1,Legi_2017_T2!AH158,0),0)</f>
        <v>0</v>
      </c>
      <c r="T158">
        <f ca="1">_xlfn.IFNA(IF(VLOOKUP(Legi_2017_T2!AP158,[1]ListeGithub!$I$2:$K$111,3,FALSE)='Resultat (4)'!$A$1,Legi_2017_T2!AQ158,0),0)</f>
        <v>0</v>
      </c>
      <c r="AC158">
        <f t="shared" ca="1" si="2"/>
        <v>0</v>
      </c>
    </row>
    <row r="159" spans="1:29" x14ac:dyDescent="0.75">
      <c r="A159" t="str">
        <v>34_03</v>
      </c>
      <c r="B159">
        <f ca="1">_xlfn.IFNA(IF(VLOOKUP(Legi_2017_T2!X159,[1]ListeGithub!$I$2:$K$111,3,FALSE)='Resultat (4)'!$A$1,Legi_2017_T2!Y159,0),0)</f>
        <v>0</v>
      </c>
      <c r="K159">
        <f ca="1">_xlfn.IFNA(IF(VLOOKUP(Legi_2017_T2!AG159,[1]ListeGithub!$I$2:$K$111,3,FALSE)='Resultat (4)'!$A$1,Legi_2017_T2!AH159,0),0)</f>
        <v>0</v>
      </c>
      <c r="T159">
        <f ca="1">_xlfn.IFNA(IF(VLOOKUP(Legi_2017_T2!AP159,[1]ListeGithub!$I$2:$K$111,3,FALSE)='Resultat (4)'!$A$1,Legi_2017_T2!AQ159,0),0)</f>
        <v>0</v>
      </c>
      <c r="AC159">
        <f t="shared" ca="1" si="2"/>
        <v>0</v>
      </c>
    </row>
    <row r="160" spans="1:29" x14ac:dyDescent="0.75">
      <c r="A160" t="str">
        <v>34_04</v>
      </c>
      <c r="B160">
        <f ca="1">_xlfn.IFNA(IF(VLOOKUP(Legi_2017_T2!X160,[1]ListeGithub!$I$2:$K$111,3,FALSE)='Resultat (4)'!$A$1,Legi_2017_T2!Y160,0),0)</f>
        <v>0</v>
      </c>
      <c r="K160">
        <f ca="1">_xlfn.IFNA(IF(VLOOKUP(Legi_2017_T2!AG160,[1]ListeGithub!$I$2:$K$111,3,FALSE)='Resultat (4)'!$A$1,Legi_2017_T2!AH160,0),0)</f>
        <v>0</v>
      </c>
      <c r="T160">
        <f ca="1">_xlfn.IFNA(IF(VLOOKUP(Legi_2017_T2!AP160,[1]ListeGithub!$I$2:$K$111,3,FALSE)='Resultat (4)'!$A$1,Legi_2017_T2!AQ160,0),0)</f>
        <v>0</v>
      </c>
      <c r="AC160">
        <f t="shared" ca="1" si="2"/>
        <v>0</v>
      </c>
    </row>
    <row r="161" spans="1:29" x14ac:dyDescent="0.75">
      <c r="A161" t="str">
        <v>34_05</v>
      </c>
      <c r="B161">
        <f ca="1">_xlfn.IFNA(IF(VLOOKUP(Legi_2017_T2!X161,[1]ListeGithub!$I$2:$K$111,3,FALSE)='Resultat (4)'!$A$1,Legi_2017_T2!Y161,0),0)</f>
        <v>0</v>
      </c>
      <c r="K161">
        <f ca="1">_xlfn.IFNA(IF(VLOOKUP(Legi_2017_T2!AG161,[1]ListeGithub!$I$2:$K$111,3,FALSE)='Resultat (4)'!$A$1,Legi_2017_T2!AH161,0),0)</f>
        <v>0</v>
      </c>
      <c r="T161">
        <f ca="1">_xlfn.IFNA(IF(VLOOKUP(Legi_2017_T2!AP161,[1]ListeGithub!$I$2:$K$111,3,FALSE)='Resultat (4)'!$A$1,Legi_2017_T2!AQ161,0),0)</f>
        <v>0</v>
      </c>
      <c r="AC161">
        <f t="shared" ca="1" si="2"/>
        <v>0</v>
      </c>
    </row>
    <row r="162" spans="1:29" x14ac:dyDescent="0.75">
      <c r="A162" t="str">
        <v>34_06</v>
      </c>
      <c r="B162">
        <f ca="1">_xlfn.IFNA(IF(VLOOKUP(Legi_2017_T2!X162,[1]ListeGithub!$I$2:$K$111,3,FALSE)='Resultat (4)'!$A$1,Legi_2017_T2!Y162,0),0)</f>
        <v>0</v>
      </c>
      <c r="K162">
        <f ca="1">_xlfn.IFNA(IF(VLOOKUP(Legi_2017_T2!AG162,[1]ListeGithub!$I$2:$K$111,3,FALSE)='Resultat (4)'!$A$1,Legi_2017_T2!AH162,0),0)</f>
        <v>0</v>
      </c>
      <c r="T162">
        <f ca="1">_xlfn.IFNA(IF(VLOOKUP(Legi_2017_T2!AP162,[1]ListeGithub!$I$2:$K$111,3,FALSE)='Resultat (4)'!$A$1,Legi_2017_T2!AQ162,0),0)</f>
        <v>0</v>
      </c>
      <c r="AC162">
        <f t="shared" ca="1" si="2"/>
        <v>0</v>
      </c>
    </row>
    <row r="163" spans="1:29" x14ac:dyDescent="0.75">
      <c r="A163" t="str">
        <v>34_07</v>
      </c>
      <c r="B163">
        <f ca="1">_xlfn.IFNA(IF(VLOOKUP(Legi_2017_T2!X163,[1]ListeGithub!$I$2:$K$111,3,FALSE)='Resultat (4)'!$A$1,Legi_2017_T2!Y163,0),0)</f>
        <v>0</v>
      </c>
      <c r="K163">
        <f ca="1">_xlfn.IFNA(IF(VLOOKUP(Legi_2017_T2!AG163,[1]ListeGithub!$I$2:$K$111,3,FALSE)='Resultat (4)'!$A$1,Legi_2017_T2!AH163,0),0)</f>
        <v>0</v>
      </c>
      <c r="T163">
        <f ca="1">_xlfn.IFNA(IF(VLOOKUP(Legi_2017_T2!AP163,[1]ListeGithub!$I$2:$K$111,3,FALSE)='Resultat (4)'!$A$1,Legi_2017_T2!AQ163,0),0)</f>
        <v>0</v>
      </c>
      <c r="AC163">
        <f t="shared" ca="1" si="2"/>
        <v>0</v>
      </c>
    </row>
    <row r="164" spans="1:29" x14ac:dyDescent="0.75">
      <c r="A164" t="str">
        <v>34_08</v>
      </c>
      <c r="B164">
        <f ca="1">_xlfn.IFNA(IF(VLOOKUP(Legi_2017_T2!X164,[1]ListeGithub!$I$2:$K$111,3,FALSE)='Resultat (4)'!$A$1,Legi_2017_T2!Y164,0),0)</f>
        <v>0</v>
      </c>
      <c r="K164">
        <f ca="1">_xlfn.IFNA(IF(VLOOKUP(Legi_2017_T2!AG164,[1]ListeGithub!$I$2:$K$111,3,FALSE)='Resultat (4)'!$A$1,Legi_2017_T2!AH164,0),0)</f>
        <v>0</v>
      </c>
      <c r="T164">
        <f ca="1">_xlfn.IFNA(IF(VLOOKUP(Legi_2017_T2!AP164,[1]ListeGithub!$I$2:$K$111,3,FALSE)='Resultat (4)'!$A$1,Legi_2017_T2!AQ164,0),0)</f>
        <v>0</v>
      </c>
      <c r="AC164">
        <f t="shared" ca="1" si="2"/>
        <v>0</v>
      </c>
    </row>
    <row r="165" spans="1:29" x14ac:dyDescent="0.75">
      <c r="A165" t="str">
        <v>34_09</v>
      </c>
      <c r="B165">
        <f ca="1">_xlfn.IFNA(IF(VLOOKUP(Legi_2017_T2!X165,[1]ListeGithub!$I$2:$K$111,3,FALSE)='Resultat (4)'!$A$1,Legi_2017_T2!Y165,0),0)</f>
        <v>0</v>
      </c>
      <c r="K165">
        <f ca="1">_xlfn.IFNA(IF(VLOOKUP(Legi_2017_T2!AG165,[1]ListeGithub!$I$2:$K$111,3,FALSE)='Resultat (4)'!$A$1,Legi_2017_T2!AH165,0),0)</f>
        <v>0</v>
      </c>
      <c r="T165">
        <f ca="1">_xlfn.IFNA(IF(VLOOKUP(Legi_2017_T2!AP165,[1]ListeGithub!$I$2:$K$111,3,FALSE)='Resultat (4)'!$A$1,Legi_2017_T2!AQ165,0),0)</f>
        <v>0</v>
      </c>
      <c r="AC165">
        <f t="shared" ca="1" si="2"/>
        <v>0</v>
      </c>
    </row>
    <row r="166" spans="1:29" x14ac:dyDescent="0.75">
      <c r="A166" t="str">
        <v>35_01</v>
      </c>
      <c r="B166">
        <f ca="1">_xlfn.IFNA(IF(VLOOKUP(Legi_2017_T2!X166,[1]ListeGithub!$I$2:$K$111,3,FALSE)='Resultat (4)'!$A$1,Legi_2017_T2!Y166,0),0)</f>
        <v>0</v>
      </c>
      <c r="K166">
        <f ca="1">_xlfn.IFNA(IF(VLOOKUP(Legi_2017_T2!AG166,[1]ListeGithub!$I$2:$K$111,3,FALSE)='Resultat (4)'!$A$1,Legi_2017_T2!AH166,0),0)</f>
        <v>0</v>
      </c>
      <c r="T166">
        <f ca="1">_xlfn.IFNA(IF(VLOOKUP(Legi_2017_T2!AP166,[1]ListeGithub!$I$2:$K$111,3,FALSE)='Resultat (4)'!$A$1,Legi_2017_T2!AQ166,0),0)</f>
        <v>0</v>
      </c>
      <c r="AC166">
        <f t="shared" ca="1" si="2"/>
        <v>0</v>
      </c>
    </row>
    <row r="167" spans="1:29" x14ac:dyDescent="0.75">
      <c r="A167" t="str">
        <v>35_02</v>
      </c>
      <c r="B167">
        <f ca="1">_xlfn.IFNA(IF(VLOOKUP(Legi_2017_T2!X167,[1]ListeGithub!$I$2:$K$111,3,FALSE)='Resultat (4)'!$A$1,Legi_2017_T2!Y167,0),0)</f>
        <v>0</v>
      </c>
      <c r="K167">
        <f ca="1">_xlfn.IFNA(IF(VLOOKUP(Legi_2017_T2!AG167,[1]ListeGithub!$I$2:$K$111,3,FALSE)='Resultat (4)'!$A$1,Legi_2017_T2!AH167,0),0)</f>
        <v>0</v>
      </c>
      <c r="T167">
        <f ca="1">_xlfn.IFNA(IF(VLOOKUP(Legi_2017_T2!AP167,[1]ListeGithub!$I$2:$K$111,3,FALSE)='Resultat (4)'!$A$1,Legi_2017_T2!AQ167,0),0)</f>
        <v>0</v>
      </c>
      <c r="AC167">
        <f t="shared" ca="1" si="2"/>
        <v>0</v>
      </c>
    </row>
    <row r="168" spans="1:29" x14ac:dyDescent="0.75">
      <c r="A168" t="str">
        <v>35_03</v>
      </c>
      <c r="B168">
        <f ca="1">_xlfn.IFNA(IF(VLOOKUP(Legi_2017_T2!X168,[1]ListeGithub!$I$2:$K$111,3,FALSE)='Resultat (4)'!$A$1,Legi_2017_T2!Y168,0),0)</f>
        <v>0</v>
      </c>
      <c r="K168">
        <f ca="1">_xlfn.IFNA(IF(VLOOKUP(Legi_2017_T2!AG168,[1]ListeGithub!$I$2:$K$111,3,FALSE)='Resultat (4)'!$A$1,Legi_2017_T2!AH168,0),0)</f>
        <v>0</v>
      </c>
      <c r="T168">
        <f ca="1">_xlfn.IFNA(IF(VLOOKUP(Legi_2017_T2!AP168,[1]ListeGithub!$I$2:$K$111,3,FALSE)='Resultat (4)'!$A$1,Legi_2017_T2!AQ168,0),0)</f>
        <v>0</v>
      </c>
      <c r="AC168">
        <f t="shared" ca="1" si="2"/>
        <v>0</v>
      </c>
    </row>
    <row r="169" spans="1:29" x14ac:dyDescent="0.75">
      <c r="A169" t="str">
        <v>35_04</v>
      </c>
      <c r="B169">
        <f ca="1">_xlfn.IFNA(IF(VLOOKUP(Legi_2017_T2!X169,[1]ListeGithub!$I$2:$K$111,3,FALSE)='Resultat (4)'!$A$1,Legi_2017_T2!Y169,0),0)</f>
        <v>0</v>
      </c>
      <c r="K169">
        <f ca="1">_xlfn.IFNA(IF(VLOOKUP(Legi_2017_T2!AG169,[1]ListeGithub!$I$2:$K$111,3,FALSE)='Resultat (4)'!$A$1,Legi_2017_T2!AH169,0),0)</f>
        <v>0</v>
      </c>
      <c r="T169">
        <f ca="1">_xlfn.IFNA(IF(VLOOKUP(Legi_2017_T2!AP169,[1]ListeGithub!$I$2:$K$111,3,FALSE)='Resultat (4)'!$A$1,Legi_2017_T2!AQ169,0),0)</f>
        <v>0</v>
      </c>
      <c r="AC169">
        <f t="shared" ca="1" si="2"/>
        <v>0</v>
      </c>
    </row>
    <row r="170" spans="1:29" x14ac:dyDescent="0.75">
      <c r="A170" t="str">
        <v>35_05</v>
      </c>
      <c r="B170">
        <f ca="1">_xlfn.IFNA(IF(VLOOKUP(Legi_2017_T2!X170,[1]ListeGithub!$I$2:$K$111,3,FALSE)='Resultat (4)'!$A$1,Legi_2017_T2!Y170,0),0)</f>
        <v>0</v>
      </c>
      <c r="K170">
        <f ca="1">_xlfn.IFNA(IF(VLOOKUP(Legi_2017_T2!AG170,[1]ListeGithub!$I$2:$K$111,3,FALSE)='Resultat (4)'!$A$1,Legi_2017_T2!AH170,0),0)</f>
        <v>0</v>
      </c>
      <c r="T170">
        <f ca="1">_xlfn.IFNA(IF(VLOOKUP(Legi_2017_T2!AP170,[1]ListeGithub!$I$2:$K$111,3,FALSE)='Resultat (4)'!$A$1,Legi_2017_T2!AQ170,0),0)</f>
        <v>0</v>
      </c>
      <c r="AC170">
        <f t="shared" ca="1" si="2"/>
        <v>0</v>
      </c>
    </row>
    <row r="171" spans="1:29" x14ac:dyDescent="0.75">
      <c r="A171" t="str">
        <v>35_06</v>
      </c>
      <c r="B171">
        <f ca="1">_xlfn.IFNA(IF(VLOOKUP(Legi_2017_T2!X171,[1]ListeGithub!$I$2:$K$111,3,FALSE)='Resultat (4)'!$A$1,Legi_2017_T2!Y171,0),0)</f>
        <v>0</v>
      </c>
      <c r="K171">
        <f ca="1">_xlfn.IFNA(IF(VLOOKUP(Legi_2017_T2!AG171,[1]ListeGithub!$I$2:$K$111,3,FALSE)='Resultat (4)'!$A$1,Legi_2017_T2!AH171,0),0)</f>
        <v>0</v>
      </c>
      <c r="T171">
        <f ca="1">_xlfn.IFNA(IF(VLOOKUP(Legi_2017_T2!AP171,[1]ListeGithub!$I$2:$K$111,3,FALSE)='Resultat (4)'!$A$1,Legi_2017_T2!AQ171,0),0)</f>
        <v>0</v>
      </c>
      <c r="AC171">
        <f t="shared" ca="1" si="2"/>
        <v>0</v>
      </c>
    </row>
    <row r="172" spans="1:29" x14ac:dyDescent="0.75">
      <c r="A172" t="str">
        <v>35_07</v>
      </c>
      <c r="B172">
        <f ca="1">_xlfn.IFNA(IF(VLOOKUP(Legi_2017_T2!X172,[1]ListeGithub!$I$2:$K$111,3,FALSE)='Resultat (4)'!$A$1,Legi_2017_T2!Y172,0),0)</f>
        <v>0</v>
      </c>
      <c r="K172">
        <f ca="1">_xlfn.IFNA(IF(VLOOKUP(Legi_2017_T2!AG172,[1]ListeGithub!$I$2:$K$111,3,FALSE)='Resultat (4)'!$A$1,Legi_2017_T2!AH172,0),0)</f>
        <v>0</v>
      </c>
      <c r="T172">
        <f ca="1">_xlfn.IFNA(IF(VLOOKUP(Legi_2017_T2!AP172,[1]ListeGithub!$I$2:$K$111,3,FALSE)='Resultat (4)'!$A$1,Legi_2017_T2!AQ172,0),0)</f>
        <v>0</v>
      </c>
      <c r="AC172">
        <f t="shared" ca="1" si="2"/>
        <v>0</v>
      </c>
    </row>
    <row r="173" spans="1:29" x14ac:dyDescent="0.75">
      <c r="A173" t="str">
        <v>35_08</v>
      </c>
      <c r="B173">
        <f ca="1">_xlfn.IFNA(IF(VLOOKUP(Legi_2017_T2!X173,[1]ListeGithub!$I$2:$K$111,3,FALSE)='Resultat (4)'!$A$1,Legi_2017_T2!Y173,0),0)</f>
        <v>0</v>
      </c>
      <c r="K173">
        <f ca="1">_xlfn.IFNA(IF(VLOOKUP(Legi_2017_T2!AG173,[1]ListeGithub!$I$2:$K$111,3,FALSE)='Resultat (4)'!$A$1,Legi_2017_T2!AH173,0),0)</f>
        <v>0</v>
      </c>
      <c r="T173">
        <f ca="1">_xlfn.IFNA(IF(VLOOKUP(Legi_2017_T2!AP173,[1]ListeGithub!$I$2:$K$111,3,FALSE)='Resultat (4)'!$A$1,Legi_2017_T2!AQ173,0),0)</f>
        <v>0</v>
      </c>
      <c r="AC173">
        <f t="shared" ca="1" si="2"/>
        <v>0</v>
      </c>
    </row>
    <row r="174" spans="1:29" x14ac:dyDescent="0.75">
      <c r="A174" t="str">
        <v>36_01</v>
      </c>
      <c r="B174">
        <f ca="1">_xlfn.IFNA(IF(VLOOKUP(Legi_2017_T2!X174,[1]ListeGithub!$I$2:$K$111,3,FALSE)='Resultat (4)'!$A$1,Legi_2017_T2!Y174,0),0)</f>
        <v>0</v>
      </c>
      <c r="K174">
        <f ca="1">_xlfn.IFNA(IF(VLOOKUP(Legi_2017_T2!AG174,[1]ListeGithub!$I$2:$K$111,3,FALSE)='Resultat (4)'!$A$1,Legi_2017_T2!AH174,0),0)</f>
        <v>0</v>
      </c>
      <c r="T174">
        <f ca="1">_xlfn.IFNA(IF(VLOOKUP(Legi_2017_T2!AP174,[1]ListeGithub!$I$2:$K$111,3,FALSE)='Resultat (4)'!$A$1,Legi_2017_T2!AQ174,0),0)</f>
        <v>0</v>
      </c>
      <c r="AC174">
        <f t="shared" ca="1" si="2"/>
        <v>0</v>
      </c>
    </row>
    <row r="175" spans="1:29" x14ac:dyDescent="0.75">
      <c r="A175" t="str">
        <v>36_02</v>
      </c>
      <c r="B175">
        <f ca="1">_xlfn.IFNA(IF(VLOOKUP(Legi_2017_T2!X175,[1]ListeGithub!$I$2:$K$111,3,FALSE)='Resultat (4)'!$A$1,Legi_2017_T2!Y175,0),0)</f>
        <v>0</v>
      </c>
      <c r="K175">
        <f ca="1">_xlfn.IFNA(IF(VLOOKUP(Legi_2017_T2!AG175,[1]ListeGithub!$I$2:$K$111,3,FALSE)='Resultat (4)'!$A$1,Legi_2017_T2!AH175,0),0)</f>
        <v>0</v>
      </c>
      <c r="T175">
        <f ca="1">_xlfn.IFNA(IF(VLOOKUP(Legi_2017_T2!AP175,[1]ListeGithub!$I$2:$K$111,3,FALSE)='Resultat (4)'!$A$1,Legi_2017_T2!AQ175,0),0)</f>
        <v>0</v>
      </c>
      <c r="AC175">
        <f t="shared" ca="1" si="2"/>
        <v>0</v>
      </c>
    </row>
    <row r="176" spans="1:29" x14ac:dyDescent="0.75">
      <c r="A176" t="str">
        <v>37_01</v>
      </c>
      <c r="B176">
        <f ca="1">_xlfn.IFNA(IF(VLOOKUP(Legi_2017_T2!X176,[1]ListeGithub!$I$2:$K$111,3,FALSE)='Resultat (4)'!$A$1,Legi_2017_T2!Y176,0),0)</f>
        <v>0</v>
      </c>
      <c r="K176">
        <f ca="1">_xlfn.IFNA(IF(VLOOKUP(Legi_2017_T2!AG176,[1]ListeGithub!$I$2:$K$111,3,FALSE)='Resultat (4)'!$A$1,Legi_2017_T2!AH176,0),0)</f>
        <v>0</v>
      </c>
      <c r="T176">
        <f ca="1">_xlfn.IFNA(IF(VLOOKUP(Legi_2017_T2!AP176,[1]ListeGithub!$I$2:$K$111,3,FALSE)='Resultat (4)'!$A$1,Legi_2017_T2!AQ176,0),0)</f>
        <v>0</v>
      </c>
      <c r="AC176">
        <f t="shared" ca="1" si="2"/>
        <v>0</v>
      </c>
    </row>
    <row r="177" spans="1:29" x14ac:dyDescent="0.75">
      <c r="A177" t="str">
        <v>37_02</v>
      </c>
      <c r="B177">
        <f ca="1">_xlfn.IFNA(IF(VLOOKUP(Legi_2017_T2!X177,[1]ListeGithub!$I$2:$K$111,3,FALSE)='Resultat (4)'!$A$1,Legi_2017_T2!Y177,0),0)</f>
        <v>0</v>
      </c>
      <c r="K177">
        <f ca="1">_xlfn.IFNA(IF(VLOOKUP(Legi_2017_T2!AG177,[1]ListeGithub!$I$2:$K$111,3,FALSE)='Resultat (4)'!$A$1,Legi_2017_T2!AH177,0),0)</f>
        <v>0</v>
      </c>
      <c r="T177">
        <f ca="1">_xlfn.IFNA(IF(VLOOKUP(Legi_2017_T2!AP177,[1]ListeGithub!$I$2:$K$111,3,FALSE)='Resultat (4)'!$A$1,Legi_2017_T2!AQ177,0),0)</f>
        <v>0</v>
      </c>
      <c r="AC177">
        <f t="shared" ca="1" si="2"/>
        <v>0</v>
      </c>
    </row>
    <row r="178" spans="1:29" x14ac:dyDescent="0.75">
      <c r="A178" t="str">
        <v>37_03</v>
      </c>
      <c r="B178">
        <f ca="1">_xlfn.IFNA(IF(VLOOKUP(Legi_2017_T2!X178,[1]ListeGithub!$I$2:$K$111,3,FALSE)='Resultat (4)'!$A$1,Legi_2017_T2!Y178,0),0)</f>
        <v>0</v>
      </c>
      <c r="K178">
        <f ca="1">_xlfn.IFNA(IF(VLOOKUP(Legi_2017_T2!AG178,[1]ListeGithub!$I$2:$K$111,3,FALSE)='Resultat (4)'!$A$1,Legi_2017_T2!AH178,0),0)</f>
        <v>0</v>
      </c>
      <c r="T178">
        <f ca="1">_xlfn.IFNA(IF(VLOOKUP(Legi_2017_T2!AP178,[1]ListeGithub!$I$2:$K$111,3,FALSE)='Resultat (4)'!$A$1,Legi_2017_T2!AQ178,0),0)</f>
        <v>0</v>
      </c>
      <c r="AC178">
        <f t="shared" ca="1" si="2"/>
        <v>0</v>
      </c>
    </row>
    <row r="179" spans="1:29" x14ac:dyDescent="0.75">
      <c r="A179" t="str">
        <v>37_04</v>
      </c>
      <c r="B179">
        <f ca="1">_xlfn.IFNA(IF(VLOOKUP(Legi_2017_T2!X179,[1]ListeGithub!$I$2:$K$111,3,FALSE)='Resultat (4)'!$A$1,Legi_2017_T2!Y179,0),0)</f>
        <v>0</v>
      </c>
      <c r="K179">
        <f ca="1">_xlfn.IFNA(IF(VLOOKUP(Legi_2017_T2!AG179,[1]ListeGithub!$I$2:$K$111,3,FALSE)='Resultat (4)'!$A$1,Legi_2017_T2!AH179,0),0)</f>
        <v>0</v>
      </c>
      <c r="T179">
        <f ca="1">_xlfn.IFNA(IF(VLOOKUP(Legi_2017_T2!AP179,[1]ListeGithub!$I$2:$K$111,3,FALSE)='Resultat (4)'!$A$1,Legi_2017_T2!AQ179,0),0)</f>
        <v>0</v>
      </c>
      <c r="AC179">
        <f t="shared" ca="1" si="2"/>
        <v>0</v>
      </c>
    </row>
    <row r="180" spans="1:29" x14ac:dyDescent="0.75">
      <c r="A180" t="str">
        <v>37_05</v>
      </c>
      <c r="B180">
        <f ca="1">_xlfn.IFNA(IF(VLOOKUP(Legi_2017_T2!X180,[1]ListeGithub!$I$2:$K$111,3,FALSE)='Resultat (4)'!$A$1,Legi_2017_T2!Y180,0),0)</f>
        <v>0</v>
      </c>
      <c r="K180">
        <f ca="1">_xlfn.IFNA(IF(VLOOKUP(Legi_2017_T2!AG180,[1]ListeGithub!$I$2:$K$111,3,FALSE)='Resultat (4)'!$A$1,Legi_2017_T2!AH180,0),0)</f>
        <v>0</v>
      </c>
      <c r="T180">
        <f ca="1">_xlfn.IFNA(IF(VLOOKUP(Legi_2017_T2!AP180,[1]ListeGithub!$I$2:$K$111,3,FALSE)='Resultat (4)'!$A$1,Legi_2017_T2!AQ180,0),0)</f>
        <v>0</v>
      </c>
      <c r="AC180">
        <f t="shared" ca="1" si="2"/>
        <v>0</v>
      </c>
    </row>
    <row r="181" spans="1:29" x14ac:dyDescent="0.75">
      <c r="A181" t="str">
        <v>38_01</v>
      </c>
      <c r="B181">
        <f ca="1">_xlfn.IFNA(IF(VLOOKUP(Legi_2017_T2!X181,[1]ListeGithub!$I$2:$K$111,3,FALSE)='Resultat (4)'!$A$1,Legi_2017_T2!Y181,0),0)</f>
        <v>0</v>
      </c>
      <c r="K181">
        <f ca="1">_xlfn.IFNA(IF(VLOOKUP(Legi_2017_T2!AG181,[1]ListeGithub!$I$2:$K$111,3,FALSE)='Resultat (4)'!$A$1,Legi_2017_T2!AH181,0),0)</f>
        <v>0</v>
      </c>
      <c r="T181">
        <f ca="1">_xlfn.IFNA(IF(VLOOKUP(Legi_2017_T2!AP181,[1]ListeGithub!$I$2:$K$111,3,FALSE)='Resultat (4)'!$A$1,Legi_2017_T2!AQ181,0),0)</f>
        <v>0</v>
      </c>
      <c r="AC181">
        <f t="shared" ca="1" si="2"/>
        <v>0</v>
      </c>
    </row>
    <row r="182" spans="1:29" x14ac:dyDescent="0.75">
      <c r="A182" t="str">
        <v>38_02</v>
      </c>
      <c r="B182">
        <f ca="1">_xlfn.IFNA(IF(VLOOKUP(Legi_2017_T2!X182,[1]ListeGithub!$I$2:$K$111,3,FALSE)='Resultat (4)'!$A$1,Legi_2017_T2!Y182,0),0)</f>
        <v>0</v>
      </c>
      <c r="K182">
        <f ca="1">_xlfn.IFNA(IF(VLOOKUP(Legi_2017_T2!AG182,[1]ListeGithub!$I$2:$K$111,3,FALSE)='Resultat (4)'!$A$1,Legi_2017_T2!AH182,0),0)</f>
        <v>0</v>
      </c>
      <c r="T182">
        <f ca="1">_xlfn.IFNA(IF(VLOOKUP(Legi_2017_T2!AP182,[1]ListeGithub!$I$2:$K$111,3,FALSE)='Resultat (4)'!$A$1,Legi_2017_T2!AQ182,0),0)</f>
        <v>0</v>
      </c>
      <c r="AC182">
        <f t="shared" ca="1" si="2"/>
        <v>0</v>
      </c>
    </row>
    <row r="183" spans="1:29" x14ac:dyDescent="0.75">
      <c r="A183" t="str">
        <v>38_03</v>
      </c>
      <c r="B183">
        <f ca="1">_xlfn.IFNA(IF(VLOOKUP(Legi_2017_T2!X183,[1]ListeGithub!$I$2:$K$111,3,FALSE)='Resultat (4)'!$A$1,Legi_2017_T2!Y183,0),0)</f>
        <v>0</v>
      </c>
      <c r="K183">
        <f ca="1">_xlfn.IFNA(IF(VLOOKUP(Legi_2017_T2!AG183,[1]ListeGithub!$I$2:$K$111,3,FALSE)='Resultat (4)'!$A$1,Legi_2017_T2!AH183,0),0)</f>
        <v>0</v>
      </c>
      <c r="T183">
        <f ca="1">_xlfn.IFNA(IF(VLOOKUP(Legi_2017_T2!AP183,[1]ListeGithub!$I$2:$K$111,3,FALSE)='Resultat (4)'!$A$1,Legi_2017_T2!AQ183,0),0)</f>
        <v>0</v>
      </c>
      <c r="AC183">
        <f t="shared" ca="1" si="2"/>
        <v>0</v>
      </c>
    </row>
    <row r="184" spans="1:29" x14ac:dyDescent="0.75">
      <c r="A184" t="str">
        <v>38_04</v>
      </c>
      <c r="B184">
        <f ca="1">_xlfn.IFNA(IF(VLOOKUP(Legi_2017_T2!X184,[1]ListeGithub!$I$2:$K$111,3,FALSE)='Resultat (4)'!$A$1,Legi_2017_T2!Y184,0),0)</f>
        <v>0</v>
      </c>
      <c r="K184">
        <f ca="1">_xlfn.IFNA(IF(VLOOKUP(Legi_2017_T2!AG184,[1]ListeGithub!$I$2:$K$111,3,FALSE)='Resultat (4)'!$A$1,Legi_2017_T2!AH184,0),0)</f>
        <v>0</v>
      </c>
      <c r="T184">
        <f ca="1">_xlfn.IFNA(IF(VLOOKUP(Legi_2017_T2!AP184,[1]ListeGithub!$I$2:$K$111,3,FALSE)='Resultat (4)'!$A$1,Legi_2017_T2!AQ184,0),0)</f>
        <v>0</v>
      </c>
      <c r="AC184">
        <f t="shared" ca="1" si="2"/>
        <v>0</v>
      </c>
    </row>
    <row r="185" spans="1:29" x14ac:dyDescent="0.75">
      <c r="A185" t="str">
        <v>38_05</v>
      </c>
      <c r="B185">
        <f ca="1">_xlfn.IFNA(IF(VLOOKUP(Legi_2017_T2!X185,[1]ListeGithub!$I$2:$K$111,3,FALSE)='Resultat (4)'!$A$1,Legi_2017_T2!Y185,0),0)</f>
        <v>0</v>
      </c>
      <c r="K185">
        <f ca="1">_xlfn.IFNA(IF(VLOOKUP(Legi_2017_T2!AG185,[1]ListeGithub!$I$2:$K$111,3,FALSE)='Resultat (4)'!$A$1,Legi_2017_T2!AH185,0),0)</f>
        <v>0</v>
      </c>
      <c r="T185">
        <f ca="1">_xlfn.IFNA(IF(VLOOKUP(Legi_2017_T2!AP185,[1]ListeGithub!$I$2:$K$111,3,FALSE)='Resultat (4)'!$A$1,Legi_2017_T2!AQ185,0),0)</f>
        <v>0</v>
      </c>
      <c r="AC185">
        <f t="shared" ca="1" si="2"/>
        <v>0</v>
      </c>
    </row>
    <row r="186" spans="1:29" x14ac:dyDescent="0.75">
      <c r="A186" t="str">
        <v>38_06</v>
      </c>
      <c r="B186">
        <f ca="1">_xlfn.IFNA(IF(VLOOKUP(Legi_2017_T2!X186,[1]ListeGithub!$I$2:$K$111,3,FALSE)='Resultat (4)'!$A$1,Legi_2017_T2!Y186,0),0)</f>
        <v>0</v>
      </c>
      <c r="K186">
        <f ca="1">_xlfn.IFNA(IF(VLOOKUP(Legi_2017_T2!AG186,[1]ListeGithub!$I$2:$K$111,3,FALSE)='Resultat (4)'!$A$1,Legi_2017_T2!AH186,0),0)</f>
        <v>0</v>
      </c>
      <c r="T186">
        <f ca="1">_xlfn.IFNA(IF(VLOOKUP(Legi_2017_T2!AP186,[1]ListeGithub!$I$2:$K$111,3,FALSE)='Resultat (4)'!$A$1,Legi_2017_T2!AQ186,0),0)</f>
        <v>0</v>
      </c>
      <c r="AC186">
        <f t="shared" ca="1" si="2"/>
        <v>0</v>
      </c>
    </row>
    <row r="187" spans="1:29" x14ac:dyDescent="0.75">
      <c r="A187" t="str">
        <v>38_07</v>
      </c>
      <c r="B187">
        <f ca="1">_xlfn.IFNA(IF(VLOOKUP(Legi_2017_T2!X187,[1]ListeGithub!$I$2:$K$111,3,FALSE)='Resultat (4)'!$A$1,Legi_2017_T2!Y187,0),0)</f>
        <v>0</v>
      </c>
      <c r="K187">
        <f ca="1">_xlfn.IFNA(IF(VLOOKUP(Legi_2017_T2!AG187,[1]ListeGithub!$I$2:$K$111,3,FALSE)='Resultat (4)'!$A$1,Legi_2017_T2!AH187,0),0)</f>
        <v>0</v>
      </c>
      <c r="T187">
        <f ca="1">_xlfn.IFNA(IF(VLOOKUP(Legi_2017_T2!AP187,[1]ListeGithub!$I$2:$K$111,3,FALSE)='Resultat (4)'!$A$1,Legi_2017_T2!AQ187,0),0)</f>
        <v>0</v>
      </c>
      <c r="AC187">
        <f t="shared" ca="1" si="2"/>
        <v>0</v>
      </c>
    </row>
    <row r="188" spans="1:29" x14ac:dyDescent="0.75">
      <c r="A188" t="str">
        <v>38_08</v>
      </c>
      <c r="B188">
        <f ca="1">_xlfn.IFNA(IF(VLOOKUP(Legi_2017_T2!X188,[1]ListeGithub!$I$2:$K$111,3,FALSE)='Resultat (4)'!$A$1,Legi_2017_T2!Y188,0),0)</f>
        <v>0</v>
      </c>
      <c r="K188">
        <f ca="1">_xlfn.IFNA(IF(VLOOKUP(Legi_2017_T2!AG188,[1]ListeGithub!$I$2:$K$111,3,FALSE)='Resultat (4)'!$A$1,Legi_2017_T2!AH188,0),0)</f>
        <v>0</v>
      </c>
      <c r="T188">
        <f ca="1">_xlfn.IFNA(IF(VLOOKUP(Legi_2017_T2!AP188,[1]ListeGithub!$I$2:$K$111,3,FALSE)='Resultat (4)'!$A$1,Legi_2017_T2!AQ188,0),0)</f>
        <v>0</v>
      </c>
      <c r="AC188">
        <f t="shared" ca="1" si="2"/>
        <v>0</v>
      </c>
    </row>
    <row r="189" spans="1:29" x14ac:dyDescent="0.75">
      <c r="A189" t="str">
        <v>38_09</v>
      </c>
      <c r="B189">
        <f ca="1">_xlfn.IFNA(IF(VLOOKUP(Legi_2017_T2!X189,[1]ListeGithub!$I$2:$K$111,3,FALSE)='Resultat (4)'!$A$1,Legi_2017_T2!Y189,0),0)</f>
        <v>0</v>
      </c>
      <c r="K189">
        <f ca="1">_xlfn.IFNA(IF(VLOOKUP(Legi_2017_T2!AG189,[1]ListeGithub!$I$2:$K$111,3,FALSE)='Resultat (4)'!$A$1,Legi_2017_T2!AH189,0),0)</f>
        <v>0</v>
      </c>
      <c r="T189">
        <f ca="1">_xlfn.IFNA(IF(VLOOKUP(Legi_2017_T2!AP189,[1]ListeGithub!$I$2:$K$111,3,FALSE)='Resultat (4)'!$A$1,Legi_2017_T2!AQ189,0),0)</f>
        <v>0</v>
      </c>
      <c r="AC189">
        <f t="shared" ca="1" si="2"/>
        <v>0</v>
      </c>
    </row>
    <row r="190" spans="1:29" x14ac:dyDescent="0.75">
      <c r="A190" t="str">
        <v>38_10</v>
      </c>
      <c r="B190">
        <f ca="1">_xlfn.IFNA(IF(VLOOKUP(Legi_2017_T2!X190,[1]ListeGithub!$I$2:$K$111,3,FALSE)='Resultat (4)'!$A$1,Legi_2017_T2!Y190,0),0)</f>
        <v>0</v>
      </c>
      <c r="K190">
        <f ca="1">_xlfn.IFNA(IF(VLOOKUP(Legi_2017_T2!AG190,[1]ListeGithub!$I$2:$K$111,3,FALSE)='Resultat (4)'!$A$1,Legi_2017_T2!AH190,0),0)</f>
        <v>0</v>
      </c>
      <c r="T190">
        <f ca="1">_xlfn.IFNA(IF(VLOOKUP(Legi_2017_T2!AP190,[1]ListeGithub!$I$2:$K$111,3,FALSE)='Resultat (4)'!$A$1,Legi_2017_T2!AQ190,0),0)</f>
        <v>0</v>
      </c>
      <c r="AC190">
        <f t="shared" ca="1" si="2"/>
        <v>0</v>
      </c>
    </row>
    <row r="191" spans="1:29" x14ac:dyDescent="0.75">
      <c r="A191" t="str">
        <v>39_01</v>
      </c>
      <c r="B191">
        <f ca="1">_xlfn.IFNA(IF(VLOOKUP(Legi_2017_T2!X191,[1]ListeGithub!$I$2:$K$111,3,FALSE)='Resultat (4)'!$A$1,Legi_2017_T2!Y191,0),0)</f>
        <v>0</v>
      </c>
      <c r="K191">
        <f ca="1">_xlfn.IFNA(IF(VLOOKUP(Legi_2017_T2!AG191,[1]ListeGithub!$I$2:$K$111,3,FALSE)='Resultat (4)'!$A$1,Legi_2017_T2!AH191,0),0)</f>
        <v>0</v>
      </c>
      <c r="T191">
        <f ca="1">_xlfn.IFNA(IF(VLOOKUP(Legi_2017_T2!AP191,[1]ListeGithub!$I$2:$K$111,3,FALSE)='Resultat (4)'!$A$1,Legi_2017_T2!AQ191,0),0)</f>
        <v>0</v>
      </c>
      <c r="AC191">
        <f t="shared" ca="1" si="2"/>
        <v>0</v>
      </c>
    </row>
    <row r="192" spans="1:29" x14ac:dyDescent="0.75">
      <c r="A192" t="str">
        <v>39_02</v>
      </c>
      <c r="B192">
        <f ca="1">_xlfn.IFNA(IF(VLOOKUP(Legi_2017_T2!X192,[1]ListeGithub!$I$2:$K$111,3,FALSE)='Resultat (4)'!$A$1,Legi_2017_T2!Y192,0),0)</f>
        <v>0</v>
      </c>
      <c r="K192">
        <f ca="1">_xlfn.IFNA(IF(VLOOKUP(Legi_2017_T2!AG192,[1]ListeGithub!$I$2:$K$111,3,FALSE)='Resultat (4)'!$A$1,Legi_2017_T2!AH192,0),0)</f>
        <v>0</v>
      </c>
      <c r="T192">
        <f ca="1">_xlfn.IFNA(IF(VLOOKUP(Legi_2017_T2!AP192,[1]ListeGithub!$I$2:$K$111,3,FALSE)='Resultat (4)'!$A$1,Legi_2017_T2!AQ192,0),0)</f>
        <v>0</v>
      </c>
      <c r="AC192">
        <f t="shared" ca="1" si="2"/>
        <v>0</v>
      </c>
    </row>
    <row r="193" spans="1:29" x14ac:dyDescent="0.75">
      <c r="A193" t="str">
        <v>39_03</v>
      </c>
      <c r="B193">
        <f ca="1">_xlfn.IFNA(IF(VLOOKUP(Legi_2017_T2!X193,[1]ListeGithub!$I$2:$K$111,3,FALSE)='Resultat (4)'!$A$1,Legi_2017_T2!Y193,0),0)</f>
        <v>0</v>
      </c>
      <c r="K193">
        <f ca="1">_xlfn.IFNA(IF(VLOOKUP(Legi_2017_T2!AG193,[1]ListeGithub!$I$2:$K$111,3,FALSE)='Resultat (4)'!$A$1,Legi_2017_T2!AH193,0),0)</f>
        <v>0</v>
      </c>
      <c r="T193">
        <f ca="1">_xlfn.IFNA(IF(VLOOKUP(Legi_2017_T2!AP193,[1]ListeGithub!$I$2:$K$111,3,FALSE)='Resultat (4)'!$A$1,Legi_2017_T2!AQ193,0),0)</f>
        <v>0</v>
      </c>
      <c r="AC193">
        <f t="shared" ca="1" si="2"/>
        <v>0</v>
      </c>
    </row>
    <row r="194" spans="1:29" x14ac:dyDescent="0.75">
      <c r="A194" t="str">
        <v>40_01</v>
      </c>
      <c r="B194">
        <f ca="1">_xlfn.IFNA(IF(VLOOKUP(Legi_2017_T2!X194,[1]ListeGithub!$I$2:$K$111,3,FALSE)='Resultat (4)'!$A$1,Legi_2017_T2!Y194,0),0)</f>
        <v>0</v>
      </c>
      <c r="K194">
        <f ca="1">_xlfn.IFNA(IF(VLOOKUP(Legi_2017_T2!AG194,[1]ListeGithub!$I$2:$K$111,3,FALSE)='Resultat (4)'!$A$1,Legi_2017_T2!AH194,0),0)</f>
        <v>0</v>
      </c>
      <c r="T194">
        <f ca="1">_xlfn.IFNA(IF(VLOOKUP(Legi_2017_T2!AP194,[1]ListeGithub!$I$2:$K$111,3,FALSE)='Resultat (4)'!$A$1,Legi_2017_T2!AQ194,0),0)</f>
        <v>0</v>
      </c>
      <c r="AC194">
        <f t="shared" ca="1" si="2"/>
        <v>0</v>
      </c>
    </row>
    <row r="195" spans="1:29" x14ac:dyDescent="0.75">
      <c r="A195" t="str">
        <v>40_02</v>
      </c>
      <c r="B195">
        <f ca="1">_xlfn.IFNA(IF(VLOOKUP(Legi_2017_T2!X195,[1]ListeGithub!$I$2:$K$111,3,FALSE)='Resultat (4)'!$A$1,Legi_2017_T2!Y195,0),0)</f>
        <v>0</v>
      </c>
      <c r="K195">
        <f ca="1">_xlfn.IFNA(IF(VLOOKUP(Legi_2017_T2!AG195,[1]ListeGithub!$I$2:$K$111,3,FALSE)='Resultat (4)'!$A$1,Legi_2017_T2!AH195,0),0)</f>
        <v>0</v>
      </c>
      <c r="T195">
        <f ca="1">_xlfn.IFNA(IF(VLOOKUP(Legi_2017_T2!AP195,[1]ListeGithub!$I$2:$K$111,3,FALSE)='Resultat (4)'!$A$1,Legi_2017_T2!AQ195,0),0)</f>
        <v>0</v>
      </c>
      <c r="AC195">
        <f t="shared" ref="AC195:AC258" ca="1" si="3">SUM(B195:AB195)</f>
        <v>0</v>
      </c>
    </row>
    <row r="196" spans="1:29" x14ac:dyDescent="0.75">
      <c r="A196" t="str">
        <v>40_03</v>
      </c>
      <c r="B196">
        <f ca="1">_xlfn.IFNA(IF(VLOOKUP(Legi_2017_T2!X196,[1]ListeGithub!$I$2:$K$111,3,FALSE)='Resultat (4)'!$A$1,Legi_2017_T2!Y196,0),0)</f>
        <v>0</v>
      </c>
      <c r="K196">
        <f ca="1">_xlfn.IFNA(IF(VLOOKUP(Legi_2017_T2!AG196,[1]ListeGithub!$I$2:$K$111,3,FALSE)='Resultat (4)'!$A$1,Legi_2017_T2!AH196,0),0)</f>
        <v>0</v>
      </c>
      <c r="T196">
        <f ca="1">_xlfn.IFNA(IF(VLOOKUP(Legi_2017_T2!AP196,[1]ListeGithub!$I$2:$K$111,3,FALSE)='Resultat (4)'!$A$1,Legi_2017_T2!AQ196,0),0)</f>
        <v>0</v>
      </c>
      <c r="AC196">
        <f t="shared" ca="1" si="3"/>
        <v>0</v>
      </c>
    </row>
    <row r="197" spans="1:29" x14ac:dyDescent="0.75">
      <c r="A197" t="str">
        <v>41_01</v>
      </c>
      <c r="B197">
        <f ca="1">_xlfn.IFNA(IF(VLOOKUP(Legi_2017_T2!X197,[1]ListeGithub!$I$2:$K$111,3,FALSE)='Resultat (4)'!$A$1,Legi_2017_T2!Y197,0),0)</f>
        <v>0</v>
      </c>
      <c r="K197">
        <f ca="1">_xlfn.IFNA(IF(VLOOKUP(Legi_2017_T2!AG197,[1]ListeGithub!$I$2:$K$111,3,FALSE)='Resultat (4)'!$A$1,Legi_2017_T2!AH197,0),0)</f>
        <v>0</v>
      </c>
      <c r="T197">
        <f ca="1">_xlfn.IFNA(IF(VLOOKUP(Legi_2017_T2!AP197,[1]ListeGithub!$I$2:$K$111,3,FALSE)='Resultat (4)'!$A$1,Legi_2017_T2!AQ197,0),0)</f>
        <v>0</v>
      </c>
      <c r="AC197">
        <f t="shared" ca="1" si="3"/>
        <v>0</v>
      </c>
    </row>
    <row r="198" spans="1:29" x14ac:dyDescent="0.75">
      <c r="A198" t="str">
        <v>41_02</v>
      </c>
      <c r="B198">
        <f ca="1">_xlfn.IFNA(IF(VLOOKUP(Legi_2017_T2!X198,[1]ListeGithub!$I$2:$K$111,3,FALSE)='Resultat (4)'!$A$1,Legi_2017_T2!Y198,0),0)</f>
        <v>0</v>
      </c>
      <c r="K198">
        <f ca="1">_xlfn.IFNA(IF(VLOOKUP(Legi_2017_T2!AG198,[1]ListeGithub!$I$2:$K$111,3,FALSE)='Resultat (4)'!$A$1,Legi_2017_T2!AH198,0),0)</f>
        <v>0</v>
      </c>
      <c r="T198">
        <f ca="1">_xlfn.IFNA(IF(VLOOKUP(Legi_2017_T2!AP198,[1]ListeGithub!$I$2:$K$111,3,FALSE)='Resultat (4)'!$A$1,Legi_2017_T2!AQ198,0),0)</f>
        <v>0</v>
      </c>
      <c r="AC198">
        <f t="shared" ca="1" si="3"/>
        <v>0</v>
      </c>
    </row>
    <row r="199" spans="1:29" x14ac:dyDescent="0.75">
      <c r="A199" t="str">
        <v>41_03</v>
      </c>
      <c r="B199">
        <f ca="1">_xlfn.IFNA(IF(VLOOKUP(Legi_2017_T2!X199,[1]ListeGithub!$I$2:$K$111,3,FALSE)='Resultat (4)'!$A$1,Legi_2017_T2!Y199,0),0)</f>
        <v>0</v>
      </c>
      <c r="K199">
        <f ca="1">_xlfn.IFNA(IF(VLOOKUP(Legi_2017_T2!AG199,[1]ListeGithub!$I$2:$K$111,3,FALSE)='Resultat (4)'!$A$1,Legi_2017_T2!AH199,0),0)</f>
        <v>0</v>
      </c>
      <c r="T199">
        <f ca="1">_xlfn.IFNA(IF(VLOOKUP(Legi_2017_T2!AP199,[1]ListeGithub!$I$2:$K$111,3,FALSE)='Resultat (4)'!$A$1,Legi_2017_T2!AQ199,0),0)</f>
        <v>0</v>
      </c>
      <c r="AC199">
        <f t="shared" ca="1" si="3"/>
        <v>0</v>
      </c>
    </row>
    <row r="200" spans="1:29" x14ac:dyDescent="0.75">
      <c r="A200" t="str">
        <v>42_01</v>
      </c>
      <c r="B200">
        <f ca="1">_xlfn.IFNA(IF(VLOOKUP(Legi_2017_T2!X200,[1]ListeGithub!$I$2:$K$111,3,FALSE)='Resultat (4)'!$A$1,Legi_2017_T2!Y200,0),0)</f>
        <v>0</v>
      </c>
      <c r="K200">
        <f ca="1">_xlfn.IFNA(IF(VLOOKUP(Legi_2017_T2!AG200,[1]ListeGithub!$I$2:$K$111,3,FALSE)='Resultat (4)'!$A$1,Legi_2017_T2!AH200,0),0)</f>
        <v>0</v>
      </c>
      <c r="T200">
        <f ca="1">_xlfn.IFNA(IF(VLOOKUP(Legi_2017_T2!AP200,[1]ListeGithub!$I$2:$K$111,3,FALSE)='Resultat (4)'!$A$1,Legi_2017_T2!AQ200,0),0)</f>
        <v>0</v>
      </c>
      <c r="AC200">
        <f t="shared" ca="1" si="3"/>
        <v>0</v>
      </c>
    </row>
    <row r="201" spans="1:29" x14ac:dyDescent="0.75">
      <c r="A201" t="str">
        <v>42_02</v>
      </c>
      <c r="B201">
        <f ca="1">_xlfn.IFNA(IF(VLOOKUP(Legi_2017_T2!X201,[1]ListeGithub!$I$2:$K$111,3,FALSE)='Resultat (4)'!$A$1,Legi_2017_T2!Y201,0),0)</f>
        <v>0</v>
      </c>
      <c r="K201">
        <f ca="1">_xlfn.IFNA(IF(VLOOKUP(Legi_2017_T2!AG201,[1]ListeGithub!$I$2:$K$111,3,FALSE)='Resultat (4)'!$A$1,Legi_2017_T2!AH201,0),0)</f>
        <v>0</v>
      </c>
      <c r="T201">
        <f ca="1">_xlfn.IFNA(IF(VLOOKUP(Legi_2017_T2!AP201,[1]ListeGithub!$I$2:$K$111,3,FALSE)='Resultat (4)'!$A$1,Legi_2017_T2!AQ201,0),0)</f>
        <v>0</v>
      </c>
      <c r="AC201">
        <f t="shared" ca="1" si="3"/>
        <v>0</v>
      </c>
    </row>
    <row r="202" spans="1:29" x14ac:dyDescent="0.75">
      <c r="A202" t="str">
        <v>42_03</v>
      </c>
      <c r="B202">
        <f ca="1">_xlfn.IFNA(IF(VLOOKUP(Legi_2017_T2!X202,[1]ListeGithub!$I$2:$K$111,3,FALSE)='Resultat (4)'!$A$1,Legi_2017_T2!Y202,0),0)</f>
        <v>0</v>
      </c>
      <c r="K202">
        <f ca="1">_xlfn.IFNA(IF(VLOOKUP(Legi_2017_T2!AG202,[1]ListeGithub!$I$2:$K$111,3,FALSE)='Resultat (4)'!$A$1,Legi_2017_T2!AH202,0),0)</f>
        <v>0</v>
      </c>
      <c r="T202">
        <f ca="1">_xlfn.IFNA(IF(VLOOKUP(Legi_2017_T2!AP202,[1]ListeGithub!$I$2:$K$111,3,FALSE)='Resultat (4)'!$A$1,Legi_2017_T2!AQ202,0),0)</f>
        <v>0</v>
      </c>
      <c r="AC202">
        <f t="shared" ca="1" si="3"/>
        <v>0</v>
      </c>
    </row>
    <row r="203" spans="1:29" x14ac:dyDescent="0.75">
      <c r="A203" t="str">
        <v>42_04</v>
      </c>
      <c r="B203">
        <f ca="1">_xlfn.IFNA(IF(VLOOKUP(Legi_2017_T2!X203,[1]ListeGithub!$I$2:$K$111,3,FALSE)='Resultat (4)'!$A$1,Legi_2017_T2!Y203,0),0)</f>
        <v>0</v>
      </c>
      <c r="K203">
        <f ca="1">_xlfn.IFNA(IF(VLOOKUP(Legi_2017_T2!AG203,[1]ListeGithub!$I$2:$K$111,3,FALSE)='Resultat (4)'!$A$1,Legi_2017_T2!AH203,0),0)</f>
        <v>0</v>
      </c>
      <c r="T203">
        <f ca="1">_xlfn.IFNA(IF(VLOOKUP(Legi_2017_T2!AP203,[1]ListeGithub!$I$2:$K$111,3,FALSE)='Resultat (4)'!$A$1,Legi_2017_T2!AQ203,0),0)</f>
        <v>0</v>
      </c>
      <c r="AC203">
        <f t="shared" ca="1" si="3"/>
        <v>0</v>
      </c>
    </row>
    <row r="204" spans="1:29" x14ac:dyDescent="0.75">
      <c r="A204" t="str">
        <v>42_05</v>
      </c>
      <c r="B204">
        <f ca="1">_xlfn.IFNA(IF(VLOOKUP(Legi_2017_T2!X204,[1]ListeGithub!$I$2:$K$111,3,FALSE)='Resultat (4)'!$A$1,Legi_2017_T2!Y204,0),0)</f>
        <v>0</v>
      </c>
      <c r="K204">
        <f ca="1">_xlfn.IFNA(IF(VLOOKUP(Legi_2017_T2!AG204,[1]ListeGithub!$I$2:$K$111,3,FALSE)='Resultat (4)'!$A$1,Legi_2017_T2!AH204,0),0)</f>
        <v>0</v>
      </c>
      <c r="T204">
        <f ca="1">_xlfn.IFNA(IF(VLOOKUP(Legi_2017_T2!AP204,[1]ListeGithub!$I$2:$K$111,3,FALSE)='Resultat (4)'!$A$1,Legi_2017_T2!AQ204,0),0)</f>
        <v>0</v>
      </c>
      <c r="AC204">
        <f t="shared" ca="1" si="3"/>
        <v>0</v>
      </c>
    </row>
    <row r="205" spans="1:29" x14ac:dyDescent="0.75">
      <c r="A205" t="str">
        <v>42_06</v>
      </c>
      <c r="B205">
        <f ca="1">_xlfn.IFNA(IF(VLOOKUP(Legi_2017_T2!X205,[1]ListeGithub!$I$2:$K$111,3,FALSE)='Resultat (4)'!$A$1,Legi_2017_T2!Y205,0),0)</f>
        <v>0</v>
      </c>
      <c r="K205">
        <f ca="1">_xlfn.IFNA(IF(VLOOKUP(Legi_2017_T2!AG205,[1]ListeGithub!$I$2:$K$111,3,FALSE)='Resultat (4)'!$A$1,Legi_2017_T2!AH205,0),0)</f>
        <v>0</v>
      </c>
      <c r="T205">
        <f ca="1">_xlfn.IFNA(IF(VLOOKUP(Legi_2017_T2!AP205,[1]ListeGithub!$I$2:$K$111,3,FALSE)='Resultat (4)'!$A$1,Legi_2017_T2!AQ205,0),0)</f>
        <v>0</v>
      </c>
      <c r="AC205">
        <f t="shared" ca="1" si="3"/>
        <v>0</v>
      </c>
    </row>
    <row r="206" spans="1:29" x14ac:dyDescent="0.75">
      <c r="A206" t="str">
        <v>43_01</v>
      </c>
      <c r="B206">
        <f ca="1">_xlfn.IFNA(IF(VLOOKUP(Legi_2017_T2!X206,[1]ListeGithub!$I$2:$K$111,3,FALSE)='Resultat (4)'!$A$1,Legi_2017_T2!Y206,0),0)</f>
        <v>0</v>
      </c>
      <c r="K206">
        <f ca="1">_xlfn.IFNA(IF(VLOOKUP(Legi_2017_T2!AG206,[1]ListeGithub!$I$2:$K$111,3,FALSE)='Resultat (4)'!$A$1,Legi_2017_T2!AH206,0),0)</f>
        <v>0</v>
      </c>
      <c r="T206">
        <f ca="1">_xlfn.IFNA(IF(VLOOKUP(Legi_2017_T2!AP206,[1]ListeGithub!$I$2:$K$111,3,FALSE)='Resultat (4)'!$A$1,Legi_2017_T2!AQ206,0),0)</f>
        <v>0</v>
      </c>
      <c r="AC206">
        <f t="shared" ca="1" si="3"/>
        <v>0</v>
      </c>
    </row>
    <row r="207" spans="1:29" x14ac:dyDescent="0.75">
      <c r="A207" t="str">
        <v>43_02</v>
      </c>
      <c r="B207">
        <f ca="1">_xlfn.IFNA(IF(VLOOKUP(Legi_2017_T2!X207,[1]ListeGithub!$I$2:$K$111,3,FALSE)='Resultat (4)'!$A$1,Legi_2017_T2!Y207,0),0)</f>
        <v>0</v>
      </c>
      <c r="K207">
        <f ca="1">_xlfn.IFNA(IF(VLOOKUP(Legi_2017_T2!AG207,[1]ListeGithub!$I$2:$K$111,3,FALSE)='Resultat (4)'!$A$1,Legi_2017_T2!AH207,0),0)</f>
        <v>0</v>
      </c>
      <c r="T207">
        <f ca="1">_xlfn.IFNA(IF(VLOOKUP(Legi_2017_T2!AP207,[1]ListeGithub!$I$2:$K$111,3,FALSE)='Resultat (4)'!$A$1,Legi_2017_T2!AQ207,0),0)</f>
        <v>0</v>
      </c>
      <c r="AC207">
        <f t="shared" ca="1" si="3"/>
        <v>0</v>
      </c>
    </row>
    <row r="208" spans="1:29" x14ac:dyDescent="0.75">
      <c r="A208" t="str">
        <v>44_01</v>
      </c>
      <c r="B208">
        <f ca="1">_xlfn.IFNA(IF(VLOOKUP(Legi_2017_T2!X208,[1]ListeGithub!$I$2:$K$111,3,FALSE)='Resultat (4)'!$A$1,Legi_2017_T2!Y208,0),0)</f>
        <v>0</v>
      </c>
      <c r="K208">
        <f ca="1">_xlfn.IFNA(IF(VLOOKUP(Legi_2017_T2!AG208,[1]ListeGithub!$I$2:$K$111,3,FALSE)='Resultat (4)'!$A$1,Legi_2017_T2!AH208,0),0)</f>
        <v>0</v>
      </c>
      <c r="T208">
        <f ca="1">_xlfn.IFNA(IF(VLOOKUP(Legi_2017_T2!AP208,[1]ListeGithub!$I$2:$K$111,3,FALSE)='Resultat (4)'!$A$1,Legi_2017_T2!AQ208,0),0)</f>
        <v>0</v>
      </c>
      <c r="AC208">
        <f t="shared" ca="1" si="3"/>
        <v>0</v>
      </c>
    </row>
    <row r="209" spans="1:29" x14ac:dyDescent="0.75">
      <c r="A209" t="str">
        <v>44_02</v>
      </c>
      <c r="B209">
        <f ca="1">_xlfn.IFNA(IF(VLOOKUP(Legi_2017_T2!X209,[1]ListeGithub!$I$2:$K$111,3,FALSE)='Resultat (4)'!$A$1,Legi_2017_T2!Y209,0),0)</f>
        <v>0</v>
      </c>
      <c r="K209">
        <f ca="1">_xlfn.IFNA(IF(VLOOKUP(Legi_2017_T2!AG209,[1]ListeGithub!$I$2:$K$111,3,FALSE)='Resultat (4)'!$A$1,Legi_2017_T2!AH209,0),0)</f>
        <v>0</v>
      </c>
      <c r="T209">
        <f ca="1">_xlfn.IFNA(IF(VLOOKUP(Legi_2017_T2!AP209,[1]ListeGithub!$I$2:$K$111,3,FALSE)='Resultat (4)'!$A$1,Legi_2017_T2!AQ209,0),0)</f>
        <v>0</v>
      </c>
      <c r="AC209">
        <f t="shared" ca="1" si="3"/>
        <v>0</v>
      </c>
    </row>
    <row r="210" spans="1:29" x14ac:dyDescent="0.75">
      <c r="A210" t="str">
        <v>44_03</v>
      </c>
      <c r="B210">
        <f ca="1">_xlfn.IFNA(IF(VLOOKUP(Legi_2017_T2!X210,[1]ListeGithub!$I$2:$K$111,3,FALSE)='Resultat (4)'!$A$1,Legi_2017_T2!Y210,0),0)</f>
        <v>0</v>
      </c>
      <c r="K210">
        <f ca="1">_xlfn.IFNA(IF(VLOOKUP(Legi_2017_T2!AG210,[1]ListeGithub!$I$2:$K$111,3,FALSE)='Resultat (4)'!$A$1,Legi_2017_T2!AH210,0),0)</f>
        <v>0</v>
      </c>
      <c r="T210">
        <f ca="1">_xlfn.IFNA(IF(VLOOKUP(Legi_2017_T2!AP210,[1]ListeGithub!$I$2:$K$111,3,FALSE)='Resultat (4)'!$A$1,Legi_2017_T2!AQ210,0),0)</f>
        <v>0</v>
      </c>
      <c r="AC210">
        <f t="shared" ca="1" si="3"/>
        <v>0</v>
      </c>
    </row>
    <row r="211" spans="1:29" x14ac:dyDescent="0.75">
      <c r="A211" t="str">
        <v>44_04</v>
      </c>
      <c r="B211">
        <f ca="1">_xlfn.IFNA(IF(VLOOKUP(Legi_2017_T2!X211,[1]ListeGithub!$I$2:$K$111,3,FALSE)='Resultat (4)'!$A$1,Legi_2017_T2!Y211,0),0)</f>
        <v>0</v>
      </c>
      <c r="K211">
        <f ca="1">_xlfn.IFNA(IF(VLOOKUP(Legi_2017_T2!AG211,[1]ListeGithub!$I$2:$K$111,3,FALSE)='Resultat (4)'!$A$1,Legi_2017_T2!AH211,0),0)</f>
        <v>0</v>
      </c>
      <c r="T211">
        <f ca="1">_xlfn.IFNA(IF(VLOOKUP(Legi_2017_T2!AP211,[1]ListeGithub!$I$2:$K$111,3,FALSE)='Resultat (4)'!$A$1,Legi_2017_T2!AQ211,0),0)</f>
        <v>0</v>
      </c>
      <c r="AC211">
        <f t="shared" ca="1" si="3"/>
        <v>0</v>
      </c>
    </row>
    <row r="212" spans="1:29" x14ac:dyDescent="0.75">
      <c r="A212" t="str">
        <v>44_05</v>
      </c>
      <c r="B212">
        <f ca="1">_xlfn.IFNA(IF(VLOOKUP(Legi_2017_T2!X212,[1]ListeGithub!$I$2:$K$111,3,FALSE)='Resultat (4)'!$A$1,Legi_2017_T2!Y212,0),0)</f>
        <v>0</v>
      </c>
      <c r="K212">
        <f ca="1">_xlfn.IFNA(IF(VLOOKUP(Legi_2017_T2!AG212,[1]ListeGithub!$I$2:$K$111,3,FALSE)='Resultat (4)'!$A$1,Legi_2017_T2!AH212,0),0)</f>
        <v>0</v>
      </c>
      <c r="T212">
        <f ca="1">_xlfn.IFNA(IF(VLOOKUP(Legi_2017_T2!AP212,[1]ListeGithub!$I$2:$K$111,3,FALSE)='Resultat (4)'!$A$1,Legi_2017_T2!AQ212,0),0)</f>
        <v>0</v>
      </c>
      <c r="AC212">
        <f t="shared" ca="1" si="3"/>
        <v>0</v>
      </c>
    </row>
    <row r="213" spans="1:29" x14ac:dyDescent="0.75">
      <c r="A213" t="str">
        <v>44_06</v>
      </c>
      <c r="B213">
        <f ca="1">_xlfn.IFNA(IF(VLOOKUP(Legi_2017_T2!X213,[1]ListeGithub!$I$2:$K$111,3,FALSE)='Resultat (4)'!$A$1,Legi_2017_T2!Y213,0),0)</f>
        <v>0</v>
      </c>
      <c r="K213">
        <f ca="1">_xlfn.IFNA(IF(VLOOKUP(Legi_2017_T2!AG213,[1]ListeGithub!$I$2:$K$111,3,FALSE)='Resultat (4)'!$A$1,Legi_2017_T2!AH213,0),0)</f>
        <v>0</v>
      </c>
      <c r="T213">
        <f ca="1">_xlfn.IFNA(IF(VLOOKUP(Legi_2017_T2!AP213,[1]ListeGithub!$I$2:$K$111,3,FALSE)='Resultat (4)'!$A$1,Legi_2017_T2!AQ213,0),0)</f>
        <v>0</v>
      </c>
      <c r="AC213">
        <f t="shared" ca="1" si="3"/>
        <v>0</v>
      </c>
    </row>
    <row r="214" spans="1:29" x14ac:dyDescent="0.75">
      <c r="A214" t="str">
        <v>44_07</v>
      </c>
      <c r="B214">
        <f ca="1">_xlfn.IFNA(IF(VLOOKUP(Legi_2017_T2!X214,[1]ListeGithub!$I$2:$K$111,3,FALSE)='Resultat (4)'!$A$1,Legi_2017_T2!Y214,0),0)</f>
        <v>0</v>
      </c>
      <c r="K214">
        <f ca="1">_xlfn.IFNA(IF(VLOOKUP(Legi_2017_T2!AG214,[1]ListeGithub!$I$2:$K$111,3,FALSE)='Resultat (4)'!$A$1,Legi_2017_T2!AH214,0),0)</f>
        <v>0</v>
      </c>
      <c r="T214">
        <f ca="1">_xlfn.IFNA(IF(VLOOKUP(Legi_2017_T2!AP214,[1]ListeGithub!$I$2:$K$111,3,FALSE)='Resultat (4)'!$A$1,Legi_2017_T2!AQ214,0),0)</f>
        <v>0</v>
      </c>
      <c r="AC214">
        <f t="shared" ca="1" si="3"/>
        <v>0</v>
      </c>
    </row>
    <row r="215" spans="1:29" x14ac:dyDescent="0.75">
      <c r="A215" t="str">
        <v>44_08</v>
      </c>
      <c r="B215">
        <f ca="1">_xlfn.IFNA(IF(VLOOKUP(Legi_2017_T2!X215,[1]ListeGithub!$I$2:$K$111,3,FALSE)='Resultat (4)'!$A$1,Legi_2017_T2!Y215,0),0)</f>
        <v>0</v>
      </c>
      <c r="K215">
        <f ca="1">_xlfn.IFNA(IF(VLOOKUP(Legi_2017_T2!AG215,[1]ListeGithub!$I$2:$K$111,3,FALSE)='Resultat (4)'!$A$1,Legi_2017_T2!AH215,0),0)</f>
        <v>0</v>
      </c>
      <c r="T215">
        <f ca="1">_xlfn.IFNA(IF(VLOOKUP(Legi_2017_T2!AP215,[1]ListeGithub!$I$2:$K$111,3,FALSE)='Resultat (4)'!$A$1,Legi_2017_T2!AQ215,0),0)</f>
        <v>0</v>
      </c>
      <c r="AC215">
        <f t="shared" ca="1" si="3"/>
        <v>0</v>
      </c>
    </row>
    <row r="216" spans="1:29" x14ac:dyDescent="0.75">
      <c r="A216" t="str">
        <v>44_09</v>
      </c>
      <c r="B216">
        <f ca="1">_xlfn.IFNA(IF(VLOOKUP(Legi_2017_T2!X216,[1]ListeGithub!$I$2:$K$111,3,FALSE)='Resultat (4)'!$A$1,Legi_2017_T2!Y216,0),0)</f>
        <v>0</v>
      </c>
      <c r="K216">
        <f ca="1">_xlfn.IFNA(IF(VLOOKUP(Legi_2017_T2!AG216,[1]ListeGithub!$I$2:$K$111,3,FALSE)='Resultat (4)'!$A$1,Legi_2017_T2!AH216,0),0)</f>
        <v>0</v>
      </c>
      <c r="T216">
        <f ca="1">_xlfn.IFNA(IF(VLOOKUP(Legi_2017_T2!AP216,[1]ListeGithub!$I$2:$K$111,3,FALSE)='Resultat (4)'!$A$1,Legi_2017_T2!AQ216,0),0)</f>
        <v>0</v>
      </c>
      <c r="AC216">
        <f t="shared" ca="1" si="3"/>
        <v>0</v>
      </c>
    </row>
    <row r="217" spans="1:29" x14ac:dyDescent="0.75">
      <c r="A217" t="str">
        <v>44_10</v>
      </c>
      <c r="B217">
        <f ca="1">_xlfn.IFNA(IF(VLOOKUP(Legi_2017_T2!X217,[1]ListeGithub!$I$2:$K$111,3,FALSE)='Resultat (4)'!$A$1,Legi_2017_T2!Y217,0),0)</f>
        <v>0</v>
      </c>
      <c r="K217">
        <f ca="1">_xlfn.IFNA(IF(VLOOKUP(Legi_2017_T2!AG217,[1]ListeGithub!$I$2:$K$111,3,FALSE)='Resultat (4)'!$A$1,Legi_2017_T2!AH217,0),0)</f>
        <v>0</v>
      </c>
      <c r="T217">
        <f ca="1">_xlfn.IFNA(IF(VLOOKUP(Legi_2017_T2!AP217,[1]ListeGithub!$I$2:$K$111,3,FALSE)='Resultat (4)'!$A$1,Legi_2017_T2!AQ217,0),0)</f>
        <v>0</v>
      </c>
      <c r="AC217">
        <f t="shared" ca="1" si="3"/>
        <v>0</v>
      </c>
    </row>
    <row r="218" spans="1:29" x14ac:dyDescent="0.75">
      <c r="A218" t="str">
        <v>45_01</v>
      </c>
      <c r="B218">
        <f ca="1">_xlfn.IFNA(IF(VLOOKUP(Legi_2017_T2!X218,[1]ListeGithub!$I$2:$K$111,3,FALSE)='Resultat (4)'!$A$1,Legi_2017_T2!Y218,0),0)</f>
        <v>0</v>
      </c>
      <c r="K218">
        <f ca="1">_xlfn.IFNA(IF(VLOOKUP(Legi_2017_T2!AG218,[1]ListeGithub!$I$2:$K$111,3,FALSE)='Resultat (4)'!$A$1,Legi_2017_T2!AH218,0),0)</f>
        <v>0</v>
      </c>
      <c r="T218">
        <f ca="1">_xlfn.IFNA(IF(VLOOKUP(Legi_2017_T2!AP218,[1]ListeGithub!$I$2:$K$111,3,FALSE)='Resultat (4)'!$A$1,Legi_2017_T2!AQ218,0),0)</f>
        <v>0</v>
      </c>
      <c r="AC218">
        <f t="shared" ca="1" si="3"/>
        <v>0</v>
      </c>
    </row>
    <row r="219" spans="1:29" x14ac:dyDescent="0.75">
      <c r="A219" t="str">
        <v>45_02</v>
      </c>
      <c r="B219">
        <f ca="1">_xlfn.IFNA(IF(VLOOKUP(Legi_2017_T2!X219,[1]ListeGithub!$I$2:$K$111,3,FALSE)='Resultat (4)'!$A$1,Legi_2017_T2!Y219,0),0)</f>
        <v>0</v>
      </c>
      <c r="K219">
        <f ca="1">_xlfn.IFNA(IF(VLOOKUP(Legi_2017_T2!AG219,[1]ListeGithub!$I$2:$K$111,3,FALSE)='Resultat (4)'!$A$1,Legi_2017_T2!AH219,0),0)</f>
        <v>0</v>
      </c>
      <c r="T219">
        <f ca="1">_xlfn.IFNA(IF(VLOOKUP(Legi_2017_T2!AP219,[1]ListeGithub!$I$2:$K$111,3,FALSE)='Resultat (4)'!$A$1,Legi_2017_T2!AQ219,0),0)</f>
        <v>0</v>
      </c>
      <c r="AC219">
        <f t="shared" ca="1" si="3"/>
        <v>0</v>
      </c>
    </row>
    <row r="220" spans="1:29" x14ac:dyDescent="0.75">
      <c r="A220" t="str">
        <v>45_03</v>
      </c>
      <c r="B220">
        <f ca="1">_xlfn.IFNA(IF(VLOOKUP(Legi_2017_T2!X220,[1]ListeGithub!$I$2:$K$111,3,FALSE)='Resultat (4)'!$A$1,Legi_2017_T2!Y220,0),0)</f>
        <v>0</v>
      </c>
      <c r="K220">
        <f ca="1">_xlfn.IFNA(IF(VLOOKUP(Legi_2017_T2!AG220,[1]ListeGithub!$I$2:$K$111,3,FALSE)='Resultat (4)'!$A$1,Legi_2017_T2!AH220,0),0)</f>
        <v>0</v>
      </c>
      <c r="T220">
        <f ca="1">_xlfn.IFNA(IF(VLOOKUP(Legi_2017_T2!AP220,[1]ListeGithub!$I$2:$K$111,3,FALSE)='Resultat (4)'!$A$1,Legi_2017_T2!AQ220,0),0)</f>
        <v>0</v>
      </c>
      <c r="AC220">
        <f t="shared" ca="1" si="3"/>
        <v>0</v>
      </c>
    </row>
    <row r="221" spans="1:29" x14ac:dyDescent="0.75">
      <c r="A221" t="str">
        <v>45_04</v>
      </c>
      <c r="B221">
        <f ca="1">_xlfn.IFNA(IF(VLOOKUP(Legi_2017_T2!X221,[1]ListeGithub!$I$2:$K$111,3,FALSE)='Resultat (4)'!$A$1,Legi_2017_T2!Y221,0),0)</f>
        <v>0</v>
      </c>
      <c r="K221">
        <f ca="1">_xlfn.IFNA(IF(VLOOKUP(Legi_2017_T2!AG221,[1]ListeGithub!$I$2:$K$111,3,FALSE)='Resultat (4)'!$A$1,Legi_2017_T2!AH221,0),0)</f>
        <v>0</v>
      </c>
      <c r="T221">
        <f ca="1">_xlfn.IFNA(IF(VLOOKUP(Legi_2017_T2!AP221,[1]ListeGithub!$I$2:$K$111,3,FALSE)='Resultat (4)'!$A$1,Legi_2017_T2!AQ221,0),0)</f>
        <v>0</v>
      </c>
      <c r="AC221">
        <f t="shared" ca="1" si="3"/>
        <v>0</v>
      </c>
    </row>
    <row r="222" spans="1:29" x14ac:dyDescent="0.75">
      <c r="A222" t="str">
        <v>45_05</v>
      </c>
      <c r="B222">
        <f ca="1">_xlfn.IFNA(IF(VLOOKUP(Legi_2017_T2!X222,[1]ListeGithub!$I$2:$K$111,3,FALSE)='Resultat (4)'!$A$1,Legi_2017_T2!Y222,0),0)</f>
        <v>0</v>
      </c>
      <c r="K222">
        <f ca="1">_xlfn.IFNA(IF(VLOOKUP(Legi_2017_T2!AG222,[1]ListeGithub!$I$2:$K$111,3,FALSE)='Resultat (4)'!$A$1,Legi_2017_T2!AH222,0),0)</f>
        <v>0</v>
      </c>
      <c r="T222">
        <f ca="1">_xlfn.IFNA(IF(VLOOKUP(Legi_2017_T2!AP222,[1]ListeGithub!$I$2:$K$111,3,FALSE)='Resultat (4)'!$A$1,Legi_2017_T2!AQ222,0),0)</f>
        <v>0</v>
      </c>
      <c r="AC222">
        <f t="shared" ca="1" si="3"/>
        <v>0</v>
      </c>
    </row>
    <row r="223" spans="1:29" x14ac:dyDescent="0.75">
      <c r="A223" t="str">
        <v>45_06</v>
      </c>
      <c r="B223">
        <f ca="1">_xlfn.IFNA(IF(VLOOKUP(Legi_2017_T2!X223,[1]ListeGithub!$I$2:$K$111,3,FALSE)='Resultat (4)'!$A$1,Legi_2017_T2!Y223,0),0)</f>
        <v>0</v>
      </c>
      <c r="K223">
        <f ca="1">_xlfn.IFNA(IF(VLOOKUP(Legi_2017_T2!AG223,[1]ListeGithub!$I$2:$K$111,3,FALSE)='Resultat (4)'!$A$1,Legi_2017_T2!AH223,0),0)</f>
        <v>0</v>
      </c>
      <c r="T223">
        <f ca="1">_xlfn.IFNA(IF(VLOOKUP(Legi_2017_T2!AP223,[1]ListeGithub!$I$2:$K$111,3,FALSE)='Resultat (4)'!$A$1,Legi_2017_T2!AQ223,0),0)</f>
        <v>0</v>
      </c>
      <c r="AC223">
        <f t="shared" ca="1" si="3"/>
        <v>0</v>
      </c>
    </row>
    <row r="224" spans="1:29" x14ac:dyDescent="0.75">
      <c r="A224" t="str">
        <v>46_01</v>
      </c>
      <c r="B224">
        <f ca="1">_xlfn.IFNA(IF(VLOOKUP(Legi_2017_T2!X224,[1]ListeGithub!$I$2:$K$111,3,FALSE)='Resultat (4)'!$A$1,Legi_2017_T2!Y224,0),0)</f>
        <v>0</v>
      </c>
      <c r="K224">
        <f ca="1">_xlfn.IFNA(IF(VLOOKUP(Legi_2017_T2!AG224,[1]ListeGithub!$I$2:$K$111,3,FALSE)='Resultat (4)'!$A$1,Legi_2017_T2!AH224,0),0)</f>
        <v>0</v>
      </c>
      <c r="T224">
        <f ca="1">_xlfn.IFNA(IF(VLOOKUP(Legi_2017_T2!AP224,[1]ListeGithub!$I$2:$K$111,3,FALSE)='Resultat (4)'!$A$1,Legi_2017_T2!AQ224,0),0)</f>
        <v>0</v>
      </c>
      <c r="AC224">
        <f t="shared" ca="1" si="3"/>
        <v>0</v>
      </c>
    </row>
    <row r="225" spans="1:29" x14ac:dyDescent="0.75">
      <c r="A225" t="str">
        <v>46_02</v>
      </c>
      <c r="B225">
        <f ca="1">_xlfn.IFNA(IF(VLOOKUP(Legi_2017_T2!X225,[1]ListeGithub!$I$2:$K$111,3,FALSE)='Resultat (4)'!$A$1,Legi_2017_T2!Y225,0),0)</f>
        <v>0</v>
      </c>
      <c r="K225">
        <f ca="1">_xlfn.IFNA(IF(VLOOKUP(Legi_2017_T2!AG225,[1]ListeGithub!$I$2:$K$111,3,FALSE)='Resultat (4)'!$A$1,Legi_2017_T2!AH225,0),0)</f>
        <v>0</v>
      </c>
      <c r="T225">
        <f ca="1">_xlfn.IFNA(IF(VLOOKUP(Legi_2017_T2!AP225,[1]ListeGithub!$I$2:$K$111,3,FALSE)='Resultat (4)'!$A$1,Legi_2017_T2!AQ225,0),0)</f>
        <v>0</v>
      </c>
      <c r="AC225">
        <f t="shared" ca="1" si="3"/>
        <v>0</v>
      </c>
    </row>
    <row r="226" spans="1:29" x14ac:dyDescent="0.75">
      <c r="A226" t="str">
        <v>47_01</v>
      </c>
      <c r="B226">
        <f ca="1">_xlfn.IFNA(IF(VLOOKUP(Legi_2017_T2!X226,[1]ListeGithub!$I$2:$K$111,3,FALSE)='Resultat (4)'!$A$1,Legi_2017_T2!Y226,0),0)</f>
        <v>0</v>
      </c>
      <c r="K226">
        <f ca="1">_xlfn.IFNA(IF(VLOOKUP(Legi_2017_T2!AG226,[1]ListeGithub!$I$2:$K$111,3,FALSE)='Resultat (4)'!$A$1,Legi_2017_T2!AH226,0),0)</f>
        <v>0</v>
      </c>
      <c r="T226">
        <f ca="1">_xlfn.IFNA(IF(VLOOKUP(Legi_2017_T2!AP226,[1]ListeGithub!$I$2:$K$111,3,FALSE)='Resultat (4)'!$A$1,Legi_2017_T2!AQ226,0),0)</f>
        <v>0</v>
      </c>
      <c r="AC226">
        <f t="shared" ca="1" si="3"/>
        <v>0</v>
      </c>
    </row>
    <row r="227" spans="1:29" x14ac:dyDescent="0.75">
      <c r="A227" t="str">
        <v>47_02</v>
      </c>
      <c r="B227">
        <f ca="1">_xlfn.IFNA(IF(VLOOKUP(Legi_2017_T2!X227,[1]ListeGithub!$I$2:$K$111,3,FALSE)='Resultat (4)'!$A$1,Legi_2017_T2!Y227,0),0)</f>
        <v>0</v>
      </c>
      <c r="K227">
        <f ca="1">_xlfn.IFNA(IF(VLOOKUP(Legi_2017_T2!AG227,[1]ListeGithub!$I$2:$K$111,3,FALSE)='Resultat (4)'!$A$1,Legi_2017_T2!AH227,0),0)</f>
        <v>0</v>
      </c>
      <c r="T227">
        <f ca="1">_xlfn.IFNA(IF(VLOOKUP(Legi_2017_T2!AP227,[1]ListeGithub!$I$2:$K$111,3,FALSE)='Resultat (4)'!$A$1,Legi_2017_T2!AQ227,0),0)</f>
        <v>0</v>
      </c>
      <c r="AC227">
        <f t="shared" ca="1" si="3"/>
        <v>0</v>
      </c>
    </row>
    <row r="228" spans="1:29" x14ac:dyDescent="0.75">
      <c r="A228" t="str">
        <v>47_03</v>
      </c>
      <c r="B228">
        <f ca="1">_xlfn.IFNA(IF(VLOOKUP(Legi_2017_T2!X228,[1]ListeGithub!$I$2:$K$111,3,FALSE)='Resultat (4)'!$A$1,Legi_2017_T2!Y228,0),0)</f>
        <v>0</v>
      </c>
      <c r="K228">
        <f ca="1">_xlfn.IFNA(IF(VLOOKUP(Legi_2017_T2!AG228,[1]ListeGithub!$I$2:$K$111,3,FALSE)='Resultat (4)'!$A$1,Legi_2017_T2!AH228,0),0)</f>
        <v>0</v>
      </c>
      <c r="T228">
        <f ca="1">_xlfn.IFNA(IF(VLOOKUP(Legi_2017_T2!AP228,[1]ListeGithub!$I$2:$K$111,3,FALSE)='Resultat (4)'!$A$1,Legi_2017_T2!AQ228,0),0)</f>
        <v>0</v>
      </c>
      <c r="AC228">
        <f t="shared" ca="1" si="3"/>
        <v>0</v>
      </c>
    </row>
    <row r="229" spans="1:29" x14ac:dyDescent="0.75">
      <c r="A229" t="str">
        <v>48_01</v>
      </c>
      <c r="B229">
        <f ca="1">_xlfn.IFNA(IF(VLOOKUP(Legi_2017_T2!X229,[1]ListeGithub!$I$2:$K$111,3,FALSE)='Resultat (4)'!$A$1,Legi_2017_T2!Y229,0),0)</f>
        <v>0</v>
      </c>
      <c r="K229">
        <f ca="1">_xlfn.IFNA(IF(VLOOKUP(Legi_2017_T2!AG229,[1]ListeGithub!$I$2:$K$111,3,FALSE)='Resultat (4)'!$A$1,Legi_2017_T2!AH229,0),0)</f>
        <v>0</v>
      </c>
      <c r="T229">
        <f ca="1">_xlfn.IFNA(IF(VLOOKUP(Legi_2017_T2!AP229,[1]ListeGithub!$I$2:$K$111,3,FALSE)='Resultat (4)'!$A$1,Legi_2017_T2!AQ229,0),0)</f>
        <v>0</v>
      </c>
      <c r="AC229">
        <f t="shared" ca="1" si="3"/>
        <v>0</v>
      </c>
    </row>
    <row r="230" spans="1:29" x14ac:dyDescent="0.75">
      <c r="A230" t="str">
        <v>49_01</v>
      </c>
      <c r="B230">
        <f ca="1">_xlfn.IFNA(IF(VLOOKUP(Legi_2017_T2!X230,[1]ListeGithub!$I$2:$K$111,3,FALSE)='Resultat (4)'!$A$1,Legi_2017_T2!Y230,0),0)</f>
        <v>0</v>
      </c>
      <c r="K230">
        <f ca="1">_xlfn.IFNA(IF(VLOOKUP(Legi_2017_T2!AG230,[1]ListeGithub!$I$2:$K$111,3,FALSE)='Resultat (4)'!$A$1,Legi_2017_T2!AH230,0),0)</f>
        <v>0</v>
      </c>
      <c r="T230">
        <f ca="1">_xlfn.IFNA(IF(VLOOKUP(Legi_2017_T2!AP230,[1]ListeGithub!$I$2:$K$111,3,FALSE)='Resultat (4)'!$A$1,Legi_2017_T2!AQ230,0),0)</f>
        <v>0</v>
      </c>
      <c r="AC230">
        <f t="shared" ca="1" si="3"/>
        <v>0</v>
      </c>
    </row>
    <row r="231" spans="1:29" x14ac:dyDescent="0.75">
      <c r="A231" t="str">
        <v>49_02</v>
      </c>
      <c r="B231">
        <f ca="1">_xlfn.IFNA(IF(VLOOKUP(Legi_2017_T2!X231,[1]ListeGithub!$I$2:$K$111,3,FALSE)='Resultat (4)'!$A$1,Legi_2017_T2!Y231,0),0)</f>
        <v>0</v>
      </c>
      <c r="K231">
        <f ca="1">_xlfn.IFNA(IF(VLOOKUP(Legi_2017_T2!AG231,[1]ListeGithub!$I$2:$K$111,3,FALSE)='Resultat (4)'!$A$1,Legi_2017_T2!AH231,0),0)</f>
        <v>0</v>
      </c>
      <c r="T231">
        <f ca="1">_xlfn.IFNA(IF(VLOOKUP(Legi_2017_T2!AP231,[1]ListeGithub!$I$2:$K$111,3,FALSE)='Resultat (4)'!$A$1,Legi_2017_T2!AQ231,0),0)</f>
        <v>0</v>
      </c>
      <c r="AC231">
        <f t="shared" ca="1" si="3"/>
        <v>0</v>
      </c>
    </row>
    <row r="232" spans="1:29" x14ac:dyDescent="0.75">
      <c r="A232" t="str">
        <v>49_03</v>
      </c>
      <c r="B232">
        <f ca="1">_xlfn.IFNA(IF(VLOOKUP(Legi_2017_T2!X232,[1]ListeGithub!$I$2:$K$111,3,FALSE)='Resultat (4)'!$A$1,Legi_2017_T2!Y232,0),0)</f>
        <v>0</v>
      </c>
      <c r="K232">
        <f ca="1">_xlfn.IFNA(IF(VLOOKUP(Legi_2017_T2!AG232,[1]ListeGithub!$I$2:$K$111,3,FALSE)='Resultat (4)'!$A$1,Legi_2017_T2!AH232,0),0)</f>
        <v>0</v>
      </c>
      <c r="T232">
        <f ca="1">_xlfn.IFNA(IF(VLOOKUP(Legi_2017_T2!AP232,[1]ListeGithub!$I$2:$K$111,3,FALSE)='Resultat (4)'!$A$1,Legi_2017_T2!AQ232,0),0)</f>
        <v>0</v>
      </c>
      <c r="AC232">
        <f t="shared" ca="1" si="3"/>
        <v>0</v>
      </c>
    </row>
    <row r="233" spans="1:29" x14ac:dyDescent="0.75">
      <c r="A233" t="str">
        <v>49_04</v>
      </c>
      <c r="B233">
        <f ca="1">_xlfn.IFNA(IF(VLOOKUP(Legi_2017_T2!X233,[1]ListeGithub!$I$2:$K$111,3,FALSE)='Resultat (4)'!$A$1,Legi_2017_T2!Y233,0),0)</f>
        <v>0</v>
      </c>
      <c r="K233">
        <f ca="1">_xlfn.IFNA(IF(VLOOKUP(Legi_2017_T2!AG233,[1]ListeGithub!$I$2:$K$111,3,FALSE)='Resultat (4)'!$A$1,Legi_2017_T2!AH233,0),0)</f>
        <v>0</v>
      </c>
      <c r="T233">
        <f ca="1">_xlfn.IFNA(IF(VLOOKUP(Legi_2017_T2!AP233,[1]ListeGithub!$I$2:$K$111,3,FALSE)='Resultat (4)'!$A$1,Legi_2017_T2!AQ233,0),0)</f>
        <v>0</v>
      </c>
      <c r="AC233">
        <f t="shared" ca="1" si="3"/>
        <v>0</v>
      </c>
    </row>
    <row r="234" spans="1:29" x14ac:dyDescent="0.75">
      <c r="A234" t="str">
        <v>49_05</v>
      </c>
      <c r="B234">
        <f ca="1">_xlfn.IFNA(IF(VLOOKUP(Legi_2017_T2!X234,[1]ListeGithub!$I$2:$K$111,3,FALSE)='Resultat (4)'!$A$1,Legi_2017_T2!Y234,0),0)</f>
        <v>0</v>
      </c>
      <c r="K234">
        <f ca="1">_xlfn.IFNA(IF(VLOOKUP(Legi_2017_T2!AG234,[1]ListeGithub!$I$2:$K$111,3,FALSE)='Resultat (4)'!$A$1,Legi_2017_T2!AH234,0),0)</f>
        <v>0</v>
      </c>
      <c r="T234">
        <f ca="1">_xlfn.IFNA(IF(VLOOKUP(Legi_2017_T2!AP234,[1]ListeGithub!$I$2:$K$111,3,FALSE)='Resultat (4)'!$A$1,Legi_2017_T2!AQ234,0),0)</f>
        <v>0</v>
      </c>
      <c r="AC234">
        <f t="shared" ca="1" si="3"/>
        <v>0</v>
      </c>
    </row>
    <row r="235" spans="1:29" x14ac:dyDescent="0.75">
      <c r="A235" t="str">
        <v>49_06</v>
      </c>
      <c r="B235">
        <f ca="1">_xlfn.IFNA(IF(VLOOKUP(Legi_2017_T2!X235,[1]ListeGithub!$I$2:$K$111,3,FALSE)='Resultat (4)'!$A$1,Legi_2017_T2!Y235,0),0)</f>
        <v>0</v>
      </c>
      <c r="K235">
        <f ca="1">_xlfn.IFNA(IF(VLOOKUP(Legi_2017_T2!AG235,[1]ListeGithub!$I$2:$K$111,3,FALSE)='Resultat (4)'!$A$1,Legi_2017_T2!AH235,0),0)</f>
        <v>0</v>
      </c>
      <c r="T235">
        <f ca="1">_xlfn.IFNA(IF(VLOOKUP(Legi_2017_T2!AP235,[1]ListeGithub!$I$2:$K$111,3,FALSE)='Resultat (4)'!$A$1,Legi_2017_T2!AQ235,0),0)</f>
        <v>0</v>
      </c>
      <c r="AC235">
        <f t="shared" ca="1" si="3"/>
        <v>0</v>
      </c>
    </row>
    <row r="236" spans="1:29" x14ac:dyDescent="0.75">
      <c r="A236" t="str">
        <v>49_07</v>
      </c>
      <c r="B236">
        <f ca="1">_xlfn.IFNA(IF(VLOOKUP(Legi_2017_T2!X236,[1]ListeGithub!$I$2:$K$111,3,FALSE)='Resultat (4)'!$A$1,Legi_2017_T2!Y236,0),0)</f>
        <v>0</v>
      </c>
      <c r="K236">
        <f ca="1">_xlfn.IFNA(IF(VLOOKUP(Legi_2017_T2!AG236,[1]ListeGithub!$I$2:$K$111,3,FALSE)='Resultat (4)'!$A$1,Legi_2017_T2!AH236,0),0)</f>
        <v>0</v>
      </c>
      <c r="T236">
        <f ca="1">_xlfn.IFNA(IF(VLOOKUP(Legi_2017_T2!AP236,[1]ListeGithub!$I$2:$K$111,3,FALSE)='Resultat (4)'!$A$1,Legi_2017_T2!AQ236,0),0)</f>
        <v>0</v>
      </c>
      <c r="AC236">
        <f t="shared" ca="1" si="3"/>
        <v>0</v>
      </c>
    </row>
    <row r="237" spans="1:29" x14ac:dyDescent="0.75">
      <c r="A237" t="str">
        <v>50_01</v>
      </c>
      <c r="B237">
        <f ca="1">_xlfn.IFNA(IF(VLOOKUP(Legi_2017_T2!X237,[1]ListeGithub!$I$2:$K$111,3,FALSE)='Resultat (4)'!$A$1,Legi_2017_T2!Y237,0),0)</f>
        <v>0</v>
      </c>
      <c r="K237">
        <f ca="1">_xlfn.IFNA(IF(VLOOKUP(Legi_2017_T2!AG237,[1]ListeGithub!$I$2:$K$111,3,FALSE)='Resultat (4)'!$A$1,Legi_2017_T2!AH237,0),0)</f>
        <v>0</v>
      </c>
      <c r="T237">
        <f ca="1">_xlfn.IFNA(IF(VLOOKUP(Legi_2017_T2!AP237,[1]ListeGithub!$I$2:$K$111,3,FALSE)='Resultat (4)'!$A$1,Legi_2017_T2!AQ237,0),0)</f>
        <v>0</v>
      </c>
      <c r="AC237">
        <f t="shared" ca="1" si="3"/>
        <v>0</v>
      </c>
    </row>
    <row r="238" spans="1:29" x14ac:dyDescent="0.75">
      <c r="A238" t="str">
        <v>50_02</v>
      </c>
      <c r="B238">
        <f ca="1">_xlfn.IFNA(IF(VLOOKUP(Legi_2017_T2!X238,[1]ListeGithub!$I$2:$K$111,3,FALSE)='Resultat (4)'!$A$1,Legi_2017_T2!Y238,0),0)</f>
        <v>0</v>
      </c>
      <c r="K238">
        <f ca="1">_xlfn.IFNA(IF(VLOOKUP(Legi_2017_T2!AG238,[1]ListeGithub!$I$2:$K$111,3,FALSE)='Resultat (4)'!$A$1,Legi_2017_T2!AH238,0),0)</f>
        <v>0</v>
      </c>
      <c r="T238">
        <f ca="1">_xlfn.IFNA(IF(VLOOKUP(Legi_2017_T2!AP238,[1]ListeGithub!$I$2:$K$111,3,FALSE)='Resultat (4)'!$A$1,Legi_2017_T2!AQ238,0),0)</f>
        <v>0</v>
      </c>
      <c r="AC238">
        <f t="shared" ca="1" si="3"/>
        <v>0</v>
      </c>
    </row>
    <row r="239" spans="1:29" x14ac:dyDescent="0.75">
      <c r="A239" t="str">
        <v>50_03</v>
      </c>
      <c r="B239">
        <f ca="1">_xlfn.IFNA(IF(VLOOKUP(Legi_2017_T2!X239,[1]ListeGithub!$I$2:$K$111,3,FALSE)='Resultat (4)'!$A$1,Legi_2017_T2!Y239,0),0)</f>
        <v>0</v>
      </c>
      <c r="K239">
        <f ca="1">_xlfn.IFNA(IF(VLOOKUP(Legi_2017_T2!AG239,[1]ListeGithub!$I$2:$K$111,3,FALSE)='Resultat (4)'!$A$1,Legi_2017_T2!AH239,0),0)</f>
        <v>0</v>
      </c>
      <c r="T239">
        <f ca="1">_xlfn.IFNA(IF(VLOOKUP(Legi_2017_T2!AP239,[1]ListeGithub!$I$2:$K$111,3,FALSE)='Resultat (4)'!$A$1,Legi_2017_T2!AQ239,0),0)</f>
        <v>0</v>
      </c>
      <c r="AC239">
        <f t="shared" ca="1" si="3"/>
        <v>0</v>
      </c>
    </row>
    <row r="240" spans="1:29" x14ac:dyDescent="0.75">
      <c r="A240" t="str">
        <v>50_04</v>
      </c>
      <c r="B240">
        <f ca="1">_xlfn.IFNA(IF(VLOOKUP(Legi_2017_T2!X240,[1]ListeGithub!$I$2:$K$111,3,FALSE)='Resultat (4)'!$A$1,Legi_2017_T2!Y240,0),0)</f>
        <v>15636</v>
      </c>
      <c r="K240">
        <f ca="1">_xlfn.IFNA(IF(VLOOKUP(Legi_2017_T2!AG240,[1]ListeGithub!$I$2:$K$111,3,FALSE)='Resultat (4)'!$A$1,Legi_2017_T2!AH240,0),0)</f>
        <v>0</v>
      </c>
      <c r="T240">
        <f ca="1">_xlfn.IFNA(IF(VLOOKUP(Legi_2017_T2!AP240,[1]ListeGithub!$I$2:$K$111,3,FALSE)='Resultat (4)'!$A$1,Legi_2017_T2!AQ240,0),0)</f>
        <v>0</v>
      </c>
      <c r="AC240">
        <f t="shared" ca="1" si="3"/>
        <v>15636</v>
      </c>
    </row>
    <row r="241" spans="1:29" x14ac:dyDescent="0.75">
      <c r="A241" t="str">
        <v>51_01</v>
      </c>
      <c r="B241">
        <f ca="1">_xlfn.IFNA(IF(VLOOKUP(Legi_2017_T2!X241,[1]ListeGithub!$I$2:$K$111,3,FALSE)='Resultat (4)'!$A$1,Legi_2017_T2!Y241,0),0)</f>
        <v>0</v>
      </c>
      <c r="K241">
        <f ca="1">_xlfn.IFNA(IF(VLOOKUP(Legi_2017_T2!AG241,[1]ListeGithub!$I$2:$K$111,3,FALSE)='Resultat (4)'!$A$1,Legi_2017_T2!AH241,0),0)</f>
        <v>10573</v>
      </c>
      <c r="T241">
        <f ca="1">_xlfn.IFNA(IF(VLOOKUP(Legi_2017_T2!AP241,[1]ListeGithub!$I$2:$K$111,3,FALSE)='Resultat (4)'!$A$1,Legi_2017_T2!AQ241,0),0)</f>
        <v>0</v>
      </c>
      <c r="AC241">
        <f t="shared" ca="1" si="3"/>
        <v>10573</v>
      </c>
    </row>
    <row r="242" spans="1:29" x14ac:dyDescent="0.75">
      <c r="A242" t="str">
        <v>51_02</v>
      </c>
      <c r="B242">
        <f ca="1">_xlfn.IFNA(IF(VLOOKUP(Legi_2017_T2!X242,[1]ListeGithub!$I$2:$K$111,3,FALSE)='Resultat (4)'!$A$1,Legi_2017_T2!Y242,0),0)</f>
        <v>0</v>
      </c>
      <c r="K242">
        <f ca="1">_xlfn.IFNA(IF(VLOOKUP(Legi_2017_T2!AG242,[1]ListeGithub!$I$2:$K$111,3,FALSE)='Resultat (4)'!$A$1,Legi_2017_T2!AH242,0),0)</f>
        <v>0</v>
      </c>
      <c r="T242">
        <f ca="1">_xlfn.IFNA(IF(VLOOKUP(Legi_2017_T2!AP242,[1]ListeGithub!$I$2:$K$111,3,FALSE)='Resultat (4)'!$A$1,Legi_2017_T2!AQ242,0),0)</f>
        <v>0</v>
      </c>
      <c r="AC242">
        <f t="shared" ca="1" si="3"/>
        <v>0</v>
      </c>
    </row>
    <row r="243" spans="1:29" x14ac:dyDescent="0.75">
      <c r="A243" t="str">
        <v>51_03</v>
      </c>
      <c r="B243">
        <f ca="1">_xlfn.IFNA(IF(VLOOKUP(Legi_2017_T2!X243,[1]ListeGithub!$I$2:$K$111,3,FALSE)='Resultat (4)'!$A$1,Legi_2017_T2!Y243,0),0)</f>
        <v>0</v>
      </c>
      <c r="K243">
        <f ca="1">_xlfn.IFNA(IF(VLOOKUP(Legi_2017_T2!AG243,[1]ListeGithub!$I$2:$K$111,3,FALSE)='Resultat (4)'!$A$1,Legi_2017_T2!AH243,0),0)</f>
        <v>0</v>
      </c>
      <c r="T243">
        <f ca="1">_xlfn.IFNA(IF(VLOOKUP(Legi_2017_T2!AP243,[1]ListeGithub!$I$2:$K$111,3,FALSE)='Resultat (4)'!$A$1,Legi_2017_T2!AQ243,0),0)</f>
        <v>0</v>
      </c>
      <c r="AC243">
        <f t="shared" ca="1" si="3"/>
        <v>0</v>
      </c>
    </row>
    <row r="244" spans="1:29" x14ac:dyDescent="0.75">
      <c r="A244" t="str">
        <v>51_04</v>
      </c>
      <c r="B244">
        <f ca="1">_xlfn.IFNA(IF(VLOOKUP(Legi_2017_T2!X244,[1]ListeGithub!$I$2:$K$111,3,FALSE)='Resultat (4)'!$A$1,Legi_2017_T2!Y244,0),0)</f>
        <v>0</v>
      </c>
      <c r="K244">
        <f ca="1">_xlfn.IFNA(IF(VLOOKUP(Legi_2017_T2!AG244,[1]ListeGithub!$I$2:$K$111,3,FALSE)='Resultat (4)'!$A$1,Legi_2017_T2!AH244,0),0)</f>
        <v>0</v>
      </c>
      <c r="T244">
        <f ca="1">_xlfn.IFNA(IF(VLOOKUP(Legi_2017_T2!AP244,[1]ListeGithub!$I$2:$K$111,3,FALSE)='Resultat (4)'!$A$1,Legi_2017_T2!AQ244,0),0)</f>
        <v>0</v>
      </c>
      <c r="AC244">
        <f t="shared" ca="1" si="3"/>
        <v>0</v>
      </c>
    </row>
    <row r="245" spans="1:29" x14ac:dyDescent="0.75">
      <c r="A245" t="str">
        <v>51_05</v>
      </c>
      <c r="B245">
        <f ca="1">_xlfn.IFNA(IF(VLOOKUP(Legi_2017_T2!X245,[1]ListeGithub!$I$2:$K$111,3,FALSE)='Resultat (4)'!$A$1,Legi_2017_T2!Y245,0),0)</f>
        <v>0</v>
      </c>
      <c r="K245">
        <f ca="1">_xlfn.IFNA(IF(VLOOKUP(Legi_2017_T2!AG245,[1]ListeGithub!$I$2:$K$111,3,FALSE)='Resultat (4)'!$A$1,Legi_2017_T2!AH245,0),0)</f>
        <v>0</v>
      </c>
      <c r="T245">
        <f ca="1">_xlfn.IFNA(IF(VLOOKUP(Legi_2017_T2!AP245,[1]ListeGithub!$I$2:$K$111,3,FALSE)='Resultat (4)'!$A$1,Legi_2017_T2!AQ245,0),0)</f>
        <v>0</v>
      </c>
      <c r="AC245">
        <f t="shared" ca="1" si="3"/>
        <v>0</v>
      </c>
    </row>
    <row r="246" spans="1:29" x14ac:dyDescent="0.75">
      <c r="A246" t="str">
        <v>52_01</v>
      </c>
      <c r="B246">
        <f ca="1">_xlfn.IFNA(IF(VLOOKUP(Legi_2017_T2!X246,[1]ListeGithub!$I$2:$K$111,3,FALSE)='Resultat (4)'!$A$1,Legi_2017_T2!Y246,0),0)</f>
        <v>0</v>
      </c>
      <c r="K246">
        <f ca="1">_xlfn.IFNA(IF(VLOOKUP(Legi_2017_T2!AG246,[1]ListeGithub!$I$2:$K$111,3,FALSE)='Resultat (4)'!$A$1,Legi_2017_T2!AH246,0),0)</f>
        <v>0</v>
      </c>
      <c r="T246">
        <f ca="1">_xlfn.IFNA(IF(VLOOKUP(Legi_2017_T2!AP246,[1]ListeGithub!$I$2:$K$111,3,FALSE)='Resultat (4)'!$A$1,Legi_2017_T2!AQ246,0),0)</f>
        <v>0</v>
      </c>
      <c r="AC246">
        <f t="shared" ca="1" si="3"/>
        <v>0</v>
      </c>
    </row>
    <row r="247" spans="1:29" x14ac:dyDescent="0.75">
      <c r="A247" t="str">
        <v>52_02</v>
      </c>
      <c r="B247">
        <f ca="1">_xlfn.IFNA(IF(VLOOKUP(Legi_2017_T2!X247,[1]ListeGithub!$I$2:$K$111,3,FALSE)='Resultat (4)'!$A$1,Legi_2017_T2!Y247,0),0)</f>
        <v>0</v>
      </c>
      <c r="K247">
        <f ca="1">_xlfn.IFNA(IF(VLOOKUP(Legi_2017_T2!AG247,[1]ListeGithub!$I$2:$K$111,3,FALSE)='Resultat (4)'!$A$1,Legi_2017_T2!AH247,0),0)</f>
        <v>0</v>
      </c>
      <c r="T247">
        <f ca="1">_xlfn.IFNA(IF(VLOOKUP(Legi_2017_T2!AP247,[1]ListeGithub!$I$2:$K$111,3,FALSE)='Resultat (4)'!$A$1,Legi_2017_T2!AQ247,0),0)</f>
        <v>0</v>
      </c>
      <c r="AC247">
        <f t="shared" ca="1" si="3"/>
        <v>0</v>
      </c>
    </row>
    <row r="248" spans="1:29" x14ac:dyDescent="0.75">
      <c r="A248" t="str">
        <v>53_01</v>
      </c>
      <c r="B248">
        <f ca="1">_xlfn.IFNA(IF(VLOOKUP(Legi_2017_T2!X248,[1]ListeGithub!$I$2:$K$111,3,FALSE)='Resultat (4)'!$A$1,Legi_2017_T2!Y248,0),0)</f>
        <v>0</v>
      </c>
      <c r="K248">
        <f ca="1">_xlfn.IFNA(IF(VLOOKUP(Legi_2017_T2!AG248,[1]ListeGithub!$I$2:$K$111,3,FALSE)='Resultat (4)'!$A$1,Legi_2017_T2!AH248,0),0)</f>
        <v>0</v>
      </c>
      <c r="T248">
        <f ca="1">_xlfn.IFNA(IF(VLOOKUP(Legi_2017_T2!AP248,[1]ListeGithub!$I$2:$K$111,3,FALSE)='Resultat (4)'!$A$1,Legi_2017_T2!AQ248,0),0)</f>
        <v>0</v>
      </c>
      <c r="AC248">
        <f t="shared" ca="1" si="3"/>
        <v>0</v>
      </c>
    </row>
    <row r="249" spans="1:29" x14ac:dyDescent="0.75">
      <c r="A249" t="str">
        <v>53_02</v>
      </c>
      <c r="B249">
        <f ca="1">_xlfn.IFNA(IF(VLOOKUP(Legi_2017_T2!X249,[1]ListeGithub!$I$2:$K$111,3,FALSE)='Resultat (4)'!$A$1,Legi_2017_T2!Y249,0),0)</f>
        <v>0</v>
      </c>
      <c r="K249">
        <f ca="1">_xlfn.IFNA(IF(VLOOKUP(Legi_2017_T2!AG249,[1]ListeGithub!$I$2:$K$111,3,FALSE)='Resultat (4)'!$A$1,Legi_2017_T2!AH249,0),0)</f>
        <v>0</v>
      </c>
      <c r="T249">
        <f ca="1">_xlfn.IFNA(IF(VLOOKUP(Legi_2017_T2!AP249,[1]ListeGithub!$I$2:$K$111,3,FALSE)='Resultat (4)'!$A$1,Legi_2017_T2!AQ249,0),0)</f>
        <v>0</v>
      </c>
      <c r="AC249">
        <f t="shared" ca="1" si="3"/>
        <v>0</v>
      </c>
    </row>
    <row r="250" spans="1:29" x14ac:dyDescent="0.75">
      <c r="A250" t="str">
        <v>53_03</v>
      </c>
      <c r="B250">
        <f ca="1">_xlfn.IFNA(IF(VLOOKUP(Legi_2017_T2!X250,[1]ListeGithub!$I$2:$K$111,3,FALSE)='Resultat (4)'!$A$1,Legi_2017_T2!Y250,0),0)</f>
        <v>0</v>
      </c>
      <c r="K250">
        <f ca="1">_xlfn.IFNA(IF(VLOOKUP(Legi_2017_T2!AG250,[1]ListeGithub!$I$2:$K$111,3,FALSE)='Resultat (4)'!$A$1,Legi_2017_T2!AH250,0),0)</f>
        <v>0</v>
      </c>
      <c r="T250">
        <f ca="1">_xlfn.IFNA(IF(VLOOKUP(Legi_2017_T2!AP250,[1]ListeGithub!$I$2:$K$111,3,FALSE)='Resultat (4)'!$A$1,Legi_2017_T2!AQ250,0),0)</f>
        <v>0</v>
      </c>
      <c r="AC250">
        <f t="shared" ca="1" si="3"/>
        <v>0</v>
      </c>
    </row>
    <row r="251" spans="1:29" x14ac:dyDescent="0.75">
      <c r="A251" t="str">
        <v>54_01</v>
      </c>
      <c r="B251">
        <f ca="1">_xlfn.IFNA(IF(VLOOKUP(Legi_2017_T2!X251,[1]ListeGithub!$I$2:$K$111,3,FALSE)='Resultat (4)'!$A$1,Legi_2017_T2!Y251,0),0)</f>
        <v>0</v>
      </c>
      <c r="K251">
        <f ca="1">_xlfn.IFNA(IF(VLOOKUP(Legi_2017_T2!AG251,[1]ListeGithub!$I$2:$K$111,3,FALSE)='Resultat (4)'!$A$1,Legi_2017_T2!AH251,0),0)</f>
        <v>0</v>
      </c>
      <c r="T251">
        <f ca="1">_xlfn.IFNA(IF(VLOOKUP(Legi_2017_T2!AP251,[1]ListeGithub!$I$2:$K$111,3,FALSE)='Resultat (4)'!$A$1,Legi_2017_T2!AQ251,0),0)</f>
        <v>0</v>
      </c>
      <c r="AC251">
        <f t="shared" ca="1" si="3"/>
        <v>0</v>
      </c>
    </row>
    <row r="252" spans="1:29" x14ac:dyDescent="0.75">
      <c r="A252" t="str">
        <v>54_02</v>
      </c>
      <c r="B252">
        <f ca="1">_xlfn.IFNA(IF(VLOOKUP(Legi_2017_T2!X252,[1]ListeGithub!$I$2:$K$111,3,FALSE)='Resultat (4)'!$A$1,Legi_2017_T2!Y252,0),0)</f>
        <v>0</v>
      </c>
      <c r="K252">
        <f ca="1">_xlfn.IFNA(IF(VLOOKUP(Legi_2017_T2!AG252,[1]ListeGithub!$I$2:$K$111,3,FALSE)='Resultat (4)'!$A$1,Legi_2017_T2!AH252,0),0)</f>
        <v>0</v>
      </c>
      <c r="T252">
        <f ca="1">_xlfn.IFNA(IF(VLOOKUP(Legi_2017_T2!AP252,[1]ListeGithub!$I$2:$K$111,3,FALSE)='Resultat (4)'!$A$1,Legi_2017_T2!AQ252,0),0)</f>
        <v>0</v>
      </c>
      <c r="AC252">
        <f t="shared" ca="1" si="3"/>
        <v>0</v>
      </c>
    </row>
    <row r="253" spans="1:29" x14ac:dyDescent="0.75">
      <c r="A253" t="str">
        <v>54_03</v>
      </c>
      <c r="B253">
        <f ca="1">_xlfn.IFNA(IF(VLOOKUP(Legi_2017_T2!X253,[1]ListeGithub!$I$2:$K$111,3,FALSE)='Resultat (4)'!$A$1,Legi_2017_T2!Y253,0),0)</f>
        <v>0</v>
      </c>
      <c r="K253">
        <f ca="1">_xlfn.IFNA(IF(VLOOKUP(Legi_2017_T2!AG253,[1]ListeGithub!$I$2:$K$111,3,FALSE)='Resultat (4)'!$A$1,Legi_2017_T2!AH253,0),0)</f>
        <v>0</v>
      </c>
      <c r="T253">
        <f ca="1">_xlfn.IFNA(IF(VLOOKUP(Legi_2017_T2!AP253,[1]ListeGithub!$I$2:$K$111,3,FALSE)='Resultat (4)'!$A$1,Legi_2017_T2!AQ253,0),0)</f>
        <v>0</v>
      </c>
      <c r="AC253">
        <f t="shared" ca="1" si="3"/>
        <v>0</v>
      </c>
    </row>
    <row r="254" spans="1:29" x14ac:dyDescent="0.75">
      <c r="A254" t="str">
        <v>54_04</v>
      </c>
      <c r="B254">
        <f ca="1">_xlfn.IFNA(IF(VLOOKUP(Legi_2017_T2!X254,[1]ListeGithub!$I$2:$K$111,3,FALSE)='Resultat (4)'!$A$1,Legi_2017_T2!Y254,0),0)</f>
        <v>0</v>
      </c>
      <c r="K254">
        <f ca="1">_xlfn.IFNA(IF(VLOOKUP(Legi_2017_T2!AG254,[1]ListeGithub!$I$2:$K$111,3,FALSE)='Resultat (4)'!$A$1,Legi_2017_T2!AH254,0),0)</f>
        <v>0</v>
      </c>
      <c r="T254">
        <f ca="1">_xlfn.IFNA(IF(VLOOKUP(Legi_2017_T2!AP254,[1]ListeGithub!$I$2:$K$111,3,FALSE)='Resultat (4)'!$A$1,Legi_2017_T2!AQ254,0),0)</f>
        <v>0</v>
      </c>
      <c r="AC254">
        <f t="shared" ca="1" si="3"/>
        <v>0</v>
      </c>
    </row>
    <row r="255" spans="1:29" x14ac:dyDescent="0.75">
      <c r="A255" t="str">
        <v>54_05</v>
      </c>
      <c r="B255">
        <f ca="1">_xlfn.IFNA(IF(VLOOKUP(Legi_2017_T2!X255,[1]ListeGithub!$I$2:$K$111,3,FALSE)='Resultat (4)'!$A$1,Legi_2017_T2!Y255,0),0)</f>
        <v>0</v>
      </c>
      <c r="K255">
        <f ca="1">_xlfn.IFNA(IF(VLOOKUP(Legi_2017_T2!AG255,[1]ListeGithub!$I$2:$K$111,3,FALSE)='Resultat (4)'!$A$1,Legi_2017_T2!AH255,0),0)</f>
        <v>0</v>
      </c>
      <c r="T255">
        <f ca="1">_xlfn.IFNA(IF(VLOOKUP(Legi_2017_T2!AP255,[1]ListeGithub!$I$2:$K$111,3,FALSE)='Resultat (4)'!$A$1,Legi_2017_T2!AQ255,0),0)</f>
        <v>0</v>
      </c>
      <c r="AC255">
        <f t="shared" ca="1" si="3"/>
        <v>0</v>
      </c>
    </row>
    <row r="256" spans="1:29" x14ac:dyDescent="0.75">
      <c r="A256" t="str">
        <v>54_06</v>
      </c>
      <c r="B256">
        <f ca="1">_xlfn.IFNA(IF(VLOOKUP(Legi_2017_T2!X256,[1]ListeGithub!$I$2:$K$111,3,FALSE)='Resultat (4)'!$A$1,Legi_2017_T2!Y256,0),0)</f>
        <v>0</v>
      </c>
      <c r="K256">
        <f ca="1">_xlfn.IFNA(IF(VLOOKUP(Legi_2017_T2!AG256,[1]ListeGithub!$I$2:$K$111,3,FALSE)='Resultat (4)'!$A$1,Legi_2017_T2!AH256,0),0)</f>
        <v>0</v>
      </c>
      <c r="T256">
        <f ca="1">_xlfn.IFNA(IF(VLOOKUP(Legi_2017_T2!AP256,[1]ListeGithub!$I$2:$K$111,3,FALSE)='Resultat (4)'!$A$1,Legi_2017_T2!AQ256,0),0)</f>
        <v>0</v>
      </c>
      <c r="AC256">
        <f t="shared" ca="1" si="3"/>
        <v>0</v>
      </c>
    </row>
    <row r="257" spans="1:29" x14ac:dyDescent="0.75">
      <c r="A257" t="str">
        <v>55_01</v>
      </c>
      <c r="B257">
        <f ca="1">_xlfn.IFNA(IF(VLOOKUP(Legi_2017_T2!X257,[1]ListeGithub!$I$2:$K$111,3,FALSE)='Resultat (4)'!$A$1,Legi_2017_T2!Y257,0),0)</f>
        <v>0</v>
      </c>
      <c r="K257">
        <f ca="1">_xlfn.IFNA(IF(VLOOKUP(Legi_2017_T2!AG257,[1]ListeGithub!$I$2:$K$111,3,FALSE)='Resultat (4)'!$A$1,Legi_2017_T2!AH257,0),0)</f>
        <v>0</v>
      </c>
      <c r="T257">
        <f ca="1">_xlfn.IFNA(IF(VLOOKUP(Legi_2017_T2!AP257,[1]ListeGithub!$I$2:$K$111,3,FALSE)='Resultat (4)'!$A$1,Legi_2017_T2!AQ257,0),0)</f>
        <v>0</v>
      </c>
      <c r="AC257">
        <f t="shared" ca="1" si="3"/>
        <v>0</v>
      </c>
    </row>
    <row r="258" spans="1:29" x14ac:dyDescent="0.75">
      <c r="A258" t="str">
        <v>55_02</v>
      </c>
      <c r="B258">
        <f ca="1">_xlfn.IFNA(IF(VLOOKUP(Legi_2017_T2!X258,[1]ListeGithub!$I$2:$K$111,3,FALSE)='Resultat (4)'!$A$1,Legi_2017_T2!Y258,0),0)</f>
        <v>0</v>
      </c>
      <c r="K258">
        <f ca="1">_xlfn.IFNA(IF(VLOOKUP(Legi_2017_T2!AG258,[1]ListeGithub!$I$2:$K$111,3,FALSE)='Resultat (4)'!$A$1,Legi_2017_T2!AH258,0),0)</f>
        <v>0</v>
      </c>
      <c r="T258">
        <f ca="1">_xlfn.IFNA(IF(VLOOKUP(Legi_2017_T2!AP258,[1]ListeGithub!$I$2:$K$111,3,FALSE)='Resultat (4)'!$A$1,Legi_2017_T2!AQ258,0),0)</f>
        <v>0</v>
      </c>
      <c r="AC258">
        <f t="shared" ca="1" si="3"/>
        <v>0</v>
      </c>
    </row>
    <row r="259" spans="1:29" x14ac:dyDescent="0.75">
      <c r="A259" t="str">
        <v>56_01</v>
      </c>
      <c r="B259">
        <f ca="1">_xlfn.IFNA(IF(VLOOKUP(Legi_2017_T2!X259,[1]ListeGithub!$I$2:$K$111,3,FALSE)='Resultat (4)'!$A$1,Legi_2017_T2!Y259,0),0)</f>
        <v>0</v>
      </c>
      <c r="K259">
        <f ca="1">_xlfn.IFNA(IF(VLOOKUP(Legi_2017_T2!AG259,[1]ListeGithub!$I$2:$K$111,3,FALSE)='Resultat (4)'!$A$1,Legi_2017_T2!AH259,0),0)</f>
        <v>0</v>
      </c>
      <c r="T259">
        <f ca="1">_xlfn.IFNA(IF(VLOOKUP(Legi_2017_T2!AP259,[1]ListeGithub!$I$2:$K$111,3,FALSE)='Resultat (4)'!$A$1,Legi_2017_T2!AQ259,0),0)</f>
        <v>0</v>
      </c>
      <c r="AC259">
        <f t="shared" ref="AC259:AC322" ca="1" si="4">SUM(B259:AB259)</f>
        <v>0</v>
      </c>
    </row>
    <row r="260" spans="1:29" x14ac:dyDescent="0.75">
      <c r="A260" t="str">
        <v>56_02</v>
      </c>
      <c r="B260">
        <f ca="1">_xlfn.IFNA(IF(VLOOKUP(Legi_2017_T2!X260,[1]ListeGithub!$I$2:$K$111,3,FALSE)='Resultat (4)'!$A$1,Legi_2017_T2!Y260,0),0)</f>
        <v>21223</v>
      </c>
      <c r="K260">
        <f ca="1">_xlfn.IFNA(IF(VLOOKUP(Legi_2017_T2!AG260,[1]ListeGithub!$I$2:$K$111,3,FALSE)='Resultat (4)'!$A$1,Legi_2017_T2!AH260,0),0)</f>
        <v>0</v>
      </c>
      <c r="T260">
        <f ca="1">_xlfn.IFNA(IF(VLOOKUP(Legi_2017_T2!AP260,[1]ListeGithub!$I$2:$K$111,3,FALSE)='Resultat (4)'!$A$1,Legi_2017_T2!AQ260,0),0)</f>
        <v>0</v>
      </c>
      <c r="AC260">
        <f t="shared" ca="1" si="4"/>
        <v>21223</v>
      </c>
    </row>
    <row r="261" spans="1:29" x14ac:dyDescent="0.75">
      <c r="A261" t="str">
        <v>56_03</v>
      </c>
      <c r="B261">
        <f ca="1">_xlfn.IFNA(IF(VLOOKUP(Legi_2017_T2!X261,[1]ListeGithub!$I$2:$K$111,3,FALSE)='Resultat (4)'!$A$1,Legi_2017_T2!Y261,0),0)</f>
        <v>0</v>
      </c>
      <c r="K261">
        <f ca="1">_xlfn.IFNA(IF(VLOOKUP(Legi_2017_T2!AG261,[1]ListeGithub!$I$2:$K$111,3,FALSE)='Resultat (4)'!$A$1,Legi_2017_T2!AH261,0),0)</f>
        <v>0</v>
      </c>
      <c r="T261">
        <f ca="1">_xlfn.IFNA(IF(VLOOKUP(Legi_2017_T2!AP261,[1]ListeGithub!$I$2:$K$111,3,FALSE)='Resultat (4)'!$A$1,Legi_2017_T2!AQ261,0),0)</f>
        <v>0</v>
      </c>
      <c r="AC261">
        <f t="shared" ca="1" si="4"/>
        <v>0</v>
      </c>
    </row>
    <row r="262" spans="1:29" x14ac:dyDescent="0.75">
      <c r="A262" t="str">
        <v>56_05</v>
      </c>
      <c r="B262">
        <f ca="1">_xlfn.IFNA(IF(VLOOKUP(Legi_2017_T2!X262,[1]ListeGithub!$I$2:$K$111,3,FALSE)='Resultat (4)'!$A$1,Legi_2017_T2!Y262,0),0)</f>
        <v>0</v>
      </c>
      <c r="K262">
        <f ca="1">_xlfn.IFNA(IF(VLOOKUP(Legi_2017_T2!AG262,[1]ListeGithub!$I$2:$K$111,3,FALSE)='Resultat (4)'!$A$1,Legi_2017_T2!AH262,0),0)</f>
        <v>0</v>
      </c>
      <c r="T262">
        <f ca="1">_xlfn.IFNA(IF(VLOOKUP(Legi_2017_T2!AP262,[1]ListeGithub!$I$2:$K$111,3,FALSE)='Resultat (4)'!$A$1,Legi_2017_T2!AQ262,0),0)</f>
        <v>0</v>
      </c>
      <c r="AC262">
        <f t="shared" ca="1" si="4"/>
        <v>0</v>
      </c>
    </row>
    <row r="263" spans="1:29" x14ac:dyDescent="0.75">
      <c r="A263" t="str">
        <v>56_06</v>
      </c>
      <c r="B263">
        <f ca="1">_xlfn.IFNA(IF(VLOOKUP(Legi_2017_T2!X263,[1]ListeGithub!$I$2:$K$111,3,FALSE)='Resultat (4)'!$A$1,Legi_2017_T2!Y263,0),0)</f>
        <v>0</v>
      </c>
      <c r="K263">
        <f ca="1">_xlfn.IFNA(IF(VLOOKUP(Legi_2017_T2!AG263,[1]ListeGithub!$I$2:$K$111,3,FALSE)='Resultat (4)'!$A$1,Legi_2017_T2!AH263,0),0)</f>
        <v>0</v>
      </c>
      <c r="T263">
        <f ca="1">_xlfn.IFNA(IF(VLOOKUP(Legi_2017_T2!AP263,[1]ListeGithub!$I$2:$K$111,3,FALSE)='Resultat (4)'!$A$1,Legi_2017_T2!AQ263,0),0)</f>
        <v>0</v>
      </c>
      <c r="AC263">
        <f t="shared" ca="1" si="4"/>
        <v>0</v>
      </c>
    </row>
    <row r="264" spans="1:29" x14ac:dyDescent="0.75">
      <c r="A264" t="str">
        <v>57_01</v>
      </c>
      <c r="B264">
        <f ca="1">_xlfn.IFNA(IF(VLOOKUP(Legi_2017_T2!X264,[1]ListeGithub!$I$2:$K$111,3,FALSE)='Resultat (4)'!$A$1,Legi_2017_T2!Y264,0),0)</f>
        <v>0</v>
      </c>
      <c r="K264">
        <f ca="1">_xlfn.IFNA(IF(VLOOKUP(Legi_2017_T2!AG264,[1]ListeGithub!$I$2:$K$111,3,FALSE)='Resultat (4)'!$A$1,Legi_2017_T2!AH264,0),0)</f>
        <v>0</v>
      </c>
      <c r="T264">
        <f ca="1">_xlfn.IFNA(IF(VLOOKUP(Legi_2017_T2!AP264,[1]ListeGithub!$I$2:$K$111,3,FALSE)='Resultat (4)'!$A$1,Legi_2017_T2!AQ264,0),0)</f>
        <v>0</v>
      </c>
      <c r="AC264">
        <f t="shared" ca="1" si="4"/>
        <v>0</v>
      </c>
    </row>
    <row r="265" spans="1:29" x14ac:dyDescent="0.75">
      <c r="A265" t="str">
        <v>57_02</v>
      </c>
      <c r="B265">
        <f ca="1">_xlfn.IFNA(IF(VLOOKUP(Legi_2017_T2!X265,[1]ListeGithub!$I$2:$K$111,3,FALSE)='Resultat (4)'!$A$1,Legi_2017_T2!Y265,0),0)</f>
        <v>0</v>
      </c>
      <c r="K265">
        <f ca="1">_xlfn.IFNA(IF(VLOOKUP(Legi_2017_T2!AG265,[1]ListeGithub!$I$2:$K$111,3,FALSE)='Resultat (4)'!$A$1,Legi_2017_T2!AH265,0),0)</f>
        <v>0</v>
      </c>
      <c r="T265">
        <f ca="1">_xlfn.IFNA(IF(VLOOKUP(Legi_2017_T2!AP265,[1]ListeGithub!$I$2:$K$111,3,FALSE)='Resultat (4)'!$A$1,Legi_2017_T2!AQ265,0),0)</f>
        <v>0</v>
      </c>
      <c r="AC265">
        <f t="shared" ca="1" si="4"/>
        <v>0</v>
      </c>
    </row>
    <row r="266" spans="1:29" x14ac:dyDescent="0.75">
      <c r="A266" t="str">
        <v>57_03</v>
      </c>
      <c r="B266">
        <f ca="1">_xlfn.IFNA(IF(VLOOKUP(Legi_2017_T2!X266,[1]ListeGithub!$I$2:$K$111,3,FALSE)='Resultat (4)'!$A$1,Legi_2017_T2!Y266,0),0)</f>
        <v>0</v>
      </c>
      <c r="K266">
        <f ca="1">_xlfn.IFNA(IF(VLOOKUP(Legi_2017_T2!AG266,[1]ListeGithub!$I$2:$K$111,3,FALSE)='Resultat (4)'!$A$1,Legi_2017_T2!AH266,0),0)</f>
        <v>0</v>
      </c>
      <c r="T266">
        <f ca="1">_xlfn.IFNA(IF(VLOOKUP(Legi_2017_T2!AP266,[1]ListeGithub!$I$2:$K$111,3,FALSE)='Resultat (4)'!$A$1,Legi_2017_T2!AQ266,0),0)</f>
        <v>0</v>
      </c>
      <c r="AC266">
        <f t="shared" ca="1" si="4"/>
        <v>0</v>
      </c>
    </row>
    <row r="267" spans="1:29" x14ac:dyDescent="0.75">
      <c r="A267" t="str">
        <v>57_04</v>
      </c>
      <c r="B267">
        <f ca="1">_xlfn.IFNA(IF(VLOOKUP(Legi_2017_T2!X267,[1]ListeGithub!$I$2:$K$111,3,FALSE)='Resultat (4)'!$A$1,Legi_2017_T2!Y267,0),0)</f>
        <v>0</v>
      </c>
      <c r="K267">
        <f ca="1">_xlfn.IFNA(IF(VLOOKUP(Legi_2017_T2!AG267,[1]ListeGithub!$I$2:$K$111,3,FALSE)='Resultat (4)'!$A$1,Legi_2017_T2!AH267,0),0)</f>
        <v>0</v>
      </c>
      <c r="T267">
        <f ca="1">_xlfn.IFNA(IF(VLOOKUP(Legi_2017_T2!AP267,[1]ListeGithub!$I$2:$K$111,3,FALSE)='Resultat (4)'!$A$1,Legi_2017_T2!AQ267,0),0)</f>
        <v>0</v>
      </c>
      <c r="AC267">
        <f t="shared" ca="1" si="4"/>
        <v>0</v>
      </c>
    </row>
    <row r="268" spans="1:29" x14ac:dyDescent="0.75">
      <c r="A268" t="str">
        <v>57_05</v>
      </c>
      <c r="B268">
        <f ca="1">_xlfn.IFNA(IF(VLOOKUP(Legi_2017_T2!X268,[1]ListeGithub!$I$2:$K$111,3,FALSE)='Resultat (4)'!$A$1,Legi_2017_T2!Y268,0),0)</f>
        <v>0</v>
      </c>
      <c r="K268">
        <f ca="1">_xlfn.IFNA(IF(VLOOKUP(Legi_2017_T2!AG268,[1]ListeGithub!$I$2:$K$111,3,FALSE)='Resultat (4)'!$A$1,Legi_2017_T2!AH268,0),0)</f>
        <v>0</v>
      </c>
      <c r="T268">
        <f ca="1">_xlfn.IFNA(IF(VLOOKUP(Legi_2017_T2!AP268,[1]ListeGithub!$I$2:$K$111,3,FALSE)='Resultat (4)'!$A$1,Legi_2017_T2!AQ268,0),0)</f>
        <v>0</v>
      </c>
      <c r="AC268">
        <f t="shared" ca="1" si="4"/>
        <v>0</v>
      </c>
    </row>
    <row r="269" spans="1:29" x14ac:dyDescent="0.75">
      <c r="A269" t="str">
        <v>57_06</v>
      </c>
      <c r="B269">
        <f ca="1">_xlfn.IFNA(IF(VLOOKUP(Legi_2017_T2!X269,[1]ListeGithub!$I$2:$K$111,3,FALSE)='Resultat (4)'!$A$1,Legi_2017_T2!Y269,0),0)</f>
        <v>0</v>
      </c>
      <c r="K269">
        <f ca="1">_xlfn.IFNA(IF(VLOOKUP(Legi_2017_T2!AG269,[1]ListeGithub!$I$2:$K$111,3,FALSE)='Resultat (4)'!$A$1,Legi_2017_T2!AH269,0),0)</f>
        <v>0</v>
      </c>
      <c r="T269">
        <f ca="1">_xlfn.IFNA(IF(VLOOKUP(Legi_2017_T2!AP269,[1]ListeGithub!$I$2:$K$111,3,FALSE)='Resultat (4)'!$A$1,Legi_2017_T2!AQ269,0),0)</f>
        <v>0</v>
      </c>
      <c r="AC269">
        <f t="shared" ca="1" si="4"/>
        <v>0</v>
      </c>
    </row>
    <row r="270" spans="1:29" x14ac:dyDescent="0.75">
      <c r="A270" t="str">
        <v>57_07</v>
      </c>
      <c r="B270">
        <f ca="1">_xlfn.IFNA(IF(VLOOKUP(Legi_2017_T2!X270,[1]ListeGithub!$I$2:$K$111,3,FALSE)='Resultat (4)'!$A$1,Legi_2017_T2!Y270,0),0)</f>
        <v>0</v>
      </c>
      <c r="K270">
        <f ca="1">_xlfn.IFNA(IF(VLOOKUP(Legi_2017_T2!AG270,[1]ListeGithub!$I$2:$K$111,3,FALSE)='Resultat (4)'!$A$1,Legi_2017_T2!AH270,0),0)</f>
        <v>0</v>
      </c>
      <c r="T270">
        <f ca="1">_xlfn.IFNA(IF(VLOOKUP(Legi_2017_T2!AP270,[1]ListeGithub!$I$2:$K$111,3,FALSE)='Resultat (4)'!$A$1,Legi_2017_T2!AQ270,0),0)</f>
        <v>0</v>
      </c>
      <c r="AC270">
        <f t="shared" ca="1" si="4"/>
        <v>0</v>
      </c>
    </row>
    <row r="271" spans="1:29" x14ac:dyDescent="0.75">
      <c r="A271" t="str">
        <v>57_08</v>
      </c>
      <c r="B271">
        <f ca="1">_xlfn.IFNA(IF(VLOOKUP(Legi_2017_T2!X271,[1]ListeGithub!$I$2:$K$111,3,FALSE)='Resultat (4)'!$A$1,Legi_2017_T2!Y271,0),0)</f>
        <v>0</v>
      </c>
      <c r="K271">
        <f ca="1">_xlfn.IFNA(IF(VLOOKUP(Legi_2017_T2!AG271,[1]ListeGithub!$I$2:$K$111,3,FALSE)='Resultat (4)'!$A$1,Legi_2017_T2!AH271,0),0)</f>
        <v>0</v>
      </c>
      <c r="T271">
        <f ca="1">_xlfn.IFNA(IF(VLOOKUP(Legi_2017_T2!AP271,[1]ListeGithub!$I$2:$K$111,3,FALSE)='Resultat (4)'!$A$1,Legi_2017_T2!AQ271,0),0)</f>
        <v>0</v>
      </c>
      <c r="AC271">
        <f t="shared" ca="1" si="4"/>
        <v>0</v>
      </c>
    </row>
    <row r="272" spans="1:29" x14ac:dyDescent="0.75">
      <c r="A272" t="str">
        <v>57_09</v>
      </c>
      <c r="B272">
        <f ca="1">_xlfn.IFNA(IF(VLOOKUP(Legi_2017_T2!X272,[1]ListeGithub!$I$2:$K$111,3,FALSE)='Resultat (4)'!$A$1,Legi_2017_T2!Y272,0),0)</f>
        <v>0</v>
      </c>
      <c r="K272">
        <f ca="1">_xlfn.IFNA(IF(VLOOKUP(Legi_2017_T2!AG272,[1]ListeGithub!$I$2:$K$111,3,FALSE)='Resultat (4)'!$A$1,Legi_2017_T2!AH272,0),0)</f>
        <v>0</v>
      </c>
      <c r="T272">
        <f ca="1">_xlfn.IFNA(IF(VLOOKUP(Legi_2017_T2!AP272,[1]ListeGithub!$I$2:$K$111,3,FALSE)='Resultat (4)'!$A$1,Legi_2017_T2!AQ272,0),0)</f>
        <v>0</v>
      </c>
      <c r="AC272">
        <f t="shared" ca="1" si="4"/>
        <v>0</v>
      </c>
    </row>
    <row r="273" spans="1:29" x14ac:dyDescent="0.75">
      <c r="A273" t="str">
        <v>58_01</v>
      </c>
      <c r="B273">
        <f ca="1">_xlfn.IFNA(IF(VLOOKUP(Legi_2017_T2!X273,[1]ListeGithub!$I$2:$K$111,3,FALSE)='Resultat (4)'!$A$1,Legi_2017_T2!Y273,0),0)</f>
        <v>0</v>
      </c>
      <c r="K273">
        <f ca="1">_xlfn.IFNA(IF(VLOOKUP(Legi_2017_T2!AG273,[1]ListeGithub!$I$2:$K$111,3,FALSE)='Resultat (4)'!$A$1,Legi_2017_T2!AH273,0),0)</f>
        <v>0</v>
      </c>
      <c r="T273">
        <f ca="1">_xlfn.IFNA(IF(VLOOKUP(Legi_2017_T2!AP273,[1]ListeGithub!$I$2:$K$111,3,FALSE)='Resultat (4)'!$A$1,Legi_2017_T2!AQ273,0),0)</f>
        <v>0</v>
      </c>
      <c r="AC273">
        <f t="shared" ca="1" si="4"/>
        <v>0</v>
      </c>
    </row>
    <row r="274" spans="1:29" x14ac:dyDescent="0.75">
      <c r="A274" t="str">
        <v>58_02</v>
      </c>
      <c r="B274">
        <f ca="1">_xlfn.IFNA(IF(VLOOKUP(Legi_2017_T2!X274,[1]ListeGithub!$I$2:$K$111,3,FALSE)='Resultat (4)'!$A$1,Legi_2017_T2!Y274,0),0)</f>
        <v>0</v>
      </c>
      <c r="K274">
        <f ca="1">_xlfn.IFNA(IF(VLOOKUP(Legi_2017_T2!AG274,[1]ListeGithub!$I$2:$K$111,3,FALSE)='Resultat (4)'!$A$1,Legi_2017_T2!AH274,0),0)</f>
        <v>0</v>
      </c>
      <c r="T274">
        <f ca="1">_xlfn.IFNA(IF(VLOOKUP(Legi_2017_T2!AP274,[1]ListeGithub!$I$2:$K$111,3,FALSE)='Resultat (4)'!$A$1,Legi_2017_T2!AQ274,0),0)</f>
        <v>0</v>
      </c>
      <c r="AC274">
        <f t="shared" ca="1" si="4"/>
        <v>0</v>
      </c>
    </row>
    <row r="275" spans="1:29" x14ac:dyDescent="0.75">
      <c r="A275" t="str">
        <v>59_01</v>
      </c>
      <c r="B275">
        <f ca="1">_xlfn.IFNA(IF(VLOOKUP(Legi_2017_T2!X275,[1]ListeGithub!$I$2:$K$111,3,FALSE)='Resultat (4)'!$A$1,Legi_2017_T2!Y275,0),0)</f>
        <v>0</v>
      </c>
      <c r="K275">
        <f ca="1">_xlfn.IFNA(IF(VLOOKUP(Legi_2017_T2!AG275,[1]ListeGithub!$I$2:$K$111,3,FALSE)='Resultat (4)'!$A$1,Legi_2017_T2!AH275,0),0)</f>
        <v>0</v>
      </c>
      <c r="T275">
        <f ca="1">_xlfn.IFNA(IF(VLOOKUP(Legi_2017_T2!AP275,[1]ListeGithub!$I$2:$K$111,3,FALSE)='Resultat (4)'!$A$1,Legi_2017_T2!AQ275,0),0)</f>
        <v>0</v>
      </c>
      <c r="AC275">
        <f t="shared" ca="1" si="4"/>
        <v>0</v>
      </c>
    </row>
    <row r="276" spans="1:29" x14ac:dyDescent="0.75">
      <c r="A276" t="str">
        <v>59_02</v>
      </c>
      <c r="B276">
        <f ca="1">_xlfn.IFNA(IF(VLOOKUP(Legi_2017_T2!X276,[1]ListeGithub!$I$2:$K$111,3,FALSE)='Resultat (4)'!$A$1,Legi_2017_T2!Y276,0),0)</f>
        <v>0</v>
      </c>
      <c r="K276">
        <f ca="1">_xlfn.IFNA(IF(VLOOKUP(Legi_2017_T2!AG276,[1]ListeGithub!$I$2:$K$111,3,FALSE)='Resultat (4)'!$A$1,Legi_2017_T2!AH276,0),0)</f>
        <v>0</v>
      </c>
      <c r="T276">
        <f ca="1">_xlfn.IFNA(IF(VLOOKUP(Legi_2017_T2!AP276,[1]ListeGithub!$I$2:$K$111,3,FALSE)='Resultat (4)'!$A$1,Legi_2017_T2!AQ276,0),0)</f>
        <v>0</v>
      </c>
      <c r="AC276">
        <f t="shared" ca="1" si="4"/>
        <v>0</v>
      </c>
    </row>
    <row r="277" spans="1:29" x14ac:dyDescent="0.75">
      <c r="A277" t="str">
        <v>59_03</v>
      </c>
      <c r="B277">
        <f ca="1">_xlfn.IFNA(IF(VLOOKUP(Legi_2017_T2!X277,[1]ListeGithub!$I$2:$K$111,3,FALSE)='Resultat (4)'!$A$1,Legi_2017_T2!Y277,0),0)</f>
        <v>0</v>
      </c>
      <c r="K277">
        <f ca="1">_xlfn.IFNA(IF(VLOOKUP(Legi_2017_T2!AG277,[1]ListeGithub!$I$2:$K$111,3,FALSE)='Resultat (4)'!$A$1,Legi_2017_T2!AH277,0),0)</f>
        <v>0</v>
      </c>
      <c r="T277">
        <f ca="1">_xlfn.IFNA(IF(VLOOKUP(Legi_2017_T2!AP277,[1]ListeGithub!$I$2:$K$111,3,FALSE)='Resultat (4)'!$A$1,Legi_2017_T2!AQ277,0),0)</f>
        <v>0</v>
      </c>
      <c r="AC277">
        <f t="shared" ca="1" si="4"/>
        <v>0</v>
      </c>
    </row>
    <row r="278" spans="1:29" x14ac:dyDescent="0.75">
      <c r="A278" t="str">
        <v>59_04</v>
      </c>
      <c r="B278">
        <f ca="1">_xlfn.IFNA(IF(VLOOKUP(Legi_2017_T2!X278,[1]ListeGithub!$I$2:$K$111,3,FALSE)='Resultat (4)'!$A$1,Legi_2017_T2!Y278,0),0)</f>
        <v>0</v>
      </c>
      <c r="K278">
        <f ca="1">_xlfn.IFNA(IF(VLOOKUP(Legi_2017_T2!AG278,[1]ListeGithub!$I$2:$K$111,3,FALSE)='Resultat (4)'!$A$1,Legi_2017_T2!AH278,0),0)</f>
        <v>0</v>
      </c>
      <c r="T278">
        <f ca="1">_xlfn.IFNA(IF(VLOOKUP(Legi_2017_T2!AP278,[1]ListeGithub!$I$2:$K$111,3,FALSE)='Resultat (4)'!$A$1,Legi_2017_T2!AQ278,0),0)</f>
        <v>0</v>
      </c>
      <c r="AC278">
        <f t="shared" ca="1" si="4"/>
        <v>0</v>
      </c>
    </row>
    <row r="279" spans="1:29" x14ac:dyDescent="0.75">
      <c r="A279" t="str">
        <v>59_05</v>
      </c>
      <c r="B279">
        <f ca="1">_xlfn.IFNA(IF(VLOOKUP(Legi_2017_T2!X279,[1]ListeGithub!$I$2:$K$111,3,FALSE)='Resultat (4)'!$A$1,Legi_2017_T2!Y279,0),0)</f>
        <v>0</v>
      </c>
      <c r="K279">
        <f ca="1">_xlfn.IFNA(IF(VLOOKUP(Legi_2017_T2!AG279,[1]ListeGithub!$I$2:$K$111,3,FALSE)='Resultat (4)'!$A$1,Legi_2017_T2!AH279,0),0)</f>
        <v>0</v>
      </c>
      <c r="T279">
        <f ca="1">_xlfn.IFNA(IF(VLOOKUP(Legi_2017_T2!AP279,[1]ListeGithub!$I$2:$K$111,3,FALSE)='Resultat (4)'!$A$1,Legi_2017_T2!AQ279,0),0)</f>
        <v>0</v>
      </c>
      <c r="AC279">
        <f t="shared" ca="1" si="4"/>
        <v>0</v>
      </c>
    </row>
    <row r="280" spans="1:29" x14ac:dyDescent="0.75">
      <c r="A280" t="str">
        <v>59_06</v>
      </c>
      <c r="B280">
        <f ca="1">_xlfn.IFNA(IF(VLOOKUP(Legi_2017_T2!X280,[1]ListeGithub!$I$2:$K$111,3,FALSE)='Resultat (4)'!$A$1,Legi_2017_T2!Y280,0),0)</f>
        <v>0</v>
      </c>
      <c r="K280">
        <f ca="1">_xlfn.IFNA(IF(VLOOKUP(Legi_2017_T2!AG280,[1]ListeGithub!$I$2:$K$111,3,FALSE)='Resultat (4)'!$A$1,Legi_2017_T2!AH280,0),0)</f>
        <v>0</v>
      </c>
      <c r="T280">
        <f ca="1">_xlfn.IFNA(IF(VLOOKUP(Legi_2017_T2!AP280,[1]ListeGithub!$I$2:$K$111,3,FALSE)='Resultat (4)'!$A$1,Legi_2017_T2!AQ280,0),0)</f>
        <v>0</v>
      </c>
      <c r="AC280">
        <f t="shared" ca="1" si="4"/>
        <v>0</v>
      </c>
    </row>
    <row r="281" spans="1:29" x14ac:dyDescent="0.75">
      <c r="A281" t="str">
        <v>59_07</v>
      </c>
      <c r="B281">
        <f ca="1">_xlfn.IFNA(IF(VLOOKUP(Legi_2017_T2!X281,[1]ListeGithub!$I$2:$K$111,3,FALSE)='Resultat (4)'!$A$1,Legi_2017_T2!Y281,0),0)</f>
        <v>0</v>
      </c>
      <c r="K281">
        <f ca="1">_xlfn.IFNA(IF(VLOOKUP(Legi_2017_T2!AG281,[1]ListeGithub!$I$2:$K$111,3,FALSE)='Resultat (4)'!$A$1,Legi_2017_T2!AH281,0),0)</f>
        <v>0</v>
      </c>
      <c r="T281">
        <f ca="1">_xlfn.IFNA(IF(VLOOKUP(Legi_2017_T2!AP281,[1]ListeGithub!$I$2:$K$111,3,FALSE)='Resultat (4)'!$A$1,Legi_2017_T2!AQ281,0),0)</f>
        <v>0</v>
      </c>
      <c r="AC281">
        <f t="shared" ca="1" si="4"/>
        <v>0</v>
      </c>
    </row>
    <row r="282" spans="1:29" x14ac:dyDescent="0.75">
      <c r="A282" t="str">
        <v>59_08</v>
      </c>
      <c r="B282">
        <f ca="1">_xlfn.IFNA(IF(VLOOKUP(Legi_2017_T2!X282,[1]ListeGithub!$I$2:$K$111,3,FALSE)='Resultat (4)'!$A$1,Legi_2017_T2!Y282,0),0)</f>
        <v>0</v>
      </c>
      <c r="K282">
        <f ca="1">_xlfn.IFNA(IF(VLOOKUP(Legi_2017_T2!AG282,[1]ListeGithub!$I$2:$K$111,3,FALSE)='Resultat (4)'!$A$1,Legi_2017_T2!AH282,0),0)</f>
        <v>0</v>
      </c>
      <c r="T282">
        <f ca="1">_xlfn.IFNA(IF(VLOOKUP(Legi_2017_T2!AP282,[1]ListeGithub!$I$2:$K$111,3,FALSE)='Resultat (4)'!$A$1,Legi_2017_T2!AQ282,0),0)</f>
        <v>0</v>
      </c>
      <c r="AC282">
        <f t="shared" ca="1" si="4"/>
        <v>0</v>
      </c>
    </row>
    <row r="283" spans="1:29" x14ac:dyDescent="0.75">
      <c r="A283" t="str">
        <v>59_09</v>
      </c>
      <c r="B283">
        <f ca="1">_xlfn.IFNA(IF(VLOOKUP(Legi_2017_T2!X283,[1]ListeGithub!$I$2:$K$111,3,FALSE)='Resultat (4)'!$A$1,Legi_2017_T2!Y283,0),0)</f>
        <v>0</v>
      </c>
      <c r="K283">
        <f ca="1">_xlfn.IFNA(IF(VLOOKUP(Legi_2017_T2!AG283,[1]ListeGithub!$I$2:$K$111,3,FALSE)='Resultat (4)'!$A$1,Legi_2017_T2!AH283,0),0)</f>
        <v>0</v>
      </c>
      <c r="T283">
        <f ca="1">_xlfn.IFNA(IF(VLOOKUP(Legi_2017_T2!AP283,[1]ListeGithub!$I$2:$K$111,3,FALSE)='Resultat (4)'!$A$1,Legi_2017_T2!AQ283,0),0)</f>
        <v>0</v>
      </c>
      <c r="AC283">
        <f t="shared" ca="1" si="4"/>
        <v>0</v>
      </c>
    </row>
    <row r="284" spans="1:29" x14ac:dyDescent="0.75">
      <c r="A284" t="str">
        <v>59_10</v>
      </c>
      <c r="B284">
        <f ca="1">_xlfn.IFNA(IF(VLOOKUP(Legi_2017_T2!X284,[1]ListeGithub!$I$2:$K$111,3,FALSE)='Resultat (4)'!$A$1,Legi_2017_T2!Y284,0),0)</f>
        <v>0</v>
      </c>
      <c r="K284">
        <f ca="1">_xlfn.IFNA(IF(VLOOKUP(Legi_2017_T2!AG284,[1]ListeGithub!$I$2:$K$111,3,FALSE)='Resultat (4)'!$A$1,Legi_2017_T2!AH284,0),0)</f>
        <v>0</v>
      </c>
      <c r="T284">
        <f ca="1">_xlfn.IFNA(IF(VLOOKUP(Legi_2017_T2!AP284,[1]ListeGithub!$I$2:$K$111,3,FALSE)='Resultat (4)'!$A$1,Legi_2017_T2!AQ284,0),0)</f>
        <v>0</v>
      </c>
      <c r="AC284">
        <f t="shared" ca="1" si="4"/>
        <v>0</v>
      </c>
    </row>
    <row r="285" spans="1:29" x14ac:dyDescent="0.75">
      <c r="A285" t="str">
        <v>59_11</v>
      </c>
      <c r="B285">
        <f ca="1">_xlfn.IFNA(IF(VLOOKUP(Legi_2017_T2!X285,[1]ListeGithub!$I$2:$K$111,3,FALSE)='Resultat (4)'!$A$1,Legi_2017_T2!Y285,0),0)</f>
        <v>0</v>
      </c>
      <c r="K285">
        <f ca="1">_xlfn.IFNA(IF(VLOOKUP(Legi_2017_T2!AG285,[1]ListeGithub!$I$2:$K$111,3,FALSE)='Resultat (4)'!$A$1,Legi_2017_T2!AH285,0),0)</f>
        <v>0</v>
      </c>
      <c r="T285">
        <f ca="1">_xlfn.IFNA(IF(VLOOKUP(Legi_2017_T2!AP285,[1]ListeGithub!$I$2:$K$111,3,FALSE)='Resultat (4)'!$A$1,Legi_2017_T2!AQ285,0),0)</f>
        <v>0</v>
      </c>
      <c r="AC285">
        <f t="shared" ca="1" si="4"/>
        <v>0</v>
      </c>
    </row>
    <row r="286" spans="1:29" x14ac:dyDescent="0.75">
      <c r="A286" t="str">
        <v>59_12</v>
      </c>
      <c r="B286">
        <f ca="1">_xlfn.IFNA(IF(VLOOKUP(Legi_2017_T2!X286,[1]ListeGithub!$I$2:$K$111,3,FALSE)='Resultat (4)'!$A$1,Legi_2017_T2!Y286,0),0)</f>
        <v>0</v>
      </c>
      <c r="K286">
        <f ca="1">_xlfn.IFNA(IF(VLOOKUP(Legi_2017_T2!AG286,[1]ListeGithub!$I$2:$K$111,3,FALSE)='Resultat (4)'!$A$1,Legi_2017_T2!AH286,0),0)</f>
        <v>0</v>
      </c>
      <c r="T286">
        <f ca="1">_xlfn.IFNA(IF(VLOOKUP(Legi_2017_T2!AP286,[1]ListeGithub!$I$2:$K$111,3,FALSE)='Resultat (4)'!$A$1,Legi_2017_T2!AQ286,0),0)</f>
        <v>0</v>
      </c>
      <c r="AC286">
        <f t="shared" ca="1" si="4"/>
        <v>0</v>
      </c>
    </row>
    <row r="287" spans="1:29" x14ac:dyDescent="0.75">
      <c r="A287" t="str">
        <v>59_13</v>
      </c>
      <c r="B287">
        <f ca="1">_xlfn.IFNA(IF(VLOOKUP(Legi_2017_T2!X287,[1]ListeGithub!$I$2:$K$111,3,FALSE)='Resultat (4)'!$A$1,Legi_2017_T2!Y287,0),0)</f>
        <v>0</v>
      </c>
      <c r="K287">
        <f ca="1">_xlfn.IFNA(IF(VLOOKUP(Legi_2017_T2!AG287,[1]ListeGithub!$I$2:$K$111,3,FALSE)='Resultat (4)'!$A$1,Legi_2017_T2!AH287,0),0)</f>
        <v>0</v>
      </c>
      <c r="T287">
        <f ca="1">_xlfn.IFNA(IF(VLOOKUP(Legi_2017_T2!AP287,[1]ListeGithub!$I$2:$K$111,3,FALSE)='Resultat (4)'!$A$1,Legi_2017_T2!AQ287,0),0)</f>
        <v>0</v>
      </c>
      <c r="AC287">
        <f t="shared" ca="1" si="4"/>
        <v>0</v>
      </c>
    </row>
    <row r="288" spans="1:29" x14ac:dyDescent="0.75">
      <c r="A288" t="str">
        <v>59_14</v>
      </c>
      <c r="B288">
        <f ca="1">_xlfn.IFNA(IF(VLOOKUP(Legi_2017_T2!X288,[1]ListeGithub!$I$2:$K$111,3,FALSE)='Resultat (4)'!$A$1,Legi_2017_T2!Y288,0),0)</f>
        <v>0</v>
      </c>
      <c r="K288">
        <f ca="1">_xlfn.IFNA(IF(VLOOKUP(Legi_2017_T2!AG288,[1]ListeGithub!$I$2:$K$111,3,FALSE)='Resultat (4)'!$A$1,Legi_2017_T2!AH288,0),0)</f>
        <v>0</v>
      </c>
      <c r="T288">
        <f ca="1">_xlfn.IFNA(IF(VLOOKUP(Legi_2017_T2!AP288,[1]ListeGithub!$I$2:$K$111,3,FALSE)='Resultat (4)'!$A$1,Legi_2017_T2!AQ288,0),0)</f>
        <v>0</v>
      </c>
      <c r="AC288">
        <f t="shared" ca="1" si="4"/>
        <v>0</v>
      </c>
    </row>
    <row r="289" spans="1:29" x14ac:dyDescent="0.75">
      <c r="A289" t="str">
        <v>59_15</v>
      </c>
      <c r="B289">
        <f ca="1">_xlfn.IFNA(IF(VLOOKUP(Legi_2017_T2!X289,[1]ListeGithub!$I$2:$K$111,3,FALSE)='Resultat (4)'!$A$1,Legi_2017_T2!Y289,0),0)</f>
        <v>0</v>
      </c>
      <c r="K289">
        <f ca="1">_xlfn.IFNA(IF(VLOOKUP(Legi_2017_T2!AG289,[1]ListeGithub!$I$2:$K$111,3,FALSE)='Resultat (4)'!$A$1,Legi_2017_T2!AH289,0),0)</f>
        <v>0</v>
      </c>
      <c r="T289">
        <f ca="1">_xlfn.IFNA(IF(VLOOKUP(Legi_2017_T2!AP289,[1]ListeGithub!$I$2:$K$111,3,FALSE)='Resultat (4)'!$A$1,Legi_2017_T2!AQ289,0),0)</f>
        <v>0</v>
      </c>
      <c r="AC289">
        <f t="shared" ca="1" si="4"/>
        <v>0</v>
      </c>
    </row>
    <row r="290" spans="1:29" x14ac:dyDescent="0.75">
      <c r="A290" t="str">
        <v>59_16</v>
      </c>
      <c r="B290">
        <f ca="1">_xlfn.IFNA(IF(VLOOKUP(Legi_2017_T2!X290,[1]ListeGithub!$I$2:$K$111,3,FALSE)='Resultat (4)'!$A$1,Legi_2017_T2!Y290,0),0)</f>
        <v>0</v>
      </c>
      <c r="K290">
        <f ca="1">_xlfn.IFNA(IF(VLOOKUP(Legi_2017_T2!AG290,[1]ListeGithub!$I$2:$K$111,3,FALSE)='Resultat (4)'!$A$1,Legi_2017_T2!AH290,0),0)</f>
        <v>0</v>
      </c>
      <c r="T290">
        <f ca="1">_xlfn.IFNA(IF(VLOOKUP(Legi_2017_T2!AP290,[1]ListeGithub!$I$2:$K$111,3,FALSE)='Resultat (4)'!$A$1,Legi_2017_T2!AQ290,0),0)</f>
        <v>0</v>
      </c>
      <c r="AC290">
        <f t="shared" ca="1" si="4"/>
        <v>0</v>
      </c>
    </row>
    <row r="291" spans="1:29" x14ac:dyDescent="0.75">
      <c r="A291" t="str">
        <v>59_17</v>
      </c>
      <c r="B291">
        <f ca="1">_xlfn.IFNA(IF(VLOOKUP(Legi_2017_T2!X291,[1]ListeGithub!$I$2:$K$111,3,FALSE)='Resultat (4)'!$A$1,Legi_2017_T2!Y291,0),0)</f>
        <v>0</v>
      </c>
      <c r="K291">
        <f ca="1">_xlfn.IFNA(IF(VLOOKUP(Legi_2017_T2!AG291,[1]ListeGithub!$I$2:$K$111,3,FALSE)='Resultat (4)'!$A$1,Legi_2017_T2!AH291,0),0)</f>
        <v>0</v>
      </c>
      <c r="T291">
        <f ca="1">_xlfn.IFNA(IF(VLOOKUP(Legi_2017_T2!AP291,[1]ListeGithub!$I$2:$K$111,3,FALSE)='Resultat (4)'!$A$1,Legi_2017_T2!AQ291,0),0)</f>
        <v>0</v>
      </c>
      <c r="AC291">
        <f t="shared" ca="1" si="4"/>
        <v>0</v>
      </c>
    </row>
    <row r="292" spans="1:29" x14ac:dyDescent="0.75">
      <c r="A292" t="str">
        <v>59_18</v>
      </c>
      <c r="B292">
        <f ca="1">_xlfn.IFNA(IF(VLOOKUP(Legi_2017_T2!X292,[1]ListeGithub!$I$2:$K$111,3,FALSE)='Resultat (4)'!$A$1,Legi_2017_T2!Y292,0),0)</f>
        <v>0</v>
      </c>
      <c r="K292">
        <f ca="1">_xlfn.IFNA(IF(VLOOKUP(Legi_2017_T2!AG292,[1]ListeGithub!$I$2:$K$111,3,FALSE)='Resultat (4)'!$A$1,Legi_2017_T2!AH292,0),0)</f>
        <v>0</v>
      </c>
      <c r="T292">
        <f ca="1">_xlfn.IFNA(IF(VLOOKUP(Legi_2017_T2!AP292,[1]ListeGithub!$I$2:$K$111,3,FALSE)='Resultat (4)'!$A$1,Legi_2017_T2!AQ292,0),0)</f>
        <v>0</v>
      </c>
      <c r="AC292">
        <f t="shared" ca="1" si="4"/>
        <v>0</v>
      </c>
    </row>
    <row r="293" spans="1:29" x14ac:dyDescent="0.75">
      <c r="A293" t="str">
        <v>59_19</v>
      </c>
      <c r="B293">
        <f ca="1">_xlfn.IFNA(IF(VLOOKUP(Legi_2017_T2!X293,[1]ListeGithub!$I$2:$K$111,3,FALSE)='Resultat (4)'!$A$1,Legi_2017_T2!Y293,0),0)</f>
        <v>0</v>
      </c>
      <c r="K293">
        <f ca="1">_xlfn.IFNA(IF(VLOOKUP(Legi_2017_T2!AG293,[1]ListeGithub!$I$2:$K$111,3,FALSE)='Resultat (4)'!$A$1,Legi_2017_T2!AH293,0),0)</f>
        <v>0</v>
      </c>
      <c r="T293">
        <f ca="1">_xlfn.IFNA(IF(VLOOKUP(Legi_2017_T2!AP293,[1]ListeGithub!$I$2:$K$111,3,FALSE)='Resultat (4)'!$A$1,Legi_2017_T2!AQ293,0),0)</f>
        <v>0</v>
      </c>
      <c r="AC293">
        <f t="shared" ca="1" si="4"/>
        <v>0</v>
      </c>
    </row>
    <row r="294" spans="1:29" x14ac:dyDescent="0.75">
      <c r="A294" t="str">
        <v>59_20</v>
      </c>
      <c r="B294">
        <f ca="1">_xlfn.IFNA(IF(VLOOKUP(Legi_2017_T2!X294,[1]ListeGithub!$I$2:$K$111,3,FALSE)='Resultat (4)'!$A$1,Legi_2017_T2!Y294,0),0)</f>
        <v>0</v>
      </c>
      <c r="K294">
        <f ca="1">_xlfn.IFNA(IF(VLOOKUP(Legi_2017_T2!AG294,[1]ListeGithub!$I$2:$K$111,3,FALSE)='Resultat (4)'!$A$1,Legi_2017_T2!AH294,0),0)</f>
        <v>0</v>
      </c>
      <c r="T294">
        <f ca="1">_xlfn.IFNA(IF(VLOOKUP(Legi_2017_T2!AP294,[1]ListeGithub!$I$2:$K$111,3,FALSE)='Resultat (4)'!$A$1,Legi_2017_T2!AQ294,0),0)</f>
        <v>0</v>
      </c>
      <c r="AC294">
        <f t="shared" ca="1" si="4"/>
        <v>0</v>
      </c>
    </row>
    <row r="295" spans="1:29" x14ac:dyDescent="0.75">
      <c r="A295" t="str">
        <v>59_21</v>
      </c>
      <c r="B295">
        <f ca="1">_xlfn.IFNA(IF(VLOOKUP(Legi_2017_T2!X295,[1]ListeGithub!$I$2:$K$111,3,FALSE)='Resultat (4)'!$A$1,Legi_2017_T2!Y295,0),0)</f>
        <v>0</v>
      </c>
      <c r="K295">
        <f ca="1">_xlfn.IFNA(IF(VLOOKUP(Legi_2017_T2!AG295,[1]ListeGithub!$I$2:$K$111,3,FALSE)='Resultat (4)'!$A$1,Legi_2017_T2!AH295,0),0)</f>
        <v>0</v>
      </c>
      <c r="T295">
        <f ca="1">_xlfn.IFNA(IF(VLOOKUP(Legi_2017_T2!AP295,[1]ListeGithub!$I$2:$K$111,3,FALSE)='Resultat (4)'!$A$1,Legi_2017_T2!AQ295,0),0)</f>
        <v>0</v>
      </c>
      <c r="AC295">
        <f t="shared" ca="1" si="4"/>
        <v>0</v>
      </c>
    </row>
    <row r="296" spans="1:29" x14ac:dyDescent="0.75">
      <c r="A296" t="str">
        <v>60_01</v>
      </c>
      <c r="B296">
        <f ca="1">_xlfn.IFNA(IF(VLOOKUP(Legi_2017_T2!X296,[1]ListeGithub!$I$2:$K$111,3,FALSE)='Resultat (4)'!$A$1,Legi_2017_T2!Y296,0),0)</f>
        <v>0</v>
      </c>
      <c r="K296">
        <f ca="1">_xlfn.IFNA(IF(VLOOKUP(Legi_2017_T2!AG296,[1]ListeGithub!$I$2:$K$111,3,FALSE)='Resultat (4)'!$A$1,Legi_2017_T2!AH296,0),0)</f>
        <v>0</v>
      </c>
      <c r="T296">
        <f ca="1">_xlfn.IFNA(IF(VLOOKUP(Legi_2017_T2!AP296,[1]ListeGithub!$I$2:$K$111,3,FALSE)='Resultat (4)'!$A$1,Legi_2017_T2!AQ296,0),0)</f>
        <v>0</v>
      </c>
      <c r="AC296">
        <f t="shared" ca="1" si="4"/>
        <v>0</v>
      </c>
    </row>
    <row r="297" spans="1:29" x14ac:dyDescent="0.75">
      <c r="A297" t="str">
        <v>60_02</v>
      </c>
      <c r="B297">
        <f ca="1">_xlfn.IFNA(IF(VLOOKUP(Legi_2017_T2!X297,[1]ListeGithub!$I$2:$K$111,3,FALSE)='Resultat (4)'!$A$1,Legi_2017_T2!Y297,0),0)</f>
        <v>0</v>
      </c>
      <c r="K297">
        <f ca="1">_xlfn.IFNA(IF(VLOOKUP(Legi_2017_T2!AG297,[1]ListeGithub!$I$2:$K$111,3,FALSE)='Resultat (4)'!$A$1,Legi_2017_T2!AH297,0),0)</f>
        <v>0</v>
      </c>
      <c r="T297">
        <f ca="1">_xlfn.IFNA(IF(VLOOKUP(Legi_2017_T2!AP297,[1]ListeGithub!$I$2:$K$111,3,FALSE)='Resultat (4)'!$A$1,Legi_2017_T2!AQ297,0),0)</f>
        <v>0</v>
      </c>
      <c r="AC297">
        <f t="shared" ca="1" si="4"/>
        <v>0</v>
      </c>
    </row>
    <row r="298" spans="1:29" x14ac:dyDescent="0.75">
      <c r="A298" t="str">
        <v>60_03</v>
      </c>
      <c r="B298">
        <f ca="1">_xlfn.IFNA(IF(VLOOKUP(Legi_2017_T2!X298,[1]ListeGithub!$I$2:$K$111,3,FALSE)='Resultat (4)'!$A$1,Legi_2017_T2!Y298,0),0)</f>
        <v>0</v>
      </c>
      <c r="K298">
        <f ca="1">_xlfn.IFNA(IF(VLOOKUP(Legi_2017_T2!AG298,[1]ListeGithub!$I$2:$K$111,3,FALSE)='Resultat (4)'!$A$1,Legi_2017_T2!AH298,0),0)</f>
        <v>0</v>
      </c>
      <c r="T298">
        <f ca="1">_xlfn.IFNA(IF(VLOOKUP(Legi_2017_T2!AP298,[1]ListeGithub!$I$2:$K$111,3,FALSE)='Resultat (4)'!$A$1,Legi_2017_T2!AQ298,0),0)</f>
        <v>0</v>
      </c>
      <c r="AC298">
        <f t="shared" ca="1" si="4"/>
        <v>0</v>
      </c>
    </row>
    <row r="299" spans="1:29" x14ac:dyDescent="0.75">
      <c r="A299" t="str">
        <v>60_04</v>
      </c>
      <c r="B299">
        <f ca="1">_xlfn.IFNA(IF(VLOOKUP(Legi_2017_T2!X299,[1]ListeGithub!$I$2:$K$111,3,FALSE)='Resultat (4)'!$A$1,Legi_2017_T2!Y299,0),0)</f>
        <v>0</v>
      </c>
      <c r="K299">
        <f ca="1">_xlfn.IFNA(IF(VLOOKUP(Legi_2017_T2!AG299,[1]ListeGithub!$I$2:$K$111,3,FALSE)='Resultat (4)'!$A$1,Legi_2017_T2!AH299,0),0)</f>
        <v>0</v>
      </c>
      <c r="T299">
        <f ca="1">_xlfn.IFNA(IF(VLOOKUP(Legi_2017_T2!AP299,[1]ListeGithub!$I$2:$K$111,3,FALSE)='Resultat (4)'!$A$1,Legi_2017_T2!AQ299,0),0)</f>
        <v>0</v>
      </c>
      <c r="AC299">
        <f t="shared" ca="1" si="4"/>
        <v>0</v>
      </c>
    </row>
    <row r="300" spans="1:29" x14ac:dyDescent="0.75">
      <c r="A300" t="str">
        <v>60_05</v>
      </c>
      <c r="B300">
        <f ca="1">_xlfn.IFNA(IF(VLOOKUP(Legi_2017_T2!X300,[1]ListeGithub!$I$2:$K$111,3,FALSE)='Resultat (4)'!$A$1,Legi_2017_T2!Y300,0),0)</f>
        <v>0</v>
      </c>
      <c r="K300">
        <f ca="1">_xlfn.IFNA(IF(VLOOKUP(Legi_2017_T2!AG300,[1]ListeGithub!$I$2:$K$111,3,FALSE)='Resultat (4)'!$A$1,Legi_2017_T2!AH300,0),0)</f>
        <v>0</v>
      </c>
      <c r="T300">
        <f ca="1">_xlfn.IFNA(IF(VLOOKUP(Legi_2017_T2!AP300,[1]ListeGithub!$I$2:$K$111,3,FALSE)='Resultat (4)'!$A$1,Legi_2017_T2!AQ300,0),0)</f>
        <v>0</v>
      </c>
      <c r="AC300">
        <f t="shared" ca="1" si="4"/>
        <v>0</v>
      </c>
    </row>
    <row r="301" spans="1:29" x14ac:dyDescent="0.75">
      <c r="A301" t="str">
        <v>60_06</v>
      </c>
      <c r="B301">
        <f ca="1">_xlfn.IFNA(IF(VLOOKUP(Legi_2017_T2!X301,[1]ListeGithub!$I$2:$K$111,3,FALSE)='Resultat (4)'!$A$1,Legi_2017_T2!Y301,0),0)</f>
        <v>0</v>
      </c>
      <c r="K301">
        <f ca="1">_xlfn.IFNA(IF(VLOOKUP(Legi_2017_T2!AG301,[1]ListeGithub!$I$2:$K$111,3,FALSE)='Resultat (4)'!$A$1,Legi_2017_T2!AH301,0),0)</f>
        <v>0</v>
      </c>
      <c r="T301">
        <f ca="1">_xlfn.IFNA(IF(VLOOKUP(Legi_2017_T2!AP301,[1]ListeGithub!$I$2:$K$111,3,FALSE)='Resultat (4)'!$A$1,Legi_2017_T2!AQ301,0),0)</f>
        <v>0</v>
      </c>
      <c r="AC301">
        <f t="shared" ca="1" si="4"/>
        <v>0</v>
      </c>
    </row>
    <row r="302" spans="1:29" x14ac:dyDescent="0.75">
      <c r="A302" t="str">
        <v>60_07</v>
      </c>
      <c r="B302">
        <f ca="1">_xlfn.IFNA(IF(VLOOKUP(Legi_2017_T2!X302,[1]ListeGithub!$I$2:$K$111,3,FALSE)='Resultat (4)'!$A$1,Legi_2017_T2!Y302,0),0)</f>
        <v>0</v>
      </c>
      <c r="K302">
        <f ca="1">_xlfn.IFNA(IF(VLOOKUP(Legi_2017_T2!AG302,[1]ListeGithub!$I$2:$K$111,3,FALSE)='Resultat (4)'!$A$1,Legi_2017_T2!AH302,0),0)</f>
        <v>0</v>
      </c>
      <c r="T302">
        <f ca="1">_xlfn.IFNA(IF(VLOOKUP(Legi_2017_T2!AP302,[1]ListeGithub!$I$2:$K$111,3,FALSE)='Resultat (4)'!$A$1,Legi_2017_T2!AQ302,0),0)</f>
        <v>0</v>
      </c>
      <c r="AC302">
        <f t="shared" ca="1" si="4"/>
        <v>0</v>
      </c>
    </row>
    <row r="303" spans="1:29" x14ac:dyDescent="0.75">
      <c r="A303" t="str">
        <v>61_01</v>
      </c>
      <c r="B303">
        <f ca="1">_xlfn.IFNA(IF(VLOOKUP(Legi_2017_T2!X303,[1]ListeGithub!$I$2:$K$111,3,FALSE)='Resultat (4)'!$A$1,Legi_2017_T2!Y303,0),0)</f>
        <v>0</v>
      </c>
      <c r="K303">
        <f ca="1">_xlfn.IFNA(IF(VLOOKUP(Legi_2017_T2!AG303,[1]ListeGithub!$I$2:$K$111,3,FALSE)='Resultat (4)'!$A$1,Legi_2017_T2!AH303,0),0)</f>
        <v>0</v>
      </c>
      <c r="T303">
        <f ca="1">_xlfn.IFNA(IF(VLOOKUP(Legi_2017_T2!AP303,[1]ListeGithub!$I$2:$K$111,3,FALSE)='Resultat (4)'!$A$1,Legi_2017_T2!AQ303,0),0)</f>
        <v>0</v>
      </c>
      <c r="AC303">
        <f t="shared" ca="1" si="4"/>
        <v>0</v>
      </c>
    </row>
    <row r="304" spans="1:29" x14ac:dyDescent="0.75">
      <c r="A304" t="str">
        <v>61_02</v>
      </c>
      <c r="B304">
        <f ca="1">_xlfn.IFNA(IF(VLOOKUP(Legi_2017_T2!X304,[1]ListeGithub!$I$2:$K$111,3,FALSE)='Resultat (4)'!$A$1,Legi_2017_T2!Y304,0),0)</f>
        <v>0</v>
      </c>
      <c r="K304">
        <f ca="1">_xlfn.IFNA(IF(VLOOKUP(Legi_2017_T2!AG304,[1]ListeGithub!$I$2:$K$111,3,FALSE)='Resultat (4)'!$A$1,Legi_2017_T2!AH304,0),0)</f>
        <v>0</v>
      </c>
      <c r="T304">
        <f ca="1">_xlfn.IFNA(IF(VLOOKUP(Legi_2017_T2!AP304,[1]ListeGithub!$I$2:$K$111,3,FALSE)='Resultat (4)'!$A$1,Legi_2017_T2!AQ304,0),0)</f>
        <v>0</v>
      </c>
      <c r="AC304">
        <f t="shared" ca="1" si="4"/>
        <v>0</v>
      </c>
    </row>
    <row r="305" spans="1:29" x14ac:dyDescent="0.75">
      <c r="A305" t="str">
        <v>61_03</v>
      </c>
      <c r="B305">
        <f ca="1">_xlfn.IFNA(IF(VLOOKUP(Legi_2017_T2!X305,[1]ListeGithub!$I$2:$K$111,3,FALSE)='Resultat (4)'!$A$1,Legi_2017_T2!Y305,0),0)</f>
        <v>0</v>
      </c>
      <c r="K305">
        <f ca="1">_xlfn.IFNA(IF(VLOOKUP(Legi_2017_T2!AG305,[1]ListeGithub!$I$2:$K$111,3,FALSE)='Resultat (4)'!$A$1,Legi_2017_T2!AH305,0),0)</f>
        <v>0</v>
      </c>
      <c r="T305">
        <f ca="1">_xlfn.IFNA(IF(VLOOKUP(Legi_2017_T2!AP305,[1]ListeGithub!$I$2:$K$111,3,FALSE)='Resultat (4)'!$A$1,Legi_2017_T2!AQ305,0),0)</f>
        <v>0</v>
      </c>
      <c r="AC305">
        <f t="shared" ca="1" si="4"/>
        <v>0</v>
      </c>
    </row>
    <row r="306" spans="1:29" x14ac:dyDescent="0.75">
      <c r="A306" t="str">
        <v>62_01</v>
      </c>
      <c r="B306">
        <f ca="1">_xlfn.IFNA(IF(VLOOKUP(Legi_2017_T2!X306,[1]ListeGithub!$I$2:$K$111,3,FALSE)='Resultat (4)'!$A$1,Legi_2017_T2!Y306,0),0)</f>
        <v>0</v>
      </c>
      <c r="K306">
        <f ca="1">_xlfn.IFNA(IF(VLOOKUP(Legi_2017_T2!AG306,[1]ListeGithub!$I$2:$K$111,3,FALSE)='Resultat (4)'!$A$1,Legi_2017_T2!AH306,0),0)</f>
        <v>0</v>
      </c>
      <c r="T306">
        <f ca="1">_xlfn.IFNA(IF(VLOOKUP(Legi_2017_T2!AP306,[1]ListeGithub!$I$2:$K$111,3,FALSE)='Resultat (4)'!$A$1,Legi_2017_T2!AQ306,0),0)</f>
        <v>0</v>
      </c>
      <c r="AC306">
        <f t="shared" ca="1" si="4"/>
        <v>0</v>
      </c>
    </row>
    <row r="307" spans="1:29" x14ac:dyDescent="0.75">
      <c r="A307" t="str">
        <v>62_02</v>
      </c>
      <c r="B307">
        <f ca="1">_xlfn.IFNA(IF(VLOOKUP(Legi_2017_T2!X307,[1]ListeGithub!$I$2:$K$111,3,FALSE)='Resultat (4)'!$A$1,Legi_2017_T2!Y307,0),0)</f>
        <v>0</v>
      </c>
      <c r="K307">
        <f ca="1">_xlfn.IFNA(IF(VLOOKUP(Legi_2017_T2!AG307,[1]ListeGithub!$I$2:$K$111,3,FALSE)='Resultat (4)'!$A$1,Legi_2017_T2!AH307,0),0)</f>
        <v>0</v>
      </c>
      <c r="T307">
        <f ca="1">_xlfn.IFNA(IF(VLOOKUP(Legi_2017_T2!AP307,[1]ListeGithub!$I$2:$K$111,3,FALSE)='Resultat (4)'!$A$1,Legi_2017_T2!AQ307,0),0)</f>
        <v>0</v>
      </c>
      <c r="AC307">
        <f t="shared" ca="1" si="4"/>
        <v>0</v>
      </c>
    </row>
    <row r="308" spans="1:29" x14ac:dyDescent="0.75">
      <c r="A308" t="str">
        <v>62_03</v>
      </c>
      <c r="B308">
        <f ca="1">_xlfn.IFNA(IF(VLOOKUP(Legi_2017_T2!X308,[1]ListeGithub!$I$2:$K$111,3,FALSE)='Resultat (4)'!$A$1,Legi_2017_T2!Y308,0),0)</f>
        <v>0</v>
      </c>
      <c r="K308">
        <f ca="1">_xlfn.IFNA(IF(VLOOKUP(Legi_2017_T2!AG308,[1]ListeGithub!$I$2:$K$111,3,FALSE)='Resultat (4)'!$A$1,Legi_2017_T2!AH308,0),0)</f>
        <v>0</v>
      </c>
      <c r="T308">
        <f ca="1">_xlfn.IFNA(IF(VLOOKUP(Legi_2017_T2!AP308,[1]ListeGithub!$I$2:$K$111,3,FALSE)='Resultat (4)'!$A$1,Legi_2017_T2!AQ308,0),0)</f>
        <v>0</v>
      </c>
      <c r="AC308">
        <f t="shared" ca="1" si="4"/>
        <v>0</v>
      </c>
    </row>
    <row r="309" spans="1:29" x14ac:dyDescent="0.75">
      <c r="A309" t="str">
        <v>62_04</v>
      </c>
      <c r="B309">
        <f ca="1">_xlfn.IFNA(IF(VLOOKUP(Legi_2017_T2!X309,[1]ListeGithub!$I$2:$K$111,3,FALSE)='Resultat (4)'!$A$1,Legi_2017_T2!Y309,0),0)</f>
        <v>0</v>
      </c>
      <c r="K309">
        <f ca="1">_xlfn.IFNA(IF(VLOOKUP(Legi_2017_T2!AG309,[1]ListeGithub!$I$2:$K$111,3,FALSE)='Resultat (4)'!$A$1,Legi_2017_T2!AH309,0),0)</f>
        <v>0</v>
      </c>
      <c r="T309">
        <f ca="1">_xlfn.IFNA(IF(VLOOKUP(Legi_2017_T2!AP309,[1]ListeGithub!$I$2:$K$111,3,FALSE)='Resultat (4)'!$A$1,Legi_2017_T2!AQ309,0),0)</f>
        <v>0</v>
      </c>
      <c r="AC309">
        <f t="shared" ca="1" si="4"/>
        <v>0</v>
      </c>
    </row>
    <row r="310" spans="1:29" x14ac:dyDescent="0.75">
      <c r="A310" t="str">
        <v>62_05</v>
      </c>
      <c r="B310">
        <f ca="1">_xlfn.IFNA(IF(VLOOKUP(Legi_2017_T2!X310,[1]ListeGithub!$I$2:$K$111,3,FALSE)='Resultat (4)'!$A$1,Legi_2017_T2!Y310,0),0)</f>
        <v>0</v>
      </c>
      <c r="K310">
        <f ca="1">_xlfn.IFNA(IF(VLOOKUP(Legi_2017_T2!AG310,[1]ListeGithub!$I$2:$K$111,3,FALSE)='Resultat (4)'!$A$1,Legi_2017_T2!AH310,0),0)</f>
        <v>0</v>
      </c>
      <c r="T310">
        <f ca="1">_xlfn.IFNA(IF(VLOOKUP(Legi_2017_T2!AP310,[1]ListeGithub!$I$2:$K$111,3,FALSE)='Resultat (4)'!$A$1,Legi_2017_T2!AQ310,0),0)</f>
        <v>0</v>
      </c>
      <c r="AC310">
        <f t="shared" ca="1" si="4"/>
        <v>0</v>
      </c>
    </row>
    <row r="311" spans="1:29" x14ac:dyDescent="0.75">
      <c r="A311" t="str">
        <v>62_06</v>
      </c>
      <c r="B311">
        <f ca="1">_xlfn.IFNA(IF(VLOOKUP(Legi_2017_T2!X311,[1]ListeGithub!$I$2:$K$111,3,FALSE)='Resultat (4)'!$A$1,Legi_2017_T2!Y311,0),0)</f>
        <v>0</v>
      </c>
      <c r="K311">
        <f ca="1">_xlfn.IFNA(IF(VLOOKUP(Legi_2017_T2!AG311,[1]ListeGithub!$I$2:$K$111,3,FALSE)='Resultat (4)'!$A$1,Legi_2017_T2!AH311,0),0)</f>
        <v>0</v>
      </c>
      <c r="T311">
        <f ca="1">_xlfn.IFNA(IF(VLOOKUP(Legi_2017_T2!AP311,[1]ListeGithub!$I$2:$K$111,3,FALSE)='Resultat (4)'!$A$1,Legi_2017_T2!AQ311,0),0)</f>
        <v>0</v>
      </c>
      <c r="AC311">
        <f t="shared" ca="1" si="4"/>
        <v>0</v>
      </c>
    </row>
    <row r="312" spans="1:29" x14ac:dyDescent="0.75">
      <c r="A312" t="str">
        <v>62_07</v>
      </c>
      <c r="B312">
        <f ca="1">_xlfn.IFNA(IF(VLOOKUP(Legi_2017_T2!X312,[1]ListeGithub!$I$2:$K$111,3,FALSE)='Resultat (4)'!$A$1,Legi_2017_T2!Y312,0),0)</f>
        <v>0</v>
      </c>
      <c r="K312">
        <f ca="1">_xlfn.IFNA(IF(VLOOKUP(Legi_2017_T2!AG312,[1]ListeGithub!$I$2:$K$111,3,FALSE)='Resultat (4)'!$A$1,Legi_2017_T2!AH312,0),0)</f>
        <v>0</v>
      </c>
      <c r="T312">
        <f ca="1">_xlfn.IFNA(IF(VLOOKUP(Legi_2017_T2!AP312,[1]ListeGithub!$I$2:$K$111,3,FALSE)='Resultat (4)'!$A$1,Legi_2017_T2!AQ312,0),0)</f>
        <v>0</v>
      </c>
      <c r="AC312">
        <f t="shared" ca="1" si="4"/>
        <v>0</v>
      </c>
    </row>
    <row r="313" spans="1:29" x14ac:dyDescent="0.75">
      <c r="A313" t="str">
        <v>62_08</v>
      </c>
      <c r="B313">
        <f ca="1">_xlfn.IFNA(IF(VLOOKUP(Legi_2017_T2!X313,[1]ListeGithub!$I$2:$K$111,3,FALSE)='Resultat (4)'!$A$1,Legi_2017_T2!Y313,0),0)</f>
        <v>0</v>
      </c>
      <c r="K313">
        <f ca="1">_xlfn.IFNA(IF(VLOOKUP(Legi_2017_T2!AG313,[1]ListeGithub!$I$2:$K$111,3,FALSE)='Resultat (4)'!$A$1,Legi_2017_T2!AH313,0),0)</f>
        <v>0</v>
      </c>
      <c r="T313">
        <f ca="1">_xlfn.IFNA(IF(VLOOKUP(Legi_2017_T2!AP313,[1]ListeGithub!$I$2:$K$111,3,FALSE)='Resultat (4)'!$A$1,Legi_2017_T2!AQ313,0),0)</f>
        <v>0</v>
      </c>
      <c r="AC313">
        <f t="shared" ca="1" si="4"/>
        <v>0</v>
      </c>
    </row>
    <row r="314" spans="1:29" x14ac:dyDescent="0.75">
      <c r="A314" t="str">
        <v>62_09</v>
      </c>
      <c r="B314">
        <f ca="1">_xlfn.IFNA(IF(VLOOKUP(Legi_2017_T2!X314,[1]ListeGithub!$I$2:$K$111,3,FALSE)='Resultat (4)'!$A$1,Legi_2017_T2!Y314,0),0)</f>
        <v>0</v>
      </c>
      <c r="K314">
        <f ca="1">_xlfn.IFNA(IF(VLOOKUP(Legi_2017_T2!AG314,[1]ListeGithub!$I$2:$K$111,3,FALSE)='Resultat (4)'!$A$1,Legi_2017_T2!AH314,0),0)</f>
        <v>0</v>
      </c>
      <c r="T314">
        <f ca="1">_xlfn.IFNA(IF(VLOOKUP(Legi_2017_T2!AP314,[1]ListeGithub!$I$2:$K$111,3,FALSE)='Resultat (4)'!$A$1,Legi_2017_T2!AQ314,0),0)</f>
        <v>0</v>
      </c>
      <c r="AC314">
        <f t="shared" ca="1" si="4"/>
        <v>0</v>
      </c>
    </row>
    <row r="315" spans="1:29" x14ac:dyDescent="0.75">
      <c r="A315" t="str">
        <v>62_10</v>
      </c>
      <c r="B315">
        <f ca="1">_xlfn.IFNA(IF(VLOOKUP(Legi_2017_T2!X315,[1]ListeGithub!$I$2:$K$111,3,FALSE)='Resultat (4)'!$A$1,Legi_2017_T2!Y315,0),0)</f>
        <v>0</v>
      </c>
      <c r="K315">
        <f ca="1">_xlfn.IFNA(IF(VLOOKUP(Legi_2017_T2!AG315,[1]ListeGithub!$I$2:$K$111,3,FALSE)='Resultat (4)'!$A$1,Legi_2017_T2!AH315,0),0)</f>
        <v>0</v>
      </c>
      <c r="T315">
        <f ca="1">_xlfn.IFNA(IF(VLOOKUP(Legi_2017_T2!AP315,[1]ListeGithub!$I$2:$K$111,3,FALSE)='Resultat (4)'!$A$1,Legi_2017_T2!AQ315,0),0)</f>
        <v>0</v>
      </c>
      <c r="AC315">
        <f t="shared" ca="1" si="4"/>
        <v>0</v>
      </c>
    </row>
    <row r="316" spans="1:29" x14ac:dyDescent="0.75">
      <c r="A316" t="str">
        <v>62_11</v>
      </c>
      <c r="B316">
        <f ca="1">_xlfn.IFNA(IF(VLOOKUP(Legi_2017_T2!X316,[1]ListeGithub!$I$2:$K$111,3,FALSE)='Resultat (4)'!$A$1,Legi_2017_T2!Y316,0),0)</f>
        <v>0</v>
      </c>
      <c r="K316">
        <f ca="1">_xlfn.IFNA(IF(VLOOKUP(Legi_2017_T2!AG316,[1]ListeGithub!$I$2:$K$111,3,FALSE)='Resultat (4)'!$A$1,Legi_2017_T2!AH316,0),0)</f>
        <v>0</v>
      </c>
      <c r="T316">
        <f ca="1">_xlfn.IFNA(IF(VLOOKUP(Legi_2017_T2!AP316,[1]ListeGithub!$I$2:$K$111,3,FALSE)='Resultat (4)'!$A$1,Legi_2017_T2!AQ316,0),0)</f>
        <v>0</v>
      </c>
      <c r="AC316">
        <f t="shared" ca="1" si="4"/>
        <v>0</v>
      </c>
    </row>
    <row r="317" spans="1:29" x14ac:dyDescent="0.75">
      <c r="A317" t="str">
        <v>62_12</v>
      </c>
      <c r="B317">
        <f ca="1">_xlfn.IFNA(IF(VLOOKUP(Legi_2017_T2!X317,[1]ListeGithub!$I$2:$K$111,3,FALSE)='Resultat (4)'!$A$1,Legi_2017_T2!Y317,0),0)</f>
        <v>0</v>
      </c>
      <c r="K317">
        <f ca="1">_xlfn.IFNA(IF(VLOOKUP(Legi_2017_T2!AG317,[1]ListeGithub!$I$2:$K$111,3,FALSE)='Resultat (4)'!$A$1,Legi_2017_T2!AH317,0),0)</f>
        <v>0</v>
      </c>
      <c r="T317">
        <f ca="1">_xlfn.IFNA(IF(VLOOKUP(Legi_2017_T2!AP317,[1]ListeGithub!$I$2:$K$111,3,FALSE)='Resultat (4)'!$A$1,Legi_2017_T2!AQ317,0),0)</f>
        <v>0</v>
      </c>
      <c r="AC317">
        <f t="shared" ca="1" si="4"/>
        <v>0</v>
      </c>
    </row>
    <row r="318" spans="1:29" x14ac:dyDescent="0.75">
      <c r="A318" t="str">
        <v>63_01</v>
      </c>
      <c r="B318">
        <f ca="1">_xlfn.IFNA(IF(VLOOKUP(Legi_2017_T2!X318,[1]ListeGithub!$I$2:$K$111,3,FALSE)='Resultat (4)'!$A$1,Legi_2017_T2!Y318,0),0)</f>
        <v>0</v>
      </c>
      <c r="K318">
        <f ca="1">_xlfn.IFNA(IF(VLOOKUP(Legi_2017_T2!AG318,[1]ListeGithub!$I$2:$K$111,3,FALSE)='Resultat (4)'!$A$1,Legi_2017_T2!AH318,0),0)</f>
        <v>0</v>
      </c>
      <c r="T318">
        <f ca="1">_xlfn.IFNA(IF(VLOOKUP(Legi_2017_T2!AP318,[1]ListeGithub!$I$2:$K$111,3,FALSE)='Resultat (4)'!$A$1,Legi_2017_T2!AQ318,0),0)</f>
        <v>0</v>
      </c>
      <c r="AC318">
        <f t="shared" ca="1" si="4"/>
        <v>0</v>
      </c>
    </row>
    <row r="319" spans="1:29" x14ac:dyDescent="0.75">
      <c r="A319" t="str">
        <v>63_02</v>
      </c>
      <c r="B319">
        <f ca="1">_xlfn.IFNA(IF(VLOOKUP(Legi_2017_T2!X319,[1]ListeGithub!$I$2:$K$111,3,FALSE)='Resultat (4)'!$A$1,Legi_2017_T2!Y319,0),0)</f>
        <v>0</v>
      </c>
      <c r="K319">
        <f ca="1">_xlfn.IFNA(IF(VLOOKUP(Legi_2017_T2!AG319,[1]ListeGithub!$I$2:$K$111,3,FALSE)='Resultat (4)'!$A$1,Legi_2017_T2!AH319,0),0)</f>
        <v>0</v>
      </c>
      <c r="T319">
        <f ca="1">_xlfn.IFNA(IF(VLOOKUP(Legi_2017_T2!AP319,[1]ListeGithub!$I$2:$K$111,3,FALSE)='Resultat (4)'!$A$1,Legi_2017_T2!AQ319,0),0)</f>
        <v>0</v>
      </c>
      <c r="AC319">
        <f t="shared" ca="1" si="4"/>
        <v>0</v>
      </c>
    </row>
    <row r="320" spans="1:29" x14ac:dyDescent="0.75">
      <c r="A320" t="str">
        <v>63_03</v>
      </c>
      <c r="B320">
        <f ca="1">_xlfn.IFNA(IF(VLOOKUP(Legi_2017_T2!X320,[1]ListeGithub!$I$2:$K$111,3,FALSE)='Resultat (4)'!$A$1,Legi_2017_T2!Y320,0),0)</f>
        <v>0</v>
      </c>
      <c r="K320">
        <f ca="1">_xlfn.IFNA(IF(VLOOKUP(Legi_2017_T2!AG320,[1]ListeGithub!$I$2:$K$111,3,FALSE)='Resultat (4)'!$A$1,Legi_2017_T2!AH320,0),0)</f>
        <v>0</v>
      </c>
      <c r="T320">
        <f ca="1">_xlfn.IFNA(IF(VLOOKUP(Legi_2017_T2!AP320,[1]ListeGithub!$I$2:$K$111,3,FALSE)='Resultat (4)'!$A$1,Legi_2017_T2!AQ320,0),0)</f>
        <v>0</v>
      </c>
      <c r="AC320">
        <f t="shared" ca="1" si="4"/>
        <v>0</v>
      </c>
    </row>
    <row r="321" spans="1:29" x14ac:dyDescent="0.75">
      <c r="A321" t="str">
        <v>63_04</v>
      </c>
      <c r="B321">
        <f ca="1">_xlfn.IFNA(IF(VLOOKUP(Legi_2017_T2!X321,[1]ListeGithub!$I$2:$K$111,3,FALSE)='Resultat (4)'!$A$1,Legi_2017_T2!Y321,0),0)</f>
        <v>0</v>
      </c>
      <c r="K321">
        <f ca="1">_xlfn.IFNA(IF(VLOOKUP(Legi_2017_T2!AG321,[1]ListeGithub!$I$2:$K$111,3,FALSE)='Resultat (4)'!$A$1,Legi_2017_T2!AH321,0),0)</f>
        <v>0</v>
      </c>
      <c r="T321">
        <f ca="1">_xlfn.IFNA(IF(VLOOKUP(Legi_2017_T2!AP321,[1]ListeGithub!$I$2:$K$111,3,FALSE)='Resultat (4)'!$A$1,Legi_2017_T2!AQ321,0),0)</f>
        <v>0</v>
      </c>
      <c r="AC321">
        <f t="shared" ca="1" si="4"/>
        <v>0</v>
      </c>
    </row>
    <row r="322" spans="1:29" x14ac:dyDescent="0.75">
      <c r="A322" t="str">
        <v>63_05</v>
      </c>
      <c r="B322">
        <f ca="1">_xlfn.IFNA(IF(VLOOKUP(Legi_2017_T2!X322,[1]ListeGithub!$I$2:$K$111,3,FALSE)='Resultat (4)'!$A$1,Legi_2017_T2!Y322,0),0)</f>
        <v>0</v>
      </c>
      <c r="K322">
        <f ca="1">_xlfn.IFNA(IF(VLOOKUP(Legi_2017_T2!AG322,[1]ListeGithub!$I$2:$K$111,3,FALSE)='Resultat (4)'!$A$1,Legi_2017_T2!AH322,0),0)</f>
        <v>0</v>
      </c>
      <c r="T322">
        <f ca="1">_xlfn.IFNA(IF(VLOOKUP(Legi_2017_T2!AP322,[1]ListeGithub!$I$2:$K$111,3,FALSE)='Resultat (4)'!$A$1,Legi_2017_T2!AQ322,0),0)</f>
        <v>0</v>
      </c>
      <c r="AC322">
        <f t="shared" ca="1" si="4"/>
        <v>0</v>
      </c>
    </row>
    <row r="323" spans="1:29" x14ac:dyDescent="0.75">
      <c r="A323" t="str">
        <v>64_01</v>
      </c>
      <c r="B323">
        <f ca="1">_xlfn.IFNA(IF(VLOOKUP(Legi_2017_T2!X323,[1]ListeGithub!$I$2:$K$111,3,FALSE)='Resultat (4)'!$A$1,Legi_2017_T2!Y323,0),0)</f>
        <v>0</v>
      </c>
      <c r="K323">
        <f ca="1">_xlfn.IFNA(IF(VLOOKUP(Legi_2017_T2!AG323,[1]ListeGithub!$I$2:$K$111,3,FALSE)='Resultat (4)'!$A$1,Legi_2017_T2!AH323,0),0)</f>
        <v>0</v>
      </c>
      <c r="T323">
        <f ca="1">_xlfn.IFNA(IF(VLOOKUP(Legi_2017_T2!AP323,[1]ListeGithub!$I$2:$K$111,3,FALSE)='Resultat (4)'!$A$1,Legi_2017_T2!AQ323,0),0)</f>
        <v>0</v>
      </c>
      <c r="AC323">
        <f t="shared" ref="AC323:AC386" ca="1" si="5">SUM(B323:AB323)</f>
        <v>0</v>
      </c>
    </row>
    <row r="324" spans="1:29" x14ac:dyDescent="0.75">
      <c r="A324" t="str">
        <v>64_02</v>
      </c>
      <c r="B324">
        <f ca="1">_xlfn.IFNA(IF(VLOOKUP(Legi_2017_T2!X324,[1]ListeGithub!$I$2:$K$111,3,FALSE)='Resultat (4)'!$A$1,Legi_2017_T2!Y324,0),0)</f>
        <v>0</v>
      </c>
      <c r="K324">
        <f ca="1">_xlfn.IFNA(IF(VLOOKUP(Legi_2017_T2!AG324,[1]ListeGithub!$I$2:$K$111,3,FALSE)='Resultat (4)'!$A$1,Legi_2017_T2!AH324,0),0)</f>
        <v>0</v>
      </c>
      <c r="T324">
        <f ca="1">_xlfn.IFNA(IF(VLOOKUP(Legi_2017_T2!AP324,[1]ListeGithub!$I$2:$K$111,3,FALSE)='Resultat (4)'!$A$1,Legi_2017_T2!AQ324,0),0)</f>
        <v>0</v>
      </c>
      <c r="AC324">
        <f t="shared" ca="1" si="5"/>
        <v>0</v>
      </c>
    </row>
    <row r="325" spans="1:29" x14ac:dyDescent="0.75">
      <c r="A325" t="str">
        <v>64_03</v>
      </c>
      <c r="B325">
        <f ca="1">_xlfn.IFNA(IF(VLOOKUP(Legi_2017_T2!X325,[1]ListeGithub!$I$2:$K$111,3,FALSE)='Resultat (4)'!$A$1,Legi_2017_T2!Y325,0),0)</f>
        <v>0</v>
      </c>
      <c r="K325">
        <f ca="1">_xlfn.IFNA(IF(VLOOKUP(Legi_2017_T2!AG325,[1]ListeGithub!$I$2:$K$111,3,FALSE)='Resultat (4)'!$A$1,Legi_2017_T2!AH325,0),0)</f>
        <v>0</v>
      </c>
      <c r="T325">
        <f ca="1">_xlfn.IFNA(IF(VLOOKUP(Legi_2017_T2!AP325,[1]ListeGithub!$I$2:$K$111,3,FALSE)='Resultat (4)'!$A$1,Legi_2017_T2!AQ325,0),0)</f>
        <v>0</v>
      </c>
      <c r="AC325">
        <f t="shared" ca="1" si="5"/>
        <v>0</v>
      </c>
    </row>
    <row r="326" spans="1:29" x14ac:dyDescent="0.75">
      <c r="A326" t="str">
        <v>64_04</v>
      </c>
      <c r="B326">
        <f ca="1">_xlfn.IFNA(IF(VLOOKUP(Legi_2017_T2!X326,[1]ListeGithub!$I$2:$K$111,3,FALSE)='Resultat (4)'!$A$1,Legi_2017_T2!Y326,0),0)</f>
        <v>0</v>
      </c>
      <c r="K326">
        <f ca="1">_xlfn.IFNA(IF(VLOOKUP(Legi_2017_T2!AG326,[1]ListeGithub!$I$2:$K$111,3,FALSE)='Resultat (4)'!$A$1,Legi_2017_T2!AH326,0),0)</f>
        <v>0</v>
      </c>
      <c r="T326">
        <f ca="1">_xlfn.IFNA(IF(VLOOKUP(Legi_2017_T2!AP326,[1]ListeGithub!$I$2:$K$111,3,FALSE)='Resultat (4)'!$A$1,Legi_2017_T2!AQ326,0),0)</f>
        <v>0</v>
      </c>
      <c r="AC326">
        <f t="shared" ca="1" si="5"/>
        <v>0</v>
      </c>
    </row>
    <row r="327" spans="1:29" x14ac:dyDescent="0.75">
      <c r="A327" t="str">
        <v>64_05</v>
      </c>
      <c r="B327">
        <f ca="1">_xlfn.IFNA(IF(VLOOKUP(Legi_2017_T2!X327,[1]ListeGithub!$I$2:$K$111,3,FALSE)='Resultat (4)'!$A$1,Legi_2017_T2!Y327,0),0)</f>
        <v>0</v>
      </c>
      <c r="K327">
        <f ca="1">_xlfn.IFNA(IF(VLOOKUP(Legi_2017_T2!AG327,[1]ListeGithub!$I$2:$K$111,3,FALSE)='Resultat (4)'!$A$1,Legi_2017_T2!AH327,0),0)</f>
        <v>0</v>
      </c>
      <c r="T327">
        <f ca="1">_xlfn.IFNA(IF(VLOOKUP(Legi_2017_T2!AP327,[1]ListeGithub!$I$2:$K$111,3,FALSE)='Resultat (4)'!$A$1,Legi_2017_T2!AQ327,0),0)</f>
        <v>0</v>
      </c>
      <c r="AC327">
        <f t="shared" ca="1" si="5"/>
        <v>0</v>
      </c>
    </row>
    <row r="328" spans="1:29" x14ac:dyDescent="0.75">
      <c r="A328" t="str">
        <v>64_06</v>
      </c>
      <c r="B328">
        <f ca="1">_xlfn.IFNA(IF(VLOOKUP(Legi_2017_T2!X328,[1]ListeGithub!$I$2:$K$111,3,FALSE)='Resultat (4)'!$A$1,Legi_2017_T2!Y328,0),0)</f>
        <v>0</v>
      </c>
      <c r="K328">
        <f ca="1">_xlfn.IFNA(IF(VLOOKUP(Legi_2017_T2!AG328,[1]ListeGithub!$I$2:$K$111,3,FALSE)='Resultat (4)'!$A$1,Legi_2017_T2!AH328,0),0)</f>
        <v>0</v>
      </c>
      <c r="T328">
        <f ca="1">_xlfn.IFNA(IF(VLOOKUP(Legi_2017_T2!AP328,[1]ListeGithub!$I$2:$K$111,3,FALSE)='Resultat (4)'!$A$1,Legi_2017_T2!AQ328,0),0)</f>
        <v>0</v>
      </c>
      <c r="AC328">
        <f t="shared" ca="1" si="5"/>
        <v>0</v>
      </c>
    </row>
    <row r="329" spans="1:29" x14ac:dyDescent="0.75">
      <c r="A329" t="str">
        <v>65_01</v>
      </c>
      <c r="B329">
        <f ca="1">_xlfn.IFNA(IF(VLOOKUP(Legi_2017_T2!X329,[1]ListeGithub!$I$2:$K$111,3,FALSE)='Resultat (4)'!$A$1,Legi_2017_T2!Y329,0),0)</f>
        <v>0</v>
      </c>
      <c r="K329">
        <f ca="1">_xlfn.IFNA(IF(VLOOKUP(Legi_2017_T2!AG329,[1]ListeGithub!$I$2:$K$111,3,FALSE)='Resultat (4)'!$A$1,Legi_2017_T2!AH329,0),0)</f>
        <v>0</v>
      </c>
      <c r="T329">
        <f ca="1">_xlfn.IFNA(IF(VLOOKUP(Legi_2017_T2!AP329,[1]ListeGithub!$I$2:$K$111,3,FALSE)='Resultat (4)'!$A$1,Legi_2017_T2!AQ329,0),0)</f>
        <v>0</v>
      </c>
      <c r="AC329">
        <f t="shared" ca="1" si="5"/>
        <v>0</v>
      </c>
    </row>
    <row r="330" spans="1:29" x14ac:dyDescent="0.75">
      <c r="A330" t="str">
        <v>65_02</v>
      </c>
      <c r="B330">
        <f ca="1">_xlfn.IFNA(IF(VLOOKUP(Legi_2017_T2!X330,[1]ListeGithub!$I$2:$K$111,3,FALSE)='Resultat (4)'!$A$1,Legi_2017_T2!Y330,0),0)</f>
        <v>0</v>
      </c>
      <c r="K330">
        <f ca="1">_xlfn.IFNA(IF(VLOOKUP(Legi_2017_T2!AG330,[1]ListeGithub!$I$2:$K$111,3,FALSE)='Resultat (4)'!$A$1,Legi_2017_T2!AH330,0),0)</f>
        <v>0</v>
      </c>
      <c r="T330">
        <f ca="1">_xlfn.IFNA(IF(VLOOKUP(Legi_2017_T2!AP330,[1]ListeGithub!$I$2:$K$111,3,FALSE)='Resultat (4)'!$A$1,Legi_2017_T2!AQ330,0),0)</f>
        <v>0</v>
      </c>
      <c r="AC330">
        <f t="shared" ca="1" si="5"/>
        <v>0</v>
      </c>
    </row>
    <row r="331" spans="1:29" x14ac:dyDescent="0.75">
      <c r="A331" t="str">
        <v>66_01</v>
      </c>
      <c r="B331">
        <f ca="1">_xlfn.IFNA(IF(VLOOKUP(Legi_2017_T2!X331,[1]ListeGithub!$I$2:$K$111,3,FALSE)='Resultat (4)'!$A$1,Legi_2017_T2!Y331,0),0)</f>
        <v>0</v>
      </c>
      <c r="K331">
        <f ca="1">_xlfn.IFNA(IF(VLOOKUP(Legi_2017_T2!AG331,[1]ListeGithub!$I$2:$K$111,3,FALSE)='Resultat (4)'!$A$1,Legi_2017_T2!AH331,0),0)</f>
        <v>0</v>
      </c>
      <c r="T331">
        <f ca="1">_xlfn.IFNA(IF(VLOOKUP(Legi_2017_T2!AP331,[1]ListeGithub!$I$2:$K$111,3,FALSE)='Resultat (4)'!$A$1,Legi_2017_T2!AQ331,0),0)</f>
        <v>0</v>
      </c>
      <c r="AC331">
        <f t="shared" ca="1" si="5"/>
        <v>0</v>
      </c>
    </row>
    <row r="332" spans="1:29" x14ac:dyDescent="0.75">
      <c r="A332" t="str">
        <v>66_02</v>
      </c>
      <c r="B332">
        <f ca="1">_xlfn.IFNA(IF(VLOOKUP(Legi_2017_T2!X332,[1]ListeGithub!$I$2:$K$111,3,FALSE)='Resultat (4)'!$A$1,Legi_2017_T2!Y332,0),0)</f>
        <v>0</v>
      </c>
      <c r="K332">
        <f ca="1">_xlfn.IFNA(IF(VLOOKUP(Legi_2017_T2!AG332,[1]ListeGithub!$I$2:$K$111,3,FALSE)='Resultat (4)'!$A$1,Legi_2017_T2!AH332,0),0)</f>
        <v>0</v>
      </c>
      <c r="T332">
        <f ca="1">_xlfn.IFNA(IF(VLOOKUP(Legi_2017_T2!AP332,[1]ListeGithub!$I$2:$K$111,3,FALSE)='Resultat (4)'!$A$1,Legi_2017_T2!AQ332,0),0)</f>
        <v>0</v>
      </c>
      <c r="AC332">
        <f t="shared" ca="1" si="5"/>
        <v>0</v>
      </c>
    </row>
    <row r="333" spans="1:29" x14ac:dyDescent="0.75">
      <c r="A333" t="str">
        <v>66_03</v>
      </c>
      <c r="B333">
        <f ca="1">_xlfn.IFNA(IF(VLOOKUP(Legi_2017_T2!X333,[1]ListeGithub!$I$2:$K$111,3,FALSE)='Resultat (4)'!$A$1,Legi_2017_T2!Y333,0),0)</f>
        <v>0</v>
      </c>
      <c r="K333">
        <f ca="1">_xlfn.IFNA(IF(VLOOKUP(Legi_2017_T2!AG333,[1]ListeGithub!$I$2:$K$111,3,FALSE)='Resultat (4)'!$A$1,Legi_2017_T2!AH333,0),0)</f>
        <v>0</v>
      </c>
      <c r="T333">
        <f ca="1">_xlfn.IFNA(IF(VLOOKUP(Legi_2017_T2!AP333,[1]ListeGithub!$I$2:$K$111,3,FALSE)='Resultat (4)'!$A$1,Legi_2017_T2!AQ333,0),0)</f>
        <v>0</v>
      </c>
      <c r="AC333">
        <f t="shared" ca="1" si="5"/>
        <v>0</v>
      </c>
    </row>
    <row r="334" spans="1:29" x14ac:dyDescent="0.75">
      <c r="A334" t="str">
        <v>66_04</v>
      </c>
      <c r="B334">
        <f ca="1">_xlfn.IFNA(IF(VLOOKUP(Legi_2017_T2!X334,[1]ListeGithub!$I$2:$K$111,3,FALSE)='Resultat (4)'!$A$1,Legi_2017_T2!Y334,0),0)</f>
        <v>0</v>
      </c>
      <c r="K334">
        <f ca="1">_xlfn.IFNA(IF(VLOOKUP(Legi_2017_T2!AG334,[1]ListeGithub!$I$2:$K$111,3,FALSE)='Resultat (4)'!$A$1,Legi_2017_T2!AH334,0),0)</f>
        <v>0</v>
      </c>
      <c r="T334">
        <f ca="1">_xlfn.IFNA(IF(VLOOKUP(Legi_2017_T2!AP334,[1]ListeGithub!$I$2:$K$111,3,FALSE)='Resultat (4)'!$A$1,Legi_2017_T2!AQ334,0),0)</f>
        <v>0</v>
      </c>
      <c r="AC334">
        <f t="shared" ca="1" si="5"/>
        <v>0</v>
      </c>
    </row>
    <row r="335" spans="1:29" x14ac:dyDescent="0.75">
      <c r="A335" t="str">
        <v>67_01</v>
      </c>
      <c r="B335">
        <f ca="1">_xlfn.IFNA(IF(VLOOKUP(Legi_2017_T2!X335,[1]ListeGithub!$I$2:$K$111,3,FALSE)='Resultat (4)'!$A$1,Legi_2017_T2!Y335,0),0)</f>
        <v>0</v>
      </c>
      <c r="K335">
        <f ca="1">_xlfn.IFNA(IF(VLOOKUP(Legi_2017_T2!AG335,[1]ListeGithub!$I$2:$K$111,3,FALSE)='Resultat (4)'!$A$1,Legi_2017_T2!AH335,0),0)</f>
        <v>0</v>
      </c>
      <c r="T335">
        <f ca="1">_xlfn.IFNA(IF(VLOOKUP(Legi_2017_T2!AP335,[1]ListeGithub!$I$2:$K$111,3,FALSE)='Resultat (4)'!$A$1,Legi_2017_T2!AQ335,0),0)</f>
        <v>0</v>
      </c>
      <c r="AC335">
        <f t="shared" ca="1" si="5"/>
        <v>0</v>
      </c>
    </row>
    <row r="336" spans="1:29" x14ac:dyDescent="0.75">
      <c r="A336" t="str">
        <v>67_02</v>
      </c>
      <c r="B336">
        <f ca="1">_xlfn.IFNA(IF(VLOOKUP(Legi_2017_T2!X336,[1]ListeGithub!$I$2:$K$111,3,FALSE)='Resultat (4)'!$A$1,Legi_2017_T2!Y336,0),0)</f>
        <v>0</v>
      </c>
      <c r="K336">
        <f ca="1">_xlfn.IFNA(IF(VLOOKUP(Legi_2017_T2!AG336,[1]ListeGithub!$I$2:$K$111,3,FALSE)='Resultat (4)'!$A$1,Legi_2017_T2!AH336,0),0)</f>
        <v>0</v>
      </c>
      <c r="T336">
        <f ca="1">_xlfn.IFNA(IF(VLOOKUP(Legi_2017_T2!AP336,[1]ListeGithub!$I$2:$K$111,3,FALSE)='Resultat (4)'!$A$1,Legi_2017_T2!AQ336,0),0)</f>
        <v>0</v>
      </c>
      <c r="AC336">
        <f t="shared" ca="1" si="5"/>
        <v>0</v>
      </c>
    </row>
    <row r="337" spans="1:29" x14ac:dyDescent="0.75">
      <c r="A337" t="str">
        <v>67_03</v>
      </c>
      <c r="B337">
        <f ca="1">_xlfn.IFNA(IF(VLOOKUP(Legi_2017_T2!X337,[1]ListeGithub!$I$2:$K$111,3,FALSE)='Resultat (4)'!$A$1,Legi_2017_T2!Y337,0),0)</f>
        <v>0</v>
      </c>
      <c r="K337">
        <f ca="1">_xlfn.IFNA(IF(VLOOKUP(Legi_2017_T2!AG337,[1]ListeGithub!$I$2:$K$111,3,FALSE)='Resultat (4)'!$A$1,Legi_2017_T2!AH337,0),0)</f>
        <v>0</v>
      </c>
      <c r="T337">
        <f ca="1">_xlfn.IFNA(IF(VLOOKUP(Legi_2017_T2!AP337,[1]ListeGithub!$I$2:$K$111,3,FALSE)='Resultat (4)'!$A$1,Legi_2017_T2!AQ337,0),0)</f>
        <v>0</v>
      </c>
      <c r="AC337">
        <f t="shared" ca="1" si="5"/>
        <v>0</v>
      </c>
    </row>
    <row r="338" spans="1:29" x14ac:dyDescent="0.75">
      <c r="A338" t="str">
        <v>67_04</v>
      </c>
      <c r="B338">
        <f ca="1">_xlfn.IFNA(IF(VLOOKUP(Legi_2017_T2!X338,[1]ListeGithub!$I$2:$K$111,3,FALSE)='Resultat (4)'!$A$1,Legi_2017_T2!Y338,0),0)</f>
        <v>0</v>
      </c>
      <c r="K338">
        <f ca="1">_xlfn.IFNA(IF(VLOOKUP(Legi_2017_T2!AG338,[1]ListeGithub!$I$2:$K$111,3,FALSE)='Resultat (4)'!$A$1,Legi_2017_T2!AH338,0),0)</f>
        <v>0</v>
      </c>
      <c r="T338">
        <f ca="1">_xlfn.IFNA(IF(VLOOKUP(Legi_2017_T2!AP338,[1]ListeGithub!$I$2:$K$111,3,FALSE)='Resultat (4)'!$A$1,Legi_2017_T2!AQ338,0),0)</f>
        <v>0</v>
      </c>
      <c r="AC338">
        <f t="shared" ca="1" si="5"/>
        <v>0</v>
      </c>
    </row>
    <row r="339" spans="1:29" x14ac:dyDescent="0.75">
      <c r="A339" t="str">
        <v>67_05</v>
      </c>
      <c r="B339">
        <f ca="1">_xlfn.IFNA(IF(VLOOKUP(Legi_2017_T2!X339,[1]ListeGithub!$I$2:$K$111,3,FALSE)='Resultat (4)'!$A$1,Legi_2017_T2!Y339,0),0)</f>
        <v>0</v>
      </c>
      <c r="K339">
        <f ca="1">_xlfn.IFNA(IF(VLOOKUP(Legi_2017_T2!AG339,[1]ListeGithub!$I$2:$K$111,3,FALSE)='Resultat (4)'!$A$1,Legi_2017_T2!AH339,0),0)</f>
        <v>0</v>
      </c>
      <c r="T339">
        <f ca="1">_xlfn.IFNA(IF(VLOOKUP(Legi_2017_T2!AP339,[1]ListeGithub!$I$2:$K$111,3,FALSE)='Resultat (4)'!$A$1,Legi_2017_T2!AQ339,0),0)</f>
        <v>0</v>
      </c>
      <c r="AC339">
        <f t="shared" ca="1" si="5"/>
        <v>0</v>
      </c>
    </row>
    <row r="340" spans="1:29" x14ac:dyDescent="0.75">
      <c r="A340" t="str">
        <v>67_06</v>
      </c>
      <c r="B340">
        <f ca="1">_xlfn.IFNA(IF(VLOOKUP(Legi_2017_T2!X340,[1]ListeGithub!$I$2:$K$111,3,FALSE)='Resultat (4)'!$A$1,Legi_2017_T2!Y340,0),0)</f>
        <v>0</v>
      </c>
      <c r="K340">
        <f ca="1">_xlfn.IFNA(IF(VLOOKUP(Legi_2017_T2!AG340,[1]ListeGithub!$I$2:$K$111,3,FALSE)='Resultat (4)'!$A$1,Legi_2017_T2!AH340,0),0)</f>
        <v>0</v>
      </c>
      <c r="T340">
        <f ca="1">_xlfn.IFNA(IF(VLOOKUP(Legi_2017_T2!AP340,[1]ListeGithub!$I$2:$K$111,3,FALSE)='Resultat (4)'!$A$1,Legi_2017_T2!AQ340,0),0)</f>
        <v>0</v>
      </c>
      <c r="AC340">
        <f t="shared" ca="1" si="5"/>
        <v>0</v>
      </c>
    </row>
    <row r="341" spans="1:29" x14ac:dyDescent="0.75">
      <c r="A341" t="str">
        <v>67_07</v>
      </c>
      <c r="B341">
        <f ca="1">_xlfn.IFNA(IF(VLOOKUP(Legi_2017_T2!X341,[1]ListeGithub!$I$2:$K$111,3,FALSE)='Resultat (4)'!$A$1,Legi_2017_T2!Y341,0),0)</f>
        <v>0</v>
      </c>
      <c r="K341">
        <f ca="1">_xlfn.IFNA(IF(VLOOKUP(Legi_2017_T2!AG341,[1]ListeGithub!$I$2:$K$111,3,FALSE)='Resultat (4)'!$A$1,Legi_2017_T2!AH341,0),0)</f>
        <v>0</v>
      </c>
      <c r="T341">
        <f ca="1">_xlfn.IFNA(IF(VLOOKUP(Legi_2017_T2!AP341,[1]ListeGithub!$I$2:$K$111,3,FALSE)='Resultat (4)'!$A$1,Legi_2017_T2!AQ341,0),0)</f>
        <v>0</v>
      </c>
      <c r="AC341">
        <f t="shared" ca="1" si="5"/>
        <v>0</v>
      </c>
    </row>
    <row r="342" spans="1:29" x14ac:dyDescent="0.75">
      <c r="A342" t="str">
        <v>67_08</v>
      </c>
      <c r="B342">
        <f ca="1">_xlfn.IFNA(IF(VLOOKUP(Legi_2017_T2!X342,[1]ListeGithub!$I$2:$K$111,3,FALSE)='Resultat (4)'!$A$1,Legi_2017_T2!Y342,0),0)</f>
        <v>0</v>
      </c>
      <c r="K342">
        <f ca="1">_xlfn.IFNA(IF(VLOOKUP(Legi_2017_T2!AG342,[1]ListeGithub!$I$2:$K$111,3,FALSE)='Resultat (4)'!$A$1,Legi_2017_T2!AH342,0),0)</f>
        <v>0</v>
      </c>
      <c r="T342">
        <f ca="1">_xlfn.IFNA(IF(VLOOKUP(Legi_2017_T2!AP342,[1]ListeGithub!$I$2:$K$111,3,FALSE)='Resultat (4)'!$A$1,Legi_2017_T2!AQ342,0),0)</f>
        <v>0</v>
      </c>
      <c r="AC342">
        <f t="shared" ca="1" si="5"/>
        <v>0</v>
      </c>
    </row>
    <row r="343" spans="1:29" x14ac:dyDescent="0.75">
      <c r="A343" t="str">
        <v>67_09</v>
      </c>
      <c r="B343">
        <f ca="1">_xlfn.IFNA(IF(VLOOKUP(Legi_2017_T2!X343,[1]ListeGithub!$I$2:$K$111,3,FALSE)='Resultat (4)'!$A$1,Legi_2017_T2!Y343,0),0)</f>
        <v>0</v>
      </c>
      <c r="K343">
        <f ca="1">_xlfn.IFNA(IF(VLOOKUP(Legi_2017_T2!AG343,[1]ListeGithub!$I$2:$K$111,3,FALSE)='Resultat (4)'!$A$1,Legi_2017_T2!AH343,0),0)</f>
        <v>0</v>
      </c>
      <c r="T343">
        <f ca="1">_xlfn.IFNA(IF(VLOOKUP(Legi_2017_T2!AP343,[1]ListeGithub!$I$2:$K$111,3,FALSE)='Resultat (4)'!$A$1,Legi_2017_T2!AQ343,0),0)</f>
        <v>0</v>
      </c>
      <c r="AC343">
        <f t="shared" ca="1" si="5"/>
        <v>0</v>
      </c>
    </row>
    <row r="344" spans="1:29" x14ac:dyDescent="0.75">
      <c r="A344" t="str">
        <v>68_01</v>
      </c>
      <c r="B344">
        <f ca="1">_xlfn.IFNA(IF(VLOOKUP(Legi_2017_T2!X344,[1]ListeGithub!$I$2:$K$111,3,FALSE)='Resultat (4)'!$A$1,Legi_2017_T2!Y344,0),0)</f>
        <v>0</v>
      </c>
      <c r="K344">
        <f ca="1">_xlfn.IFNA(IF(VLOOKUP(Legi_2017_T2!AG344,[1]ListeGithub!$I$2:$K$111,3,FALSE)='Resultat (4)'!$A$1,Legi_2017_T2!AH344,0),0)</f>
        <v>0</v>
      </c>
      <c r="T344">
        <f ca="1">_xlfn.IFNA(IF(VLOOKUP(Legi_2017_T2!AP344,[1]ListeGithub!$I$2:$K$111,3,FALSE)='Resultat (4)'!$A$1,Legi_2017_T2!AQ344,0),0)</f>
        <v>0</v>
      </c>
      <c r="AC344">
        <f t="shared" ca="1" si="5"/>
        <v>0</v>
      </c>
    </row>
    <row r="345" spans="1:29" x14ac:dyDescent="0.75">
      <c r="A345" t="str">
        <v>68_02</v>
      </c>
      <c r="B345">
        <f ca="1">_xlfn.IFNA(IF(VLOOKUP(Legi_2017_T2!X345,[1]ListeGithub!$I$2:$K$111,3,FALSE)='Resultat (4)'!$A$1,Legi_2017_T2!Y345,0),0)</f>
        <v>0</v>
      </c>
      <c r="K345">
        <f ca="1">_xlfn.IFNA(IF(VLOOKUP(Legi_2017_T2!AG345,[1]ListeGithub!$I$2:$K$111,3,FALSE)='Resultat (4)'!$A$1,Legi_2017_T2!AH345,0),0)</f>
        <v>0</v>
      </c>
      <c r="T345">
        <f ca="1">_xlfn.IFNA(IF(VLOOKUP(Legi_2017_T2!AP345,[1]ListeGithub!$I$2:$K$111,3,FALSE)='Resultat (4)'!$A$1,Legi_2017_T2!AQ345,0),0)</f>
        <v>0</v>
      </c>
      <c r="AC345">
        <f t="shared" ca="1" si="5"/>
        <v>0</v>
      </c>
    </row>
    <row r="346" spans="1:29" x14ac:dyDescent="0.75">
      <c r="A346" t="str">
        <v>68_03</v>
      </c>
      <c r="B346">
        <f ca="1">_xlfn.IFNA(IF(VLOOKUP(Legi_2017_T2!X346,[1]ListeGithub!$I$2:$K$111,3,FALSE)='Resultat (4)'!$A$1,Legi_2017_T2!Y346,0),0)</f>
        <v>0</v>
      </c>
      <c r="K346">
        <f ca="1">_xlfn.IFNA(IF(VLOOKUP(Legi_2017_T2!AG346,[1]ListeGithub!$I$2:$K$111,3,FALSE)='Resultat (4)'!$A$1,Legi_2017_T2!AH346,0),0)</f>
        <v>0</v>
      </c>
      <c r="T346">
        <f ca="1">_xlfn.IFNA(IF(VLOOKUP(Legi_2017_T2!AP346,[1]ListeGithub!$I$2:$K$111,3,FALSE)='Resultat (4)'!$A$1,Legi_2017_T2!AQ346,0),0)</f>
        <v>0</v>
      </c>
      <c r="AC346">
        <f t="shared" ca="1" si="5"/>
        <v>0</v>
      </c>
    </row>
    <row r="347" spans="1:29" x14ac:dyDescent="0.75">
      <c r="A347" t="str">
        <v>68_04</v>
      </c>
      <c r="B347">
        <f ca="1">_xlfn.IFNA(IF(VLOOKUP(Legi_2017_T2!X347,[1]ListeGithub!$I$2:$K$111,3,FALSE)='Resultat (4)'!$A$1,Legi_2017_T2!Y347,0),0)</f>
        <v>0</v>
      </c>
      <c r="K347">
        <f ca="1">_xlfn.IFNA(IF(VLOOKUP(Legi_2017_T2!AG347,[1]ListeGithub!$I$2:$K$111,3,FALSE)='Resultat (4)'!$A$1,Legi_2017_T2!AH347,0),0)</f>
        <v>0</v>
      </c>
      <c r="T347">
        <f ca="1">_xlfn.IFNA(IF(VLOOKUP(Legi_2017_T2!AP347,[1]ListeGithub!$I$2:$K$111,3,FALSE)='Resultat (4)'!$A$1,Legi_2017_T2!AQ347,0),0)</f>
        <v>0</v>
      </c>
      <c r="AC347">
        <f t="shared" ca="1" si="5"/>
        <v>0</v>
      </c>
    </row>
    <row r="348" spans="1:29" x14ac:dyDescent="0.75">
      <c r="A348" t="str">
        <v>68_05</v>
      </c>
      <c r="B348">
        <f ca="1">_xlfn.IFNA(IF(VLOOKUP(Legi_2017_T2!X348,[1]ListeGithub!$I$2:$K$111,3,FALSE)='Resultat (4)'!$A$1,Legi_2017_T2!Y348,0),0)</f>
        <v>0</v>
      </c>
      <c r="K348">
        <f ca="1">_xlfn.IFNA(IF(VLOOKUP(Legi_2017_T2!AG348,[1]ListeGithub!$I$2:$K$111,3,FALSE)='Resultat (4)'!$A$1,Legi_2017_T2!AH348,0),0)</f>
        <v>0</v>
      </c>
      <c r="T348">
        <f ca="1">_xlfn.IFNA(IF(VLOOKUP(Legi_2017_T2!AP348,[1]ListeGithub!$I$2:$K$111,3,FALSE)='Resultat (4)'!$A$1,Legi_2017_T2!AQ348,0),0)</f>
        <v>0</v>
      </c>
      <c r="AC348">
        <f t="shared" ca="1" si="5"/>
        <v>0</v>
      </c>
    </row>
    <row r="349" spans="1:29" x14ac:dyDescent="0.75">
      <c r="A349" t="str">
        <v>68_06</v>
      </c>
      <c r="B349">
        <f ca="1">_xlfn.IFNA(IF(VLOOKUP(Legi_2017_T2!X349,[1]ListeGithub!$I$2:$K$111,3,FALSE)='Resultat (4)'!$A$1,Legi_2017_T2!Y349,0),0)</f>
        <v>0</v>
      </c>
      <c r="K349">
        <f ca="1">_xlfn.IFNA(IF(VLOOKUP(Legi_2017_T2!AG349,[1]ListeGithub!$I$2:$K$111,3,FALSE)='Resultat (4)'!$A$1,Legi_2017_T2!AH349,0),0)</f>
        <v>0</v>
      </c>
      <c r="T349">
        <f ca="1">_xlfn.IFNA(IF(VLOOKUP(Legi_2017_T2!AP349,[1]ListeGithub!$I$2:$K$111,3,FALSE)='Resultat (4)'!$A$1,Legi_2017_T2!AQ349,0),0)</f>
        <v>0</v>
      </c>
      <c r="AC349">
        <f t="shared" ca="1" si="5"/>
        <v>0</v>
      </c>
    </row>
    <row r="350" spans="1:29" x14ac:dyDescent="0.75">
      <c r="A350" t="str">
        <v>69_01</v>
      </c>
      <c r="B350">
        <f ca="1">_xlfn.IFNA(IF(VLOOKUP(Legi_2017_T2!X350,[1]ListeGithub!$I$2:$K$111,3,FALSE)='Resultat (4)'!$A$1,Legi_2017_T2!Y350,0),0)</f>
        <v>0</v>
      </c>
      <c r="K350">
        <f ca="1">_xlfn.IFNA(IF(VLOOKUP(Legi_2017_T2!AG350,[1]ListeGithub!$I$2:$K$111,3,FALSE)='Resultat (4)'!$A$1,Legi_2017_T2!AH350,0),0)</f>
        <v>0</v>
      </c>
      <c r="T350">
        <f ca="1">_xlfn.IFNA(IF(VLOOKUP(Legi_2017_T2!AP350,[1]ListeGithub!$I$2:$K$111,3,FALSE)='Resultat (4)'!$A$1,Legi_2017_T2!AQ350,0),0)</f>
        <v>0</v>
      </c>
      <c r="AC350">
        <f t="shared" ca="1" si="5"/>
        <v>0</v>
      </c>
    </row>
    <row r="351" spans="1:29" x14ac:dyDescent="0.75">
      <c r="A351" t="str">
        <v>69_02</v>
      </c>
      <c r="B351">
        <f ca="1">_xlfn.IFNA(IF(VLOOKUP(Legi_2017_T2!X351,[1]ListeGithub!$I$2:$K$111,3,FALSE)='Resultat (4)'!$A$1,Legi_2017_T2!Y351,0),0)</f>
        <v>0</v>
      </c>
      <c r="K351">
        <f ca="1">_xlfn.IFNA(IF(VLOOKUP(Legi_2017_T2!AG351,[1]ListeGithub!$I$2:$K$111,3,FALSE)='Resultat (4)'!$A$1,Legi_2017_T2!AH351,0),0)</f>
        <v>0</v>
      </c>
      <c r="T351">
        <f ca="1">_xlfn.IFNA(IF(VLOOKUP(Legi_2017_T2!AP351,[1]ListeGithub!$I$2:$K$111,3,FALSE)='Resultat (4)'!$A$1,Legi_2017_T2!AQ351,0),0)</f>
        <v>0</v>
      </c>
      <c r="AC351">
        <f t="shared" ca="1" si="5"/>
        <v>0</v>
      </c>
    </row>
    <row r="352" spans="1:29" x14ac:dyDescent="0.75">
      <c r="A352" t="str">
        <v>69_03</v>
      </c>
      <c r="B352">
        <f ca="1">_xlfn.IFNA(IF(VLOOKUP(Legi_2017_T2!X352,[1]ListeGithub!$I$2:$K$111,3,FALSE)='Resultat (4)'!$A$1,Legi_2017_T2!Y352,0),0)</f>
        <v>0</v>
      </c>
      <c r="K352">
        <f ca="1">_xlfn.IFNA(IF(VLOOKUP(Legi_2017_T2!AG352,[1]ListeGithub!$I$2:$K$111,3,FALSE)='Resultat (4)'!$A$1,Legi_2017_T2!AH352,0),0)</f>
        <v>0</v>
      </c>
      <c r="T352">
        <f ca="1">_xlfn.IFNA(IF(VLOOKUP(Legi_2017_T2!AP352,[1]ListeGithub!$I$2:$K$111,3,FALSE)='Resultat (4)'!$A$1,Legi_2017_T2!AQ352,0),0)</f>
        <v>0</v>
      </c>
      <c r="AC352">
        <f t="shared" ca="1" si="5"/>
        <v>0</v>
      </c>
    </row>
    <row r="353" spans="1:29" x14ac:dyDescent="0.75">
      <c r="A353" t="str">
        <v>69_04</v>
      </c>
      <c r="B353">
        <f ca="1">_xlfn.IFNA(IF(VLOOKUP(Legi_2017_T2!X353,[1]ListeGithub!$I$2:$K$111,3,FALSE)='Resultat (4)'!$A$1,Legi_2017_T2!Y353,0),0)</f>
        <v>0</v>
      </c>
      <c r="K353">
        <f ca="1">_xlfn.IFNA(IF(VLOOKUP(Legi_2017_T2!AG353,[1]ListeGithub!$I$2:$K$111,3,FALSE)='Resultat (4)'!$A$1,Legi_2017_T2!AH353,0),0)</f>
        <v>0</v>
      </c>
      <c r="T353">
        <f ca="1">_xlfn.IFNA(IF(VLOOKUP(Legi_2017_T2!AP353,[1]ListeGithub!$I$2:$K$111,3,FALSE)='Resultat (4)'!$A$1,Legi_2017_T2!AQ353,0),0)</f>
        <v>0</v>
      </c>
      <c r="AC353">
        <f t="shared" ca="1" si="5"/>
        <v>0</v>
      </c>
    </row>
    <row r="354" spans="1:29" x14ac:dyDescent="0.75">
      <c r="A354" t="str">
        <v>69_05</v>
      </c>
      <c r="B354">
        <f ca="1">_xlfn.IFNA(IF(VLOOKUP(Legi_2017_T2!X354,[1]ListeGithub!$I$2:$K$111,3,FALSE)='Resultat (4)'!$A$1,Legi_2017_T2!Y354,0),0)</f>
        <v>0</v>
      </c>
      <c r="K354">
        <f ca="1">_xlfn.IFNA(IF(VLOOKUP(Legi_2017_T2!AG354,[1]ListeGithub!$I$2:$K$111,3,FALSE)='Resultat (4)'!$A$1,Legi_2017_T2!AH354,0),0)</f>
        <v>0</v>
      </c>
      <c r="T354">
        <f ca="1">_xlfn.IFNA(IF(VLOOKUP(Legi_2017_T2!AP354,[1]ListeGithub!$I$2:$K$111,3,FALSE)='Resultat (4)'!$A$1,Legi_2017_T2!AQ354,0),0)</f>
        <v>0</v>
      </c>
      <c r="AC354">
        <f t="shared" ca="1" si="5"/>
        <v>0</v>
      </c>
    </row>
    <row r="355" spans="1:29" x14ac:dyDescent="0.75">
      <c r="A355" t="str">
        <v>69_06</v>
      </c>
      <c r="B355">
        <f ca="1">_xlfn.IFNA(IF(VLOOKUP(Legi_2017_T2!X355,[1]ListeGithub!$I$2:$K$111,3,FALSE)='Resultat (4)'!$A$1,Legi_2017_T2!Y355,0),0)</f>
        <v>0</v>
      </c>
      <c r="K355">
        <f ca="1">_xlfn.IFNA(IF(VLOOKUP(Legi_2017_T2!AG355,[1]ListeGithub!$I$2:$K$111,3,FALSE)='Resultat (4)'!$A$1,Legi_2017_T2!AH355,0),0)</f>
        <v>0</v>
      </c>
      <c r="T355">
        <f ca="1">_xlfn.IFNA(IF(VLOOKUP(Legi_2017_T2!AP355,[1]ListeGithub!$I$2:$K$111,3,FALSE)='Resultat (4)'!$A$1,Legi_2017_T2!AQ355,0),0)</f>
        <v>0</v>
      </c>
      <c r="AC355">
        <f t="shared" ca="1" si="5"/>
        <v>0</v>
      </c>
    </row>
    <row r="356" spans="1:29" x14ac:dyDescent="0.75">
      <c r="A356" t="str">
        <v>69_07</v>
      </c>
      <c r="B356">
        <f ca="1">_xlfn.IFNA(IF(VLOOKUP(Legi_2017_T2!X356,[1]ListeGithub!$I$2:$K$111,3,FALSE)='Resultat (4)'!$A$1,Legi_2017_T2!Y356,0),0)</f>
        <v>0</v>
      </c>
      <c r="K356">
        <f ca="1">_xlfn.IFNA(IF(VLOOKUP(Legi_2017_T2!AG356,[1]ListeGithub!$I$2:$K$111,3,FALSE)='Resultat (4)'!$A$1,Legi_2017_T2!AH356,0),0)</f>
        <v>0</v>
      </c>
      <c r="T356">
        <f ca="1">_xlfn.IFNA(IF(VLOOKUP(Legi_2017_T2!AP356,[1]ListeGithub!$I$2:$K$111,3,FALSE)='Resultat (4)'!$A$1,Legi_2017_T2!AQ356,0),0)</f>
        <v>0</v>
      </c>
      <c r="AC356">
        <f t="shared" ca="1" si="5"/>
        <v>0</v>
      </c>
    </row>
    <row r="357" spans="1:29" x14ac:dyDescent="0.75">
      <c r="A357" t="str">
        <v>69_08</v>
      </c>
      <c r="B357">
        <f ca="1">_xlfn.IFNA(IF(VLOOKUP(Legi_2017_T2!X357,[1]ListeGithub!$I$2:$K$111,3,FALSE)='Resultat (4)'!$A$1,Legi_2017_T2!Y357,0),0)</f>
        <v>0</v>
      </c>
      <c r="K357">
        <f ca="1">_xlfn.IFNA(IF(VLOOKUP(Legi_2017_T2!AG357,[1]ListeGithub!$I$2:$K$111,3,FALSE)='Resultat (4)'!$A$1,Legi_2017_T2!AH357,0),0)</f>
        <v>0</v>
      </c>
      <c r="T357">
        <f ca="1">_xlfn.IFNA(IF(VLOOKUP(Legi_2017_T2!AP357,[1]ListeGithub!$I$2:$K$111,3,FALSE)='Resultat (4)'!$A$1,Legi_2017_T2!AQ357,0),0)</f>
        <v>0</v>
      </c>
      <c r="AC357">
        <f t="shared" ca="1" si="5"/>
        <v>0</v>
      </c>
    </row>
    <row r="358" spans="1:29" x14ac:dyDescent="0.75">
      <c r="A358" t="str">
        <v>69_09</v>
      </c>
      <c r="B358">
        <f ca="1">_xlfn.IFNA(IF(VLOOKUP(Legi_2017_T2!X358,[1]ListeGithub!$I$2:$K$111,3,FALSE)='Resultat (4)'!$A$1,Legi_2017_T2!Y358,0),0)</f>
        <v>0</v>
      </c>
      <c r="K358">
        <f ca="1">_xlfn.IFNA(IF(VLOOKUP(Legi_2017_T2!AG358,[1]ListeGithub!$I$2:$K$111,3,FALSE)='Resultat (4)'!$A$1,Legi_2017_T2!AH358,0),0)</f>
        <v>0</v>
      </c>
      <c r="T358">
        <f ca="1">_xlfn.IFNA(IF(VLOOKUP(Legi_2017_T2!AP358,[1]ListeGithub!$I$2:$K$111,3,FALSE)='Resultat (4)'!$A$1,Legi_2017_T2!AQ358,0),0)</f>
        <v>0</v>
      </c>
      <c r="AC358">
        <f t="shared" ca="1" si="5"/>
        <v>0</v>
      </c>
    </row>
    <row r="359" spans="1:29" x14ac:dyDescent="0.75">
      <c r="A359" t="str">
        <v>69_10</v>
      </c>
      <c r="B359">
        <f ca="1">_xlfn.IFNA(IF(VLOOKUP(Legi_2017_T2!X359,[1]ListeGithub!$I$2:$K$111,3,FALSE)='Resultat (4)'!$A$1,Legi_2017_T2!Y359,0),0)</f>
        <v>0</v>
      </c>
      <c r="K359">
        <f ca="1">_xlfn.IFNA(IF(VLOOKUP(Legi_2017_T2!AG359,[1]ListeGithub!$I$2:$K$111,3,FALSE)='Resultat (4)'!$A$1,Legi_2017_T2!AH359,0),0)</f>
        <v>0</v>
      </c>
      <c r="T359">
        <f ca="1">_xlfn.IFNA(IF(VLOOKUP(Legi_2017_T2!AP359,[1]ListeGithub!$I$2:$K$111,3,FALSE)='Resultat (4)'!$A$1,Legi_2017_T2!AQ359,0),0)</f>
        <v>0</v>
      </c>
      <c r="AC359">
        <f t="shared" ca="1" si="5"/>
        <v>0</v>
      </c>
    </row>
    <row r="360" spans="1:29" x14ac:dyDescent="0.75">
      <c r="A360" t="str">
        <v>69_11</v>
      </c>
      <c r="B360">
        <f ca="1">_xlfn.IFNA(IF(VLOOKUP(Legi_2017_T2!X360,[1]ListeGithub!$I$2:$K$111,3,FALSE)='Resultat (4)'!$A$1,Legi_2017_T2!Y360,0),0)</f>
        <v>0</v>
      </c>
      <c r="K360">
        <f ca="1">_xlfn.IFNA(IF(VLOOKUP(Legi_2017_T2!AG360,[1]ListeGithub!$I$2:$K$111,3,FALSE)='Resultat (4)'!$A$1,Legi_2017_T2!AH360,0),0)</f>
        <v>0</v>
      </c>
      <c r="T360">
        <f ca="1">_xlfn.IFNA(IF(VLOOKUP(Legi_2017_T2!AP360,[1]ListeGithub!$I$2:$K$111,3,FALSE)='Resultat (4)'!$A$1,Legi_2017_T2!AQ360,0),0)</f>
        <v>0</v>
      </c>
      <c r="AC360">
        <f t="shared" ca="1" si="5"/>
        <v>0</v>
      </c>
    </row>
    <row r="361" spans="1:29" x14ac:dyDescent="0.75">
      <c r="A361" t="str">
        <v>69_12</v>
      </c>
      <c r="B361">
        <f ca="1">_xlfn.IFNA(IF(VLOOKUP(Legi_2017_T2!X361,[1]ListeGithub!$I$2:$K$111,3,FALSE)='Resultat (4)'!$A$1,Legi_2017_T2!Y361,0),0)</f>
        <v>0</v>
      </c>
      <c r="K361">
        <f ca="1">_xlfn.IFNA(IF(VLOOKUP(Legi_2017_T2!AG361,[1]ListeGithub!$I$2:$K$111,3,FALSE)='Resultat (4)'!$A$1,Legi_2017_T2!AH361,0),0)</f>
        <v>0</v>
      </c>
      <c r="T361">
        <f ca="1">_xlfn.IFNA(IF(VLOOKUP(Legi_2017_T2!AP361,[1]ListeGithub!$I$2:$K$111,3,FALSE)='Resultat (4)'!$A$1,Legi_2017_T2!AQ361,0),0)</f>
        <v>0</v>
      </c>
      <c r="AC361">
        <f t="shared" ca="1" si="5"/>
        <v>0</v>
      </c>
    </row>
    <row r="362" spans="1:29" x14ac:dyDescent="0.75">
      <c r="A362" t="str">
        <v>69_13</v>
      </c>
      <c r="B362">
        <f ca="1">_xlfn.IFNA(IF(VLOOKUP(Legi_2017_T2!X362,[1]ListeGithub!$I$2:$K$111,3,FALSE)='Resultat (4)'!$A$1,Legi_2017_T2!Y362,0),0)</f>
        <v>0</v>
      </c>
      <c r="K362">
        <f ca="1">_xlfn.IFNA(IF(VLOOKUP(Legi_2017_T2!AG362,[1]ListeGithub!$I$2:$K$111,3,FALSE)='Resultat (4)'!$A$1,Legi_2017_T2!AH362,0),0)</f>
        <v>0</v>
      </c>
      <c r="T362">
        <f ca="1">_xlfn.IFNA(IF(VLOOKUP(Legi_2017_T2!AP362,[1]ListeGithub!$I$2:$K$111,3,FALSE)='Resultat (4)'!$A$1,Legi_2017_T2!AQ362,0),0)</f>
        <v>0</v>
      </c>
      <c r="AC362">
        <f t="shared" ca="1" si="5"/>
        <v>0</v>
      </c>
    </row>
    <row r="363" spans="1:29" x14ac:dyDescent="0.75">
      <c r="A363" t="str">
        <v>69_14</v>
      </c>
      <c r="B363">
        <f ca="1">_xlfn.IFNA(IF(VLOOKUP(Legi_2017_T2!X363,[1]ListeGithub!$I$2:$K$111,3,FALSE)='Resultat (4)'!$A$1,Legi_2017_T2!Y363,0),0)</f>
        <v>0</v>
      </c>
      <c r="K363">
        <f ca="1">_xlfn.IFNA(IF(VLOOKUP(Legi_2017_T2!AG363,[1]ListeGithub!$I$2:$K$111,3,FALSE)='Resultat (4)'!$A$1,Legi_2017_T2!AH363,0),0)</f>
        <v>0</v>
      </c>
      <c r="T363">
        <f ca="1">_xlfn.IFNA(IF(VLOOKUP(Legi_2017_T2!AP363,[1]ListeGithub!$I$2:$K$111,3,FALSE)='Resultat (4)'!$A$1,Legi_2017_T2!AQ363,0),0)</f>
        <v>0</v>
      </c>
      <c r="AC363">
        <f t="shared" ca="1" si="5"/>
        <v>0</v>
      </c>
    </row>
    <row r="364" spans="1:29" x14ac:dyDescent="0.75">
      <c r="A364" t="str">
        <v>70_01</v>
      </c>
      <c r="B364">
        <f ca="1">_xlfn.IFNA(IF(VLOOKUP(Legi_2017_T2!X364,[1]ListeGithub!$I$2:$K$111,3,FALSE)='Resultat (4)'!$A$1,Legi_2017_T2!Y364,0),0)</f>
        <v>0</v>
      </c>
      <c r="K364">
        <f ca="1">_xlfn.IFNA(IF(VLOOKUP(Legi_2017_T2!AG364,[1]ListeGithub!$I$2:$K$111,3,FALSE)='Resultat (4)'!$A$1,Legi_2017_T2!AH364,0),0)</f>
        <v>0</v>
      </c>
      <c r="T364">
        <f ca="1">_xlfn.IFNA(IF(VLOOKUP(Legi_2017_T2!AP364,[1]ListeGithub!$I$2:$K$111,3,FALSE)='Resultat (4)'!$A$1,Legi_2017_T2!AQ364,0),0)</f>
        <v>0</v>
      </c>
      <c r="AC364">
        <f t="shared" ca="1" si="5"/>
        <v>0</v>
      </c>
    </row>
    <row r="365" spans="1:29" x14ac:dyDescent="0.75">
      <c r="A365" t="str">
        <v>70_02</v>
      </c>
      <c r="B365">
        <f ca="1">_xlfn.IFNA(IF(VLOOKUP(Legi_2017_T2!X365,[1]ListeGithub!$I$2:$K$111,3,FALSE)='Resultat (4)'!$A$1,Legi_2017_T2!Y365,0),0)</f>
        <v>0</v>
      </c>
      <c r="K365">
        <f ca="1">_xlfn.IFNA(IF(VLOOKUP(Legi_2017_T2!AG365,[1]ListeGithub!$I$2:$K$111,3,FALSE)='Resultat (4)'!$A$1,Legi_2017_T2!AH365,0),0)</f>
        <v>0</v>
      </c>
      <c r="T365">
        <f ca="1">_xlfn.IFNA(IF(VLOOKUP(Legi_2017_T2!AP365,[1]ListeGithub!$I$2:$K$111,3,FALSE)='Resultat (4)'!$A$1,Legi_2017_T2!AQ365,0),0)</f>
        <v>0</v>
      </c>
      <c r="AC365">
        <f t="shared" ca="1" si="5"/>
        <v>0</v>
      </c>
    </row>
    <row r="366" spans="1:29" x14ac:dyDescent="0.75">
      <c r="A366" t="str">
        <v>71_01</v>
      </c>
      <c r="B366">
        <f ca="1">_xlfn.IFNA(IF(VLOOKUP(Legi_2017_T2!X366,[1]ListeGithub!$I$2:$K$111,3,FALSE)='Resultat (4)'!$A$1,Legi_2017_T2!Y366,0),0)</f>
        <v>0</v>
      </c>
      <c r="K366">
        <f ca="1">_xlfn.IFNA(IF(VLOOKUP(Legi_2017_T2!AG366,[1]ListeGithub!$I$2:$K$111,3,FALSE)='Resultat (4)'!$A$1,Legi_2017_T2!AH366,0),0)</f>
        <v>0</v>
      </c>
      <c r="T366">
        <f ca="1">_xlfn.IFNA(IF(VLOOKUP(Legi_2017_T2!AP366,[1]ListeGithub!$I$2:$K$111,3,FALSE)='Resultat (4)'!$A$1,Legi_2017_T2!AQ366,0),0)</f>
        <v>0</v>
      </c>
      <c r="AC366">
        <f t="shared" ca="1" si="5"/>
        <v>0</v>
      </c>
    </row>
    <row r="367" spans="1:29" x14ac:dyDescent="0.75">
      <c r="A367" t="str">
        <v>71_02</v>
      </c>
      <c r="B367">
        <f ca="1">_xlfn.IFNA(IF(VLOOKUP(Legi_2017_T2!X367,[1]ListeGithub!$I$2:$K$111,3,FALSE)='Resultat (4)'!$A$1,Legi_2017_T2!Y367,0),0)</f>
        <v>0</v>
      </c>
      <c r="K367">
        <f ca="1">_xlfn.IFNA(IF(VLOOKUP(Legi_2017_T2!AG367,[1]ListeGithub!$I$2:$K$111,3,FALSE)='Resultat (4)'!$A$1,Legi_2017_T2!AH367,0),0)</f>
        <v>0</v>
      </c>
      <c r="T367">
        <f ca="1">_xlfn.IFNA(IF(VLOOKUP(Legi_2017_T2!AP367,[1]ListeGithub!$I$2:$K$111,3,FALSE)='Resultat (4)'!$A$1,Legi_2017_T2!AQ367,0),0)</f>
        <v>0</v>
      </c>
      <c r="AC367">
        <f t="shared" ca="1" si="5"/>
        <v>0</v>
      </c>
    </row>
    <row r="368" spans="1:29" x14ac:dyDescent="0.75">
      <c r="A368" t="str">
        <v>71_03</v>
      </c>
      <c r="B368">
        <f ca="1">_xlfn.IFNA(IF(VLOOKUP(Legi_2017_T2!X368,[1]ListeGithub!$I$2:$K$111,3,FALSE)='Resultat (4)'!$A$1,Legi_2017_T2!Y368,0),0)</f>
        <v>0</v>
      </c>
      <c r="K368">
        <f ca="1">_xlfn.IFNA(IF(VLOOKUP(Legi_2017_T2!AG368,[1]ListeGithub!$I$2:$K$111,3,FALSE)='Resultat (4)'!$A$1,Legi_2017_T2!AH368,0),0)</f>
        <v>0</v>
      </c>
      <c r="T368">
        <f ca="1">_xlfn.IFNA(IF(VLOOKUP(Legi_2017_T2!AP368,[1]ListeGithub!$I$2:$K$111,3,FALSE)='Resultat (4)'!$A$1,Legi_2017_T2!AQ368,0),0)</f>
        <v>0</v>
      </c>
      <c r="AC368">
        <f t="shared" ca="1" si="5"/>
        <v>0</v>
      </c>
    </row>
    <row r="369" spans="1:29" x14ac:dyDescent="0.75">
      <c r="A369" t="str">
        <v>71_04</v>
      </c>
      <c r="B369">
        <f ca="1">_xlfn.IFNA(IF(VLOOKUP(Legi_2017_T2!X369,[1]ListeGithub!$I$2:$K$111,3,FALSE)='Resultat (4)'!$A$1,Legi_2017_T2!Y369,0),0)</f>
        <v>0</v>
      </c>
      <c r="K369">
        <f ca="1">_xlfn.IFNA(IF(VLOOKUP(Legi_2017_T2!AG369,[1]ListeGithub!$I$2:$K$111,3,FALSE)='Resultat (4)'!$A$1,Legi_2017_T2!AH369,0),0)</f>
        <v>0</v>
      </c>
      <c r="T369">
        <f ca="1">_xlfn.IFNA(IF(VLOOKUP(Legi_2017_T2!AP369,[1]ListeGithub!$I$2:$K$111,3,FALSE)='Resultat (4)'!$A$1,Legi_2017_T2!AQ369,0),0)</f>
        <v>0</v>
      </c>
      <c r="AC369">
        <f t="shared" ca="1" si="5"/>
        <v>0</v>
      </c>
    </row>
    <row r="370" spans="1:29" x14ac:dyDescent="0.75">
      <c r="A370" t="str">
        <v>71_05</v>
      </c>
      <c r="B370">
        <f ca="1">_xlfn.IFNA(IF(VLOOKUP(Legi_2017_T2!X370,[1]ListeGithub!$I$2:$K$111,3,FALSE)='Resultat (4)'!$A$1,Legi_2017_T2!Y370,0),0)</f>
        <v>0</v>
      </c>
      <c r="K370">
        <f ca="1">_xlfn.IFNA(IF(VLOOKUP(Legi_2017_T2!AG370,[1]ListeGithub!$I$2:$K$111,3,FALSE)='Resultat (4)'!$A$1,Legi_2017_T2!AH370,0),0)</f>
        <v>0</v>
      </c>
      <c r="T370">
        <f ca="1">_xlfn.IFNA(IF(VLOOKUP(Legi_2017_T2!AP370,[1]ListeGithub!$I$2:$K$111,3,FALSE)='Resultat (4)'!$A$1,Legi_2017_T2!AQ370,0),0)</f>
        <v>0</v>
      </c>
      <c r="AC370">
        <f t="shared" ca="1" si="5"/>
        <v>0</v>
      </c>
    </row>
    <row r="371" spans="1:29" x14ac:dyDescent="0.75">
      <c r="A371" t="str">
        <v>72_01</v>
      </c>
      <c r="B371">
        <f ca="1">_xlfn.IFNA(IF(VLOOKUP(Legi_2017_T2!X371,[1]ListeGithub!$I$2:$K$111,3,FALSE)='Resultat (4)'!$A$1,Legi_2017_T2!Y371,0),0)</f>
        <v>0</v>
      </c>
      <c r="K371">
        <f ca="1">_xlfn.IFNA(IF(VLOOKUP(Legi_2017_T2!AG371,[1]ListeGithub!$I$2:$K$111,3,FALSE)='Resultat (4)'!$A$1,Legi_2017_T2!AH371,0),0)</f>
        <v>0</v>
      </c>
      <c r="T371">
        <f ca="1">_xlfn.IFNA(IF(VLOOKUP(Legi_2017_T2!AP371,[1]ListeGithub!$I$2:$K$111,3,FALSE)='Resultat (4)'!$A$1,Legi_2017_T2!AQ371,0),0)</f>
        <v>0</v>
      </c>
      <c r="AC371">
        <f t="shared" ca="1" si="5"/>
        <v>0</v>
      </c>
    </row>
    <row r="372" spans="1:29" x14ac:dyDescent="0.75">
      <c r="A372" t="str">
        <v>72_02</v>
      </c>
      <c r="B372">
        <f ca="1">_xlfn.IFNA(IF(VLOOKUP(Legi_2017_T2!X372,[1]ListeGithub!$I$2:$K$111,3,FALSE)='Resultat (4)'!$A$1,Legi_2017_T2!Y372,0),0)</f>
        <v>0</v>
      </c>
      <c r="K372">
        <f ca="1">_xlfn.IFNA(IF(VLOOKUP(Legi_2017_T2!AG372,[1]ListeGithub!$I$2:$K$111,3,FALSE)='Resultat (4)'!$A$1,Legi_2017_T2!AH372,0),0)</f>
        <v>0</v>
      </c>
      <c r="T372">
        <f ca="1">_xlfn.IFNA(IF(VLOOKUP(Legi_2017_T2!AP372,[1]ListeGithub!$I$2:$K$111,3,FALSE)='Resultat (4)'!$A$1,Legi_2017_T2!AQ372,0),0)</f>
        <v>0</v>
      </c>
      <c r="AC372">
        <f t="shared" ca="1" si="5"/>
        <v>0</v>
      </c>
    </row>
    <row r="373" spans="1:29" x14ac:dyDescent="0.75">
      <c r="A373" t="str">
        <v>72_03</v>
      </c>
      <c r="B373">
        <f ca="1">_xlfn.IFNA(IF(VLOOKUP(Legi_2017_T2!X373,[1]ListeGithub!$I$2:$K$111,3,FALSE)='Resultat (4)'!$A$1,Legi_2017_T2!Y373,0),0)</f>
        <v>0</v>
      </c>
      <c r="K373">
        <f ca="1">_xlfn.IFNA(IF(VLOOKUP(Legi_2017_T2!AG373,[1]ListeGithub!$I$2:$K$111,3,FALSE)='Resultat (4)'!$A$1,Legi_2017_T2!AH373,0),0)</f>
        <v>0</v>
      </c>
      <c r="T373">
        <f ca="1">_xlfn.IFNA(IF(VLOOKUP(Legi_2017_T2!AP373,[1]ListeGithub!$I$2:$K$111,3,FALSE)='Resultat (4)'!$A$1,Legi_2017_T2!AQ373,0),0)</f>
        <v>0</v>
      </c>
      <c r="AC373">
        <f t="shared" ca="1" si="5"/>
        <v>0</v>
      </c>
    </row>
    <row r="374" spans="1:29" x14ac:dyDescent="0.75">
      <c r="A374" t="str">
        <v>72_04</v>
      </c>
      <c r="B374">
        <f ca="1">_xlfn.IFNA(IF(VLOOKUP(Legi_2017_T2!X374,[1]ListeGithub!$I$2:$K$111,3,FALSE)='Resultat (4)'!$A$1,Legi_2017_T2!Y374,0),0)</f>
        <v>0</v>
      </c>
      <c r="K374">
        <f ca="1">_xlfn.IFNA(IF(VLOOKUP(Legi_2017_T2!AG374,[1]ListeGithub!$I$2:$K$111,3,FALSE)='Resultat (4)'!$A$1,Legi_2017_T2!AH374,0),0)</f>
        <v>0</v>
      </c>
      <c r="T374">
        <f ca="1">_xlfn.IFNA(IF(VLOOKUP(Legi_2017_T2!AP374,[1]ListeGithub!$I$2:$K$111,3,FALSE)='Resultat (4)'!$A$1,Legi_2017_T2!AQ374,0),0)</f>
        <v>0</v>
      </c>
      <c r="AC374">
        <f t="shared" ca="1" si="5"/>
        <v>0</v>
      </c>
    </row>
    <row r="375" spans="1:29" x14ac:dyDescent="0.75">
      <c r="A375" t="str">
        <v>72_05</v>
      </c>
      <c r="B375">
        <f ca="1">_xlfn.IFNA(IF(VLOOKUP(Legi_2017_T2!X375,[1]ListeGithub!$I$2:$K$111,3,FALSE)='Resultat (4)'!$A$1,Legi_2017_T2!Y375,0),0)</f>
        <v>0</v>
      </c>
      <c r="K375">
        <f ca="1">_xlfn.IFNA(IF(VLOOKUP(Legi_2017_T2!AG375,[1]ListeGithub!$I$2:$K$111,3,FALSE)='Resultat (4)'!$A$1,Legi_2017_T2!AH375,0),0)</f>
        <v>0</v>
      </c>
      <c r="T375">
        <f ca="1">_xlfn.IFNA(IF(VLOOKUP(Legi_2017_T2!AP375,[1]ListeGithub!$I$2:$K$111,3,FALSE)='Resultat (4)'!$A$1,Legi_2017_T2!AQ375,0),0)</f>
        <v>0</v>
      </c>
      <c r="AC375">
        <f t="shared" ca="1" si="5"/>
        <v>0</v>
      </c>
    </row>
    <row r="376" spans="1:29" x14ac:dyDescent="0.75">
      <c r="A376" t="str">
        <v>73_01</v>
      </c>
      <c r="B376">
        <f ca="1">_xlfn.IFNA(IF(VLOOKUP(Legi_2017_T2!X376,[1]ListeGithub!$I$2:$K$111,3,FALSE)='Resultat (4)'!$A$1,Legi_2017_T2!Y376,0),0)</f>
        <v>0</v>
      </c>
      <c r="K376">
        <f ca="1">_xlfn.IFNA(IF(VLOOKUP(Legi_2017_T2!AG376,[1]ListeGithub!$I$2:$K$111,3,FALSE)='Resultat (4)'!$A$1,Legi_2017_T2!AH376,0),0)</f>
        <v>0</v>
      </c>
      <c r="T376">
        <f ca="1">_xlfn.IFNA(IF(VLOOKUP(Legi_2017_T2!AP376,[1]ListeGithub!$I$2:$K$111,3,FALSE)='Resultat (4)'!$A$1,Legi_2017_T2!AQ376,0),0)</f>
        <v>0</v>
      </c>
      <c r="AC376">
        <f t="shared" ca="1" si="5"/>
        <v>0</v>
      </c>
    </row>
    <row r="377" spans="1:29" x14ac:dyDescent="0.75">
      <c r="A377" t="str">
        <v>73_02</v>
      </c>
      <c r="B377">
        <f ca="1">_xlfn.IFNA(IF(VLOOKUP(Legi_2017_T2!X377,[1]ListeGithub!$I$2:$K$111,3,FALSE)='Resultat (4)'!$A$1,Legi_2017_T2!Y377,0),0)</f>
        <v>0</v>
      </c>
      <c r="K377">
        <f ca="1">_xlfn.IFNA(IF(VLOOKUP(Legi_2017_T2!AG377,[1]ListeGithub!$I$2:$K$111,3,FALSE)='Resultat (4)'!$A$1,Legi_2017_T2!AH377,0),0)</f>
        <v>10547</v>
      </c>
      <c r="T377">
        <f ca="1">_xlfn.IFNA(IF(VLOOKUP(Legi_2017_T2!AP377,[1]ListeGithub!$I$2:$K$111,3,FALSE)='Resultat (4)'!$A$1,Legi_2017_T2!AQ377,0),0)</f>
        <v>0</v>
      </c>
      <c r="AC377">
        <f t="shared" ca="1" si="5"/>
        <v>10547</v>
      </c>
    </row>
    <row r="378" spans="1:29" x14ac:dyDescent="0.75">
      <c r="A378" t="str">
        <v>73_03</v>
      </c>
      <c r="B378">
        <f ca="1">_xlfn.IFNA(IF(VLOOKUP(Legi_2017_T2!X378,[1]ListeGithub!$I$2:$K$111,3,FALSE)='Resultat (4)'!$A$1,Legi_2017_T2!Y378,0),0)</f>
        <v>0</v>
      </c>
      <c r="K378">
        <f ca="1">_xlfn.IFNA(IF(VLOOKUP(Legi_2017_T2!AG378,[1]ListeGithub!$I$2:$K$111,3,FALSE)='Resultat (4)'!$A$1,Legi_2017_T2!AH378,0),0)</f>
        <v>0</v>
      </c>
      <c r="T378">
        <f ca="1">_xlfn.IFNA(IF(VLOOKUP(Legi_2017_T2!AP378,[1]ListeGithub!$I$2:$K$111,3,FALSE)='Resultat (4)'!$A$1,Legi_2017_T2!AQ378,0),0)</f>
        <v>0</v>
      </c>
      <c r="AC378">
        <f t="shared" ca="1" si="5"/>
        <v>0</v>
      </c>
    </row>
    <row r="379" spans="1:29" x14ac:dyDescent="0.75">
      <c r="A379" t="str">
        <v>73_04</v>
      </c>
      <c r="B379">
        <f ca="1">_xlfn.IFNA(IF(VLOOKUP(Legi_2017_T2!X379,[1]ListeGithub!$I$2:$K$111,3,FALSE)='Resultat (4)'!$A$1,Legi_2017_T2!Y379,0),0)</f>
        <v>0</v>
      </c>
      <c r="K379">
        <f ca="1">_xlfn.IFNA(IF(VLOOKUP(Legi_2017_T2!AG379,[1]ListeGithub!$I$2:$K$111,3,FALSE)='Resultat (4)'!$A$1,Legi_2017_T2!AH379,0),0)</f>
        <v>0</v>
      </c>
      <c r="T379">
        <f ca="1">_xlfn.IFNA(IF(VLOOKUP(Legi_2017_T2!AP379,[1]ListeGithub!$I$2:$K$111,3,FALSE)='Resultat (4)'!$A$1,Legi_2017_T2!AQ379,0),0)</f>
        <v>0</v>
      </c>
      <c r="AC379">
        <f t="shared" ca="1" si="5"/>
        <v>0</v>
      </c>
    </row>
    <row r="380" spans="1:29" x14ac:dyDescent="0.75">
      <c r="A380" t="str">
        <v>74_01</v>
      </c>
      <c r="B380">
        <f ca="1">_xlfn.IFNA(IF(VLOOKUP(Legi_2017_T2!X380,[1]ListeGithub!$I$2:$K$111,3,FALSE)='Resultat (4)'!$A$1,Legi_2017_T2!Y380,0),0)</f>
        <v>0</v>
      </c>
      <c r="K380">
        <f ca="1">_xlfn.IFNA(IF(VLOOKUP(Legi_2017_T2!AG380,[1]ListeGithub!$I$2:$K$111,3,FALSE)='Resultat (4)'!$A$1,Legi_2017_T2!AH380,0),0)</f>
        <v>0</v>
      </c>
      <c r="T380">
        <f ca="1">_xlfn.IFNA(IF(VLOOKUP(Legi_2017_T2!AP380,[1]ListeGithub!$I$2:$K$111,3,FALSE)='Resultat (4)'!$A$1,Legi_2017_T2!AQ380,0),0)</f>
        <v>0</v>
      </c>
      <c r="AC380">
        <f t="shared" ca="1" si="5"/>
        <v>0</v>
      </c>
    </row>
    <row r="381" spans="1:29" x14ac:dyDescent="0.75">
      <c r="A381" t="str">
        <v>74_02</v>
      </c>
      <c r="B381">
        <f ca="1">_xlfn.IFNA(IF(VLOOKUP(Legi_2017_T2!X381,[1]ListeGithub!$I$2:$K$111,3,FALSE)='Resultat (4)'!$A$1,Legi_2017_T2!Y381,0),0)</f>
        <v>0</v>
      </c>
      <c r="K381">
        <f ca="1">_xlfn.IFNA(IF(VLOOKUP(Legi_2017_T2!AG381,[1]ListeGithub!$I$2:$K$111,3,FALSE)='Resultat (4)'!$A$1,Legi_2017_T2!AH381,0),0)</f>
        <v>0</v>
      </c>
      <c r="T381">
        <f ca="1">_xlfn.IFNA(IF(VLOOKUP(Legi_2017_T2!AP381,[1]ListeGithub!$I$2:$K$111,3,FALSE)='Resultat (4)'!$A$1,Legi_2017_T2!AQ381,0),0)</f>
        <v>0</v>
      </c>
      <c r="AC381">
        <f t="shared" ca="1" si="5"/>
        <v>0</v>
      </c>
    </row>
    <row r="382" spans="1:29" x14ac:dyDescent="0.75">
      <c r="A382" t="str">
        <v>74_03</v>
      </c>
      <c r="B382">
        <f ca="1">_xlfn.IFNA(IF(VLOOKUP(Legi_2017_T2!X382,[1]ListeGithub!$I$2:$K$111,3,FALSE)='Resultat (4)'!$A$1,Legi_2017_T2!Y382,0),0)</f>
        <v>0</v>
      </c>
      <c r="K382">
        <f ca="1">_xlfn.IFNA(IF(VLOOKUP(Legi_2017_T2!AG382,[1]ListeGithub!$I$2:$K$111,3,FALSE)='Resultat (4)'!$A$1,Legi_2017_T2!AH382,0),0)</f>
        <v>0</v>
      </c>
      <c r="T382">
        <f ca="1">_xlfn.IFNA(IF(VLOOKUP(Legi_2017_T2!AP382,[1]ListeGithub!$I$2:$K$111,3,FALSE)='Resultat (4)'!$A$1,Legi_2017_T2!AQ382,0),0)</f>
        <v>0</v>
      </c>
      <c r="AC382">
        <f t="shared" ca="1" si="5"/>
        <v>0</v>
      </c>
    </row>
    <row r="383" spans="1:29" x14ac:dyDescent="0.75">
      <c r="A383" t="str">
        <v>74_04</v>
      </c>
      <c r="B383">
        <f ca="1">_xlfn.IFNA(IF(VLOOKUP(Legi_2017_T2!X383,[1]ListeGithub!$I$2:$K$111,3,FALSE)='Resultat (4)'!$A$1,Legi_2017_T2!Y383,0),0)</f>
        <v>0</v>
      </c>
      <c r="K383">
        <f ca="1">_xlfn.IFNA(IF(VLOOKUP(Legi_2017_T2!AG383,[1]ListeGithub!$I$2:$K$111,3,FALSE)='Resultat (4)'!$A$1,Legi_2017_T2!AH383,0),0)</f>
        <v>0</v>
      </c>
      <c r="T383">
        <f ca="1">_xlfn.IFNA(IF(VLOOKUP(Legi_2017_T2!AP383,[1]ListeGithub!$I$2:$K$111,3,FALSE)='Resultat (4)'!$A$1,Legi_2017_T2!AQ383,0),0)</f>
        <v>0</v>
      </c>
      <c r="AC383">
        <f t="shared" ca="1" si="5"/>
        <v>0</v>
      </c>
    </row>
    <row r="384" spans="1:29" x14ac:dyDescent="0.75">
      <c r="A384" t="str">
        <v>74_05</v>
      </c>
      <c r="B384">
        <f ca="1">_xlfn.IFNA(IF(VLOOKUP(Legi_2017_T2!X384,[1]ListeGithub!$I$2:$K$111,3,FALSE)='Resultat (4)'!$A$1,Legi_2017_T2!Y384,0),0)</f>
        <v>0</v>
      </c>
      <c r="K384">
        <f ca="1">_xlfn.IFNA(IF(VLOOKUP(Legi_2017_T2!AG384,[1]ListeGithub!$I$2:$K$111,3,FALSE)='Resultat (4)'!$A$1,Legi_2017_T2!AH384,0),0)</f>
        <v>0</v>
      </c>
      <c r="T384">
        <f ca="1">_xlfn.IFNA(IF(VLOOKUP(Legi_2017_T2!AP384,[1]ListeGithub!$I$2:$K$111,3,FALSE)='Resultat (4)'!$A$1,Legi_2017_T2!AQ384,0),0)</f>
        <v>0</v>
      </c>
      <c r="AC384">
        <f t="shared" ca="1" si="5"/>
        <v>0</v>
      </c>
    </row>
    <row r="385" spans="1:29" x14ac:dyDescent="0.75">
      <c r="A385" t="str">
        <v>74_06</v>
      </c>
      <c r="B385">
        <f ca="1">_xlfn.IFNA(IF(VLOOKUP(Legi_2017_T2!X385,[1]ListeGithub!$I$2:$K$111,3,FALSE)='Resultat (4)'!$A$1,Legi_2017_T2!Y385,0),0)</f>
        <v>0</v>
      </c>
      <c r="K385">
        <f ca="1">_xlfn.IFNA(IF(VLOOKUP(Legi_2017_T2!AG385,[1]ListeGithub!$I$2:$K$111,3,FALSE)='Resultat (4)'!$A$1,Legi_2017_T2!AH385,0),0)</f>
        <v>0</v>
      </c>
      <c r="T385">
        <f ca="1">_xlfn.IFNA(IF(VLOOKUP(Legi_2017_T2!AP385,[1]ListeGithub!$I$2:$K$111,3,FALSE)='Resultat (4)'!$A$1,Legi_2017_T2!AQ385,0),0)</f>
        <v>0</v>
      </c>
      <c r="AC385">
        <f t="shared" ca="1" si="5"/>
        <v>0</v>
      </c>
    </row>
    <row r="386" spans="1:29" x14ac:dyDescent="0.75">
      <c r="A386" t="str">
        <v>75_02</v>
      </c>
      <c r="B386">
        <f ca="1">_xlfn.IFNA(IF(VLOOKUP(Legi_2017_T2!X386,[1]ListeGithub!$I$2:$K$111,3,FALSE)='Resultat (4)'!$A$1,Legi_2017_T2!Y386,0),0)</f>
        <v>0</v>
      </c>
      <c r="K386">
        <f ca="1">_xlfn.IFNA(IF(VLOOKUP(Legi_2017_T2!AG386,[1]ListeGithub!$I$2:$K$111,3,FALSE)='Resultat (4)'!$A$1,Legi_2017_T2!AH386,0),0)</f>
        <v>0</v>
      </c>
      <c r="T386">
        <f ca="1">_xlfn.IFNA(IF(VLOOKUP(Legi_2017_T2!AP386,[1]ListeGithub!$I$2:$K$111,3,FALSE)='Resultat (4)'!$A$1,Legi_2017_T2!AQ386,0),0)</f>
        <v>0</v>
      </c>
      <c r="AC386">
        <f t="shared" ca="1" si="5"/>
        <v>0</v>
      </c>
    </row>
    <row r="387" spans="1:29" x14ac:dyDescent="0.75">
      <c r="A387" t="str">
        <v>75_03</v>
      </c>
      <c r="B387">
        <f ca="1">_xlfn.IFNA(IF(VLOOKUP(Legi_2017_T2!X387,[1]ListeGithub!$I$2:$K$111,3,FALSE)='Resultat (4)'!$A$1,Legi_2017_T2!Y387,0),0)</f>
        <v>0</v>
      </c>
      <c r="K387">
        <f ca="1">_xlfn.IFNA(IF(VLOOKUP(Legi_2017_T2!AG387,[1]ListeGithub!$I$2:$K$111,3,FALSE)='Resultat (4)'!$A$1,Legi_2017_T2!AH387,0),0)</f>
        <v>0</v>
      </c>
      <c r="T387">
        <f ca="1">_xlfn.IFNA(IF(VLOOKUP(Legi_2017_T2!AP387,[1]ListeGithub!$I$2:$K$111,3,FALSE)='Resultat (4)'!$A$1,Legi_2017_T2!AQ387,0),0)</f>
        <v>0</v>
      </c>
      <c r="AC387">
        <f t="shared" ref="AC387:AC450" ca="1" si="6">SUM(B387:AB387)</f>
        <v>0</v>
      </c>
    </row>
    <row r="388" spans="1:29" x14ac:dyDescent="0.75">
      <c r="A388" t="str">
        <v>75_04</v>
      </c>
      <c r="B388">
        <f ca="1">_xlfn.IFNA(IF(VLOOKUP(Legi_2017_T2!X388,[1]ListeGithub!$I$2:$K$111,3,FALSE)='Resultat (4)'!$A$1,Legi_2017_T2!Y388,0),0)</f>
        <v>0</v>
      </c>
      <c r="K388">
        <f ca="1">_xlfn.IFNA(IF(VLOOKUP(Legi_2017_T2!AG388,[1]ListeGithub!$I$2:$K$111,3,FALSE)='Resultat (4)'!$A$1,Legi_2017_T2!AH388,0),0)</f>
        <v>0</v>
      </c>
      <c r="T388">
        <f ca="1">_xlfn.IFNA(IF(VLOOKUP(Legi_2017_T2!AP388,[1]ListeGithub!$I$2:$K$111,3,FALSE)='Resultat (4)'!$A$1,Legi_2017_T2!AQ388,0),0)</f>
        <v>0</v>
      </c>
      <c r="AC388">
        <f t="shared" ca="1" si="6"/>
        <v>0</v>
      </c>
    </row>
    <row r="389" spans="1:29" x14ac:dyDescent="0.75">
      <c r="A389" t="str">
        <v>75_05</v>
      </c>
      <c r="B389">
        <f ca="1">_xlfn.IFNA(IF(VLOOKUP(Legi_2017_T2!X389,[1]ListeGithub!$I$2:$K$111,3,FALSE)='Resultat (4)'!$A$1,Legi_2017_T2!Y389,0),0)</f>
        <v>0</v>
      </c>
      <c r="K389">
        <f ca="1">_xlfn.IFNA(IF(VLOOKUP(Legi_2017_T2!AG389,[1]ListeGithub!$I$2:$K$111,3,FALSE)='Resultat (4)'!$A$1,Legi_2017_T2!AH389,0),0)</f>
        <v>0</v>
      </c>
      <c r="T389">
        <f ca="1">_xlfn.IFNA(IF(VLOOKUP(Legi_2017_T2!AP389,[1]ListeGithub!$I$2:$K$111,3,FALSE)='Resultat (4)'!$A$1,Legi_2017_T2!AQ389,0),0)</f>
        <v>0</v>
      </c>
      <c r="AC389">
        <f t="shared" ca="1" si="6"/>
        <v>0</v>
      </c>
    </row>
    <row r="390" spans="1:29" x14ac:dyDescent="0.75">
      <c r="A390" t="str">
        <v>75_06</v>
      </c>
      <c r="B390">
        <f ca="1">_xlfn.IFNA(IF(VLOOKUP(Legi_2017_T2!X390,[1]ListeGithub!$I$2:$K$111,3,FALSE)='Resultat (4)'!$A$1,Legi_2017_T2!Y390,0),0)</f>
        <v>0</v>
      </c>
      <c r="K390">
        <f ca="1">_xlfn.IFNA(IF(VLOOKUP(Legi_2017_T2!AG390,[1]ListeGithub!$I$2:$K$111,3,FALSE)='Resultat (4)'!$A$1,Legi_2017_T2!AH390,0),0)</f>
        <v>0</v>
      </c>
      <c r="T390">
        <f ca="1">_xlfn.IFNA(IF(VLOOKUP(Legi_2017_T2!AP390,[1]ListeGithub!$I$2:$K$111,3,FALSE)='Resultat (4)'!$A$1,Legi_2017_T2!AQ390,0),0)</f>
        <v>0</v>
      </c>
      <c r="AC390">
        <f t="shared" ca="1" si="6"/>
        <v>0</v>
      </c>
    </row>
    <row r="391" spans="1:29" x14ac:dyDescent="0.75">
      <c r="A391" t="str">
        <v>75_07</v>
      </c>
      <c r="B391">
        <f ca="1">_xlfn.IFNA(IF(VLOOKUP(Legi_2017_T2!X391,[1]ListeGithub!$I$2:$K$111,3,FALSE)='Resultat (4)'!$A$1,Legi_2017_T2!Y391,0),0)</f>
        <v>0</v>
      </c>
      <c r="K391">
        <f ca="1">_xlfn.IFNA(IF(VLOOKUP(Legi_2017_T2!AG391,[1]ListeGithub!$I$2:$K$111,3,FALSE)='Resultat (4)'!$A$1,Legi_2017_T2!AH391,0),0)</f>
        <v>0</v>
      </c>
      <c r="T391">
        <f ca="1">_xlfn.IFNA(IF(VLOOKUP(Legi_2017_T2!AP391,[1]ListeGithub!$I$2:$K$111,3,FALSE)='Resultat (4)'!$A$1,Legi_2017_T2!AQ391,0),0)</f>
        <v>0</v>
      </c>
      <c r="AC391">
        <f t="shared" ca="1" si="6"/>
        <v>0</v>
      </c>
    </row>
    <row r="392" spans="1:29" x14ac:dyDescent="0.75">
      <c r="A392" t="str">
        <v>75_08</v>
      </c>
      <c r="B392">
        <f ca="1">_xlfn.IFNA(IF(VLOOKUP(Legi_2017_T2!X392,[1]ListeGithub!$I$2:$K$111,3,FALSE)='Resultat (4)'!$A$1,Legi_2017_T2!Y392,0),0)</f>
        <v>0</v>
      </c>
      <c r="K392">
        <f ca="1">_xlfn.IFNA(IF(VLOOKUP(Legi_2017_T2!AG392,[1]ListeGithub!$I$2:$K$111,3,FALSE)='Resultat (4)'!$A$1,Legi_2017_T2!AH392,0),0)</f>
        <v>0</v>
      </c>
      <c r="T392">
        <f ca="1">_xlfn.IFNA(IF(VLOOKUP(Legi_2017_T2!AP392,[1]ListeGithub!$I$2:$K$111,3,FALSE)='Resultat (4)'!$A$1,Legi_2017_T2!AQ392,0),0)</f>
        <v>0</v>
      </c>
      <c r="AC392">
        <f t="shared" ca="1" si="6"/>
        <v>0</v>
      </c>
    </row>
    <row r="393" spans="1:29" x14ac:dyDescent="0.75">
      <c r="A393" t="str">
        <v>75_09</v>
      </c>
      <c r="B393">
        <f ca="1">_xlfn.IFNA(IF(VLOOKUP(Legi_2017_T2!X393,[1]ListeGithub!$I$2:$K$111,3,FALSE)='Resultat (4)'!$A$1,Legi_2017_T2!Y393,0),0)</f>
        <v>0</v>
      </c>
      <c r="K393">
        <f ca="1">_xlfn.IFNA(IF(VLOOKUP(Legi_2017_T2!AG393,[1]ListeGithub!$I$2:$K$111,3,FALSE)='Resultat (4)'!$A$1,Legi_2017_T2!AH393,0),0)</f>
        <v>0</v>
      </c>
      <c r="T393">
        <f ca="1">_xlfn.IFNA(IF(VLOOKUP(Legi_2017_T2!AP393,[1]ListeGithub!$I$2:$K$111,3,FALSE)='Resultat (4)'!$A$1,Legi_2017_T2!AQ393,0),0)</f>
        <v>0</v>
      </c>
      <c r="AC393">
        <f t="shared" ca="1" si="6"/>
        <v>0</v>
      </c>
    </row>
    <row r="394" spans="1:29" x14ac:dyDescent="0.75">
      <c r="A394" t="str">
        <v>75_10</v>
      </c>
      <c r="B394">
        <f ca="1">_xlfn.IFNA(IF(VLOOKUP(Legi_2017_T2!X394,[1]ListeGithub!$I$2:$K$111,3,FALSE)='Resultat (4)'!$A$1,Legi_2017_T2!Y394,0),0)</f>
        <v>0</v>
      </c>
      <c r="K394">
        <f ca="1">_xlfn.IFNA(IF(VLOOKUP(Legi_2017_T2!AG394,[1]ListeGithub!$I$2:$K$111,3,FALSE)='Resultat (4)'!$A$1,Legi_2017_T2!AH394,0),0)</f>
        <v>0</v>
      </c>
      <c r="T394">
        <f ca="1">_xlfn.IFNA(IF(VLOOKUP(Legi_2017_T2!AP394,[1]ListeGithub!$I$2:$K$111,3,FALSE)='Resultat (4)'!$A$1,Legi_2017_T2!AQ394,0),0)</f>
        <v>0</v>
      </c>
      <c r="AC394">
        <f t="shared" ca="1" si="6"/>
        <v>0</v>
      </c>
    </row>
    <row r="395" spans="1:29" x14ac:dyDescent="0.75">
      <c r="A395" t="str">
        <v>75_11</v>
      </c>
      <c r="B395">
        <f ca="1">_xlfn.IFNA(IF(VLOOKUP(Legi_2017_T2!X395,[1]ListeGithub!$I$2:$K$111,3,FALSE)='Resultat (4)'!$A$1,Legi_2017_T2!Y395,0),0)</f>
        <v>0</v>
      </c>
      <c r="K395">
        <f ca="1">_xlfn.IFNA(IF(VLOOKUP(Legi_2017_T2!AG395,[1]ListeGithub!$I$2:$K$111,3,FALSE)='Resultat (4)'!$A$1,Legi_2017_T2!AH395,0),0)</f>
        <v>0</v>
      </c>
      <c r="T395">
        <f ca="1">_xlfn.IFNA(IF(VLOOKUP(Legi_2017_T2!AP395,[1]ListeGithub!$I$2:$K$111,3,FALSE)='Resultat (4)'!$A$1,Legi_2017_T2!AQ395,0),0)</f>
        <v>0</v>
      </c>
      <c r="AC395">
        <f t="shared" ca="1" si="6"/>
        <v>0</v>
      </c>
    </row>
    <row r="396" spans="1:29" x14ac:dyDescent="0.75">
      <c r="A396" t="str">
        <v>75_12</v>
      </c>
      <c r="B396">
        <f ca="1">_xlfn.IFNA(IF(VLOOKUP(Legi_2017_T2!X396,[1]ListeGithub!$I$2:$K$111,3,FALSE)='Resultat (4)'!$A$1,Legi_2017_T2!Y396,0),0)</f>
        <v>0</v>
      </c>
      <c r="K396">
        <f ca="1">_xlfn.IFNA(IF(VLOOKUP(Legi_2017_T2!AG396,[1]ListeGithub!$I$2:$K$111,3,FALSE)='Resultat (4)'!$A$1,Legi_2017_T2!AH396,0),0)</f>
        <v>0</v>
      </c>
      <c r="T396">
        <f ca="1">_xlfn.IFNA(IF(VLOOKUP(Legi_2017_T2!AP396,[1]ListeGithub!$I$2:$K$111,3,FALSE)='Resultat (4)'!$A$1,Legi_2017_T2!AQ396,0),0)</f>
        <v>0</v>
      </c>
      <c r="AC396">
        <f t="shared" ca="1" si="6"/>
        <v>0</v>
      </c>
    </row>
    <row r="397" spans="1:29" x14ac:dyDescent="0.75">
      <c r="A397" t="str">
        <v>75_13</v>
      </c>
      <c r="B397">
        <f ca="1">_xlfn.IFNA(IF(VLOOKUP(Legi_2017_T2!X397,[1]ListeGithub!$I$2:$K$111,3,FALSE)='Resultat (4)'!$A$1,Legi_2017_T2!Y397,0),0)</f>
        <v>0</v>
      </c>
      <c r="K397">
        <f ca="1">_xlfn.IFNA(IF(VLOOKUP(Legi_2017_T2!AG397,[1]ListeGithub!$I$2:$K$111,3,FALSE)='Resultat (4)'!$A$1,Legi_2017_T2!AH397,0),0)</f>
        <v>0</v>
      </c>
      <c r="T397">
        <f ca="1">_xlfn.IFNA(IF(VLOOKUP(Legi_2017_T2!AP397,[1]ListeGithub!$I$2:$K$111,3,FALSE)='Resultat (4)'!$A$1,Legi_2017_T2!AQ397,0),0)</f>
        <v>0</v>
      </c>
      <c r="AC397">
        <f t="shared" ca="1" si="6"/>
        <v>0</v>
      </c>
    </row>
    <row r="398" spans="1:29" x14ac:dyDescent="0.75">
      <c r="A398" t="str">
        <v>75_14</v>
      </c>
      <c r="B398">
        <f ca="1">_xlfn.IFNA(IF(VLOOKUP(Legi_2017_T2!X398,[1]ListeGithub!$I$2:$K$111,3,FALSE)='Resultat (4)'!$A$1,Legi_2017_T2!Y398,0),0)</f>
        <v>0</v>
      </c>
      <c r="K398">
        <f ca="1">_xlfn.IFNA(IF(VLOOKUP(Legi_2017_T2!AG398,[1]ListeGithub!$I$2:$K$111,3,FALSE)='Resultat (4)'!$A$1,Legi_2017_T2!AH398,0),0)</f>
        <v>0</v>
      </c>
      <c r="T398">
        <f ca="1">_xlfn.IFNA(IF(VLOOKUP(Legi_2017_T2!AP398,[1]ListeGithub!$I$2:$K$111,3,FALSE)='Resultat (4)'!$A$1,Legi_2017_T2!AQ398,0),0)</f>
        <v>0</v>
      </c>
      <c r="AC398">
        <f t="shared" ca="1" si="6"/>
        <v>0</v>
      </c>
    </row>
    <row r="399" spans="1:29" x14ac:dyDescent="0.75">
      <c r="A399" t="str">
        <v>75_15</v>
      </c>
      <c r="B399">
        <f ca="1">_xlfn.IFNA(IF(VLOOKUP(Legi_2017_T2!X399,[1]ListeGithub!$I$2:$K$111,3,FALSE)='Resultat (4)'!$A$1,Legi_2017_T2!Y399,0),0)</f>
        <v>0</v>
      </c>
      <c r="K399">
        <f ca="1">_xlfn.IFNA(IF(VLOOKUP(Legi_2017_T2!AG399,[1]ListeGithub!$I$2:$K$111,3,FALSE)='Resultat (4)'!$A$1,Legi_2017_T2!AH399,0),0)</f>
        <v>0</v>
      </c>
      <c r="T399">
        <f ca="1">_xlfn.IFNA(IF(VLOOKUP(Legi_2017_T2!AP399,[1]ListeGithub!$I$2:$K$111,3,FALSE)='Resultat (4)'!$A$1,Legi_2017_T2!AQ399,0),0)</f>
        <v>0</v>
      </c>
      <c r="AC399">
        <f t="shared" ca="1" si="6"/>
        <v>0</v>
      </c>
    </row>
    <row r="400" spans="1:29" x14ac:dyDescent="0.75">
      <c r="A400" t="str">
        <v>75_16</v>
      </c>
      <c r="B400">
        <f ca="1">_xlfn.IFNA(IF(VLOOKUP(Legi_2017_T2!X400,[1]ListeGithub!$I$2:$K$111,3,FALSE)='Resultat (4)'!$A$1,Legi_2017_T2!Y400,0),0)</f>
        <v>0</v>
      </c>
      <c r="K400">
        <f ca="1">_xlfn.IFNA(IF(VLOOKUP(Legi_2017_T2!AG400,[1]ListeGithub!$I$2:$K$111,3,FALSE)='Resultat (4)'!$A$1,Legi_2017_T2!AH400,0),0)</f>
        <v>0</v>
      </c>
      <c r="T400">
        <f ca="1">_xlfn.IFNA(IF(VLOOKUP(Legi_2017_T2!AP400,[1]ListeGithub!$I$2:$K$111,3,FALSE)='Resultat (4)'!$A$1,Legi_2017_T2!AQ400,0),0)</f>
        <v>0</v>
      </c>
      <c r="AC400">
        <f t="shared" ca="1" si="6"/>
        <v>0</v>
      </c>
    </row>
    <row r="401" spans="1:29" x14ac:dyDescent="0.75">
      <c r="A401" t="str">
        <v>75_17</v>
      </c>
      <c r="B401">
        <f ca="1">_xlfn.IFNA(IF(VLOOKUP(Legi_2017_T2!X401,[1]ListeGithub!$I$2:$K$111,3,FALSE)='Resultat (4)'!$A$1,Legi_2017_T2!Y401,0),0)</f>
        <v>0</v>
      </c>
      <c r="K401">
        <f ca="1">_xlfn.IFNA(IF(VLOOKUP(Legi_2017_T2!AG401,[1]ListeGithub!$I$2:$K$111,3,FALSE)='Resultat (4)'!$A$1,Legi_2017_T2!AH401,0),0)</f>
        <v>0</v>
      </c>
      <c r="T401">
        <f ca="1">_xlfn.IFNA(IF(VLOOKUP(Legi_2017_T2!AP401,[1]ListeGithub!$I$2:$K$111,3,FALSE)='Resultat (4)'!$A$1,Legi_2017_T2!AQ401,0),0)</f>
        <v>0</v>
      </c>
      <c r="AC401">
        <f t="shared" ca="1" si="6"/>
        <v>0</v>
      </c>
    </row>
    <row r="402" spans="1:29" x14ac:dyDescent="0.75">
      <c r="A402" t="str">
        <v>75_18</v>
      </c>
      <c r="B402">
        <f ca="1">_xlfn.IFNA(IF(VLOOKUP(Legi_2017_T2!X402,[1]ListeGithub!$I$2:$K$111,3,FALSE)='Resultat (4)'!$A$1,Legi_2017_T2!Y402,0),0)</f>
        <v>0</v>
      </c>
      <c r="K402">
        <f ca="1">_xlfn.IFNA(IF(VLOOKUP(Legi_2017_T2!AG402,[1]ListeGithub!$I$2:$K$111,3,FALSE)='Resultat (4)'!$A$1,Legi_2017_T2!AH402,0),0)</f>
        <v>0</v>
      </c>
      <c r="T402">
        <f ca="1">_xlfn.IFNA(IF(VLOOKUP(Legi_2017_T2!AP402,[1]ListeGithub!$I$2:$K$111,3,FALSE)='Resultat (4)'!$A$1,Legi_2017_T2!AQ402,0),0)</f>
        <v>0</v>
      </c>
      <c r="AC402">
        <f t="shared" ca="1" si="6"/>
        <v>0</v>
      </c>
    </row>
    <row r="403" spans="1:29" x14ac:dyDescent="0.75">
      <c r="A403" t="str">
        <v>76_01</v>
      </c>
      <c r="B403">
        <f ca="1">_xlfn.IFNA(IF(VLOOKUP(Legi_2017_T2!X403,[1]ListeGithub!$I$2:$K$111,3,FALSE)='Resultat (4)'!$A$1,Legi_2017_T2!Y403,0),0)</f>
        <v>0</v>
      </c>
      <c r="K403">
        <f ca="1">_xlfn.IFNA(IF(VLOOKUP(Legi_2017_T2!AG403,[1]ListeGithub!$I$2:$K$111,3,FALSE)='Resultat (4)'!$A$1,Legi_2017_T2!AH403,0),0)</f>
        <v>0</v>
      </c>
      <c r="T403">
        <f ca="1">_xlfn.IFNA(IF(VLOOKUP(Legi_2017_T2!AP403,[1]ListeGithub!$I$2:$K$111,3,FALSE)='Resultat (4)'!$A$1,Legi_2017_T2!AQ403,0),0)</f>
        <v>0</v>
      </c>
      <c r="AC403">
        <f t="shared" ca="1" si="6"/>
        <v>0</v>
      </c>
    </row>
    <row r="404" spans="1:29" x14ac:dyDescent="0.75">
      <c r="A404" t="str">
        <v>76_02</v>
      </c>
      <c r="B404">
        <f ca="1">_xlfn.IFNA(IF(VLOOKUP(Legi_2017_T2!X404,[1]ListeGithub!$I$2:$K$111,3,FALSE)='Resultat (4)'!$A$1,Legi_2017_T2!Y404,0),0)</f>
        <v>0</v>
      </c>
      <c r="K404">
        <f ca="1">_xlfn.IFNA(IF(VLOOKUP(Legi_2017_T2!AG404,[1]ListeGithub!$I$2:$K$111,3,FALSE)='Resultat (4)'!$A$1,Legi_2017_T2!AH404,0),0)</f>
        <v>0</v>
      </c>
      <c r="T404">
        <f ca="1">_xlfn.IFNA(IF(VLOOKUP(Legi_2017_T2!AP404,[1]ListeGithub!$I$2:$K$111,3,FALSE)='Resultat (4)'!$A$1,Legi_2017_T2!AQ404,0),0)</f>
        <v>0</v>
      </c>
      <c r="AC404">
        <f t="shared" ca="1" si="6"/>
        <v>0</v>
      </c>
    </row>
    <row r="405" spans="1:29" x14ac:dyDescent="0.75">
      <c r="A405" t="str">
        <v>76_03</v>
      </c>
      <c r="B405">
        <f ca="1">_xlfn.IFNA(IF(VLOOKUP(Legi_2017_T2!X405,[1]ListeGithub!$I$2:$K$111,3,FALSE)='Resultat (4)'!$A$1,Legi_2017_T2!Y405,0),0)</f>
        <v>0</v>
      </c>
      <c r="K405">
        <f ca="1">_xlfn.IFNA(IF(VLOOKUP(Legi_2017_T2!AG405,[1]ListeGithub!$I$2:$K$111,3,FALSE)='Resultat (4)'!$A$1,Legi_2017_T2!AH405,0),0)</f>
        <v>0</v>
      </c>
      <c r="T405">
        <f ca="1">_xlfn.IFNA(IF(VLOOKUP(Legi_2017_T2!AP405,[1]ListeGithub!$I$2:$K$111,3,FALSE)='Resultat (4)'!$A$1,Legi_2017_T2!AQ405,0),0)</f>
        <v>0</v>
      </c>
      <c r="AC405">
        <f t="shared" ca="1" si="6"/>
        <v>0</v>
      </c>
    </row>
    <row r="406" spans="1:29" x14ac:dyDescent="0.75">
      <c r="A406" t="str">
        <v>76_04</v>
      </c>
      <c r="B406">
        <f ca="1">_xlfn.IFNA(IF(VLOOKUP(Legi_2017_T2!X406,[1]ListeGithub!$I$2:$K$111,3,FALSE)='Resultat (4)'!$A$1,Legi_2017_T2!Y406,0),0)</f>
        <v>0</v>
      </c>
      <c r="K406">
        <f ca="1">_xlfn.IFNA(IF(VLOOKUP(Legi_2017_T2!AG406,[1]ListeGithub!$I$2:$K$111,3,FALSE)='Resultat (4)'!$A$1,Legi_2017_T2!AH406,0),0)</f>
        <v>0</v>
      </c>
      <c r="T406">
        <f ca="1">_xlfn.IFNA(IF(VLOOKUP(Legi_2017_T2!AP406,[1]ListeGithub!$I$2:$K$111,3,FALSE)='Resultat (4)'!$A$1,Legi_2017_T2!AQ406,0),0)</f>
        <v>0</v>
      </c>
      <c r="AC406">
        <f t="shared" ca="1" si="6"/>
        <v>0</v>
      </c>
    </row>
    <row r="407" spans="1:29" x14ac:dyDescent="0.75">
      <c r="A407" t="str">
        <v>76_05</v>
      </c>
      <c r="B407">
        <f ca="1">_xlfn.IFNA(IF(VLOOKUP(Legi_2017_T2!X407,[1]ListeGithub!$I$2:$K$111,3,FALSE)='Resultat (4)'!$A$1,Legi_2017_T2!Y407,0),0)</f>
        <v>0</v>
      </c>
      <c r="K407">
        <f ca="1">_xlfn.IFNA(IF(VLOOKUP(Legi_2017_T2!AG407,[1]ListeGithub!$I$2:$K$111,3,FALSE)='Resultat (4)'!$A$1,Legi_2017_T2!AH407,0),0)</f>
        <v>0</v>
      </c>
      <c r="T407">
        <f ca="1">_xlfn.IFNA(IF(VLOOKUP(Legi_2017_T2!AP407,[1]ListeGithub!$I$2:$K$111,3,FALSE)='Resultat (4)'!$A$1,Legi_2017_T2!AQ407,0),0)</f>
        <v>0</v>
      </c>
      <c r="AC407">
        <f t="shared" ca="1" si="6"/>
        <v>0</v>
      </c>
    </row>
    <row r="408" spans="1:29" x14ac:dyDescent="0.75">
      <c r="A408" t="str">
        <v>76_06</v>
      </c>
      <c r="B408">
        <f ca="1">_xlfn.IFNA(IF(VLOOKUP(Legi_2017_T2!X408,[1]ListeGithub!$I$2:$K$111,3,FALSE)='Resultat (4)'!$A$1,Legi_2017_T2!Y408,0),0)</f>
        <v>0</v>
      </c>
      <c r="K408">
        <f ca="1">_xlfn.IFNA(IF(VLOOKUP(Legi_2017_T2!AG408,[1]ListeGithub!$I$2:$K$111,3,FALSE)='Resultat (4)'!$A$1,Legi_2017_T2!AH408,0),0)</f>
        <v>0</v>
      </c>
      <c r="T408">
        <f ca="1">_xlfn.IFNA(IF(VLOOKUP(Legi_2017_T2!AP408,[1]ListeGithub!$I$2:$K$111,3,FALSE)='Resultat (4)'!$A$1,Legi_2017_T2!AQ408,0),0)</f>
        <v>0</v>
      </c>
      <c r="AC408">
        <f t="shared" ca="1" si="6"/>
        <v>0</v>
      </c>
    </row>
    <row r="409" spans="1:29" x14ac:dyDescent="0.75">
      <c r="A409" t="str">
        <v>76_07</v>
      </c>
      <c r="B409">
        <f ca="1">_xlfn.IFNA(IF(VLOOKUP(Legi_2017_T2!X409,[1]ListeGithub!$I$2:$K$111,3,FALSE)='Resultat (4)'!$A$1,Legi_2017_T2!Y409,0),0)</f>
        <v>0</v>
      </c>
      <c r="K409">
        <f ca="1">_xlfn.IFNA(IF(VLOOKUP(Legi_2017_T2!AG409,[1]ListeGithub!$I$2:$K$111,3,FALSE)='Resultat (4)'!$A$1,Legi_2017_T2!AH409,0),0)</f>
        <v>0</v>
      </c>
      <c r="T409">
        <f ca="1">_xlfn.IFNA(IF(VLOOKUP(Legi_2017_T2!AP409,[1]ListeGithub!$I$2:$K$111,3,FALSE)='Resultat (4)'!$A$1,Legi_2017_T2!AQ409,0),0)</f>
        <v>0</v>
      </c>
      <c r="AC409">
        <f t="shared" ca="1" si="6"/>
        <v>0</v>
      </c>
    </row>
    <row r="410" spans="1:29" x14ac:dyDescent="0.75">
      <c r="A410" t="str">
        <v>76_08</v>
      </c>
      <c r="B410">
        <f ca="1">_xlfn.IFNA(IF(VLOOKUP(Legi_2017_T2!X410,[1]ListeGithub!$I$2:$K$111,3,FALSE)='Resultat (4)'!$A$1,Legi_2017_T2!Y410,0),0)</f>
        <v>0</v>
      </c>
      <c r="K410">
        <f ca="1">_xlfn.IFNA(IF(VLOOKUP(Legi_2017_T2!AG410,[1]ListeGithub!$I$2:$K$111,3,FALSE)='Resultat (4)'!$A$1,Legi_2017_T2!AH410,0),0)</f>
        <v>0</v>
      </c>
      <c r="T410">
        <f ca="1">_xlfn.IFNA(IF(VLOOKUP(Legi_2017_T2!AP410,[1]ListeGithub!$I$2:$K$111,3,FALSE)='Resultat (4)'!$A$1,Legi_2017_T2!AQ410,0),0)</f>
        <v>0</v>
      </c>
      <c r="AC410">
        <f t="shared" ca="1" si="6"/>
        <v>0</v>
      </c>
    </row>
    <row r="411" spans="1:29" x14ac:dyDescent="0.75">
      <c r="A411" t="str">
        <v>76_09</v>
      </c>
      <c r="B411">
        <f ca="1">_xlfn.IFNA(IF(VLOOKUP(Legi_2017_T2!X411,[1]ListeGithub!$I$2:$K$111,3,FALSE)='Resultat (4)'!$A$1,Legi_2017_T2!Y411,0),0)</f>
        <v>0</v>
      </c>
      <c r="K411">
        <f ca="1">_xlfn.IFNA(IF(VLOOKUP(Legi_2017_T2!AG411,[1]ListeGithub!$I$2:$K$111,3,FALSE)='Resultat (4)'!$A$1,Legi_2017_T2!AH411,0),0)</f>
        <v>0</v>
      </c>
      <c r="T411">
        <f ca="1">_xlfn.IFNA(IF(VLOOKUP(Legi_2017_T2!AP411,[1]ListeGithub!$I$2:$K$111,3,FALSE)='Resultat (4)'!$A$1,Legi_2017_T2!AQ411,0),0)</f>
        <v>0</v>
      </c>
      <c r="AC411">
        <f t="shared" ca="1" si="6"/>
        <v>0</v>
      </c>
    </row>
    <row r="412" spans="1:29" x14ac:dyDescent="0.75">
      <c r="A412" t="str">
        <v>76_10</v>
      </c>
      <c r="B412">
        <f ca="1">_xlfn.IFNA(IF(VLOOKUP(Legi_2017_T2!X412,[1]ListeGithub!$I$2:$K$111,3,FALSE)='Resultat (4)'!$A$1,Legi_2017_T2!Y412,0),0)</f>
        <v>0</v>
      </c>
      <c r="K412">
        <f ca="1">_xlfn.IFNA(IF(VLOOKUP(Legi_2017_T2!AG412,[1]ListeGithub!$I$2:$K$111,3,FALSE)='Resultat (4)'!$A$1,Legi_2017_T2!AH412,0),0)</f>
        <v>0</v>
      </c>
      <c r="T412">
        <f ca="1">_xlfn.IFNA(IF(VLOOKUP(Legi_2017_T2!AP412,[1]ListeGithub!$I$2:$K$111,3,FALSE)='Resultat (4)'!$A$1,Legi_2017_T2!AQ412,0),0)</f>
        <v>0</v>
      </c>
      <c r="AC412">
        <f t="shared" ca="1" si="6"/>
        <v>0</v>
      </c>
    </row>
    <row r="413" spans="1:29" x14ac:dyDescent="0.75">
      <c r="A413" t="str">
        <v>77_01</v>
      </c>
      <c r="B413">
        <f ca="1">_xlfn.IFNA(IF(VLOOKUP(Legi_2017_T2!X413,[1]ListeGithub!$I$2:$K$111,3,FALSE)='Resultat (4)'!$A$1,Legi_2017_T2!Y413,0),0)</f>
        <v>0</v>
      </c>
      <c r="K413">
        <f ca="1">_xlfn.IFNA(IF(VLOOKUP(Legi_2017_T2!AG413,[1]ListeGithub!$I$2:$K$111,3,FALSE)='Resultat (4)'!$A$1,Legi_2017_T2!AH413,0),0)</f>
        <v>0</v>
      </c>
      <c r="T413">
        <f ca="1">_xlfn.IFNA(IF(VLOOKUP(Legi_2017_T2!AP413,[1]ListeGithub!$I$2:$K$111,3,FALSE)='Resultat (4)'!$A$1,Legi_2017_T2!AQ413,0),0)</f>
        <v>0</v>
      </c>
      <c r="AC413">
        <f t="shared" ca="1" si="6"/>
        <v>0</v>
      </c>
    </row>
    <row r="414" spans="1:29" x14ac:dyDescent="0.75">
      <c r="A414" t="str">
        <v>77_02</v>
      </c>
      <c r="B414">
        <f ca="1">_xlfn.IFNA(IF(VLOOKUP(Legi_2017_T2!X414,[1]ListeGithub!$I$2:$K$111,3,FALSE)='Resultat (4)'!$A$1,Legi_2017_T2!Y414,0),0)</f>
        <v>0</v>
      </c>
      <c r="K414">
        <f ca="1">_xlfn.IFNA(IF(VLOOKUP(Legi_2017_T2!AG414,[1]ListeGithub!$I$2:$K$111,3,FALSE)='Resultat (4)'!$A$1,Legi_2017_T2!AH414,0),0)</f>
        <v>0</v>
      </c>
      <c r="T414">
        <f ca="1">_xlfn.IFNA(IF(VLOOKUP(Legi_2017_T2!AP414,[1]ListeGithub!$I$2:$K$111,3,FALSE)='Resultat (4)'!$A$1,Legi_2017_T2!AQ414,0),0)</f>
        <v>0</v>
      </c>
      <c r="AC414">
        <f t="shared" ca="1" si="6"/>
        <v>0</v>
      </c>
    </row>
    <row r="415" spans="1:29" x14ac:dyDescent="0.75">
      <c r="A415" t="str">
        <v>77_03</v>
      </c>
      <c r="B415">
        <f ca="1">_xlfn.IFNA(IF(VLOOKUP(Legi_2017_T2!X415,[1]ListeGithub!$I$2:$K$111,3,FALSE)='Resultat (4)'!$A$1,Legi_2017_T2!Y415,0),0)</f>
        <v>0</v>
      </c>
      <c r="K415">
        <f ca="1">_xlfn.IFNA(IF(VLOOKUP(Legi_2017_T2!AG415,[1]ListeGithub!$I$2:$K$111,3,FALSE)='Resultat (4)'!$A$1,Legi_2017_T2!AH415,0),0)</f>
        <v>0</v>
      </c>
      <c r="T415">
        <f ca="1">_xlfn.IFNA(IF(VLOOKUP(Legi_2017_T2!AP415,[1]ListeGithub!$I$2:$K$111,3,FALSE)='Resultat (4)'!$A$1,Legi_2017_T2!AQ415,0),0)</f>
        <v>0</v>
      </c>
      <c r="AC415">
        <f t="shared" ca="1" si="6"/>
        <v>0</v>
      </c>
    </row>
    <row r="416" spans="1:29" x14ac:dyDescent="0.75">
      <c r="A416" t="str">
        <v>77_04</v>
      </c>
      <c r="B416">
        <f ca="1">_xlfn.IFNA(IF(VLOOKUP(Legi_2017_T2!X416,[1]ListeGithub!$I$2:$K$111,3,FALSE)='Resultat (4)'!$A$1,Legi_2017_T2!Y416,0),0)</f>
        <v>0</v>
      </c>
      <c r="K416">
        <f ca="1">_xlfn.IFNA(IF(VLOOKUP(Legi_2017_T2!AG416,[1]ListeGithub!$I$2:$K$111,3,FALSE)='Resultat (4)'!$A$1,Legi_2017_T2!AH416,0),0)</f>
        <v>0</v>
      </c>
      <c r="T416">
        <f ca="1">_xlfn.IFNA(IF(VLOOKUP(Legi_2017_T2!AP416,[1]ListeGithub!$I$2:$K$111,3,FALSE)='Resultat (4)'!$A$1,Legi_2017_T2!AQ416,0),0)</f>
        <v>0</v>
      </c>
      <c r="AC416">
        <f t="shared" ca="1" si="6"/>
        <v>0</v>
      </c>
    </row>
    <row r="417" spans="1:29" x14ac:dyDescent="0.75">
      <c r="A417" t="str">
        <v>77_05</v>
      </c>
      <c r="B417">
        <f ca="1">_xlfn.IFNA(IF(VLOOKUP(Legi_2017_T2!X417,[1]ListeGithub!$I$2:$K$111,3,FALSE)='Resultat (4)'!$A$1,Legi_2017_T2!Y417,0),0)</f>
        <v>0</v>
      </c>
      <c r="K417">
        <f ca="1">_xlfn.IFNA(IF(VLOOKUP(Legi_2017_T2!AG417,[1]ListeGithub!$I$2:$K$111,3,FALSE)='Resultat (4)'!$A$1,Legi_2017_T2!AH417,0),0)</f>
        <v>0</v>
      </c>
      <c r="T417">
        <f ca="1">_xlfn.IFNA(IF(VLOOKUP(Legi_2017_T2!AP417,[1]ListeGithub!$I$2:$K$111,3,FALSE)='Resultat (4)'!$A$1,Legi_2017_T2!AQ417,0),0)</f>
        <v>0</v>
      </c>
      <c r="AC417">
        <f t="shared" ca="1" si="6"/>
        <v>0</v>
      </c>
    </row>
    <row r="418" spans="1:29" x14ac:dyDescent="0.75">
      <c r="A418" t="str">
        <v>77_06</v>
      </c>
      <c r="B418">
        <f ca="1">_xlfn.IFNA(IF(VLOOKUP(Legi_2017_T2!X418,[1]ListeGithub!$I$2:$K$111,3,FALSE)='Resultat (4)'!$A$1,Legi_2017_T2!Y418,0),0)</f>
        <v>0</v>
      </c>
      <c r="K418">
        <f ca="1">_xlfn.IFNA(IF(VLOOKUP(Legi_2017_T2!AG418,[1]ListeGithub!$I$2:$K$111,3,FALSE)='Resultat (4)'!$A$1,Legi_2017_T2!AH418,0),0)</f>
        <v>0</v>
      </c>
      <c r="T418">
        <f ca="1">_xlfn.IFNA(IF(VLOOKUP(Legi_2017_T2!AP418,[1]ListeGithub!$I$2:$K$111,3,FALSE)='Resultat (4)'!$A$1,Legi_2017_T2!AQ418,0),0)</f>
        <v>0</v>
      </c>
      <c r="AC418">
        <f t="shared" ca="1" si="6"/>
        <v>0</v>
      </c>
    </row>
    <row r="419" spans="1:29" x14ac:dyDescent="0.75">
      <c r="A419" t="str">
        <v>77_07</v>
      </c>
      <c r="B419">
        <f ca="1">_xlfn.IFNA(IF(VLOOKUP(Legi_2017_T2!X419,[1]ListeGithub!$I$2:$K$111,3,FALSE)='Resultat (4)'!$A$1,Legi_2017_T2!Y419,0),0)</f>
        <v>0</v>
      </c>
      <c r="K419">
        <f ca="1">_xlfn.IFNA(IF(VLOOKUP(Legi_2017_T2!AG419,[1]ListeGithub!$I$2:$K$111,3,FALSE)='Resultat (4)'!$A$1,Legi_2017_T2!AH419,0),0)</f>
        <v>0</v>
      </c>
      <c r="T419">
        <f ca="1">_xlfn.IFNA(IF(VLOOKUP(Legi_2017_T2!AP419,[1]ListeGithub!$I$2:$K$111,3,FALSE)='Resultat (4)'!$A$1,Legi_2017_T2!AQ419,0),0)</f>
        <v>0</v>
      </c>
      <c r="AC419">
        <f t="shared" ca="1" si="6"/>
        <v>0</v>
      </c>
    </row>
    <row r="420" spans="1:29" x14ac:dyDescent="0.75">
      <c r="A420" t="str">
        <v>77_08</v>
      </c>
      <c r="B420">
        <f ca="1">_xlfn.IFNA(IF(VLOOKUP(Legi_2017_T2!X420,[1]ListeGithub!$I$2:$K$111,3,FALSE)='Resultat (4)'!$A$1,Legi_2017_T2!Y420,0),0)</f>
        <v>0</v>
      </c>
      <c r="K420">
        <f ca="1">_xlfn.IFNA(IF(VLOOKUP(Legi_2017_T2!AG420,[1]ListeGithub!$I$2:$K$111,3,FALSE)='Resultat (4)'!$A$1,Legi_2017_T2!AH420,0),0)</f>
        <v>0</v>
      </c>
      <c r="T420">
        <f ca="1">_xlfn.IFNA(IF(VLOOKUP(Legi_2017_T2!AP420,[1]ListeGithub!$I$2:$K$111,3,FALSE)='Resultat (4)'!$A$1,Legi_2017_T2!AQ420,0),0)</f>
        <v>0</v>
      </c>
      <c r="AC420">
        <f t="shared" ca="1" si="6"/>
        <v>0</v>
      </c>
    </row>
    <row r="421" spans="1:29" x14ac:dyDescent="0.75">
      <c r="A421" t="str">
        <v>77_09</v>
      </c>
      <c r="B421">
        <f ca="1">_xlfn.IFNA(IF(VLOOKUP(Legi_2017_T2!X421,[1]ListeGithub!$I$2:$K$111,3,FALSE)='Resultat (4)'!$A$1,Legi_2017_T2!Y421,0),0)</f>
        <v>0</v>
      </c>
      <c r="K421">
        <f ca="1">_xlfn.IFNA(IF(VLOOKUP(Legi_2017_T2!AG421,[1]ListeGithub!$I$2:$K$111,3,FALSE)='Resultat (4)'!$A$1,Legi_2017_T2!AH421,0),0)</f>
        <v>0</v>
      </c>
      <c r="T421">
        <f ca="1">_xlfn.IFNA(IF(VLOOKUP(Legi_2017_T2!AP421,[1]ListeGithub!$I$2:$K$111,3,FALSE)='Resultat (4)'!$A$1,Legi_2017_T2!AQ421,0),0)</f>
        <v>0</v>
      </c>
      <c r="AC421">
        <f t="shared" ca="1" si="6"/>
        <v>0</v>
      </c>
    </row>
    <row r="422" spans="1:29" x14ac:dyDescent="0.75">
      <c r="A422" t="str">
        <v>77_10</v>
      </c>
      <c r="B422">
        <f ca="1">_xlfn.IFNA(IF(VLOOKUP(Legi_2017_T2!X422,[1]ListeGithub!$I$2:$K$111,3,FALSE)='Resultat (4)'!$A$1,Legi_2017_T2!Y422,0),0)</f>
        <v>0</v>
      </c>
      <c r="K422">
        <f ca="1">_xlfn.IFNA(IF(VLOOKUP(Legi_2017_T2!AG422,[1]ListeGithub!$I$2:$K$111,3,FALSE)='Resultat (4)'!$A$1,Legi_2017_T2!AH422,0),0)</f>
        <v>0</v>
      </c>
      <c r="T422">
        <f ca="1">_xlfn.IFNA(IF(VLOOKUP(Legi_2017_T2!AP422,[1]ListeGithub!$I$2:$K$111,3,FALSE)='Resultat (4)'!$A$1,Legi_2017_T2!AQ422,0),0)</f>
        <v>0</v>
      </c>
      <c r="AC422">
        <f t="shared" ca="1" si="6"/>
        <v>0</v>
      </c>
    </row>
    <row r="423" spans="1:29" x14ac:dyDescent="0.75">
      <c r="A423" t="str">
        <v>77_11</v>
      </c>
      <c r="B423">
        <f ca="1">_xlfn.IFNA(IF(VLOOKUP(Legi_2017_T2!X423,[1]ListeGithub!$I$2:$K$111,3,FALSE)='Resultat (4)'!$A$1,Legi_2017_T2!Y423,0),0)</f>
        <v>0</v>
      </c>
      <c r="K423">
        <f ca="1">_xlfn.IFNA(IF(VLOOKUP(Legi_2017_T2!AG423,[1]ListeGithub!$I$2:$K$111,3,FALSE)='Resultat (4)'!$A$1,Legi_2017_T2!AH423,0),0)</f>
        <v>0</v>
      </c>
      <c r="T423">
        <f ca="1">_xlfn.IFNA(IF(VLOOKUP(Legi_2017_T2!AP423,[1]ListeGithub!$I$2:$K$111,3,FALSE)='Resultat (4)'!$A$1,Legi_2017_T2!AQ423,0),0)</f>
        <v>0</v>
      </c>
      <c r="AC423">
        <f t="shared" ca="1" si="6"/>
        <v>0</v>
      </c>
    </row>
    <row r="424" spans="1:29" x14ac:dyDescent="0.75">
      <c r="A424" t="str">
        <v>78_01</v>
      </c>
      <c r="B424">
        <f ca="1">_xlfn.IFNA(IF(VLOOKUP(Legi_2017_T2!X424,[1]ListeGithub!$I$2:$K$111,3,FALSE)='Resultat (4)'!$A$1,Legi_2017_T2!Y424,0),0)</f>
        <v>0</v>
      </c>
      <c r="K424">
        <f ca="1">_xlfn.IFNA(IF(VLOOKUP(Legi_2017_T2!AG424,[1]ListeGithub!$I$2:$K$111,3,FALSE)='Resultat (4)'!$A$1,Legi_2017_T2!AH424,0),0)</f>
        <v>0</v>
      </c>
      <c r="T424">
        <f ca="1">_xlfn.IFNA(IF(VLOOKUP(Legi_2017_T2!AP424,[1]ListeGithub!$I$2:$K$111,3,FALSE)='Resultat (4)'!$A$1,Legi_2017_T2!AQ424,0),0)</f>
        <v>0</v>
      </c>
      <c r="AC424">
        <f t="shared" ca="1" si="6"/>
        <v>0</v>
      </c>
    </row>
    <row r="425" spans="1:29" x14ac:dyDescent="0.75">
      <c r="A425" t="str">
        <v>78_02</v>
      </c>
      <c r="B425">
        <f ca="1">_xlfn.IFNA(IF(VLOOKUP(Legi_2017_T2!X425,[1]ListeGithub!$I$2:$K$111,3,FALSE)='Resultat (4)'!$A$1,Legi_2017_T2!Y425,0),0)</f>
        <v>0</v>
      </c>
      <c r="K425">
        <f ca="1">_xlfn.IFNA(IF(VLOOKUP(Legi_2017_T2!AG425,[1]ListeGithub!$I$2:$K$111,3,FALSE)='Resultat (4)'!$A$1,Legi_2017_T2!AH425,0),0)</f>
        <v>0</v>
      </c>
      <c r="T425">
        <f ca="1">_xlfn.IFNA(IF(VLOOKUP(Legi_2017_T2!AP425,[1]ListeGithub!$I$2:$K$111,3,FALSE)='Resultat (4)'!$A$1,Legi_2017_T2!AQ425,0),0)</f>
        <v>0</v>
      </c>
      <c r="AC425">
        <f t="shared" ca="1" si="6"/>
        <v>0</v>
      </c>
    </row>
    <row r="426" spans="1:29" x14ac:dyDescent="0.75">
      <c r="A426" t="str">
        <v>78_03</v>
      </c>
      <c r="B426">
        <f ca="1">_xlfn.IFNA(IF(VLOOKUP(Legi_2017_T2!X426,[1]ListeGithub!$I$2:$K$111,3,FALSE)='Resultat (4)'!$A$1,Legi_2017_T2!Y426,0),0)</f>
        <v>0</v>
      </c>
      <c r="K426">
        <f ca="1">_xlfn.IFNA(IF(VLOOKUP(Legi_2017_T2!AG426,[1]ListeGithub!$I$2:$K$111,3,FALSE)='Resultat (4)'!$A$1,Legi_2017_T2!AH426,0),0)</f>
        <v>0</v>
      </c>
      <c r="T426">
        <f ca="1">_xlfn.IFNA(IF(VLOOKUP(Legi_2017_T2!AP426,[1]ListeGithub!$I$2:$K$111,3,FALSE)='Resultat (4)'!$A$1,Legi_2017_T2!AQ426,0),0)</f>
        <v>0</v>
      </c>
      <c r="AC426">
        <f t="shared" ca="1" si="6"/>
        <v>0</v>
      </c>
    </row>
    <row r="427" spans="1:29" x14ac:dyDescent="0.75">
      <c r="A427" t="str">
        <v>78_04</v>
      </c>
      <c r="B427">
        <f ca="1">_xlfn.IFNA(IF(VLOOKUP(Legi_2017_T2!X427,[1]ListeGithub!$I$2:$K$111,3,FALSE)='Resultat (4)'!$A$1,Legi_2017_T2!Y427,0),0)</f>
        <v>0</v>
      </c>
      <c r="K427">
        <f ca="1">_xlfn.IFNA(IF(VLOOKUP(Legi_2017_T2!AG427,[1]ListeGithub!$I$2:$K$111,3,FALSE)='Resultat (4)'!$A$1,Legi_2017_T2!AH427,0),0)</f>
        <v>0</v>
      </c>
      <c r="T427">
        <f ca="1">_xlfn.IFNA(IF(VLOOKUP(Legi_2017_T2!AP427,[1]ListeGithub!$I$2:$K$111,3,FALSE)='Resultat (4)'!$A$1,Legi_2017_T2!AQ427,0),0)</f>
        <v>0</v>
      </c>
      <c r="AC427">
        <f t="shared" ca="1" si="6"/>
        <v>0</v>
      </c>
    </row>
    <row r="428" spans="1:29" x14ac:dyDescent="0.75">
      <c r="A428" t="str">
        <v>78_05</v>
      </c>
      <c r="B428">
        <f ca="1">_xlfn.IFNA(IF(VLOOKUP(Legi_2017_T2!X428,[1]ListeGithub!$I$2:$K$111,3,FALSE)='Resultat (4)'!$A$1,Legi_2017_T2!Y428,0),0)</f>
        <v>0</v>
      </c>
      <c r="K428">
        <f ca="1">_xlfn.IFNA(IF(VLOOKUP(Legi_2017_T2!AG428,[1]ListeGithub!$I$2:$K$111,3,FALSE)='Resultat (4)'!$A$1,Legi_2017_T2!AH428,0),0)</f>
        <v>0</v>
      </c>
      <c r="T428">
        <f ca="1">_xlfn.IFNA(IF(VLOOKUP(Legi_2017_T2!AP428,[1]ListeGithub!$I$2:$K$111,3,FALSE)='Resultat (4)'!$A$1,Legi_2017_T2!AQ428,0),0)</f>
        <v>0</v>
      </c>
      <c r="AC428">
        <f t="shared" ca="1" si="6"/>
        <v>0</v>
      </c>
    </row>
    <row r="429" spans="1:29" x14ac:dyDescent="0.75">
      <c r="A429" t="str">
        <v>78_06</v>
      </c>
      <c r="B429">
        <f ca="1">_xlfn.IFNA(IF(VLOOKUP(Legi_2017_T2!X429,[1]ListeGithub!$I$2:$K$111,3,FALSE)='Resultat (4)'!$A$1,Legi_2017_T2!Y429,0),0)</f>
        <v>0</v>
      </c>
      <c r="K429">
        <f ca="1">_xlfn.IFNA(IF(VLOOKUP(Legi_2017_T2!AG429,[1]ListeGithub!$I$2:$K$111,3,FALSE)='Resultat (4)'!$A$1,Legi_2017_T2!AH429,0),0)</f>
        <v>0</v>
      </c>
      <c r="T429">
        <f ca="1">_xlfn.IFNA(IF(VLOOKUP(Legi_2017_T2!AP429,[1]ListeGithub!$I$2:$K$111,3,FALSE)='Resultat (4)'!$A$1,Legi_2017_T2!AQ429,0),0)</f>
        <v>0</v>
      </c>
      <c r="AC429">
        <f t="shared" ca="1" si="6"/>
        <v>0</v>
      </c>
    </row>
    <row r="430" spans="1:29" x14ac:dyDescent="0.75">
      <c r="A430" t="str">
        <v>78_07</v>
      </c>
      <c r="B430">
        <f ca="1">_xlfn.IFNA(IF(VLOOKUP(Legi_2017_T2!X430,[1]ListeGithub!$I$2:$K$111,3,FALSE)='Resultat (4)'!$A$1,Legi_2017_T2!Y430,0),0)</f>
        <v>0</v>
      </c>
      <c r="K430">
        <f ca="1">_xlfn.IFNA(IF(VLOOKUP(Legi_2017_T2!AG430,[1]ListeGithub!$I$2:$K$111,3,FALSE)='Resultat (4)'!$A$1,Legi_2017_T2!AH430,0),0)</f>
        <v>0</v>
      </c>
      <c r="T430">
        <f ca="1">_xlfn.IFNA(IF(VLOOKUP(Legi_2017_T2!AP430,[1]ListeGithub!$I$2:$K$111,3,FALSE)='Resultat (4)'!$A$1,Legi_2017_T2!AQ430,0),0)</f>
        <v>0</v>
      </c>
      <c r="AC430">
        <f t="shared" ca="1" si="6"/>
        <v>0</v>
      </c>
    </row>
    <row r="431" spans="1:29" x14ac:dyDescent="0.75">
      <c r="A431" t="str">
        <v>78_08</v>
      </c>
      <c r="B431">
        <f ca="1">_xlfn.IFNA(IF(VLOOKUP(Legi_2017_T2!X431,[1]ListeGithub!$I$2:$K$111,3,FALSE)='Resultat (4)'!$A$1,Legi_2017_T2!Y431,0),0)</f>
        <v>0</v>
      </c>
      <c r="K431">
        <f ca="1">_xlfn.IFNA(IF(VLOOKUP(Legi_2017_T2!AG431,[1]ListeGithub!$I$2:$K$111,3,FALSE)='Resultat (4)'!$A$1,Legi_2017_T2!AH431,0),0)</f>
        <v>0</v>
      </c>
      <c r="T431">
        <f ca="1">_xlfn.IFNA(IF(VLOOKUP(Legi_2017_T2!AP431,[1]ListeGithub!$I$2:$K$111,3,FALSE)='Resultat (4)'!$A$1,Legi_2017_T2!AQ431,0),0)</f>
        <v>0</v>
      </c>
      <c r="AC431">
        <f t="shared" ca="1" si="6"/>
        <v>0</v>
      </c>
    </row>
    <row r="432" spans="1:29" x14ac:dyDescent="0.75">
      <c r="A432" t="str">
        <v>78_09</v>
      </c>
      <c r="B432">
        <f ca="1">_xlfn.IFNA(IF(VLOOKUP(Legi_2017_T2!X432,[1]ListeGithub!$I$2:$K$111,3,FALSE)='Resultat (4)'!$A$1,Legi_2017_T2!Y432,0),0)</f>
        <v>0</v>
      </c>
      <c r="K432">
        <f ca="1">_xlfn.IFNA(IF(VLOOKUP(Legi_2017_T2!AG432,[1]ListeGithub!$I$2:$K$111,3,FALSE)='Resultat (4)'!$A$1,Legi_2017_T2!AH432,0),0)</f>
        <v>0</v>
      </c>
      <c r="T432">
        <f ca="1">_xlfn.IFNA(IF(VLOOKUP(Legi_2017_T2!AP432,[1]ListeGithub!$I$2:$K$111,3,FALSE)='Resultat (4)'!$A$1,Legi_2017_T2!AQ432,0),0)</f>
        <v>0</v>
      </c>
      <c r="AC432">
        <f t="shared" ca="1" si="6"/>
        <v>0</v>
      </c>
    </row>
    <row r="433" spans="1:29" x14ac:dyDescent="0.75">
      <c r="A433" t="str">
        <v>78_10</v>
      </c>
      <c r="B433">
        <f ca="1">_xlfn.IFNA(IF(VLOOKUP(Legi_2017_T2!X433,[1]ListeGithub!$I$2:$K$111,3,FALSE)='Resultat (4)'!$A$1,Legi_2017_T2!Y433,0),0)</f>
        <v>0</v>
      </c>
      <c r="K433">
        <f ca="1">_xlfn.IFNA(IF(VLOOKUP(Legi_2017_T2!AG433,[1]ListeGithub!$I$2:$K$111,3,FALSE)='Resultat (4)'!$A$1,Legi_2017_T2!AH433,0),0)</f>
        <v>0</v>
      </c>
      <c r="T433">
        <f ca="1">_xlfn.IFNA(IF(VLOOKUP(Legi_2017_T2!AP433,[1]ListeGithub!$I$2:$K$111,3,FALSE)='Resultat (4)'!$A$1,Legi_2017_T2!AQ433,0),0)</f>
        <v>0</v>
      </c>
      <c r="AC433">
        <f t="shared" ca="1" si="6"/>
        <v>0</v>
      </c>
    </row>
    <row r="434" spans="1:29" x14ac:dyDescent="0.75">
      <c r="A434" t="str">
        <v>78_11</v>
      </c>
      <c r="B434">
        <f ca="1">_xlfn.IFNA(IF(VLOOKUP(Legi_2017_T2!X434,[1]ListeGithub!$I$2:$K$111,3,FALSE)='Resultat (4)'!$A$1,Legi_2017_T2!Y434,0),0)</f>
        <v>0</v>
      </c>
      <c r="K434">
        <f ca="1">_xlfn.IFNA(IF(VLOOKUP(Legi_2017_T2!AG434,[1]ListeGithub!$I$2:$K$111,3,FALSE)='Resultat (4)'!$A$1,Legi_2017_T2!AH434,0),0)</f>
        <v>0</v>
      </c>
      <c r="T434">
        <f ca="1">_xlfn.IFNA(IF(VLOOKUP(Legi_2017_T2!AP434,[1]ListeGithub!$I$2:$K$111,3,FALSE)='Resultat (4)'!$A$1,Legi_2017_T2!AQ434,0),0)</f>
        <v>0</v>
      </c>
      <c r="AC434">
        <f t="shared" ca="1" si="6"/>
        <v>0</v>
      </c>
    </row>
    <row r="435" spans="1:29" x14ac:dyDescent="0.75">
      <c r="A435" t="str">
        <v>78_12</v>
      </c>
      <c r="B435">
        <f ca="1">_xlfn.IFNA(IF(VLOOKUP(Legi_2017_T2!X435,[1]ListeGithub!$I$2:$K$111,3,FALSE)='Resultat (4)'!$A$1,Legi_2017_T2!Y435,0),0)</f>
        <v>0</v>
      </c>
      <c r="K435">
        <f ca="1">_xlfn.IFNA(IF(VLOOKUP(Legi_2017_T2!AG435,[1]ListeGithub!$I$2:$K$111,3,FALSE)='Resultat (4)'!$A$1,Legi_2017_T2!AH435,0),0)</f>
        <v>0</v>
      </c>
      <c r="T435">
        <f ca="1">_xlfn.IFNA(IF(VLOOKUP(Legi_2017_T2!AP435,[1]ListeGithub!$I$2:$K$111,3,FALSE)='Resultat (4)'!$A$1,Legi_2017_T2!AQ435,0),0)</f>
        <v>0</v>
      </c>
      <c r="AC435">
        <f t="shared" ca="1" si="6"/>
        <v>0</v>
      </c>
    </row>
    <row r="436" spans="1:29" x14ac:dyDescent="0.75">
      <c r="A436" t="str">
        <v>79_01</v>
      </c>
      <c r="B436">
        <f ca="1">_xlfn.IFNA(IF(VLOOKUP(Legi_2017_T2!X436,[1]ListeGithub!$I$2:$K$111,3,FALSE)='Resultat (4)'!$A$1,Legi_2017_T2!Y436,0),0)</f>
        <v>0</v>
      </c>
      <c r="K436">
        <f ca="1">_xlfn.IFNA(IF(VLOOKUP(Legi_2017_T2!AG436,[1]ListeGithub!$I$2:$K$111,3,FALSE)='Resultat (4)'!$A$1,Legi_2017_T2!AH436,0),0)</f>
        <v>0</v>
      </c>
      <c r="T436">
        <f ca="1">_xlfn.IFNA(IF(VLOOKUP(Legi_2017_T2!AP436,[1]ListeGithub!$I$2:$K$111,3,FALSE)='Resultat (4)'!$A$1,Legi_2017_T2!AQ436,0),0)</f>
        <v>0</v>
      </c>
      <c r="AC436">
        <f t="shared" ca="1" si="6"/>
        <v>0</v>
      </c>
    </row>
    <row r="437" spans="1:29" x14ac:dyDescent="0.75">
      <c r="A437" t="str">
        <v>79_02</v>
      </c>
      <c r="B437">
        <f ca="1">_xlfn.IFNA(IF(VLOOKUP(Legi_2017_T2!X437,[1]ListeGithub!$I$2:$K$111,3,FALSE)='Resultat (4)'!$A$1,Legi_2017_T2!Y437,0),0)</f>
        <v>0</v>
      </c>
      <c r="K437">
        <f ca="1">_xlfn.IFNA(IF(VLOOKUP(Legi_2017_T2!AG437,[1]ListeGithub!$I$2:$K$111,3,FALSE)='Resultat (4)'!$A$1,Legi_2017_T2!AH437,0),0)</f>
        <v>0</v>
      </c>
      <c r="T437">
        <f ca="1">_xlfn.IFNA(IF(VLOOKUP(Legi_2017_T2!AP437,[1]ListeGithub!$I$2:$K$111,3,FALSE)='Resultat (4)'!$A$1,Legi_2017_T2!AQ437,0),0)</f>
        <v>0</v>
      </c>
      <c r="AC437">
        <f t="shared" ca="1" si="6"/>
        <v>0</v>
      </c>
    </row>
    <row r="438" spans="1:29" x14ac:dyDescent="0.75">
      <c r="A438" t="str">
        <v>79_03</v>
      </c>
      <c r="B438">
        <f ca="1">_xlfn.IFNA(IF(VLOOKUP(Legi_2017_T2!X438,[1]ListeGithub!$I$2:$K$111,3,FALSE)='Resultat (4)'!$A$1,Legi_2017_T2!Y438,0),0)</f>
        <v>0</v>
      </c>
      <c r="K438">
        <f ca="1">_xlfn.IFNA(IF(VLOOKUP(Legi_2017_T2!AG438,[1]ListeGithub!$I$2:$K$111,3,FALSE)='Resultat (4)'!$A$1,Legi_2017_T2!AH438,0),0)</f>
        <v>0</v>
      </c>
      <c r="T438">
        <f ca="1">_xlfn.IFNA(IF(VLOOKUP(Legi_2017_T2!AP438,[1]ListeGithub!$I$2:$K$111,3,FALSE)='Resultat (4)'!$A$1,Legi_2017_T2!AQ438,0),0)</f>
        <v>0</v>
      </c>
      <c r="AC438">
        <f t="shared" ca="1" si="6"/>
        <v>0</v>
      </c>
    </row>
    <row r="439" spans="1:29" x14ac:dyDescent="0.75">
      <c r="A439" t="str">
        <v>80_01</v>
      </c>
      <c r="B439">
        <f ca="1">_xlfn.IFNA(IF(VLOOKUP(Legi_2017_T2!X439,[1]ListeGithub!$I$2:$K$111,3,FALSE)='Resultat (4)'!$A$1,Legi_2017_T2!Y439,0),0)</f>
        <v>0</v>
      </c>
      <c r="K439">
        <f ca="1">_xlfn.IFNA(IF(VLOOKUP(Legi_2017_T2!AG439,[1]ListeGithub!$I$2:$K$111,3,FALSE)='Resultat (4)'!$A$1,Legi_2017_T2!AH439,0),0)</f>
        <v>0</v>
      </c>
      <c r="T439">
        <f ca="1">_xlfn.IFNA(IF(VLOOKUP(Legi_2017_T2!AP439,[1]ListeGithub!$I$2:$K$111,3,FALSE)='Resultat (4)'!$A$1,Legi_2017_T2!AQ439,0),0)</f>
        <v>0</v>
      </c>
      <c r="AC439">
        <f t="shared" ca="1" si="6"/>
        <v>0</v>
      </c>
    </row>
    <row r="440" spans="1:29" x14ac:dyDescent="0.75">
      <c r="A440" t="str">
        <v>80_02</v>
      </c>
      <c r="B440">
        <f ca="1">_xlfn.IFNA(IF(VLOOKUP(Legi_2017_T2!X440,[1]ListeGithub!$I$2:$K$111,3,FALSE)='Resultat (4)'!$A$1,Legi_2017_T2!Y440,0),0)</f>
        <v>0</v>
      </c>
      <c r="K440">
        <f ca="1">_xlfn.IFNA(IF(VLOOKUP(Legi_2017_T2!AG440,[1]ListeGithub!$I$2:$K$111,3,FALSE)='Resultat (4)'!$A$1,Legi_2017_T2!AH440,0),0)</f>
        <v>0</v>
      </c>
      <c r="T440">
        <f ca="1">_xlfn.IFNA(IF(VLOOKUP(Legi_2017_T2!AP440,[1]ListeGithub!$I$2:$K$111,3,FALSE)='Resultat (4)'!$A$1,Legi_2017_T2!AQ440,0),0)</f>
        <v>0</v>
      </c>
      <c r="AC440">
        <f t="shared" ca="1" si="6"/>
        <v>0</v>
      </c>
    </row>
    <row r="441" spans="1:29" x14ac:dyDescent="0.75">
      <c r="A441" t="str">
        <v>80_03</v>
      </c>
      <c r="B441">
        <f ca="1">_xlfn.IFNA(IF(VLOOKUP(Legi_2017_T2!X441,[1]ListeGithub!$I$2:$K$111,3,FALSE)='Resultat (4)'!$A$1,Legi_2017_T2!Y441,0),0)</f>
        <v>0</v>
      </c>
      <c r="K441">
        <f ca="1">_xlfn.IFNA(IF(VLOOKUP(Legi_2017_T2!AG441,[1]ListeGithub!$I$2:$K$111,3,FALSE)='Resultat (4)'!$A$1,Legi_2017_T2!AH441,0),0)</f>
        <v>0</v>
      </c>
      <c r="T441">
        <f ca="1">_xlfn.IFNA(IF(VLOOKUP(Legi_2017_T2!AP441,[1]ListeGithub!$I$2:$K$111,3,FALSE)='Resultat (4)'!$A$1,Legi_2017_T2!AQ441,0),0)</f>
        <v>0</v>
      </c>
      <c r="AC441">
        <f t="shared" ca="1" si="6"/>
        <v>0</v>
      </c>
    </row>
    <row r="442" spans="1:29" x14ac:dyDescent="0.75">
      <c r="A442" t="str">
        <v>80_04</v>
      </c>
      <c r="B442">
        <f ca="1">_xlfn.IFNA(IF(VLOOKUP(Legi_2017_T2!X442,[1]ListeGithub!$I$2:$K$111,3,FALSE)='Resultat (4)'!$A$1,Legi_2017_T2!Y442,0),0)</f>
        <v>0</v>
      </c>
      <c r="K442">
        <f ca="1">_xlfn.IFNA(IF(VLOOKUP(Legi_2017_T2!AG442,[1]ListeGithub!$I$2:$K$111,3,FALSE)='Resultat (4)'!$A$1,Legi_2017_T2!AH442,0),0)</f>
        <v>0</v>
      </c>
      <c r="T442">
        <f ca="1">_xlfn.IFNA(IF(VLOOKUP(Legi_2017_T2!AP442,[1]ListeGithub!$I$2:$K$111,3,FALSE)='Resultat (4)'!$A$1,Legi_2017_T2!AQ442,0),0)</f>
        <v>0</v>
      </c>
      <c r="AC442">
        <f t="shared" ca="1" si="6"/>
        <v>0</v>
      </c>
    </row>
    <row r="443" spans="1:29" x14ac:dyDescent="0.75">
      <c r="A443" t="str">
        <v>81_01</v>
      </c>
      <c r="B443">
        <f ca="1">_xlfn.IFNA(IF(VLOOKUP(Legi_2017_T2!X443,[1]ListeGithub!$I$2:$K$111,3,FALSE)='Resultat (4)'!$A$1,Legi_2017_T2!Y443,0),0)</f>
        <v>0</v>
      </c>
      <c r="K443">
        <f ca="1">_xlfn.IFNA(IF(VLOOKUP(Legi_2017_T2!AG443,[1]ListeGithub!$I$2:$K$111,3,FALSE)='Resultat (4)'!$A$1,Legi_2017_T2!AH443,0),0)</f>
        <v>0</v>
      </c>
      <c r="T443">
        <f ca="1">_xlfn.IFNA(IF(VLOOKUP(Legi_2017_T2!AP443,[1]ListeGithub!$I$2:$K$111,3,FALSE)='Resultat (4)'!$A$1,Legi_2017_T2!AQ443,0),0)</f>
        <v>0</v>
      </c>
      <c r="AC443">
        <f t="shared" ca="1" si="6"/>
        <v>0</v>
      </c>
    </row>
    <row r="444" spans="1:29" x14ac:dyDescent="0.75">
      <c r="A444" t="str">
        <v>81_02</v>
      </c>
      <c r="B444">
        <f ca="1">_xlfn.IFNA(IF(VLOOKUP(Legi_2017_T2!X444,[1]ListeGithub!$I$2:$K$111,3,FALSE)='Resultat (4)'!$A$1,Legi_2017_T2!Y444,0),0)</f>
        <v>0</v>
      </c>
      <c r="K444">
        <f ca="1">_xlfn.IFNA(IF(VLOOKUP(Legi_2017_T2!AG444,[1]ListeGithub!$I$2:$K$111,3,FALSE)='Resultat (4)'!$A$1,Legi_2017_T2!AH444,0),0)</f>
        <v>0</v>
      </c>
      <c r="T444">
        <f ca="1">_xlfn.IFNA(IF(VLOOKUP(Legi_2017_T2!AP444,[1]ListeGithub!$I$2:$K$111,3,FALSE)='Resultat (4)'!$A$1,Legi_2017_T2!AQ444,0),0)</f>
        <v>0</v>
      </c>
      <c r="AC444">
        <f t="shared" ca="1" si="6"/>
        <v>0</v>
      </c>
    </row>
    <row r="445" spans="1:29" x14ac:dyDescent="0.75">
      <c r="A445" t="str">
        <v>81_03</v>
      </c>
      <c r="B445">
        <f ca="1">_xlfn.IFNA(IF(VLOOKUP(Legi_2017_T2!X445,[1]ListeGithub!$I$2:$K$111,3,FALSE)='Resultat (4)'!$A$1,Legi_2017_T2!Y445,0),0)</f>
        <v>0</v>
      </c>
      <c r="K445">
        <f ca="1">_xlfn.IFNA(IF(VLOOKUP(Legi_2017_T2!AG445,[1]ListeGithub!$I$2:$K$111,3,FALSE)='Resultat (4)'!$A$1,Legi_2017_T2!AH445,0),0)</f>
        <v>0</v>
      </c>
      <c r="T445">
        <f ca="1">_xlfn.IFNA(IF(VLOOKUP(Legi_2017_T2!AP445,[1]ListeGithub!$I$2:$K$111,3,FALSE)='Resultat (4)'!$A$1,Legi_2017_T2!AQ445,0),0)</f>
        <v>0</v>
      </c>
      <c r="AC445">
        <f t="shared" ca="1" si="6"/>
        <v>0</v>
      </c>
    </row>
    <row r="446" spans="1:29" x14ac:dyDescent="0.75">
      <c r="A446" t="str">
        <v>82_01</v>
      </c>
      <c r="B446">
        <f ca="1">_xlfn.IFNA(IF(VLOOKUP(Legi_2017_T2!X446,[1]ListeGithub!$I$2:$K$111,3,FALSE)='Resultat (4)'!$A$1,Legi_2017_T2!Y446,0),0)</f>
        <v>0</v>
      </c>
      <c r="K446">
        <f ca="1">_xlfn.IFNA(IF(VLOOKUP(Legi_2017_T2!AG446,[1]ListeGithub!$I$2:$K$111,3,FALSE)='Resultat (4)'!$A$1,Legi_2017_T2!AH446,0),0)</f>
        <v>0</v>
      </c>
      <c r="T446">
        <f ca="1">_xlfn.IFNA(IF(VLOOKUP(Legi_2017_T2!AP446,[1]ListeGithub!$I$2:$K$111,3,FALSE)='Resultat (4)'!$A$1,Legi_2017_T2!AQ446,0),0)</f>
        <v>0</v>
      </c>
      <c r="AC446">
        <f t="shared" ca="1" si="6"/>
        <v>0</v>
      </c>
    </row>
    <row r="447" spans="1:29" x14ac:dyDescent="0.75">
      <c r="A447" t="str">
        <v>82_02</v>
      </c>
      <c r="B447">
        <f ca="1">_xlfn.IFNA(IF(VLOOKUP(Legi_2017_T2!X447,[1]ListeGithub!$I$2:$K$111,3,FALSE)='Resultat (4)'!$A$1,Legi_2017_T2!Y447,0),0)</f>
        <v>0</v>
      </c>
      <c r="K447">
        <f ca="1">_xlfn.IFNA(IF(VLOOKUP(Legi_2017_T2!AG447,[1]ListeGithub!$I$2:$K$111,3,FALSE)='Resultat (4)'!$A$1,Legi_2017_T2!AH447,0),0)</f>
        <v>0</v>
      </c>
      <c r="T447">
        <f ca="1">_xlfn.IFNA(IF(VLOOKUP(Legi_2017_T2!AP447,[1]ListeGithub!$I$2:$K$111,3,FALSE)='Resultat (4)'!$A$1,Legi_2017_T2!AQ447,0),0)</f>
        <v>0</v>
      </c>
      <c r="AC447">
        <f t="shared" ca="1" si="6"/>
        <v>0</v>
      </c>
    </row>
    <row r="448" spans="1:29" x14ac:dyDescent="0.75">
      <c r="A448" t="str">
        <v>83_01</v>
      </c>
      <c r="B448">
        <f ca="1">_xlfn.IFNA(IF(VLOOKUP(Legi_2017_T2!X448,[1]ListeGithub!$I$2:$K$111,3,FALSE)='Resultat (4)'!$A$1,Legi_2017_T2!Y448,0),0)</f>
        <v>0</v>
      </c>
      <c r="K448">
        <f ca="1">_xlfn.IFNA(IF(VLOOKUP(Legi_2017_T2!AG448,[1]ListeGithub!$I$2:$K$111,3,FALSE)='Resultat (4)'!$A$1,Legi_2017_T2!AH448,0),0)</f>
        <v>0</v>
      </c>
      <c r="T448">
        <f ca="1">_xlfn.IFNA(IF(VLOOKUP(Legi_2017_T2!AP448,[1]ListeGithub!$I$2:$K$111,3,FALSE)='Resultat (4)'!$A$1,Legi_2017_T2!AQ448,0),0)</f>
        <v>0</v>
      </c>
      <c r="AC448">
        <f t="shared" ca="1" si="6"/>
        <v>0</v>
      </c>
    </row>
    <row r="449" spans="1:29" x14ac:dyDescent="0.75">
      <c r="A449" t="str">
        <v>83_02</v>
      </c>
      <c r="B449">
        <f ca="1">_xlfn.IFNA(IF(VLOOKUP(Legi_2017_T2!X449,[1]ListeGithub!$I$2:$K$111,3,FALSE)='Resultat (4)'!$A$1,Legi_2017_T2!Y449,0),0)</f>
        <v>0</v>
      </c>
      <c r="K449">
        <f ca="1">_xlfn.IFNA(IF(VLOOKUP(Legi_2017_T2!AG449,[1]ListeGithub!$I$2:$K$111,3,FALSE)='Resultat (4)'!$A$1,Legi_2017_T2!AH449,0),0)</f>
        <v>0</v>
      </c>
      <c r="T449">
        <f ca="1">_xlfn.IFNA(IF(VLOOKUP(Legi_2017_T2!AP449,[1]ListeGithub!$I$2:$K$111,3,FALSE)='Resultat (4)'!$A$1,Legi_2017_T2!AQ449,0),0)</f>
        <v>0</v>
      </c>
      <c r="AC449">
        <f t="shared" ca="1" si="6"/>
        <v>0</v>
      </c>
    </row>
    <row r="450" spans="1:29" x14ac:dyDescent="0.75">
      <c r="A450" t="str">
        <v>83_03</v>
      </c>
      <c r="B450">
        <f ca="1">_xlfn.IFNA(IF(VLOOKUP(Legi_2017_T2!X450,[1]ListeGithub!$I$2:$K$111,3,FALSE)='Resultat (4)'!$A$1,Legi_2017_T2!Y450,0),0)</f>
        <v>0</v>
      </c>
      <c r="K450">
        <f ca="1">_xlfn.IFNA(IF(VLOOKUP(Legi_2017_T2!AG450,[1]ListeGithub!$I$2:$K$111,3,FALSE)='Resultat (4)'!$A$1,Legi_2017_T2!AH450,0),0)</f>
        <v>0</v>
      </c>
      <c r="T450">
        <f ca="1">_xlfn.IFNA(IF(VLOOKUP(Legi_2017_T2!AP450,[1]ListeGithub!$I$2:$K$111,3,FALSE)='Resultat (4)'!$A$1,Legi_2017_T2!AQ450,0),0)</f>
        <v>0</v>
      </c>
      <c r="AC450">
        <f t="shared" ca="1" si="6"/>
        <v>0</v>
      </c>
    </row>
    <row r="451" spans="1:29" x14ac:dyDescent="0.75">
      <c r="A451" t="str">
        <v>83_04</v>
      </c>
      <c r="B451">
        <f ca="1">_xlfn.IFNA(IF(VLOOKUP(Legi_2017_T2!X451,[1]ListeGithub!$I$2:$K$111,3,FALSE)='Resultat (4)'!$A$1,Legi_2017_T2!Y451,0),0)</f>
        <v>0</v>
      </c>
      <c r="K451">
        <f ca="1">_xlfn.IFNA(IF(VLOOKUP(Legi_2017_T2!AG451,[1]ListeGithub!$I$2:$K$111,3,FALSE)='Resultat (4)'!$A$1,Legi_2017_T2!AH451,0),0)</f>
        <v>0</v>
      </c>
      <c r="T451">
        <f ca="1">_xlfn.IFNA(IF(VLOOKUP(Legi_2017_T2!AP451,[1]ListeGithub!$I$2:$K$111,3,FALSE)='Resultat (4)'!$A$1,Legi_2017_T2!AQ451,0),0)</f>
        <v>0</v>
      </c>
      <c r="AC451">
        <f t="shared" ref="AC451:AC514" ca="1" si="7">SUM(B451:AB451)</f>
        <v>0</v>
      </c>
    </row>
    <row r="452" spans="1:29" x14ac:dyDescent="0.75">
      <c r="A452" t="str">
        <v>83_05</v>
      </c>
      <c r="B452">
        <f ca="1">_xlfn.IFNA(IF(VLOOKUP(Legi_2017_T2!X452,[1]ListeGithub!$I$2:$K$111,3,FALSE)='Resultat (4)'!$A$1,Legi_2017_T2!Y452,0),0)</f>
        <v>0</v>
      </c>
      <c r="K452">
        <f ca="1">_xlfn.IFNA(IF(VLOOKUP(Legi_2017_T2!AG452,[1]ListeGithub!$I$2:$K$111,3,FALSE)='Resultat (4)'!$A$1,Legi_2017_T2!AH452,0),0)</f>
        <v>0</v>
      </c>
      <c r="T452">
        <f ca="1">_xlfn.IFNA(IF(VLOOKUP(Legi_2017_T2!AP452,[1]ListeGithub!$I$2:$K$111,3,FALSE)='Resultat (4)'!$A$1,Legi_2017_T2!AQ452,0),0)</f>
        <v>0</v>
      </c>
      <c r="AC452">
        <f t="shared" ca="1" si="7"/>
        <v>0</v>
      </c>
    </row>
    <row r="453" spans="1:29" x14ac:dyDescent="0.75">
      <c r="A453" t="str">
        <v>83_06</v>
      </c>
      <c r="B453">
        <f ca="1">_xlfn.IFNA(IF(VLOOKUP(Legi_2017_T2!X453,[1]ListeGithub!$I$2:$K$111,3,FALSE)='Resultat (4)'!$A$1,Legi_2017_T2!Y453,0),0)</f>
        <v>0</v>
      </c>
      <c r="K453">
        <f ca="1">_xlfn.IFNA(IF(VLOOKUP(Legi_2017_T2!AG453,[1]ListeGithub!$I$2:$K$111,3,FALSE)='Resultat (4)'!$A$1,Legi_2017_T2!AH453,0),0)</f>
        <v>0</v>
      </c>
      <c r="T453">
        <f ca="1">_xlfn.IFNA(IF(VLOOKUP(Legi_2017_T2!AP453,[1]ListeGithub!$I$2:$K$111,3,FALSE)='Resultat (4)'!$A$1,Legi_2017_T2!AQ453,0),0)</f>
        <v>0</v>
      </c>
      <c r="AC453">
        <f t="shared" ca="1" si="7"/>
        <v>0</v>
      </c>
    </row>
    <row r="454" spans="1:29" x14ac:dyDescent="0.75">
      <c r="A454" t="str">
        <v>83_07</v>
      </c>
      <c r="B454">
        <f ca="1">_xlfn.IFNA(IF(VLOOKUP(Legi_2017_T2!X454,[1]ListeGithub!$I$2:$K$111,3,FALSE)='Resultat (4)'!$A$1,Legi_2017_T2!Y454,0),0)</f>
        <v>0</v>
      </c>
      <c r="K454">
        <f ca="1">_xlfn.IFNA(IF(VLOOKUP(Legi_2017_T2!AG454,[1]ListeGithub!$I$2:$K$111,3,FALSE)='Resultat (4)'!$A$1,Legi_2017_T2!AH454,0),0)</f>
        <v>0</v>
      </c>
      <c r="T454">
        <f ca="1">_xlfn.IFNA(IF(VLOOKUP(Legi_2017_T2!AP454,[1]ListeGithub!$I$2:$K$111,3,FALSE)='Resultat (4)'!$A$1,Legi_2017_T2!AQ454,0),0)</f>
        <v>0</v>
      </c>
      <c r="AC454">
        <f t="shared" ca="1" si="7"/>
        <v>0</v>
      </c>
    </row>
    <row r="455" spans="1:29" x14ac:dyDescent="0.75">
      <c r="A455" t="str">
        <v>83_08</v>
      </c>
      <c r="B455">
        <f ca="1">_xlfn.IFNA(IF(VLOOKUP(Legi_2017_T2!X455,[1]ListeGithub!$I$2:$K$111,3,FALSE)='Resultat (4)'!$A$1,Legi_2017_T2!Y455,0),0)</f>
        <v>0</v>
      </c>
      <c r="K455">
        <f ca="1">_xlfn.IFNA(IF(VLOOKUP(Legi_2017_T2!AG455,[1]ListeGithub!$I$2:$K$111,3,FALSE)='Resultat (4)'!$A$1,Legi_2017_T2!AH455,0),0)</f>
        <v>0</v>
      </c>
      <c r="T455">
        <f ca="1">_xlfn.IFNA(IF(VLOOKUP(Legi_2017_T2!AP455,[1]ListeGithub!$I$2:$K$111,3,FALSE)='Resultat (4)'!$A$1,Legi_2017_T2!AQ455,0),0)</f>
        <v>0</v>
      </c>
      <c r="AC455">
        <f t="shared" ca="1" si="7"/>
        <v>0</v>
      </c>
    </row>
    <row r="456" spans="1:29" x14ac:dyDescent="0.75">
      <c r="A456" t="str">
        <v>84_01</v>
      </c>
      <c r="B456">
        <f ca="1">_xlfn.IFNA(IF(VLOOKUP(Legi_2017_T2!X456,[1]ListeGithub!$I$2:$K$111,3,FALSE)='Resultat (4)'!$A$1,Legi_2017_T2!Y456,0),0)</f>
        <v>0</v>
      </c>
      <c r="K456">
        <f ca="1">_xlfn.IFNA(IF(VLOOKUP(Legi_2017_T2!AG456,[1]ListeGithub!$I$2:$K$111,3,FALSE)='Resultat (4)'!$A$1,Legi_2017_T2!AH456,0),0)</f>
        <v>0</v>
      </c>
      <c r="T456">
        <f ca="1">_xlfn.IFNA(IF(VLOOKUP(Legi_2017_T2!AP456,[1]ListeGithub!$I$2:$K$111,3,FALSE)='Resultat (4)'!$A$1,Legi_2017_T2!AQ456,0),0)</f>
        <v>0</v>
      </c>
      <c r="AC456">
        <f t="shared" ca="1" si="7"/>
        <v>0</v>
      </c>
    </row>
    <row r="457" spans="1:29" x14ac:dyDescent="0.75">
      <c r="A457" t="str">
        <v>84_02</v>
      </c>
      <c r="B457">
        <f ca="1">_xlfn.IFNA(IF(VLOOKUP(Legi_2017_T2!X457,[1]ListeGithub!$I$2:$K$111,3,FALSE)='Resultat (4)'!$A$1,Legi_2017_T2!Y457,0),0)</f>
        <v>0</v>
      </c>
      <c r="K457">
        <f ca="1">_xlfn.IFNA(IF(VLOOKUP(Legi_2017_T2!AG457,[1]ListeGithub!$I$2:$K$111,3,FALSE)='Resultat (4)'!$A$1,Legi_2017_T2!AH457,0),0)</f>
        <v>0</v>
      </c>
      <c r="T457">
        <f ca="1">_xlfn.IFNA(IF(VLOOKUP(Legi_2017_T2!AP457,[1]ListeGithub!$I$2:$K$111,3,FALSE)='Resultat (4)'!$A$1,Legi_2017_T2!AQ457,0),0)</f>
        <v>0</v>
      </c>
      <c r="AC457">
        <f t="shared" ca="1" si="7"/>
        <v>0</v>
      </c>
    </row>
    <row r="458" spans="1:29" x14ac:dyDescent="0.75">
      <c r="A458" t="str">
        <v>84_03</v>
      </c>
      <c r="B458">
        <f ca="1">_xlfn.IFNA(IF(VLOOKUP(Legi_2017_T2!X458,[1]ListeGithub!$I$2:$K$111,3,FALSE)='Resultat (4)'!$A$1,Legi_2017_T2!Y458,0),0)</f>
        <v>0</v>
      </c>
      <c r="K458">
        <f ca="1">_xlfn.IFNA(IF(VLOOKUP(Legi_2017_T2!AG458,[1]ListeGithub!$I$2:$K$111,3,FALSE)='Resultat (4)'!$A$1,Legi_2017_T2!AH458,0),0)</f>
        <v>0</v>
      </c>
      <c r="T458">
        <f ca="1">_xlfn.IFNA(IF(VLOOKUP(Legi_2017_T2!AP458,[1]ListeGithub!$I$2:$K$111,3,FALSE)='Resultat (4)'!$A$1,Legi_2017_T2!AQ458,0),0)</f>
        <v>0</v>
      </c>
      <c r="AC458">
        <f t="shared" ca="1" si="7"/>
        <v>0</v>
      </c>
    </row>
    <row r="459" spans="1:29" x14ac:dyDescent="0.75">
      <c r="A459" t="str">
        <v>84_04</v>
      </c>
      <c r="B459">
        <f ca="1">_xlfn.IFNA(IF(VLOOKUP(Legi_2017_T2!X459,[1]ListeGithub!$I$2:$K$111,3,FALSE)='Resultat (4)'!$A$1,Legi_2017_T2!Y459,0),0)</f>
        <v>19034</v>
      </c>
      <c r="K459">
        <f ca="1">_xlfn.IFNA(IF(VLOOKUP(Legi_2017_T2!AG459,[1]ListeGithub!$I$2:$K$111,3,FALSE)='Resultat (4)'!$A$1,Legi_2017_T2!AH459,0),0)</f>
        <v>0</v>
      </c>
      <c r="T459">
        <f ca="1">_xlfn.IFNA(IF(VLOOKUP(Legi_2017_T2!AP459,[1]ListeGithub!$I$2:$K$111,3,FALSE)='Resultat (4)'!$A$1,Legi_2017_T2!AQ459,0),0)</f>
        <v>0</v>
      </c>
      <c r="AC459">
        <f t="shared" ca="1" si="7"/>
        <v>19034</v>
      </c>
    </row>
    <row r="460" spans="1:29" x14ac:dyDescent="0.75">
      <c r="A460" t="str">
        <v>84_05</v>
      </c>
      <c r="B460">
        <f ca="1">_xlfn.IFNA(IF(VLOOKUP(Legi_2017_T2!X460,[1]ListeGithub!$I$2:$K$111,3,FALSE)='Resultat (4)'!$A$1,Legi_2017_T2!Y460,0),0)</f>
        <v>0</v>
      </c>
      <c r="K460">
        <f ca="1">_xlfn.IFNA(IF(VLOOKUP(Legi_2017_T2!AG460,[1]ListeGithub!$I$2:$K$111,3,FALSE)='Resultat (4)'!$A$1,Legi_2017_T2!AH460,0),0)</f>
        <v>0</v>
      </c>
      <c r="T460">
        <f ca="1">_xlfn.IFNA(IF(VLOOKUP(Legi_2017_T2!AP460,[1]ListeGithub!$I$2:$K$111,3,FALSE)='Resultat (4)'!$A$1,Legi_2017_T2!AQ460,0),0)</f>
        <v>0</v>
      </c>
      <c r="AC460">
        <f t="shared" ca="1" si="7"/>
        <v>0</v>
      </c>
    </row>
    <row r="461" spans="1:29" x14ac:dyDescent="0.75">
      <c r="A461" t="str">
        <v>85_01</v>
      </c>
      <c r="B461">
        <f ca="1">_xlfn.IFNA(IF(VLOOKUP(Legi_2017_T2!X461,[1]ListeGithub!$I$2:$K$111,3,FALSE)='Resultat (4)'!$A$1,Legi_2017_T2!Y461,0),0)</f>
        <v>0</v>
      </c>
      <c r="K461">
        <f ca="1">_xlfn.IFNA(IF(VLOOKUP(Legi_2017_T2!AG461,[1]ListeGithub!$I$2:$K$111,3,FALSE)='Resultat (4)'!$A$1,Legi_2017_T2!AH461,0),0)</f>
        <v>0</v>
      </c>
      <c r="T461">
        <f ca="1">_xlfn.IFNA(IF(VLOOKUP(Legi_2017_T2!AP461,[1]ListeGithub!$I$2:$K$111,3,FALSE)='Resultat (4)'!$A$1,Legi_2017_T2!AQ461,0),0)</f>
        <v>0</v>
      </c>
      <c r="AC461">
        <f t="shared" ca="1" si="7"/>
        <v>0</v>
      </c>
    </row>
    <row r="462" spans="1:29" x14ac:dyDescent="0.75">
      <c r="A462" t="str">
        <v>85_02</v>
      </c>
      <c r="B462">
        <f ca="1">_xlfn.IFNA(IF(VLOOKUP(Legi_2017_T2!X462,[1]ListeGithub!$I$2:$K$111,3,FALSE)='Resultat (4)'!$A$1,Legi_2017_T2!Y462,0),0)</f>
        <v>0</v>
      </c>
      <c r="K462">
        <f ca="1">_xlfn.IFNA(IF(VLOOKUP(Legi_2017_T2!AG462,[1]ListeGithub!$I$2:$K$111,3,FALSE)='Resultat (4)'!$A$1,Legi_2017_T2!AH462,0),0)</f>
        <v>0</v>
      </c>
      <c r="T462">
        <f ca="1">_xlfn.IFNA(IF(VLOOKUP(Legi_2017_T2!AP462,[1]ListeGithub!$I$2:$K$111,3,FALSE)='Resultat (4)'!$A$1,Legi_2017_T2!AQ462,0),0)</f>
        <v>0</v>
      </c>
      <c r="AC462">
        <f t="shared" ca="1" si="7"/>
        <v>0</v>
      </c>
    </row>
    <row r="463" spans="1:29" x14ac:dyDescent="0.75">
      <c r="A463" t="str">
        <v>85_03</v>
      </c>
      <c r="B463">
        <f ca="1">_xlfn.IFNA(IF(VLOOKUP(Legi_2017_T2!X463,[1]ListeGithub!$I$2:$K$111,3,FALSE)='Resultat (4)'!$A$1,Legi_2017_T2!Y463,0),0)</f>
        <v>0</v>
      </c>
      <c r="K463">
        <f ca="1">_xlfn.IFNA(IF(VLOOKUP(Legi_2017_T2!AG463,[1]ListeGithub!$I$2:$K$111,3,FALSE)='Resultat (4)'!$A$1,Legi_2017_T2!AH463,0),0)</f>
        <v>0</v>
      </c>
      <c r="T463">
        <f ca="1">_xlfn.IFNA(IF(VLOOKUP(Legi_2017_T2!AP463,[1]ListeGithub!$I$2:$K$111,3,FALSE)='Resultat (4)'!$A$1,Legi_2017_T2!AQ463,0),0)</f>
        <v>0</v>
      </c>
      <c r="AC463">
        <f t="shared" ca="1" si="7"/>
        <v>0</v>
      </c>
    </row>
    <row r="464" spans="1:29" x14ac:dyDescent="0.75">
      <c r="A464" t="str">
        <v>85_04</v>
      </c>
      <c r="B464">
        <f ca="1">_xlfn.IFNA(IF(VLOOKUP(Legi_2017_T2!X464,[1]ListeGithub!$I$2:$K$111,3,FALSE)='Resultat (4)'!$A$1,Legi_2017_T2!Y464,0),0)</f>
        <v>0</v>
      </c>
      <c r="K464">
        <f ca="1">_xlfn.IFNA(IF(VLOOKUP(Legi_2017_T2!AG464,[1]ListeGithub!$I$2:$K$111,3,FALSE)='Resultat (4)'!$A$1,Legi_2017_T2!AH464,0),0)</f>
        <v>0</v>
      </c>
      <c r="T464">
        <f ca="1">_xlfn.IFNA(IF(VLOOKUP(Legi_2017_T2!AP464,[1]ListeGithub!$I$2:$K$111,3,FALSE)='Resultat (4)'!$A$1,Legi_2017_T2!AQ464,0),0)</f>
        <v>0</v>
      </c>
      <c r="AC464">
        <f t="shared" ca="1" si="7"/>
        <v>0</v>
      </c>
    </row>
    <row r="465" spans="1:29" x14ac:dyDescent="0.75">
      <c r="A465" t="str">
        <v>85_05</v>
      </c>
      <c r="B465">
        <f ca="1">_xlfn.IFNA(IF(VLOOKUP(Legi_2017_T2!X465,[1]ListeGithub!$I$2:$K$111,3,FALSE)='Resultat (4)'!$A$1,Legi_2017_T2!Y465,0),0)</f>
        <v>0</v>
      </c>
      <c r="K465">
        <f ca="1">_xlfn.IFNA(IF(VLOOKUP(Legi_2017_T2!AG465,[1]ListeGithub!$I$2:$K$111,3,FALSE)='Resultat (4)'!$A$1,Legi_2017_T2!AH465,0),0)</f>
        <v>0</v>
      </c>
      <c r="T465">
        <f ca="1">_xlfn.IFNA(IF(VLOOKUP(Legi_2017_T2!AP465,[1]ListeGithub!$I$2:$K$111,3,FALSE)='Resultat (4)'!$A$1,Legi_2017_T2!AQ465,0),0)</f>
        <v>0</v>
      </c>
      <c r="AC465">
        <f t="shared" ca="1" si="7"/>
        <v>0</v>
      </c>
    </row>
    <row r="466" spans="1:29" x14ac:dyDescent="0.75">
      <c r="A466" t="str">
        <v>86_01</v>
      </c>
      <c r="B466">
        <f ca="1">_xlfn.IFNA(IF(VLOOKUP(Legi_2017_T2!X466,[1]ListeGithub!$I$2:$K$111,3,FALSE)='Resultat (4)'!$A$1,Legi_2017_T2!Y466,0),0)</f>
        <v>0</v>
      </c>
      <c r="K466">
        <f ca="1">_xlfn.IFNA(IF(VLOOKUP(Legi_2017_T2!AG466,[1]ListeGithub!$I$2:$K$111,3,FALSE)='Resultat (4)'!$A$1,Legi_2017_T2!AH466,0),0)</f>
        <v>0</v>
      </c>
      <c r="T466">
        <f ca="1">_xlfn.IFNA(IF(VLOOKUP(Legi_2017_T2!AP466,[1]ListeGithub!$I$2:$K$111,3,FALSE)='Resultat (4)'!$A$1,Legi_2017_T2!AQ466,0),0)</f>
        <v>0</v>
      </c>
      <c r="AC466">
        <f t="shared" ca="1" si="7"/>
        <v>0</v>
      </c>
    </row>
    <row r="467" spans="1:29" x14ac:dyDescent="0.75">
      <c r="A467" t="str">
        <v>86_02</v>
      </c>
      <c r="B467">
        <f ca="1">_xlfn.IFNA(IF(VLOOKUP(Legi_2017_T2!X467,[1]ListeGithub!$I$2:$K$111,3,FALSE)='Resultat (4)'!$A$1,Legi_2017_T2!Y467,0),0)</f>
        <v>0</v>
      </c>
      <c r="K467">
        <f ca="1">_xlfn.IFNA(IF(VLOOKUP(Legi_2017_T2!AG467,[1]ListeGithub!$I$2:$K$111,3,FALSE)='Resultat (4)'!$A$1,Legi_2017_T2!AH467,0),0)</f>
        <v>0</v>
      </c>
      <c r="T467">
        <f ca="1">_xlfn.IFNA(IF(VLOOKUP(Legi_2017_T2!AP467,[1]ListeGithub!$I$2:$K$111,3,FALSE)='Resultat (4)'!$A$1,Legi_2017_T2!AQ467,0),0)</f>
        <v>0</v>
      </c>
      <c r="AC467">
        <f t="shared" ca="1" si="7"/>
        <v>0</v>
      </c>
    </row>
    <row r="468" spans="1:29" x14ac:dyDescent="0.75">
      <c r="A468" t="str">
        <v>86_03</v>
      </c>
      <c r="B468">
        <f ca="1">_xlfn.IFNA(IF(VLOOKUP(Legi_2017_T2!X468,[1]ListeGithub!$I$2:$K$111,3,FALSE)='Resultat (4)'!$A$1,Legi_2017_T2!Y468,0),0)</f>
        <v>0</v>
      </c>
      <c r="K468">
        <f ca="1">_xlfn.IFNA(IF(VLOOKUP(Legi_2017_T2!AG468,[1]ListeGithub!$I$2:$K$111,3,FALSE)='Resultat (4)'!$A$1,Legi_2017_T2!AH468,0),0)</f>
        <v>0</v>
      </c>
      <c r="T468">
        <f ca="1">_xlfn.IFNA(IF(VLOOKUP(Legi_2017_T2!AP468,[1]ListeGithub!$I$2:$K$111,3,FALSE)='Resultat (4)'!$A$1,Legi_2017_T2!AQ468,0),0)</f>
        <v>0</v>
      </c>
      <c r="AC468">
        <f t="shared" ca="1" si="7"/>
        <v>0</v>
      </c>
    </row>
    <row r="469" spans="1:29" x14ac:dyDescent="0.75">
      <c r="A469" t="str">
        <v>86_04</v>
      </c>
      <c r="B469">
        <f ca="1">_xlfn.IFNA(IF(VLOOKUP(Legi_2017_T2!X469,[1]ListeGithub!$I$2:$K$111,3,FALSE)='Resultat (4)'!$A$1,Legi_2017_T2!Y469,0),0)</f>
        <v>0</v>
      </c>
      <c r="K469">
        <f ca="1">_xlfn.IFNA(IF(VLOOKUP(Legi_2017_T2!AG469,[1]ListeGithub!$I$2:$K$111,3,FALSE)='Resultat (4)'!$A$1,Legi_2017_T2!AH469,0),0)</f>
        <v>0</v>
      </c>
      <c r="T469">
        <f ca="1">_xlfn.IFNA(IF(VLOOKUP(Legi_2017_T2!AP469,[1]ListeGithub!$I$2:$K$111,3,FALSE)='Resultat (4)'!$A$1,Legi_2017_T2!AQ469,0),0)</f>
        <v>0</v>
      </c>
      <c r="AC469">
        <f t="shared" ca="1" si="7"/>
        <v>0</v>
      </c>
    </row>
    <row r="470" spans="1:29" x14ac:dyDescent="0.75">
      <c r="A470" t="str">
        <v>87_01</v>
      </c>
      <c r="B470">
        <f ca="1">_xlfn.IFNA(IF(VLOOKUP(Legi_2017_T2!X470,[1]ListeGithub!$I$2:$K$111,3,FALSE)='Resultat (4)'!$A$1,Legi_2017_T2!Y470,0),0)</f>
        <v>0</v>
      </c>
      <c r="K470">
        <f ca="1">_xlfn.IFNA(IF(VLOOKUP(Legi_2017_T2!AG470,[1]ListeGithub!$I$2:$K$111,3,FALSE)='Resultat (4)'!$A$1,Legi_2017_T2!AH470,0),0)</f>
        <v>0</v>
      </c>
      <c r="T470">
        <f ca="1">_xlfn.IFNA(IF(VLOOKUP(Legi_2017_T2!AP470,[1]ListeGithub!$I$2:$K$111,3,FALSE)='Resultat (4)'!$A$1,Legi_2017_T2!AQ470,0),0)</f>
        <v>0</v>
      </c>
      <c r="AC470">
        <f t="shared" ca="1" si="7"/>
        <v>0</v>
      </c>
    </row>
    <row r="471" spans="1:29" x14ac:dyDescent="0.75">
      <c r="A471" t="str">
        <v>87_02</v>
      </c>
      <c r="B471">
        <f ca="1">_xlfn.IFNA(IF(VLOOKUP(Legi_2017_T2!X471,[1]ListeGithub!$I$2:$K$111,3,FALSE)='Resultat (4)'!$A$1,Legi_2017_T2!Y471,0),0)</f>
        <v>0</v>
      </c>
      <c r="K471">
        <f ca="1">_xlfn.IFNA(IF(VLOOKUP(Legi_2017_T2!AG471,[1]ListeGithub!$I$2:$K$111,3,FALSE)='Resultat (4)'!$A$1,Legi_2017_T2!AH471,0),0)</f>
        <v>0</v>
      </c>
      <c r="T471">
        <f ca="1">_xlfn.IFNA(IF(VLOOKUP(Legi_2017_T2!AP471,[1]ListeGithub!$I$2:$K$111,3,FALSE)='Resultat (4)'!$A$1,Legi_2017_T2!AQ471,0),0)</f>
        <v>0</v>
      </c>
      <c r="AC471">
        <f t="shared" ca="1" si="7"/>
        <v>0</v>
      </c>
    </row>
    <row r="472" spans="1:29" x14ac:dyDescent="0.75">
      <c r="A472" t="str">
        <v>87_03</v>
      </c>
      <c r="B472">
        <f ca="1">_xlfn.IFNA(IF(VLOOKUP(Legi_2017_T2!X472,[1]ListeGithub!$I$2:$K$111,3,FALSE)='Resultat (4)'!$A$1,Legi_2017_T2!Y472,0),0)</f>
        <v>0</v>
      </c>
      <c r="K472">
        <f ca="1">_xlfn.IFNA(IF(VLOOKUP(Legi_2017_T2!AG472,[1]ListeGithub!$I$2:$K$111,3,FALSE)='Resultat (4)'!$A$1,Legi_2017_T2!AH472,0),0)</f>
        <v>0</v>
      </c>
      <c r="T472">
        <f ca="1">_xlfn.IFNA(IF(VLOOKUP(Legi_2017_T2!AP472,[1]ListeGithub!$I$2:$K$111,3,FALSE)='Resultat (4)'!$A$1,Legi_2017_T2!AQ472,0),0)</f>
        <v>0</v>
      </c>
      <c r="AC472">
        <f t="shared" ca="1" si="7"/>
        <v>0</v>
      </c>
    </row>
    <row r="473" spans="1:29" x14ac:dyDescent="0.75">
      <c r="A473" t="str">
        <v>88_01</v>
      </c>
      <c r="B473">
        <f ca="1">_xlfn.IFNA(IF(VLOOKUP(Legi_2017_T2!X473,[1]ListeGithub!$I$2:$K$111,3,FALSE)='Resultat (4)'!$A$1,Legi_2017_T2!Y473,0),0)</f>
        <v>0</v>
      </c>
      <c r="K473">
        <f ca="1">_xlfn.IFNA(IF(VLOOKUP(Legi_2017_T2!AG473,[1]ListeGithub!$I$2:$K$111,3,FALSE)='Resultat (4)'!$A$1,Legi_2017_T2!AH473,0),0)</f>
        <v>0</v>
      </c>
      <c r="T473">
        <f ca="1">_xlfn.IFNA(IF(VLOOKUP(Legi_2017_T2!AP473,[1]ListeGithub!$I$2:$K$111,3,FALSE)='Resultat (4)'!$A$1,Legi_2017_T2!AQ473,0),0)</f>
        <v>0</v>
      </c>
      <c r="AC473">
        <f t="shared" ca="1" si="7"/>
        <v>0</v>
      </c>
    </row>
    <row r="474" spans="1:29" x14ac:dyDescent="0.75">
      <c r="A474" t="str">
        <v>88_02</v>
      </c>
      <c r="B474">
        <f ca="1">_xlfn.IFNA(IF(VLOOKUP(Legi_2017_T2!X474,[1]ListeGithub!$I$2:$K$111,3,FALSE)='Resultat (4)'!$A$1,Legi_2017_T2!Y474,0),0)</f>
        <v>0</v>
      </c>
      <c r="K474">
        <f ca="1">_xlfn.IFNA(IF(VLOOKUP(Legi_2017_T2!AG474,[1]ListeGithub!$I$2:$K$111,3,FALSE)='Resultat (4)'!$A$1,Legi_2017_T2!AH474,0),0)</f>
        <v>0</v>
      </c>
      <c r="T474">
        <f ca="1">_xlfn.IFNA(IF(VLOOKUP(Legi_2017_T2!AP474,[1]ListeGithub!$I$2:$K$111,3,FALSE)='Resultat (4)'!$A$1,Legi_2017_T2!AQ474,0),0)</f>
        <v>0</v>
      </c>
      <c r="AC474">
        <f t="shared" ca="1" si="7"/>
        <v>0</v>
      </c>
    </row>
    <row r="475" spans="1:29" x14ac:dyDescent="0.75">
      <c r="A475" t="str">
        <v>88_03</v>
      </c>
      <c r="B475">
        <f ca="1">_xlfn.IFNA(IF(VLOOKUP(Legi_2017_T2!X475,[1]ListeGithub!$I$2:$K$111,3,FALSE)='Resultat (4)'!$A$1,Legi_2017_T2!Y475,0),0)</f>
        <v>0</v>
      </c>
      <c r="K475">
        <f ca="1">_xlfn.IFNA(IF(VLOOKUP(Legi_2017_T2!AG475,[1]ListeGithub!$I$2:$K$111,3,FALSE)='Resultat (4)'!$A$1,Legi_2017_T2!AH475,0),0)</f>
        <v>0</v>
      </c>
      <c r="T475">
        <f ca="1">_xlfn.IFNA(IF(VLOOKUP(Legi_2017_T2!AP475,[1]ListeGithub!$I$2:$K$111,3,FALSE)='Resultat (4)'!$A$1,Legi_2017_T2!AQ475,0),0)</f>
        <v>0</v>
      </c>
      <c r="AC475">
        <f t="shared" ca="1" si="7"/>
        <v>0</v>
      </c>
    </row>
    <row r="476" spans="1:29" x14ac:dyDescent="0.75">
      <c r="A476" t="str">
        <v>88_04</v>
      </c>
      <c r="B476">
        <f ca="1">_xlfn.IFNA(IF(VLOOKUP(Legi_2017_T2!X476,[1]ListeGithub!$I$2:$K$111,3,FALSE)='Resultat (4)'!$A$1,Legi_2017_T2!Y476,0),0)</f>
        <v>0</v>
      </c>
      <c r="K476">
        <f ca="1">_xlfn.IFNA(IF(VLOOKUP(Legi_2017_T2!AG476,[1]ListeGithub!$I$2:$K$111,3,FALSE)='Resultat (4)'!$A$1,Legi_2017_T2!AH476,0),0)</f>
        <v>0</v>
      </c>
      <c r="T476">
        <f ca="1">_xlfn.IFNA(IF(VLOOKUP(Legi_2017_T2!AP476,[1]ListeGithub!$I$2:$K$111,3,FALSE)='Resultat (4)'!$A$1,Legi_2017_T2!AQ476,0),0)</f>
        <v>0</v>
      </c>
      <c r="AC476">
        <f t="shared" ca="1" si="7"/>
        <v>0</v>
      </c>
    </row>
    <row r="477" spans="1:29" x14ac:dyDescent="0.75">
      <c r="A477" t="str">
        <v>89_01</v>
      </c>
      <c r="B477">
        <f ca="1">_xlfn.IFNA(IF(VLOOKUP(Legi_2017_T2!X477,[1]ListeGithub!$I$2:$K$111,3,FALSE)='Resultat (4)'!$A$1,Legi_2017_T2!Y477,0),0)</f>
        <v>0</v>
      </c>
      <c r="K477">
        <f ca="1">_xlfn.IFNA(IF(VLOOKUP(Legi_2017_T2!AG477,[1]ListeGithub!$I$2:$K$111,3,FALSE)='Resultat (4)'!$A$1,Legi_2017_T2!AH477,0),0)</f>
        <v>0</v>
      </c>
      <c r="T477">
        <f ca="1">_xlfn.IFNA(IF(VLOOKUP(Legi_2017_T2!AP477,[1]ListeGithub!$I$2:$K$111,3,FALSE)='Resultat (4)'!$A$1,Legi_2017_T2!AQ477,0),0)</f>
        <v>0</v>
      </c>
      <c r="AC477">
        <f t="shared" ca="1" si="7"/>
        <v>0</v>
      </c>
    </row>
    <row r="478" spans="1:29" x14ac:dyDescent="0.75">
      <c r="A478" t="str">
        <v>89_02</v>
      </c>
      <c r="B478">
        <f ca="1">_xlfn.IFNA(IF(VLOOKUP(Legi_2017_T2!X478,[1]ListeGithub!$I$2:$K$111,3,FALSE)='Resultat (4)'!$A$1,Legi_2017_T2!Y478,0),0)</f>
        <v>0</v>
      </c>
      <c r="K478">
        <f ca="1">_xlfn.IFNA(IF(VLOOKUP(Legi_2017_T2!AG478,[1]ListeGithub!$I$2:$K$111,3,FALSE)='Resultat (4)'!$A$1,Legi_2017_T2!AH478,0),0)</f>
        <v>0</v>
      </c>
      <c r="T478">
        <f ca="1">_xlfn.IFNA(IF(VLOOKUP(Legi_2017_T2!AP478,[1]ListeGithub!$I$2:$K$111,3,FALSE)='Resultat (4)'!$A$1,Legi_2017_T2!AQ478,0),0)</f>
        <v>0</v>
      </c>
      <c r="AC478">
        <f t="shared" ca="1" si="7"/>
        <v>0</v>
      </c>
    </row>
    <row r="479" spans="1:29" x14ac:dyDescent="0.75">
      <c r="A479" t="str">
        <v>89_03</v>
      </c>
      <c r="B479">
        <f ca="1">_xlfn.IFNA(IF(VLOOKUP(Legi_2017_T2!X479,[1]ListeGithub!$I$2:$K$111,3,FALSE)='Resultat (4)'!$A$1,Legi_2017_T2!Y479,0),0)</f>
        <v>0</v>
      </c>
      <c r="K479">
        <f ca="1">_xlfn.IFNA(IF(VLOOKUP(Legi_2017_T2!AG479,[1]ListeGithub!$I$2:$K$111,3,FALSE)='Resultat (4)'!$A$1,Legi_2017_T2!AH479,0),0)</f>
        <v>0</v>
      </c>
      <c r="T479">
        <f ca="1">_xlfn.IFNA(IF(VLOOKUP(Legi_2017_T2!AP479,[1]ListeGithub!$I$2:$K$111,3,FALSE)='Resultat (4)'!$A$1,Legi_2017_T2!AQ479,0),0)</f>
        <v>0</v>
      </c>
      <c r="AC479">
        <f t="shared" ca="1" si="7"/>
        <v>0</v>
      </c>
    </row>
    <row r="480" spans="1:29" x14ac:dyDescent="0.75">
      <c r="A480" t="str">
        <v>90_01</v>
      </c>
      <c r="B480">
        <f ca="1">_xlfn.IFNA(IF(VLOOKUP(Legi_2017_T2!X480,[1]ListeGithub!$I$2:$K$111,3,FALSE)='Resultat (4)'!$A$1,Legi_2017_T2!Y480,0),0)</f>
        <v>0</v>
      </c>
      <c r="K480">
        <f ca="1">_xlfn.IFNA(IF(VLOOKUP(Legi_2017_T2!AG480,[1]ListeGithub!$I$2:$K$111,3,FALSE)='Resultat (4)'!$A$1,Legi_2017_T2!AH480,0),0)</f>
        <v>0</v>
      </c>
      <c r="T480">
        <f ca="1">_xlfn.IFNA(IF(VLOOKUP(Legi_2017_T2!AP480,[1]ListeGithub!$I$2:$K$111,3,FALSE)='Resultat (4)'!$A$1,Legi_2017_T2!AQ480,0),0)</f>
        <v>0</v>
      </c>
      <c r="AC480">
        <f t="shared" ca="1" si="7"/>
        <v>0</v>
      </c>
    </row>
    <row r="481" spans="1:29" x14ac:dyDescent="0.75">
      <c r="A481" t="str">
        <v>90_02</v>
      </c>
      <c r="B481">
        <f ca="1">_xlfn.IFNA(IF(VLOOKUP(Legi_2017_T2!X481,[1]ListeGithub!$I$2:$K$111,3,FALSE)='Resultat (4)'!$A$1,Legi_2017_T2!Y481,0),0)</f>
        <v>0</v>
      </c>
      <c r="K481">
        <f ca="1">_xlfn.IFNA(IF(VLOOKUP(Legi_2017_T2!AG481,[1]ListeGithub!$I$2:$K$111,3,FALSE)='Resultat (4)'!$A$1,Legi_2017_T2!AH481,0),0)</f>
        <v>0</v>
      </c>
      <c r="T481">
        <f ca="1">_xlfn.IFNA(IF(VLOOKUP(Legi_2017_T2!AP481,[1]ListeGithub!$I$2:$K$111,3,FALSE)='Resultat (4)'!$A$1,Legi_2017_T2!AQ481,0),0)</f>
        <v>0</v>
      </c>
      <c r="AC481">
        <f t="shared" ca="1" si="7"/>
        <v>0</v>
      </c>
    </row>
    <row r="482" spans="1:29" x14ac:dyDescent="0.75">
      <c r="A482" t="str">
        <v>91_01</v>
      </c>
      <c r="B482">
        <f ca="1">_xlfn.IFNA(IF(VLOOKUP(Legi_2017_T2!X482,[1]ListeGithub!$I$2:$K$111,3,FALSE)='Resultat (4)'!$A$1,Legi_2017_T2!Y482,0),0)</f>
        <v>0</v>
      </c>
      <c r="K482">
        <f ca="1">_xlfn.IFNA(IF(VLOOKUP(Legi_2017_T2!AG482,[1]ListeGithub!$I$2:$K$111,3,FALSE)='Resultat (4)'!$A$1,Legi_2017_T2!AH482,0),0)</f>
        <v>0</v>
      </c>
      <c r="T482">
        <f ca="1">_xlfn.IFNA(IF(VLOOKUP(Legi_2017_T2!AP482,[1]ListeGithub!$I$2:$K$111,3,FALSE)='Resultat (4)'!$A$1,Legi_2017_T2!AQ482,0),0)</f>
        <v>0</v>
      </c>
      <c r="AC482">
        <f t="shared" ca="1" si="7"/>
        <v>0</v>
      </c>
    </row>
    <row r="483" spans="1:29" x14ac:dyDescent="0.75">
      <c r="A483" t="str">
        <v>91_02</v>
      </c>
      <c r="B483">
        <f ca="1">_xlfn.IFNA(IF(VLOOKUP(Legi_2017_T2!X483,[1]ListeGithub!$I$2:$K$111,3,FALSE)='Resultat (4)'!$A$1,Legi_2017_T2!Y483,0),0)</f>
        <v>0</v>
      </c>
      <c r="K483">
        <f ca="1">_xlfn.IFNA(IF(VLOOKUP(Legi_2017_T2!AG483,[1]ListeGithub!$I$2:$K$111,3,FALSE)='Resultat (4)'!$A$1,Legi_2017_T2!AH483,0),0)</f>
        <v>0</v>
      </c>
      <c r="T483">
        <f ca="1">_xlfn.IFNA(IF(VLOOKUP(Legi_2017_T2!AP483,[1]ListeGithub!$I$2:$K$111,3,FALSE)='Resultat (4)'!$A$1,Legi_2017_T2!AQ483,0),0)</f>
        <v>0</v>
      </c>
      <c r="AC483">
        <f t="shared" ca="1" si="7"/>
        <v>0</v>
      </c>
    </row>
    <row r="484" spans="1:29" x14ac:dyDescent="0.75">
      <c r="A484" t="str">
        <v>91_03</v>
      </c>
      <c r="B484">
        <f ca="1">_xlfn.IFNA(IF(VLOOKUP(Legi_2017_T2!X484,[1]ListeGithub!$I$2:$K$111,3,FALSE)='Resultat (4)'!$A$1,Legi_2017_T2!Y484,0),0)</f>
        <v>0</v>
      </c>
      <c r="K484">
        <f ca="1">_xlfn.IFNA(IF(VLOOKUP(Legi_2017_T2!AG484,[1]ListeGithub!$I$2:$K$111,3,FALSE)='Resultat (4)'!$A$1,Legi_2017_T2!AH484,0),0)</f>
        <v>0</v>
      </c>
      <c r="T484">
        <f ca="1">_xlfn.IFNA(IF(VLOOKUP(Legi_2017_T2!AP484,[1]ListeGithub!$I$2:$K$111,3,FALSE)='Resultat (4)'!$A$1,Legi_2017_T2!AQ484,0),0)</f>
        <v>0</v>
      </c>
      <c r="AC484">
        <f t="shared" ca="1" si="7"/>
        <v>0</v>
      </c>
    </row>
    <row r="485" spans="1:29" x14ac:dyDescent="0.75">
      <c r="A485" t="str">
        <v>91_04</v>
      </c>
      <c r="B485">
        <f ca="1">_xlfn.IFNA(IF(VLOOKUP(Legi_2017_T2!X485,[1]ListeGithub!$I$2:$K$111,3,FALSE)='Resultat (4)'!$A$1,Legi_2017_T2!Y485,0),0)</f>
        <v>0</v>
      </c>
      <c r="K485">
        <f ca="1">_xlfn.IFNA(IF(VLOOKUP(Legi_2017_T2!AG485,[1]ListeGithub!$I$2:$K$111,3,FALSE)='Resultat (4)'!$A$1,Legi_2017_T2!AH485,0),0)</f>
        <v>0</v>
      </c>
      <c r="T485">
        <f ca="1">_xlfn.IFNA(IF(VLOOKUP(Legi_2017_T2!AP485,[1]ListeGithub!$I$2:$K$111,3,FALSE)='Resultat (4)'!$A$1,Legi_2017_T2!AQ485,0),0)</f>
        <v>0</v>
      </c>
      <c r="AC485">
        <f t="shared" ca="1" si="7"/>
        <v>0</v>
      </c>
    </row>
    <row r="486" spans="1:29" x14ac:dyDescent="0.75">
      <c r="A486" t="str">
        <v>91_05</v>
      </c>
      <c r="B486">
        <f ca="1">_xlfn.IFNA(IF(VLOOKUP(Legi_2017_T2!X486,[1]ListeGithub!$I$2:$K$111,3,FALSE)='Resultat (4)'!$A$1,Legi_2017_T2!Y486,0),0)</f>
        <v>0</v>
      </c>
      <c r="K486">
        <f ca="1">_xlfn.IFNA(IF(VLOOKUP(Legi_2017_T2!AG486,[1]ListeGithub!$I$2:$K$111,3,FALSE)='Resultat (4)'!$A$1,Legi_2017_T2!AH486,0),0)</f>
        <v>0</v>
      </c>
      <c r="T486">
        <f ca="1">_xlfn.IFNA(IF(VLOOKUP(Legi_2017_T2!AP486,[1]ListeGithub!$I$2:$K$111,3,FALSE)='Resultat (4)'!$A$1,Legi_2017_T2!AQ486,0),0)</f>
        <v>0</v>
      </c>
      <c r="AC486">
        <f t="shared" ca="1" si="7"/>
        <v>0</v>
      </c>
    </row>
    <row r="487" spans="1:29" x14ac:dyDescent="0.75">
      <c r="A487" t="str">
        <v>91_06</v>
      </c>
      <c r="B487">
        <f ca="1">_xlfn.IFNA(IF(VLOOKUP(Legi_2017_T2!X487,[1]ListeGithub!$I$2:$K$111,3,FALSE)='Resultat (4)'!$A$1,Legi_2017_T2!Y487,0),0)</f>
        <v>0</v>
      </c>
      <c r="K487">
        <f ca="1">_xlfn.IFNA(IF(VLOOKUP(Legi_2017_T2!AG487,[1]ListeGithub!$I$2:$K$111,3,FALSE)='Resultat (4)'!$A$1,Legi_2017_T2!AH487,0),0)</f>
        <v>0</v>
      </c>
      <c r="T487">
        <f ca="1">_xlfn.IFNA(IF(VLOOKUP(Legi_2017_T2!AP487,[1]ListeGithub!$I$2:$K$111,3,FALSE)='Resultat (4)'!$A$1,Legi_2017_T2!AQ487,0),0)</f>
        <v>0</v>
      </c>
      <c r="AC487">
        <f t="shared" ca="1" si="7"/>
        <v>0</v>
      </c>
    </row>
    <row r="488" spans="1:29" x14ac:dyDescent="0.75">
      <c r="A488" t="str">
        <v>91_07</v>
      </c>
      <c r="B488">
        <f ca="1">_xlfn.IFNA(IF(VLOOKUP(Legi_2017_T2!X488,[1]ListeGithub!$I$2:$K$111,3,FALSE)='Resultat (4)'!$A$1,Legi_2017_T2!Y488,0),0)</f>
        <v>0</v>
      </c>
      <c r="K488">
        <f ca="1">_xlfn.IFNA(IF(VLOOKUP(Legi_2017_T2!AG488,[1]ListeGithub!$I$2:$K$111,3,FALSE)='Resultat (4)'!$A$1,Legi_2017_T2!AH488,0),0)</f>
        <v>0</v>
      </c>
      <c r="T488">
        <f ca="1">_xlfn.IFNA(IF(VLOOKUP(Legi_2017_T2!AP488,[1]ListeGithub!$I$2:$K$111,3,FALSE)='Resultat (4)'!$A$1,Legi_2017_T2!AQ488,0),0)</f>
        <v>0</v>
      </c>
      <c r="AC488">
        <f t="shared" ca="1" si="7"/>
        <v>0</v>
      </c>
    </row>
    <row r="489" spans="1:29" x14ac:dyDescent="0.75">
      <c r="A489" t="str">
        <v>91_08</v>
      </c>
      <c r="B489">
        <f ca="1">_xlfn.IFNA(IF(VLOOKUP(Legi_2017_T2!X489,[1]ListeGithub!$I$2:$K$111,3,FALSE)='Resultat (4)'!$A$1,Legi_2017_T2!Y489,0),0)</f>
        <v>0</v>
      </c>
      <c r="K489">
        <f ca="1">_xlfn.IFNA(IF(VLOOKUP(Legi_2017_T2!AG489,[1]ListeGithub!$I$2:$K$111,3,FALSE)='Resultat (4)'!$A$1,Legi_2017_T2!AH489,0),0)</f>
        <v>0</v>
      </c>
      <c r="T489">
        <f ca="1">_xlfn.IFNA(IF(VLOOKUP(Legi_2017_T2!AP489,[1]ListeGithub!$I$2:$K$111,3,FALSE)='Resultat (4)'!$A$1,Legi_2017_T2!AQ489,0),0)</f>
        <v>0</v>
      </c>
      <c r="AC489">
        <f t="shared" ca="1" si="7"/>
        <v>0</v>
      </c>
    </row>
    <row r="490" spans="1:29" x14ac:dyDescent="0.75">
      <c r="A490" t="str">
        <v>91_09</v>
      </c>
      <c r="B490">
        <f ca="1">_xlfn.IFNA(IF(VLOOKUP(Legi_2017_T2!X490,[1]ListeGithub!$I$2:$K$111,3,FALSE)='Resultat (4)'!$A$1,Legi_2017_T2!Y490,0),0)</f>
        <v>0</v>
      </c>
      <c r="K490">
        <f ca="1">_xlfn.IFNA(IF(VLOOKUP(Legi_2017_T2!AG490,[1]ListeGithub!$I$2:$K$111,3,FALSE)='Resultat (4)'!$A$1,Legi_2017_T2!AH490,0),0)</f>
        <v>0</v>
      </c>
      <c r="T490">
        <f ca="1">_xlfn.IFNA(IF(VLOOKUP(Legi_2017_T2!AP490,[1]ListeGithub!$I$2:$K$111,3,FALSE)='Resultat (4)'!$A$1,Legi_2017_T2!AQ490,0),0)</f>
        <v>0</v>
      </c>
      <c r="AC490">
        <f t="shared" ca="1" si="7"/>
        <v>0</v>
      </c>
    </row>
    <row r="491" spans="1:29" x14ac:dyDescent="0.75">
      <c r="A491" t="str">
        <v>91_10</v>
      </c>
      <c r="B491">
        <f ca="1">_xlfn.IFNA(IF(VLOOKUP(Legi_2017_T2!X491,[1]ListeGithub!$I$2:$K$111,3,FALSE)='Resultat (4)'!$A$1,Legi_2017_T2!Y491,0),0)</f>
        <v>0</v>
      </c>
      <c r="K491">
        <f ca="1">_xlfn.IFNA(IF(VLOOKUP(Legi_2017_T2!AG491,[1]ListeGithub!$I$2:$K$111,3,FALSE)='Resultat (4)'!$A$1,Legi_2017_T2!AH491,0),0)</f>
        <v>0</v>
      </c>
      <c r="T491">
        <f ca="1">_xlfn.IFNA(IF(VLOOKUP(Legi_2017_T2!AP491,[1]ListeGithub!$I$2:$K$111,3,FALSE)='Resultat (4)'!$A$1,Legi_2017_T2!AQ491,0),0)</f>
        <v>0</v>
      </c>
      <c r="AC491">
        <f t="shared" ca="1" si="7"/>
        <v>0</v>
      </c>
    </row>
    <row r="492" spans="1:29" x14ac:dyDescent="0.75">
      <c r="A492" t="str">
        <v>92_01</v>
      </c>
      <c r="B492">
        <f ca="1">_xlfn.IFNA(IF(VLOOKUP(Legi_2017_T2!X492,[1]ListeGithub!$I$2:$K$111,3,FALSE)='Resultat (4)'!$A$1,Legi_2017_T2!Y492,0),0)</f>
        <v>0</v>
      </c>
      <c r="K492">
        <f ca="1">_xlfn.IFNA(IF(VLOOKUP(Legi_2017_T2!AG492,[1]ListeGithub!$I$2:$K$111,3,FALSE)='Resultat (4)'!$A$1,Legi_2017_T2!AH492,0),0)</f>
        <v>0</v>
      </c>
      <c r="T492">
        <f ca="1">_xlfn.IFNA(IF(VLOOKUP(Legi_2017_T2!AP492,[1]ListeGithub!$I$2:$K$111,3,FALSE)='Resultat (4)'!$A$1,Legi_2017_T2!AQ492,0),0)</f>
        <v>0</v>
      </c>
      <c r="AC492">
        <f t="shared" ca="1" si="7"/>
        <v>0</v>
      </c>
    </row>
    <row r="493" spans="1:29" x14ac:dyDescent="0.75">
      <c r="A493" t="str">
        <v>92_02</v>
      </c>
      <c r="B493">
        <f ca="1">_xlfn.IFNA(IF(VLOOKUP(Legi_2017_T2!X493,[1]ListeGithub!$I$2:$K$111,3,FALSE)='Resultat (4)'!$A$1,Legi_2017_T2!Y493,0),0)</f>
        <v>0</v>
      </c>
      <c r="K493">
        <f ca="1">_xlfn.IFNA(IF(VLOOKUP(Legi_2017_T2!AG493,[1]ListeGithub!$I$2:$K$111,3,FALSE)='Resultat (4)'!$A$1,Legi_2017_T2!AH493,0),0)</f>
        <v>0</v>
      </c>
      <c r="T493">
        <f ca="1">_xlfn.IFNA(IF(VLOOKUP(Legi_2017_T2!AP493,[1]ListeGithub!$I$2:$K$111,3,FALSE)='Resultat (4)'!$A$1,Legi_2017_T2!AQ493,0),0)</f>
        <v>0</v>
      </c>
      <c r="AC493">
        <f t="shared" ca="1" si="7"/>
        <v>0</v>
      </c>
    </row>
    <row r="494" spans="1:29" x14ac:dyDescent="0.75">
      <c r="A494" t="str">
        <v>92_03</v>
      </c>
      <c r="B494">
        <f ca="1">_xlfn.IFNA(IF(VLOOKUP(Legi_2017_T2!X494,[1]ListeGithub!$I$2:$K$111,3,FALSE)='Resultat (4)'!$A$1,Legi_2017_T2!Y494,0),0)</f>
        <v>0</v>
      </c>
      <c r="K494">
        <f ca="1">_xlfn.IFNA(IF(VLOOKUP(Legi_2017_T2!AG494,[1]ListeGithub!$I$2:$K$111,3,FALSE)='Resultat (4)'!$A$1,Legi_2017_T2!AH494,0),0)</f>
        <v>0</v>
      </c>
      <c r="T494">
        <f ca="1">_xlfn.IFNA(IF(VLOOKUP(Legi_2017_T2!AP494,[1]ListeGithub!$I$2:$K$111,3,FALSE)='Resultat (4)'!$A$1,Legi_2017_T2!AQ494,0),0)</f>
        <v>0</v>
      </c>
      <c r="AC494">
        <f t="shared" ca="1" si="7"/>
        <v>0</v>
      </c>
    </row>
    <row r="495" spans="1:29" x14ac:dyDescent="0.75">
      <c r="A495" t="str">
        <v>92_04</v>
      </c>
      <c r="B495">
        <f ca="1">_xlfn.IFNA(IF(VLOOKUP(Legi_2017_T2!X495,[1]ListeGithub!$I$2:$K$111,3,FALSE)='Resultat (4)'!$A$1,Legi_2017_T2!Y495,0),0)</f>
        <v>0</v>
      </c>
      <c r="K495">
        <f ca="1">_xlfn.IFNA(IF(VLOOKUP(Legi_2017_T2!AG495,[1]ListeGithub!$I$2:$K$111,3,FALSE)='Resultat (4)'!$A$1,Legi_2017_T2!AH495,0),0)</f>
        <v>0</v>
      </c>
      <c r="T495">
        <f ca="1">_xlfn.IFNA(IF(VLOOKUP(Legi_2017_T2!AP495,[1]ListeGithub!$I$2:$K$111,3,FALSE)='Resultat (4)'!$A$1,Legi_2017_T2!AQ495,0),0)</f>
        <v>0</v>
      </c>
      <c r="AC495">
        <f t="shared" ca="1" si="7"/>
        <v>0</v>
      </c>
    </row>
    <row r="496" spans="1:29" x14ac:dyDescent="0.75">
      <c r="A496" t="str">
        <v>92_05</v>
      </c>
      <c r="B496">
        <f ca="1">_xlfn.IFNA(IF(VLOOKUP(Legi_2017_T2!X496,[1]ListeGithub!$I$2:$K$111,3,FALSE)='Resultat (4)'!$A$1,Legi_2017_T2!Y496,0),0)</f>
        <v>0</v>
      </c>
      <c r="K496">
        <f ca="1">_xlfn.IFNA(IF(VLOOKUP(Legi_2017_T2!AG496,[1]ListeGithub!$I$2:$K$111,3,FALSE)='Resultat (4)'!$A$1,Legi_2017_T2!AH496,0),0)</f>
        <v>0</v>
      </c>
      <c r="T496">
        <f ca="1">_xlfn.IFNA(IF(VLOOKUP(Legi_2017_T2!AP496,[1]ListeGithub!$I$2:$K$111,3,FALSE)='Resultat (4)'!$A$1,Legi_2017_T2!AQ496,0),0)</f>
        <v>0</v>
      </c>
      <c r="AC496">
        <f t="shared" ca="1" si="7"/>
        <v>0</v>
      </c>
    </row>
    <row r="497" spans="1:29" x14ac:dyDescent="0.75">
      <c r="A497" t="str">
        <v>92_06</v>
      </c>
      <c r="B497">
        <f ca="1">_xlfn.IFNA(IF(VLOOKUP(Legi_2017_T2!X497,[1]ListeGithub!$I$2:$K$111,3,FALSE)='Resultat (4)'!$A$1,Legi_2017_T2!Y497,0),0)</f>
        <v>0</v>
      </c>
      <c r="K497">
        <f ca="1">_xlfn.IFNA(IF(VLOOKUP(Legi_2017_T2!AG497,[1]ListeGithub!$I$2:$K$111,3,FALSE)='Resultat (4)'!$A$1,Legi_2017_T2!AH497,0),0)</f>
        <v>0</v>
      </c>
      <c r="T497">
        <f ca="1">_xlfn.IFNA(IF(VLOOKUP(Legi_2017_T2!AP497,[1]ListeGithub!$I$2:$K$111,3,FALSE)='Resultat (4)'!$A$1,Legi_2017_T2!AQ497,0),0)</f>
        <v>0</v>
      </c>
      <c r="AC497">
        <f t="shared" ca="1" si="7"/>
        <v>0</v>
      </c>
    </row>
    <row r="498" spans="1:29" x14ac:dyDescent="0.75">
      <c r="A498" t="str">
        <v>92_07</v>
      </c>
      <c r="B498">
        <f ca="1">_xlfn.IFNA(IF(VLOOKUP(Legi_2017_T2!X498,[1]ListeGithub!$I$2:$K$111,3,FALSE)='Resultat (4)'!$A$1,Legi_2017_T2!Y498,0),0)</f>
        <v>0</v>
      </c>
      <c r="K498">
        <f ca="1">_xlfn.IFNA(IF(VLOOKUP(Legi_2017_T2!AG498,[1]ListeGithub!$I$2:$K$111,3,FALSE)='Resultat (4)'!$A$1,Legi_2017_T2!AH498,0),0)</f>
        <v>0</v>
      </c>
      <c r="T498">
        <f ca="1">_xlfn.IFNA(IF(VLOOKUP(Legi_2017_T2!AP498,[1]ListeGithub!$I$2:$K$111,3,FALSE)='Resultat (4)'!$A$1,Legi_2017_T2!AQ498,0),0)</f>
        <v>0</v>
      </c>
      <c r="AC498">
        <f t="shared" ca="1" si="7"/>
        <v>0</v>
      </c>
    </row>
    <row r="499" spans="1:29" x14ac:dyDescent="0.75">
      <c r="A499" t="str">
        <v>92_08</v>
      </c>
      <c r="B499">
        <f ca="1">_xlfn.IFNA(IF(VLOOKUP(Legi_2017_T2!X499,[1]ListeGithub!$I$2:$K$111,3,FALSE)='Resultat (4)'!$A$1,Legi_2017_T2!Y499,0),0)</f>
        <v>0</v>
      </c>
      <c r="K499">
        <f ca="1">_xlfn.IFNA(IF(VLOOKUP(Legi_2017_T2!AG499,[1]ListeGithub!$I$2:$K$111,3,FALSE)='Resultat (4)'!$A$1,Legi_2017_T2!AH499,0),0)</f>
        <v>0</v>
      </c>
      <c r="T499">
        <f ca="1">_xlfn.IFNA(IF(VLOOKUP(Legi_2017_T2!AP499,[1]ListeGithub!$I$2:$K$111,3,FALSE)='Resultat (4)'!$A$1,Legi_2017_T2!AQ499,0),0)</f>
        <v>0</v>
      </c>
      <c r="AC499">
        <f t="shared" ca="1" si="7"/>
        <v>0</v>
      </c>
    </row>
    <row r="500" spans="1:29" x14ac:dyDescent="0.75">
      <c r="A500" t="str">
        <v>92_09</v>
      </c>
      <c r="B500">
        <f ca="1">_xlfn.IFNA(IF(VLOOKUP(Legi_2017_T2!X500,[1]ListeGithub!$I$2:$K$111,3,FALSE)='Resultat (4)'!$A$1,Legi_2017_T2!Y500,0),0)</f>
        <v>0</v>
      </c>
      <c r="K500">
        <f ca="1">_xlfn.IFNA(IF(VLOOKUP(Legi_2017_T2!AG500,[1]ListeGithub!$I$2:$K$111,3,FALSE)='Resultat (4)'!$A$1,Legi_2017_T2!AH500,0),0)</f>
        <v>0</v>
      </c>
      <c r="T500">
        <f ca="1">_xlfn.IFNA(IF(VLOOKUP(Legi_2017_T2!AP500,[1]ListeGithub!$I$2:$K$111,3,FALSE)='Resultat (4)'!$A$1,Legi_2017_T2!AQ500,0),0)</f>
        <v>0</v>
      </c>
      <c r="AC500">
        <f t="shared" ca="1" si="7"/>
        <v>0</v>
      </c>
    </row>
    <row r="501" spans="1:29" x14ac:dyDescent="0.75">
      <c r="A501" t="str">
        <v>92_10</v>
      </c>
      <c r="B501">
        <f ca="1">_xlfn.IFNA(IF(VLOOKUP(Legi_2017_T2!X501,[1]ListeGithub!$I$2:$K$111,3,FALSE)='Resultat (4)'!$A$1,Legi_2017_T2!Y501,0),0)</f>
        <v>0</v>
      </c>
      <c r="K501">
        <f ca="1">_xlfn.IFNA(IF(VLOOKUP(Legi_2017_T2!AG501,[1]ListeGithub!$I$2:$K$111,3,FALSE)='Resultat (4)'!$A$1,Legi_2017_T2!AH501,0),0)</f>
        <v>0</v>
      </c>
      <c r="T501">
        <f ca="1">_xlfn.IFNA(IF(VLOOKUP(Legi_2017_T2!AP501,[1]ListeGithub!$I$2:$K$111,3,FALSE)='Resultat (4)'!$A$1,Legi_2017_T2!AQ501,0),0)</f>
        <v>0</v>
      </c>
      <c r="AC501">
        <f t="shared" ca="1" si="7"/>
        <v>0</v>
      </c>
    </row>
    <row r="502" spans="1:29" x14ac:dyDescent="0.75">
      <c r="A502" t="str">
        <v>92_11</v>
      </c>
      <c r="B502">
        <f ca="1">_xlfn.IFNA(IF(VLOOKUP(Legi_2017_T2!X502,[1]ListeGithub!$I$2:$K$111,3,FALSE)='Resultat (4)'!$A$1,Legi_2017_T2!Y502,0),0)</f>
        <v>0</v>
      </c>
      <c r="K502">
        <f ca="1">_xlfn.IFNA(IF(VLOOKUP(Legi_2017_T2!AG502,[1]ListeGithub!$I$2:$K$111,3,FALSE)='Resultat (4)'!$A$1,Legi_2017_T2!AH502,0),0)</f>
        <v>0</v>
      </c>
      <c r="T502">
        <f ca="1">_xlfn.IFNA(IF(VLOOKUP(Legi_2017_T2!AP502,[1]ListeGithub!$I$2:$K$111,3,FALSE)='Resultat (4)'!$A$1,Legi_2017_T2!AQ502,0),0)</f>
        <v>0</v>
      </c>
      <c r="AC502">
        <f t="shared" ca="1" si="7"/>
        <v>0</v>
      </c>
    </row>
    <row r="503" spans="1:29" x14ac:dyDescent="0.75">
      <c r="A503" t="str">
        <v>92_12</v>
      </c>
      <c r="B503">
        <f ca="1">_xlfn.IFNA(IF(VLOOKUP(Legi_2017_T2!X503,[1]ListeGithub!$I$2:$K$111,3,FALSE)='Resultat (4)'!$A$1,Legi_2017_T2!Y503,0),0)</f>
        <v>0</v>
      </c>
      <c r="K503">
        <f ca="1">_xlfn.IFNA(IF(VLOOKUP(Legi_2017_T2!AG503,[1]ListeGithub!$I$2:$K$111,3,FALSE)='Resultat (4)'!$A$1,Legi_2017_T2!AH503,0),0)</f>
        <v>0</v>
      </c>
      <c r="T503">
        <f ca="1">_xlfn.IFNA(IF(VLOOKUP(Legi_2017_T2!AP503,[1]ListeGithub!$I$2:$K$111,3,FALSE)='Resultat (4)'!$A$1,Legi_2017_T2!AQ503,0),0)</f>
        <v>0</v>
      </c>
      <c r="AC503">
        <f t="shared" ca="1" si="7"/>
        <v>0</v>
      </c>
    </row>
    <row r="504" spans="1:29" x14ac:dyDescent="0.75">
      <c r="A504" t="str">
        <v>92_13</v>
      </c>
      <c r="B504">
        <f ca="1">_xlfn.IFNA(IF(VLOOKUP(Legi_2017_T2!X504,[1]ListeGithub!$I$2:$K$111,3,FALSE)='Resultat (4)'!$A$1,Legi_2017_T2!Y504,0),0)</f>
        <v>0</v>
      </c>
      <c r="K504">
        <f ca="1">_xlfn.IFNA(IF(VLOOKUP(Legi_2017_T2!AG504,[1]ListeGithub!$I$2:$K$111,3,FALSE)='Resultat (4)'!$A$1,Legi_2017_T2!AH504,0),0)</f>
        <v>0</v>
      </c>
      <c r="T504">
        <f ca="1">_xlfn.IFNA(IF(VLOOKUP(Legi_2017_T2!AP504,[1]ListeGithub!$I$2:$K$111,3,FALSE)='Resultat (4)'!$A$1,Legi_2017_T2!AQ504,0),0)</f>
        <v>0</v>
      </c>
      <c r="AC504">
        <f t="shared" ca="1" si="7"/>
        <v>0</v>
      </c>
    </row>
    <row r="505" spans="1:29" x14ac:dyDescent="0.75">
      <c r="A505" t="str">
        <v>93_01</v>
      </c>
      <c r="B505">
        <f ca="1">_xlfn.IFNA(IF(VLOOKUP(Legi_2017_T2!X505,[1]ListeGithub!$I$2:$K$111,3,FALSE)='Resultat (4)'!$A$1,Legi_2017_T2!Y505,0),0)</f>
        <v>0</v>
      </c>
      <c r="K505">
        <f ca="1">_xlfn.IFNA(IF(VLOOKUP(Legi_2017_T2!AG505,[1]ListeGithub!$I$2:$K$111,3,FALSE)='Resultat (4)'!$A$1,Legi_2017_T2!AH505,0),0)</f>
        <v>0</v>
      </c>
      <c r="T505">
        <f ca="1">_xlfn.IFNA(IF(VLOOKUP(Legi_2017_T2!AP505,[1]ListeGithub!$I$2:$K$111,3,FALSE)='Resultat (4)'!$A$1,Legi_2017_T2!AQ505,0),0)</f>
        <v>0</v>
      </c>
      <c r="AC505">
        <f t="shared" ca="1" si="7"/>
        <v>0</v>
      </c>
    </row>
    <row r="506" spans="1:29" x14ac:dyDescent="0.75">
      <c r="A506" t="str">
        <v>93_02</v>
      </c>
      <c r="B506">
        <f ca="1">_xlfn.IFNA(IF(VLOOKUP(Legi_2017_T2!X506,[1]ListeGithub!$I$2:$K$111,3,FALSE)='Resultat (4)'!$A$1,Legi_2017_T2!Y506,0),0)</f>
        <v>0</v>
      </c>
      <c r="K506">
        <f ca="1">_xlfn.IFNA(IF(VLOOKUP(Legi_2017_T2!AG506,[1]ListeGithub!$I$2:$K$111,3,FALSE)='Resultat (4)'!$A$1,Legi_2017_T2!AH506,0),0)</f>
        <v>0</v>
      </c>
      <c r="T506">
        <f ca="1">_xlfn.IFNA(IF(VLOOKUP(Legi_2017_T2!AP506,[1]ListeGithub!$I$2:$K$111,3,FALSE)='Resultat (4)'!$A$1,Legi_2017_T2!AQ506,0),0)</f>
        <v>0</v>
      </c>
      <c r="AC506">
        <f t="shared" ca="1" si="7"/>
        <v>0</v>
      </c>
    </row>
    <row r="507" spans="1:29" x14ac:dyDescent="0.75">
      <c r="A507" t="str">
        <v>93_03</v>
      </c>
      <c r="B507">
        <f ca="1">_xlfn.IFNA(IF(VLOOKUP(Legi_2017_T2!X507,[1]ListeGithub!$I$2:$K$111,3,FALSE)='Resultat (4)'!$A$1,Legi_2017_T2!Y507,0),0)</f>
        <v>0</v>
      </c>
      <c r="K507">
        <f ca="1">_xlfn.IFNA(IF(VLOOKUP(Legi_2017_T2!AG507,[1]ListeGithub!$I$2:$K$111,3,FALSE)='Resultat (4)'!$A$1,Legi_2017_T2!AH507,0),0)</f>
        <v>0</v>
      </c>
      <c r="T507">
        <f ca="1">_xlfn.IFNA(IF(VLOOKUP(Legi_2017_T2!AP507,[1]ListeGithub!$I$2:$K$111,3,FALSE)='Resultat (4)'!$A$1,Legi_2017_T2!AQ507,0),0)</f>
        <v>0</v>
      </c>
      <c r="AC507">
        <f t="shared" ca="1" si="7"/>
        <v>0</v>
      </c>
    </row>
    <row r="508" spans="1:29" x14ac:dyDescent="0.75">
      <c r="A508" t="str">
        <v>93_04</v>
      </c>
      <c r="B508">
        <f ca="1">_xlfn.IFNA(IF(VLOOKUP(Legi_2017_T2!X508,[1]ListeGithub!$I$2:$K$111,3,FALSE)='Resultat (4)'!$A$1,Legi_2017_T2!Y508,0),0)</f>
        <v>0</v>
      </c>
      <c r="K508">
        <f ca="1">_xlfn.IFNA(IF(VLOOKUP(Legi_2017_T2!AG508,[1]ListeGithub!$I$2:$K$111,3,FALSE)='Resultat (4)'!$A$1,Legi_2017_T2!AH508,0),0)</f>
        <v>0</v>
      </c>
      <c r="T508">
        <f ca="1">_xlfn.IFNA(IF(VLOOKUP(Legi_2017_T2!AP508,[1]ListeGithub!$I$2:$K$111,3,FALSE)='Resultat (4)'!$A$1,Legi_2017_T2!AQ508,0),0)</f>
        <v>0</v>
      </c>
      <c r="AC508">
        <f t="shared" ca="1" si="7"/>
        <v>0</v>
      </c>
    </row>
    <row r="509" spans="1:29" x14ac:dyDescent="0.75">
      <c r="A509" t="str">
        <v>93_05</v>
      </c>
      <c r="B509">
        <f ca="1">_xlfn.IFNA(IF(VLOOKUP(Legi_2017_T2!X509,[1]ListeGithub!$I$2:$K$111,3,FALSE)='Resultat (4)'!$A$1,Legi_2017_T2!Y509,0),0)</f>
        <v>0</v>
      </c>
      <c r="K509">
        <f ca="1">_xlfn.IFNA(IF(VLOOKUP(Legi_2017_T2!AG509,[1]ListeGithub!$I$2:$K$111,3,FALSE)='Resultat (4)'!$A$1,Legi_2017_T2!AH509,0),0)</f>
        <v>0</v>
      </c>
      <c r="T509">
        <f ca="1">_xlfn.IFNA(IF(VLOOKUP(Legi_2017_T2!AP509,[1]ListeGithub!$I$2:$K$111,3,FALSE)='Resultat (4)'!$A$1,Legi_2017_T2!AQ509,0),0)</f>
        <v>0</v>
      </c>
      <c r="AC509">
        <f t="shared" ca="1" si="7"/>
        <v>0</v>
      </c>
    </row>
    <row r="510" spans="1:29" x14ac:dyDescent="0.75">
      <c r="A510" t="str">
        <v>93_06</v>
      </c>
      <c r="B510">
        <f ca="1">_xlfn.IFNA(IF(VLOOKUP(Legi_2017_T2!X510,[1]ListeGithub!$I$2:$K$111,3,FALSE)='Resultat (4)'!$A$1,Legi_2017_T2!Y510,0),0)</f>
        <v>0</v>
      </c>
      <c r="K510">
        <f ca="1">_xlfn.IFNA(IF(VLOOKUP(Legi_2017_T2!AG510,[1]ListeGithub!$I$2:$K$111,3,FALSE)='Resultat (4)'!$A$1,Legi_2017_T2!AH510,0),0)</f>
        <v>0</v>
      </c>
      <c r="T510">
        <f ca="1">_xlfn.IFNA(IF(VLOOKUP(Legi_2017_T2!AP510,[1]ListeGithub!$I$2:$K$111,3,FALSE)='Resultat (4)'!$A$1,Legi_2017_T2!AQ510,0),0)</f>
        <v>0</v>
      </c>
      <c r="AC510">
        <f t="shared" ca="1" si="7"/>
        <v>0</v>
      </c>
    </row>
    <row r="511" spans="1:29" x14ac:dyDescent="0.75">
      <c r="A511" t="str">
        <v>93_07</v>
      </c>
      <c r="B511">
        <f ca="1">_xlfn.IFNA(IF(VLOOKUP(Legi_2017_T2!X511,[1]ListeGithub!$I$2:$K$111,3,FALSE)='Resultat (4)'!$A$1,Legi_2017_T2!Y511,0),0)</f>
        <v>0</v>
      </c>
      <c r="K511">
        <f ca="1">_xlfn.IFNA(IF(VLOOKUP(Legi_2017_T2!AG511,[1]ListeGithub!$I$2:$K$111,3,FALSE)='Resultat (4)'!$A$1,Legi_2017_T2!AH511,0),0)</f>
        <v>0</v>
      </c>
      <c r="T511">
        <f ca="1">_xlfn.IFNA(IF(VLOOKUP(Legi_2017_T2!AP511,[1]ListeGithub!$I$2:$K$111,3,FALSE)='Resultat (4)'!$A$1,Legi_2017_T2!AQ511,0),0)</f>
        <v>0</v>
      </c>
      <c r="AC511">
        <f t="shared" ca="1" si="7"/>
        <v>0</v>
      </c>
    </row>
    <row r="512" spans="1:29" x14ac:dyDescent="0.75">
      <c r="A512" t="str">
        <v>93_08</v>
      </c>
      <c r="B512">
        <f ca="1">_xlfn.IFNA(IF(VLOOKUP(Legi_2017_T2!X512,[1]ListeGithub!$I$2:$K$111,3,FALSE)='Resultat (4)'!$A$1,Legi_2017_T2!Y512,0),0)</f>
        <v>0</v>
      </c>
      <c r="K512">
        <f ca="1">_xlfn.IFNA(IF(VLOOKUP(Legi_2017_T2!AG512,[1]ListeGithub!$I$2:$K$111,3,FALSE)='Resultat (4)'!$A$1,Legi_2017_T2!AH512,0),0)</f>
        <v>0</v>
      </c>
      <c r="T512">
        <f ca="1">_xlfn.IFNA(IF(VLOOKUP(Legi_2017_T2!AP512,[1]ListeGithub!$I$2:$K$111,3,FALSE)='Resultat (4)'!$A$1,Legi_2017_T2!AQ512,0),0)</f>
        <v>0</v>
      </c>
      <c r="AC512">
        <f t="shared" ca="1" si="7"/>
        <v>0</v>
      </c>
    </row>
    <row r="513" spans="1:29" x14ac:dyDescent="0.75">
      <c r="A513" t="str">
        <v>93_09</v>
      </c>
      <c r="B513">
        <f ca="1">_xlfn.IFNA(IF(VLOOKUP(Legi_2017_T2!X513,[1]ListeGithub!$I$2:$K$111,3,FALSE)='Resultat (4)'!$A$1,Legi_2017_T2!Y513,0),0)</f>
        <v>0</v>
      </c>
      <c r="K513">
        <f ca="1">_xlfn.IFNA(IF(VLOOKUP(Legi_2017_T2!AG513,[1]ListeGithub!$I$2:$K$111,3,FALSE)='Resultat (4)'!$A$1,Legi_2017_T2!AH513,0),0)</f>
        <v>0</v>
      </c>
      <c r="T513">
        <f ca="1">_xlfn.IFNA(IF(VLOOKUP(Legi_2017_T2!AP513,[1]ListeGithub!$I$2:$K$111,3,FALSE)='Resultat (4)'!$A$1,Legi_2017_T2!AQ513,0),0)</f>
        <v>0</v>
      </c>
      <c r="AC513">
        <f t="shared" ca="1" si="7"/>
        <v>0</v>
      </c>
    </row>
    <row r="514" spans="1:29" x14ac:dyDescent="0.75">
      <c r="A514" t="str">
        <v>93_10</v>
      </c>
      <c r="B514">
        <f ca="1">_xlfn.IFNA(IF(VLOOKUP(Legi_2017_T2!X514,[1]ListeGithub!$I$2:$K$111,3,FALSE)='Resultat (4)'!$A$1,Legi_2017_T2!Y514,0),0)</f>
        <v>0</v>
      </c>
      <c r="K514">
        <f ca="1">_xlfn.IFNA(IF(VLOOKUP(Legi_2017_T2!AG514,[1]ListeGithub!$I$2:$K$111,3,FALSE)='Resultat (4)'!$A$1,Legi_2017_T2!AH514,0),0)</f>
        <v>0</v>
      </c>
      <c r="T514">
        <f ca="1">_xlfn.IFNA(IF(VLOOKUP(Legi_2017_T2!AP514,[1]ListeGithub!$I$2:$K$111,3,FALSE)='Resultat (4)'!$A$1,Legi_2017_T2!AQ514,0),0)</f>
        <v>0</v>
      </c>
      <c r="AC514">
        <f t="shared" ca="1" si="7"/>
        <v>0</v>
      </c>
    </row>
    <row r="515" spans="1:29" x14ac:dyDescent="0.75">
      <c r="A515" t="str">
        <v>93_11</v>
      </c>
      <c r="B515">
        <f ca="1">_xlfn.IFNA(IF(VLOOKUP(Legi_2017_T2!X515,[1]ListeGithub!$I$2:$K$111,3,FALSE)='Resultat (4)'!$A$1,Legi_2017_T2!Y515,0),0)</f>
        <v>0</v>
      </c>
      <c r="K515">
        <f ca="1">_xlfn.IFNA(IF(VLOOKUP(Legi_2017_T2!AG515,[1]ListeGithub!$I$2:$K$111,3,FALSE)='Resultat (4)'!$A$1,Legi_2017_T2!AH515,0),0)</f>
        <v>0</v>
      </c>
      <c r="T515">
        <f ca="1">_xlfn.IFNA(IF(VLOOKUP(Legi_2017_T2!AP515,[1]ListeGithub!$I$2:$K$111,3,FALSE)='Resultat (4)'!$A$1,Legi_2017_T2!AQ515,0),0)</f>
        <v>0</v>
      </c>
      <c r="AC515">
        <f t="shared" ref="AC515:AC574" ca="1" si="8">SUM(B515:AB515)</f>
        <v>0</v>
      </c>
    </row>
    <row r="516" spans="1:29" x14ac:dyDescent="0.75">
      <c r="A516" t="str">
        <v>93_12</v>
      </c>
      <c r="B516">
        <f ca="1">_xlfn.IFNA(IF(VLOOKUP(Legi_2017_T2!X516,[1]ListeGithub!$I$2:$K$111,3,FALSE)='Resultat (4)'!$A$1,Legi_2017_T2!Y516,0),0)</f>
        <v>0</v>
      </c>
      <c r="K516">
        <f ca="1">_xlfn.IFNA(IF(VLOOKUP(Legi_2017_T2!AG516,[1]ListeGithub!$I$2:$K$111,3,FALSE)='Resultat (4)'!$A$1,Legi_2017_T2!AH516,0),0)</f>
        <v>0</v>
      </c>
      <c r="T516">
        <f ca="1">_xlfn.IFNA(IF(VLOOKUP(Legi_2017_T2!AP516,[1]ListeGithub!$I$2:$K$111,3,FALSE)='Resultat (4)'!$A$1,Legi_2017_T2!AQ516,0),0)</f>
        <v>0</v>
      </c>
      <c r="AC516">
        <f t="shared" ca="1" si="8"/>
        <v>0</v>
      </c>
    </row>
    <row r="517" spans="1:29" x14ac:dyDescent="0.75">
      <c r="A517" t="str">
        <v>94_01</v>
      </c>
      <c r="B517">
        <f ca="1">_xlfn.IFNA(IF(VLOOKUP(Legi_2017_T2!X517,[1]ListeGithub!$I$2:$K$111,3,FALSE)='Resultat (4)'!$A$1,Legi_2017_T2!Y517,0),0)</f>
        <v>0</v>
      </c>
      <c r="K517">
        <f ca="1">_xlfn.IFNA(IF(VLOOKUP(Legi_2017_T2!AG517,[1]ListeGithub!$I$2:$K$111,3,FALSE)='Resultat (4)'!$A$1,Legi_2017_T2!AH517,0),0)</f>
        <v>0</v>
      </c>
      <c r="T517">
        <f ca="1">_xlfn.IFNA(IF(VLOOKUP(Legi_2017_T2!AP517,[1]ListeGithub!$I$2:$K$111,3,FALSE)='Resultat (4)'!$A$1,Legi_2017_T2!AQ517,0),0)</f>
        <v>0</v>
      </c>
      <c r="AC517">
        <f t="shared" ca="1" si="8"/>
        <v>0</v>
      </c>
    </row>
    <row r="518" spans="1:29" x14ac:dyDescent="0.75">
      <c r="A518" t="str">
        <v>94_02</v>
      </c>
      <c r="B518">
        <f ca="1">_xlfn.IFNA(IF(VLOOKUP(Legi_2017_T2!X518,[1]ListeGithub!$I$2:$K$111,3,FALSE)='Resultat (4)'!$A$1,Legi_2017_T2!Y518,0),0)</f>
        <v>0</v>
      </c>
      <c r="K518">
        <f ca="1">_xlfn.IFNA(IF(VLOOKUP(Legi_2017_T2!AG518,[1]ListeGithub!$I$2:$K$111,3,FALSE)='Resultat (4)'!$A$1,Legi_2017_T2!AH518,0),0)</f>
        <v>0</v>
      </c>
      <c r="T518">
        <f ca="1">_xlfn.IFNA(IF(VLOOKUP(Legi_2017_T2!AP518,[1]ListeGithub!$I$2:$K$111,3,FALSE)='Resultat (4)'!$A$1,Legi_2017_T2!AQ518,0),0)</f>
        <v>0</v>
      </c>
      <c r="AC518">
        <f t="shared" ca="1" si="8"/>
        <v>0</v>
      </c>
    </row>
    <row r="519" spans="1:29" x14ac:dyDescent="0.75">
      <c r="A519" t="str">
        <v>94_03</v>
      </c>
      <c r="B519">
        <f ca="1">_xlfn.IFNA(IF(VLOOKUP(Legi_2017_T2!X519,[1]ListeGithub!$I$2:$K$111,3,FALSE)='Resultat (4)'!$A$1,Legi_2017_T2!Y519,0),0)</f>
        <v>0</v>
      </c>
      <c r="K519">
        <f ca="1">_xlfn.IFNA(IF(VLOOKUP(Legi_2017_T2!AG519,[1]ListeGithub!$I$2:$K$111,3,FALSE)='Resultat (4)'!$A$1,Legi_2017_T2!AH519,0),0)</f>
        <v>0</v>
      </c>
      <c r="T519">
        <f ca="1">_xlfn.IFNA(IF(VLOOKUP(Legi_2017_T2!AP519,[1]ListeGithub!$I$2:$K$111,3,FALSE)='Resultat (4)'!$A$1,Legi_2017_T2!AQ519,0),0)</f>
        <v>0</v>
      </c>
      <c r="AC519">
        <f t="shared" ca="1" si="8"/>
        <v>0</v>
      </c>
    </row>
    <row r="520" spans="1:29" x14ac:dyDescent="0.75">
      <c r="A520" t="str">
        <v>94_04</v>
      </c>
      <c r="B520">
        <f ca="1">_xlfn.IFNA(IF(VLOOKUP(Legi_2017_T2!X520,[1]ListeGithub!$I$2:$K$111,3,FALSE)='Resultat (4)'!$A$1,Legi_2017_T2!Y520,0),0)</f>
        <v>0</v>
      </c>
      <c r="K520">
        <f ca="1">_xlfn.IFNA(IF(VLOOKUP(Legi_2017_T2!AG520,[1]ListeGithub!$I$2:$K$111,3,FALSE)='Resultat (4)'!$A$1,Legi_2017_T2!AH520,0),0)</f>
        <v>0</v>
      </c>
      <c r="T520">
        <f ca="1">_xlfn.IFNA(IF(VLOOKUP(Legi_2017_T2!AP520,[1]ListeGithub!$I$2:$K$111,3,FALSE)='Resultat (4)'!$A$1,Legi_2017_T2!AQ520,0),0)</f>
        <v>0</v>
      </c>
      <c r="AC520">
        <f t="shared" ca="1" si="8"/>
        <v>0</v>
      </c>
    </row>
    <row r="521" spans="1:29" x14ac:dyDescent="0.75">
      <c r="A521" t="str">
        <v>94_05</v>
      </c>
      <c r="B521">
        <f ca="1">_xlfn.IFNA(IF(VLOOKUP(Legi_2017_T2!X521,[1]ListeGithub!$I$2:$K$111,3,FALSE)='Resultat (4)'!$A$1,Legi_2017_T2!Y521,0),0)</f>
        <v>0</v>
      </c>
      <c r="K521">
        <f ca="1">_xlfn.IFNA(IF(VLOOKUP(Legi_2017_T2!AG521,[1]ListeGithub!$I$2:$K$111,3,FALSE)='Resultat (4)'!$A$1,Legi_2017_T2!AH521,0),0)</f>
        <v>0</v>
      </c>
      <c r="T521">
        <f ca="1">_xlfn.IFNA(IF(VLOOKUP(Legi_2017_T2!AP521,[1]ListeGithub!$I$2:$K$111,3,FALSE)='Resultat (4)'!$A$1,Legi_2017_T2!AQ521,0),0)</f>
        <v>0</v>
      </c>
      <c r="AC521">
        <f t="shared" ca="1" si="8"/>
        <v>0</v>
      </c>
    </row>
    <row r="522" spans="1:29" x14ac:dyDescent="0.75">
      <c r="A522" t="str">
        <v>94_06</v>
      </c>
      <c r="B522">
        <f ca="1">_xlfn.IFNA(IF(VLOOKUP(Legi_2017_T2!X522,[1]ListeGithub!$I$2:$K$111,3,FALSE)='Resultat (4)'!$A$1,Legi_2017_T2!Y522,0),0)</f>
        <v>0</v>
      </c>
      <c r="K522">
        <f ca="1">_xlfn.IFNA(IF(VLOOKUP(Legi_2017_T2!AG522,[1]ListeGithub!$I$2:$K$111,3,FALSE)='Resultat (4)'!$A$1,Legi_2017_T2!AH522,0),0)</f>
        <v>0</v>
      </c>
      <c r="T522">
        <f ca="1">_xlfn.IFNA(IF(VLOOKUP(Legi_2017_T2!AP522,[1]ListeGithub!$I$2:$K$111,3,FALSE)='Resultat (4)'!$A$1,Legi_2017_T2!AQ522,0),0)</f>
        <v>0</v>
      </c>
      <c r="AC522">
        <f t="shared" ca="1" si="8"/>
        <v>0</v>
      </c>
    </row>
    <row r="523" spans="1:29" x14ac:dyDescent="0.75">
      <c r="A523" t="str">
        <v>94_07</v>
      </c>
      <c r="B523">
        <f ca="1">_xlfn.IFNA(IF(VLOOKUP(Legi_2017_T2!X523,[1]ListeGithub!$I$2:$K$111,3,FALSE)='Resultat (4)'!$A$1,Legi_2017_T2!Y523,0),0)</f>
        <v>0</v>
      </c>
      <c r="K523">
        <f ca="1">_xlfn.IFNA(IF(VLOOKUP(Legi_2017_T2!AG523,[1]ListeGithub!$I$2:$K$111,3,FALSE)='Resultat (4)'!$A$1,Legi_2017_T2!AH523,0),0)</f>
        <v>0</v>
      </c>
      <c r="T523">
        <f ca="1">_xlfn.IFNA(IF(VLOOKUP(Legi_2017_T2!AP523,[1]ListeGithub!$I$2:$K$111,3,FALSE)='Resultat (4)'!$A$1,Legi_2017_T2!AQ523,0),0)</f>
        <v>0</v>
      </c>
      <c r="AC523">
        <f t="shared" ca="1" si="8"/>
        <v>0</v>
      </c>
    </row>
    <row r="524" spans="1:29" x14ac:dyDescent="0.75">
      <c r="A524" t="str">
        <v>94_08</v>
      </c>
      <c r="B524">
        <f ca="1">_xlfn.IFNA(IF(VLOOKUP(Legi_2017_T2!X524,[1]ListeGithub!$I$2:$K$111,3,FALSE)='Resultat (4)'!$A$1,Legi_2017_T2!Y524,0),0)</f>
        <v>0</v>
      </c>
      <c r="K524">
        <f ca="1">_xlfn.IFNA(IF(VLOOKUP(Legi_2017_T2!AG524,[1]ListeGithub!$I$2:$K$111,3,FALSE)='Resultat (4)'!$A$1,Legi_2017_T2!AH524,0),0)</f>
        <v>0</v>
      </c>
      <c r="T524">
        <f ca="1">_xlfn.IFNA(IF(VLOOKUP(Legi_2017_T2!AP524,[1]ListeGithub!$I$2:$K$111,3,FALSE)='Resultat (4)'!$A$1,Legi_2017_T2!AQ524,0),0)</f>
        <v>0</v>
      </c>
      <c r="AC524">
        <f t="shared" ca="1" si="8"/>
        <v>0</v>
      </c>
    </row>
    <row r="525" spans="1:29" x14ac:dyDescent="0.75">
      <c r="A525" t="str">
        <v>94_09</v>
      </c>
      <c r="B525">
        <f ca="1">_xlfn.IFNA(IF(VLOOKUP(Legi_2017_T2!X525,[1]ListeGithub!$I$2:$K$111,3,FALSE)='Resultat (4)'!$A$1,Legi_2017_T2!Y525,0),0)</f>
        <v>0</v>
      </c>
      <c r="K525">
        <f ca="1">_xlfn.IFNA(IF(VLOOKUP(Legi_2017_T2!AG525,[1]ListeGithub!$I$2:$K$111,3,FALSE)='Resultat (4)'!$A$1,Legi_2017_T2!AH525,0),0)</f>
        <v>0</v>
      </c>
      <c r="T525">
        <f ca="1">_xlfn.IFNA(IF(VLOOKUP(Legi_2017_T2!AP525,[1]ListeGithub!$I$2:$K$111,3,FALSE)='Resultat (4)'!$A$1,Legi_2017_T2!AQ525,0),0)</f>
        <v>0</v>
      </c>
      <c r="AC525">
        <f t="shared" ca="1" si="8"/>
        <v>0</v>
      </c>
    </row>
    <row r="526" spans="1:29" x14ac:dyDescent="0.75">
      <c r="A526" t="str">
        <v>94_10</v>
      </c>
      <c r="B526">
        <f ca="1">_xlfn.IFNA(IF(VLOOKUP(Legi_2017_T2!X526,[1]ListeGithub!$I$2:$K$111,3,FALSE)='Resultat (4)'!$A$1,Legi_2017_T2!Y526,0),0)</f>
        <v>0</v>
      </c>
      <c r="K526">
        <f ca="1">_xlfn.IFNA(IF(VLOOKUP(Legi_2017_T2!AG526,[1]ListeGithub!$I$2:$K$111,3,FALSE)='Resultat (4)'!$A$1,Legi_2017_T2!AH526,0),0)</f>
        <v>0</v>
      </c>
      <c r="T526">
        <f ca="1">_xlfn.IFNA(IF(VLOOKUP(Legi_2017_T2!AP526,[1]ListeGithub!$I$2:$K$111,3,FALSE)='Resultat (4)'!$A$1,Legi_2017_T2!AQ526,0),0)</f>
        <v>0</v>
      </c>
      <c r="AC526">
        <f t="shared" ca="1" si="8"/>
        <v>0</v>
      </c>
    </row>
    <row r="527" spans="1:29" x14ac:dyDescent="0.75">
      <c r="A527" t="str">
        <v>94_11</v>
      </c>
      <c r="B527">
        <f ca="1">_xlfn.IFNA(IF(VLOOKUP(Legi_2017_T2!X527,[1]ListeGithub!$I$2:$K$111,3,FALSE)='Resultat (4)'!$A$1,Legi_2017_T2!Y527,0),0)</f>
        <v>0</v>
      </c>
      <c r="K527">
        <f ca="1">_xlfn.IFNA(IF(VLOOKUP(Legi_2017_T2!AG527,[1]ListeGithub!$I$2:$K$111,3,FALSE)='Resultat (4)'!$A$1,Legi_2017_T2!AH527,0),0)</f>
        <v>0</v>
      </c>
      <c r="T527">
        <f ca="1">_xlfn.IFNA(IF(VLOOKUP(Legi_2017_T2!AP527,[1]ListeGithub!$I$2:$K$111,3,FALSE)='Resultat (4)'!$A$1,Legi_2017_T2!AQ527,0),0)</f>
        <v>0</v>
      </c>
      <c r="AC527">
        <f t="shared" ca="1" si="8"/>
        <v>0</v>
      </c>
    </row>
    <row r="528" spans="1:29" x14ac:dyDescent="0.75">
      <c r="A528" t="str">
        <v>95_01</v>
      </c>
      <c r="B528">
        <f ca="1">_xlfn.IFNA(IF(VLOOKUP(Legi_2017_T2!X528,[1]ListeGithub!$I$2:$K$111,3,FALSE)='Resultat (4)'!$A$1,Legi_2017_T2!Y528,0),0)</f>
        <v>0</v>
      </c>
      <c r="K528">
        <f ca="1">_xlfn.IFNA(IF(VLOOKUP(Legi_2017_T2!AG528,[1]ListeGithub!$I$2:$K$111,3,FALSE)='Resultat (4)'!$A$1,Legi_2017_T2!AH528,0),0)</f>
        <v>0</v>
      </c>
      <c r="T528">
        <f ca="1">_xlfn.IFNA(IF(VLOOKUP(Legi_2017_T2!AP528,[1]ListeGithub!$I$2:$K$111,3,FALSE)='Resultat (4)'!$A$1,Legi_2017_T2!AQ528,0),0)</f>
        <v>0</v>
      </c>
      <c r="AC528">
        <f t="shared" ca="1" si="8"/>
        <v>0</v>
      </c>
    </row>
    <row r="529" spans="1:29" x14ac:dyDescent="0.75">
      <c r="A529" t="str">
        <v>95_02</v>
      </c>
      <c r="B529">
        <f ca="1">_xlfn.IFNA(IF(VLOOKUP(Legi_2017_T2!X529,[1]ListeGithub!$I$2:$K$111,3,FALSE)='Resultat (4)'!$A$1,Legi_2017_T2!Y529,0),0)</f>
        <v>0</v>
      </c>
      <c r="K529">
        <f ca="1">_xlfn.IFNA(IF(VLOOKUP(Legi_2017_T2!AG529,[1]ListeGithub!$I$2:$K$111,3,FALSE)='Resultat (4)'!$A$1,Legi_2017_T2!AH529,0),0)</f>
        <v>0</v>
      </c>
      <c r="T529">
        <f ca="1">_xlfn.IFNA(IF(VLOOKUP(Legi_2017_T2!AP529,[1]ListeGithub!$I$2:$K$111,3,FALSE)='Resultat (4)'!$A$1,Legi_2017_T2!AQ529,0),0)</f>
        <v>0</v>
      </c>
      <c r="AC529">
        <f t="shared" ca="1" si="8"/>
        <v>0</v>
      </c>
    </row>
    <row r="530" spans="1:29" x14ac:dyDescent="0.75">
      <c r="A530" t="str">
        <v>95_03</v>
      </c>
      <c r="B530">
        <f ca="1">_xlfn.IFNA(IF(VLOOKUP(Legi_2017_T2!X530,[1]ListeGithub!$I$2:$K$111,3,FALSE)='Resultat (4)'!$A$1,Legi_2017_T2!Y530,0),0)</f>
        <v>0</v>
      </c>
      <c r="K530">
        <f ca="1">_xlfn.IFNA(IF(VLOOKUP(Legi_2017_T2!AG530,[1]ListeGithub!$I$2:$K$111,3,FALSE)='Resultat (4)'!$A$1,Legi_2017_T2!AH530,0),0)</f>
        <v>0</v>
      </c>
      <c r="T530">
        <f ca="1">_xlfn.IFNA(IF(VLOOKUP(Legi_2017_T2!AP530,[1]ListeGithub!$I$2:$K$111,3,FALSE)='Resultat (4)'!$A$1,Legi_2017_T2!AQ530,0),0)</f>
        <v>0</v>
      </c>
      <c r="AC530">
        <f t="shared" ca="1" si="8"/>
        <v>0</v>
      </c>
    </row>
    <row r="531" spans="1:29" x14ac:dyDescent="0.75">
      <c r="A531" t="str">
        <v>95_04</v>
      </c>
      <c r="B531">
        <f ca="1">_xlfn.IFNA(IF(VLOOKUP(Legi_2017_T2!X531,[1]ListeGithub!$I$2:$K$111,3,FALSE)='Resultat (4)'!$A$1,Legi_2017_T2!Y531,0),0)</f>
        <v>0</v>
      </c>
      <c r="K531">
        <f ca="1">_xlfn.IFNA(IF(VLOOKUP(Legi_2017_T2!AG531,[1]ListeGithub!$I$2:$K$111,3,FALSE)='Resultat (4)'!$A$1,Legi_2017_T2!AH531,0),0)</f>
        <v>0</v>
      </c>
      <c r="T531">
        <f ca="1">_xlfn.IFNA(IF(VLOOKUP(Legi_2017_T2!AP531,[1]ListeGithub!$I$2:$K$111,3,FALSE)='Resultat (4)'!$A$1,Legi_2017_T2!AQ531,0),0)</f>
        <v>0</v>
      </c>
      <c r="AC531">
        <f t="shared" ca="1" si="8"/>
        <v>0</v>
      </c>
    </row>
    <row r="532" spans="1:29" x14ac:dyDescent="0.75">
      <c r="A532" t="str">
        <v>95_05</v>
      </c>
      <c r="B532">
        <f ca="1">_xlfn.IFNA(IF(VLOOKUP(Legi_2017_T2!X532,[1]ListeGithub!$I$2:$K$111,3,FALSE)='Resultat (4)'!$A$1,Legi_2017_T2!Y532,0),0)</f>
        <v>0</v>
      </c>
      <c r="K532">
        <f ca="1">_xlfn.IFNA(IF(VLOOKUP(Legi_2017_T2!AG532,[1]ListeGithub!$I$2:$K$111,3,FALSE)='Resultat (4)'!$A$1,Legi_2017_T2!AH532,0),0)</f>
        <v>0</v>
      </c>
      <c r="T532">
        <f ca="1">_xlfn.IFNA(IF(VLOOKUP(Legi_2017_T2!AP532,[1]ListeGithub!$I$2:$K$111,3,FALSE)='Resultat (4)'!$A$1,Legi_2017_T2!AQ532,0),0)</f>
        <v>0</v>
      </c>
      <c r="AC532">
        <f t="shared" ca="1" si="8"/>
        <v>0</v>
      </c>
    </row>
    <row r="533" spans="1:29" x14ac:dyDescent="0.75">
      <c r="A533" t="str">
        <v>95_06</v>
      </c>
      <c r="B533">
        <f ca="1">_xlfn.IFNA(IF(VLOOKUP(Legi_2017_T2!X533,[1]ListeGithub!$I$2:$K$111,3,FALSE)='Resultat (4)'!$A$1,Legi_2017_T2!Y533,0),0)</f>
        <v>0</v>
      </c>
      <c r="K533">
        <f ca="1">_xlfn.IFNA(IF(VLOOKUP(Legi_2017_T2!AG533,[1]ListeGithub!$I$2:$K$111,3,FALSE)='Resultat (4)'!$A$1,Legi_2017_T2!AH533,0),0)</f>
        <v>0</v>
      </c>
      <c r="T533">
        <f ca="1">_xlfn.IFNA(IF(VLOOKUP(Legi_2017_T2!AP533,[1]ListeGithub!$I$2:$K$111,3,FALSE)='Resultat (4)'!$A$1,Legi_2017_T2!AQ533,0),0)</f>
        <v>0</v>
      </c>
      <c r="AC533">
        <f t="shared" ca="1" si="8"/>
        <v>0</v>
      </c>
    </row>
    <row r="534" spans="1:29" x14ac:dyDescent="0.75">
      <c r="A534" t="str">
        <v>95_07</v>
      </c>
      <c r="B534">
        <f ca="1">_xlfn.IFNA(IF(VLOOKUP(Legi_2017_T2!X534,[1]ListeGithub!$I$2:$K$111,3,FALSE)='Resultat (4)'!$A$1,Legi_2017_T2!Y534,0),0)</f>
        <v>0</v>
      </c>
      <c r="K534">
        <f ca="1">_xlfn.IFNA(IF(VLOOKUP(Legi_2017_T2!AG534,[1]ListeGithub!$I$2:$K$111,3,FALSE)='Resultat (4)'!$A$1,Legi_2017_T2!AH534,0),0)</f>
        <v>0</v>
      </c>
      <c r="T534">
        <f ca="1">_xlfn.IFNA(IF(VLOOKUP(Legi_2017_T2!AP534,[1]ListeGithub!$I$2:$K$111,3,FALSE)='Resultat (4)'!$A$1,Legi_2017_T2!AQ534,0),0)</f>
        <v>0</v>
      </c>
      <c r="AC534">
        <f t="shared" ca="1" si="8"/>
        <v>0</v>
      </c>
    </row>
    <row r="535" spans="1:29" x14ac:dyDescent="0.75">
      <c r="A535" t="str">
        <v>95_08</v>
      </c>
      <c r="B535">
        <f ca="1">_xlfn.IFNA(IF(VLOOKUP(Legi_2017_T2!X535,[1]ListeGithub!$I$2:$K$111,3,FALSE)='Resultat (4)'!$A$1,Legi_2017_T2!Y535,0),0)</f>
        <v>0</v>
      </c>
      <c r="K535">
        <f ca="1">_xlfn.IFNA(IF(VLOOKUP(Legi_2017_T2!AG535,[1]ListeGithub!$I$2:$K$111,3,FALSE)='Resultat (4)'!$A$1,Legi_2017_T2!AH535,0),0)</f>
        <v>5328</v>
      </c>
      <c r="T535">
        <f ca="1">_xlfn.IFNA(IF(VLOOKUP(Legi_2017_T2!AP535,[1]ListeGithub!$I$2:$K$111,3,FALSE)='Resultat (4)'!$A$1,Legi_2017_T2!AQ535,0),0)</f>
        <v>0</v>
      </c>
      <c r="AC535">
        <f t="shared" ca="1" si="8"/>
        <v>5328</v>
      </c>
    </row>
    <row r="536" spans="1:29" x14ac:dyDescent="0.75">
      <c r="A536" t="str">
        <v>95_09</v>
      </c>
      <c r="B536">
        <f ca="1">_xlfn.IFNA(IF(VLOOKUP(Legi_2017_T2!X536,[1]ListeGithub!$I$2:$K$111,3,FALSE)='Resultat (4)'!$A$1,Legi_2017_T2!Y536,0),0)</f>
        <v>0</v>
      </c>
      <c r="K536">
        <f ca="1">_xlfn.IFNA(IF(VLOOKUP(Legi_2017_T2!AG536,[1]ListeGithub!$I$2:$K$111,3,FALSE)='Resultat (4)'!$A$1,Legi_2017_T2!AH536,0),0)</f>
        <v>0</v>
      </c>
      <c r="T536">
        <f ca="1">_xlfn.IFNA(IF(VLOOKUP(Legi_2017_T2!AP536,[1]ListeGithub!$I$2:$K$111,3,FALSE)='Resultat (4)'!$A$1,Legi_2017_T2!AQ536,0),0)</f>
        <v>0</v>
      </c>
      <c r="AC536">
        <f t="shared" ca="1" si="8"/>
        <v>0</v>
      </c>
    </row>
    <row r="537" spans="1:29" x14ac:dyDescent="0.75">
      <c r="A537" t="str">
        <v>95_10</v>
      </c>
      <c r="B537">
        <f ca="1">_xlfn.IFNA(IF(VLOOKUP(Legi_2017_T2!X537,[1]ListeGithub!$I$2:$K$111,3,FALSE)='Resultat (4)'!$A$1,Legi_2017_T2!Y537,0),0)</f>
        <v>0</v>
      </c>
      <c r="K537">
        <f ca="1">_xlfn.IFNA(IF(VLOOKUP(Legi_2017_T2!AG537,[1]ListeGithub!$I$2:$K$111,3,FALSE)='Resultat (4)'!$A$1,Legi_2017_T2!AH537,0),0)</f>
        <v>0</v>
      </c>
      <c r="T537">
        <f ca="1">_xlfn.IFNA(IF(VLOOKUP(Legi_2017_T2!AP537,[1]ListeGithub!$I$2:$K$111,3,FALSE)='Resultat (4)'!$A$1,Legi_2017_T2!AQ537,0),0)</f>
        <v>0</v>
      </c>
      <c r="AC537">
        <f t="shared" ca="1" si="8"/>
        <v>0</v>
      </c>
    </row>
    <row r="538" spans="1:29" x14ac:dyDescent="0.75">
      <c r="A538" t="str">
        <v>ZA_01</v>
      </c>
      <c r="B538">
        <f ca="1">_xlfn.IFNA(IF(VLOOKUP(Legi_2017_T2!X538,[1]ListeGithub!$I$2:$K$111,3,FALSE)='Resultat (4)'!$A$1,Legi_2017_T2!Y538,0),0)</f>
        <v>0</v>
      </c>
      <c r="K538">
        <f ca="1">_xlfn.IFNA(IF(VLOOKUP(Legi_2017_T2!AG538,[1]ListeGithub!$I$2:$K$111,3,FALSE)='Resultat (4)'!$A$1,Legi_2017_T2!AH538,0),0)</f>
        <v>0</v>
      </c>
      <c r="T538">
        <f ca="1">_xlfn.IFNA(IF(VLOOKUP(Legi_2017_T2!AP538,[1]ListeGithub!$I$2:$K$111,3,FALSE)='Resultat (4)'!$A$1,Legi_2017_T2!AQ538,0),0)</f>
        <v>0</v>
      </c>
      <c r="AC538">
        <f t="shared" ca="1" si="8"/>
        <v>0</v>
      </c>
    </row>
    <row r="539" spans="1:29" x14ac:dyDescent="0.75">
      <c r="A539" t="str">
        <v>ZA_02</v>
      </c>
      <c r="B539">
        <f ca="1">_xlfn.IFNA(IF(VLOOKUP(Legi_2017_T2!X539,[1]ListeGithub!$I$2:$K$111,3,FALSE)='Resultat (4)'!$A$1,Legi_2017_T2!Y539,0),0)</f>
        <v>0</v>
      </c>
      <c r="K539">
        <f ca="1">_xlfn.IFNA(IF(VLOOKUP(Legi_2017_T2!AG539,[1]ListeGithub!$I$2:$K$111,3,FALSE)='Resultat (4)'!$A$1,Legi_2017_T2!AH539,0),0)</f>
        <v>0</v>
      </c>
      <c r="T539">
        <f ca="1">_xlfn.IFNA(IF(VLOOKUP(Legi_2017_T2!AP539,[1]ListeGithub!$I$2:$K$111,3,FALSE)='Resultat (4)'!$A$1,Legi_2017_T2!AQ539,0),0)</f>
        <v>0</v>
      </c>
      <c r="AC539">
        <f t="shared" ca="1" si="8"/>
        <v>0</v>
      </c>
    </row>
    <row r="540" spans="1:29" x14ac:dyDescent="0.75">
      <c r="A540" t="str">
        <v>ZA_03</v>
      </c>
      <c r="B540">
        <f ca="1">_xlfn.IFNA(IF(VLOOKUP(Legi_2017_T2!X540,[1]ListeGithub!$I$2:$K$111,3,FALSE)='Resultat (4)'!$A$1,Legi_2017_T2!Y540,0),0)</f>
        <v>0</v>
      </c>
      <c r="K540">
        <f ca="1">_xlfn.IFNA(IF(VLOOKUP(Legi_2017_T2!AG540,[1]ListeGithub!$I$2:$K$111,3,FALSE)='Resultat (4)'!$A$1,Legi_2017_T2!AH540,0),0)</f>
        <v>0</v>
      </c>
      <c r="T540">
        <f ca="1">_xlfn.IFNA(IF(VLOOKUP(Legi_2017_T2!AP540,[1]ListeGithub!$I$2:$K$111,3,FALSE)='Resultat (4)'!$A$1,Legi_2017_T2!AQ540,0),0)</f>
        <v>0</v>
      </c>
      <c r="AC540">
        <f t="shared" ca="1" si="8"/>
        <v>0</v>
      </c>
    </row>
    <row r="541" spans="1:29" x14ac:dyDescent="0.75">
      <c r="A541" t="str">
        <v>ZA_04</v>
      </c>
      <c r="B541">
        <f ca="1">_xlfn.IFNA(IF(VLOOKUP(Legi_2017_T2!X541,[1]ListeGithub!$I$2:$K$111,3,FALSE)='Resultat (4)'!$A$1,Legi_2017_T2!Y541,0),0)</f>
        <v>0</v>
      </c>
      <c r="K541">
        <f ca="1">_xlfn.IFNA(IF(VLOOKUP(Legi_2017_T2!AG541,[1]ListeGithub!$I$2:$K$111,3,FALSE)='Resultat (4)'!$A$1,Legi_2017_T2!AH541,0),0)</f>
        <v>0</v>
      </c>
      <c r="T541">
        <f ca="1">_xlfn.IFNA(IF(VLOOKUP(Legi_2017_T2!AP541,[1]ListeGithub!$I$2:$K$111,3,FALSE)='Resultat (4)'!$A$1,Legi_2017_T2!AQ541,0),0)</f>
        <v>0</v>
      </c>
      <c r="AC541">
        <f t="shared" ca="1" si="8"/>
        <v>0</v>
      </c>
    </row>
    <row r="542" spans="1:29" x14ac:dyDescent="0.75">
      <c r="A542" t="str">
        <v>ZB_01</v>
      </c>
      <c r="B542">
        <f ca="1">_xlfn.IFNA(IF(VLOOKUP(Legi_2017_T2!X542,[1]ListeGithub!$I$2:$K$111,3,FALSE)='Resultat (4)'!$A$1,Legi_2017_T2!Y542,0),0)</f>
        <v>0</v>
      </c>
      <c r="K542">
        <f ca="1">_xlfn.IFNA(IF(VLOOKUP(Legi_2017_T2!AG542,[1]ListeGithub!$I$2:$K$111,3,FALSE)='Resultat (4)'!$A$1,Legi_2017_T2!AH542,0),0)</f>
        <v>9851</v>
      </c>
      <c r="T542">
        <f ca="1">_xlfn.IFNA(IF(VLOOKUP(Legi_2017_T2!AP542,[1]ListeGithub!$I$2:$K$111,3,FALSE)='Resultat (4)'!$A$1,Legi_2017_T2!AQ542,0),0)</f>
        <v>0</v>
      </c>
      <c r="AC542">
        <f t="shared" ca="1" si="8"/>
        <v>9851</v>
      </c>
    </row>
    <row r="543" spans="1:29" x14ac:dyDescent="0.75">
      <c r="A543" t="str">
        <v>ZB_02</v>
      </c>
      <c r="B543">
        <f ca="1">_xlfn.IFNA(IF(VLOOKUP(Legi_2017_T2!X543,[1]ListeGithub!$I$2:$K$111,3,FALSE)='Resultat (4)'!$A$1,Legi_2017_T2!Y543,0),0)</f>
        <v>0</v>
      </c>
      <c r="K543">
        <f ca="1">_xlfn.IFNA(IF(VLOOKUP(Legi_2017_T2!AG543,[1]ListeGithub!$I$2:$K$111,3,FALSE)='Resultat (4)'!$A$1,Legi_2017_T2!AH543,0),0)</f>
        <v>0</v>
      </c>
      <c r="T543">
        <f ca="1">_xlfn.IFNA(IF(VLOOKUP(Legi_2017_T2!AP543,[1]ListeGithub!$I$2:$K$111,3,FALSE)='Resultat (4)'!$A$1,Legi_2017_T2!AQ543,0),0)</f>
        <v>0</v>
      </c>
      <c r="AC543">
        <f t="shared" ca="1" si="8"/>
        <v>0</v>
      </c>
    </row>
    <row r="544" spans="1:29" x14ac:dyDescent="0.75">
      <c r="A544" t="str">
        <v>ZB_03</v>
      </c>
      <c r="B544">
        <f ca="1">_xlfn.IFNA(IF(VLOOKUP(Legi_2017_T2!X544,[1]ListeGithub!$I$2:$K$111,3,FALSE)='Resultat (4)'!$A$1,Legi_2017_T2!Y544,0),0)</f>
        <v>0</v>
      </c>
      <c r="K544">
        <f ca="1">_xlfn.IFNA(IF(VLOOKUP(Legi_2017_T2!AG544,[1]ListeGithub!$I$2:$K$111,3,FALSE)='Resultat (4)'!$A$1,Legi_2017_T2!AH544,0),0)</f>
        <v>0</v>
      </c>
      <c r="T544">
        <f ca="1">_xlfn.IFNA(IF(VLOOKUP(Legi_2017_T2!AP544,[1]ListeGithub!$I$2:$K$111,3,FALSE)='Resultat (4)'!$A$1,Legi_2017_T2!AQ544,0),0)</f>
        <v>0</v>
      </c>
      <c r="AC544">
        <f t="shared" ca="1" si="8"/>
        <v>0</v>
      </c>
    </row>
    <row r="545" spans="1:29" x14ac:dyDescent="0.75">
      <c r="A545" t="str">
        <v>ZB_04</v>
      </c>
      <c r="B545">
        <f ca="1">_xlfn.IFNA(IF(VLOOKUP(Legi_2017_T2!X545,[1]ListeGithub!$I$2:$K$111,3,FALSE)='Resultat (4)'!$A$1,Legi_2017_T2!Y545,0),0)</f>
        <v>0</v>
      </c>
      <c r="K545">
        <f ca="1">_xlfn.IFNA(IF(VLOOKUP(Legi_2017_T2!AG545,[1]ListeGithub!$I$2:$K$111,3,FALSE)='Resultat (4)'!$A$1,Legi_2017_T2!AH545,0),0)</f>
        <v>0</v>
      </c>
      <c r="T545">
        <f ca="1">_xlfn.IFNA(IF(VLOOKUP(Legi_2017_T2!AP545,[1]ListeGithub!$I$2:$K$111,3,FALSE)='Resultat (4)'!$A$1,Legi_2017_T2!AQ545,0),0)</f>
        <v>0</v>
      </c>
      <c r="AC545">
        <f t="shared" ca="1" si="8"/>
        <v>0</v>
      </c>
    </row>
    <row r="546" spans="1:29" x14ac:dyDescent="0.75">
      <c r="A546" t="str">
        <v>ZC_01</v>
      </c>
      <c r="B546">
        <f ca="1">_xlfn.IFNA(IF(VLOOKUP(Legi_2017_T2!X546,[1]ListeGithub!$I$2:$K$111,3,FALSE)='Resultat (4)'!$A$1,Legi_2017_T2!Y546,0),0)</f>
        <v>0</v>
      </c>
      <c r="K546">
        <f ca="1">_xlfn.IFNA(IF(VLOOKUP(Legi_2017_T2!AG546,[1]ListeGithub!$I$2:$K$111,3,FALSE)='Resultat (4)'!$A$1,Legi_2017_T2!AH546,0),0)</f>
        <v>0</v>
      </c>
      <c r="T546">
        <f ca="1">_xlfn.IFNA(IF(VLOOKUP(Legi_2017_T2!AP546,[1]ListeGithub!$I$2:$K$111,3,FALSE)='Resultat (4)'!$A$1,Legi_2017_T2!AQ546,0),0)</f>
        <v>0</v>
      </c>
      <c r="AC546">
        <f t="shared" ca="1" si="8"/>
        <v>0</v>
      </c>
    </row>
    <row r="547" spans="1:29" x14ac:dyDescent="0.75">
      <c r="A547" t="str">
        <v>ZC_02</v>
      </c>
      <c r="B547">
        <f ca="1">_xlfn.IFNA(IF(VLOOKUP(Legi_2017_T2!X547,[1]ListeGithub!$I$2:$K$111,3,FALSE)='Resultat (4)'!$A$1,Legi_2017_T2!Y547,0),0)</f>
        <v>0</v>
      </c>
      <c r="K547">
        <f ca="1">_xlfn.IFNA(IF(VLOOKUP(Legi_2017_T2!AG547,[1]ListeGithub!$I$2:$K$111,3,FALSE)='Resultat (4)'!$A$1,Legi_2017_T2!AH547,0),0)</f>
        <v>0</v>
      </c>
      <c r="T547">
        <f ca="1">_xlfn.IFNA(IF(VLOOKUP(Legi_2017_T2!AP547,[1]ListeGithub!$I$2:$K$111,3,FALSE)='Resultat (4)'!$A$1,Legi_2017_T2!AQ547,0),0)</f>
        <v>0</v>
      </c>
      <c r="AC547">
        <f t="shared" ca="1" si="8"/>
        <v>0</v>
      </c>
    </row>
    <row r="548" spans="1:29" x14ac:dyDescent="0.75">
      <c r="A548" t="str">
        <v>ZD_01</v>
      </c>
      <c r="B548">
        <f ca="1">_xlfn.IFNA(IF(VLOOKUP(Legi_2017_T2!X548,[1]ListeGithub!$I$2:$K$111,3,FALSE)='Resultat (4)'!$A$1,Legi_2017_T2!Y548,0),0)</f>
        <v>0</v>
      </c>
      <c r="K548">
        <f ca="1">_xlfn.IFNA(IF(VLOOKUP(Legi_2017_T2!AG548,[1]ListeGithub!$I$2:$K$111,3,FALSE)='Resultat (4)'!$A$1,Legi_2017_T2!AH548,0),0)</f>
        <v>0</v>
      </c>
      <c r="T548">
        <f ca="1">_xlfn.IFNA(IF(VLOOKUP(Legi_2017_T2!AP548,[1]ListeGithub!$I$2:$K$111,3,FALSE)='Resultat (4)'!$A$1,Legi_2017_T2!AQ548,0),0)</f>
        <v>0</v>
      </c>
      <c r="AC548">
        <f t="shared" ca="1" si="8"/>
        <v>0</v>
      </c>
    </row>
    <row r="549" spans="1:29" x14ac:dyDescent="0.75">
      <c r="A549" t="str">
        <v>ZD_02</v>
      </c>
      <c r="B549">
        <f ca="1">_xlfn.IFNA(IF(VLOOKUP(Legi_2017_T2!X549,[1]ListeGithub!$I$2:$K$111,3,FALSE)='Resultat (4)'!$A$1,Legi_2017_T2!Y549,0),0)</f>
        <v>0</v>
      </c>
      <c r="K549">
        <f ca="1">_xlfn.IFNA(IF(VLOOKUP(Legi_2017_T2!AG549,[1]ListeGithub!$I$2:$K$111,3,FALSE)='Resultat (4)'!$A$1,Legi_2017_T2!AH549,0),0)</f>
        <v>0</v>
      </c>
      <c r="T549">
        <f ca="1">_xlfn.IFNA(IF(VLOOKUP(Legi_2017_T2!AP549,[1]ListeGithub!$I$2:$K$111,3,FALSE)='Resultat (4)'!$A$1,Legi_2017_T2!AQ549,0),0)</f>
        <v>0</v>
      </c>
      <c r="AC549">
        <f t="shared" ca="1" si="8"/>
        <v>0</v>
      </c>
    </row>
    <row r="550" spans="1:29" x14ac:dyDescent="0.75">
      <c r="A550" t="str">
        <v>ZD_03</v>
      </c>
      <c r="B550">
        <f ca="1">_xlfn.IFNA(IF(VLOOKUP(Legi_2017_T2!X550,[1]ListeGithub!$I$2:$K$111,3,FALSE)='Resultat (4)'!$A$1,Legi_2017_T2!Y550,0),0)</f>
        <v>0</v>
      </c>
      <c r="K550">
        <f ca="1">_xlfn.IFNA(IF(VLOOKUP(Legi_2017_T2!AG550,[1]ListeGithub!$I$2:$K$111,3,FALSE)='Resultat (4)'!$A$1,Legi_2017_T2!AH550,0),0)</f>
        <v>0</v>
      </c>
      <c r="T550">
        <f ca="1">_xlfn.IFNA(IF(VLOOKUP(Legi_2017_T2!AP550,[1]ListeGithub!$I$2:$K$111,3,FALSE)='Resultat (4)'!$A$1,Legi_2017_T2!AQ550,0),0)</f>
        <v>0</v>
      </c>
      <c r="AC550">
        <f t="shared" ca="1" si="8"/>
        <v>0</v>
      </c>
    </row>
    <row r="551" spans="1:29" x14ac:dyDescent="0.75">
      <c r="A551" t="str">
        <v>ZD_04</v>
      </c>
      <c r="B551">
        <f ca="1">_xlfn.IFNA(IF(VLOOKUP(Legi_2017_T2!X551,[1]ListeGithub!$I$2:$K$111,3,FALSE)='Resultat (4)'!$A$1,Legi_2017_T2!Y551,0),0)</f>
        <v>0</v>
      </c>
      <c r="K551">
        <f ca="1">_xlfn.IFNA(IF(VLOOKUP(Legi_2017_T2!AG551,[1]ListeGithub!$I$2:$K$111,3,FALSE)='Resultat (4)'!$A$1,Legi_2017_T2!AH551,0),0)</f>
        <v>0</v>
      </c>
      <c r="T551">
        <f ca="1">_xlfn.IFNA(IF(VLOOKUP(Legi_2017_T2!AP551,[1]ListeGithub!$I$2:$K$111,3,FALSE)='Resultat (4)'!$A$1,Legi_2017_T2!AQ551,0),0)</f>
        <v>0</v>
      </c>
      <c r="AC551">
        <f t="shared" ca="1" si="8"/>
        <v>0</v>
      </c>
    </row>
    <row r="552" spans="1:29" x14ac:dyDescent="0.75">
      <c r="A552" t="str">
        <v>ZD_05</v>
      </c>
      <c r="B552">
        <f ca="1">_xlfn.IFNA(IF(VLOOKUP(Legi_2017_T2!X552,[1]ListeGithub!$I$2:$K$111,3,FALSE)='Resultat (4)'!$A$1,Legi_2017_T2!Y552,0),0)</f>
        <v>0</v>
      </c>
      <c r="K552">
        <f ca="1">_xlfn.IFNA(IF(VLOOKUP(Legi_2017_T2!AG552,[1]ListeGithub!$I$2:$K$111,3,FALSE)='Resultat (4)'!$A$1,Legi_2017_T2!AH552,0),0)</f>
        <v>0</v>
      </c>
      <c r="T552">
        <f ca="1">_xlfn.IFNA(IF(VLOOKUP(Legi_2017_T2!AP552,[1]ListeGithub!$I$2:$K$111,3,FALSE)='Resultat (4)'!$A$1,Legi_2017_T2!AQ552,0),0)</f>
        <v>0</v>
      </c>
      <c r="AC552">
        <f t="shared" ca="1" si="8"/>
        <v>0</v>
      </c>
    </row>
    <row r="553" spans="1:29" x14ac:dyDescent="0.75">
      <c r="A553" t="str">
        <v>ZD_06</v>
      </c>
      <c r="B553">
        <f ca="1">_xlfn.IFNA(IF(VLOOKUP(Legi_2017_T2!X553,[1]ListeGithub!$I$2:$K$111,3,FALSE)='Resultat (4)'!$A$1,Legi_2017_T2!Y553,0),0)</f>
        <v>0</v>
      </c>
      <c r="K553">
        <f ca="1">_xlfn.IFNA(IF(VLOOKUP(Legi_2017_T2!AG553,[1]ListeGithub!$I$2:$K$111,3,FALSE)='Resultat (4)'!$A$1,Legi_2017_T2!AH553,0),0)</f>
        <v>0</v>
      </c>
      <c r="T553">
        <f ca="1">_xlfn.IFNA(IF(VLOOKUP(Legi_2017_T2!AP553,[1]ListeGithub!$I$2:$K$111,3,FALSE)='Resultat (4)'!$A$1,Legi_2017_T2!AQ553,0),0)</f>
        <v>0</v>
      </c>
      <c r="AC553">
        <f t="shared" ca="1" si="8"/>
        <v>0</v>
      </c>
    </row>
    <row r="554" spans="1:29" x14ac:dyDescent="0.75">
      <c r="A554" t="str">
        <v>ZD_07</v>
      </c>
      <c r="B554">
        <f ca="1">_xlfn.IFNA(IF(VLOOKUP(Legi_2017_T2!X554,[1]ListeGithub!$I$2:$K$111,3,FALSE)='Resultat (4)'!$A$1,Legi_2017_T2!Y554,0),0)</f>
        <v>0</v>
      </c>
      <c r="K554">
        <f ca="1">_xlfn.IFNA(IF(VLOOKUP(Legi_2017_T2!AG554,[1]ListeGithub!$I$2:$K$111,3,FALSE)='Resultat (4)'!$A$1,Legi_2017_T2!AH554,0),0)</f>
        <v>0</v>
      </c>
      <c r="T554">
        <f ca="1">_xlfn.IFNA(IF(VLOOKUP(Legi_2017_T2!AP554,[1]ListeGithub!$I$2:$K$111,3,FALSE)='Resultat (4)'!$A$1,Legi_2017_T2!AQ554,0),0)</f>
        <v>0</v>
      </c>
      <c r="AC554">
        <f t="shared" ca="1" si="8"/>
        <v>0</v>
      </c>
    </row>
    <row r="555" spans="1:29" x14ac:dyDescent="0.75">
      <c r="A555" t="str">
        <v>ZM_01</v>
      </c>
      <c r="B555">
        <f ca="1">_xlfn.IFNA(IF(VLOOKUP(Legi_2017_T2!X555,[1]ListeGithub!$I$2:$K$111,3,FALSE)='Resultat (4)'!$A$1,Legi_2017_T2!Y555,0),0)</f>
        <v>0</v>
      </c>
      <c r="K555">
        <f ca="1">_xlfn.IFNA(IF(VLOOKUP(Legi_2017_T2!AG555,[1]ListeGithub!$I$2:$K$111,3,FALSE)='Resultat (4)'!$A$1,Legi_2017_T2!AH555,0),0)</f>
        <v>0</v>
      </c>
      <c r="T555">
        <f ca="1">_xlfn.IFNA(IF(VLOOKUP(Legi_2017_T2!AP555,[1]ListeGithub!$I$2:$K$111,3,FALSE)='Resultat (4)'!$A$1,Legi_2017_T2!AQ555,0),0)</f>
        <v>0</v>
      </c>
      <c r="AC555">
        <f t="shared" ca="1" si="8"/>
        <v>0</v>
      </c>
    </row>
    <row r="556" spans="1:29" x14ac:dyDescent="0.75">
      <c r="A556" t="str">
        <v>ZM_02</v>
      </c>
      <c r="B556">
        <f ca="1">_xlfn.IFNA(IF(VLOOKUP(Legi_2017_T2!X556,[1]ListeGithub!$I$2:$K$111,3,FALSE)='Resultat (4)'!$A$1,Legi_2017_T2!Y556,0),0)</f>
        <v>0</v>
      </c>
      <c r="K556">
        <f ca="1">_xlfn.IFNA(IF(VLOOKUP(Legi_2017_T2!AG556,[1]ListeGithub!$I$2:$K$111,3,FALSE)='Resultat (4)'!$A$1,Legi_2017_T2!AH556,0),0)</f>
        <v>0</v>
      </c>
      <c r="T556">
        <f ca="1">_xlfn.IFNA(IF(VLOOKUP(Legi_2017_T2!AP556,[1]ListeGithub!$I$2:$K$111,3,FALSE)='Resultat (4)'!$A$1,Legi_2017_T2!AQ556,0),0)</f>
        <v>0</v>
      </c>
      <c r="AC556">
        <f t="shared" ca="1" si="8"/>
        <v>0</v>
      </c>
    </row>
    <row r="557" spans="1:29" x14ac:dyDescent="0.75">
      <c r="A557" t="str">
        <v>ZN_01</v>
      </c>
      <c r="B557">
        <f ca="1">_xlfn.IFNA(IF(VLOOKUP(Legi_2017_T2!X557,[1]ListeGithub!$I$2:$K$111,3,FALSE)='Resultat (4)'!$A$1,Legi_2017_T2!Y557,0),0)</f>
        <v>0</v>
      </c>
      <c r="K557">
        <f ca="1">_xlfn.IFNA(IF(VLOOKUP(Legi_2017_T2!AG557,[1]ListeGithub!$I$2:$K$111,3,FALSE)='Resultat (4)'!$A$1,Legi_2017_T2!AH557,0),0)</f>
        <v>0</v>
      </c>
      <c r="T557">
        <f ca="1">_xlfn.IFNA(IF(VLOOKUP(Legi_2017_T2!AP557,[1]ListeGithub!$I$2:$K$111,3,FALSE)='Resultat (4)'!$A$1,Legi_2017_T2!AQ557,0),0)</f>
        <v>0</v>
      </c>
      <c r="AC557">
        <f t="shared" ca="1" si="8"/>
        <v>0</v>
      </c>
    </row>
    <row r="558" spans="1:29" x14ac:dyDescent="0.75">
      <c r="A558" t="str">
        <v>ZN_02</v>
      </c>
      <c r="B558">
        <f ca="1">_xlfn.IFNA(IF(VLOOKUP(Legi_2017_T2!X558,[1]ListeGithub!$I$2:$K$111,3,FALSE)='Resultat (4)'!$A$1,Legi_2017_T2!Y558,0),0)</f>
        <v>0</v>
      </c>
      <c r="K558">
        <f ca="1">_xlfn.IFNA(IF(VLOOKUP(Legi_2017_T2!AG558,[1]ListeGithub!$I$2:$K$111,3,FALSE)='Resultat (4)'!$A$1,Legi_2017_T2!AH558,0),0)</f>
        <v>0</v>
      </c>
      <c r="T558">
        <f ca="1">_xlfn.IFNA(IF(VLOOKUP(Legi_2017_T2!AP558,[1]ListeGithub!$I$2:$K$111,3,FALSE)='Resultat (4)'!$A$1,Legi_2017_T2!AQ558,0),0)</f>
        <v>0</v>
      </c>
      <c r="AC558">
        <f t="shared" ca="1" si="8"/>
        <v>0</v>
      </c>
    </row>
    <row r="559" spans="1:29" x14ac:dyDescent="0.75">
      <c r="A559" t="str">
        <v>ZP_01</v>
      </c>
      <c r="B559">
        <f ca="1">_xlfn.IFNA(IF(VLOOKUP(Legi_2017_T2!X559,[1]ListeGithub!$I$2:$K$111,3,FALSE)='Resultat (4)'!$A$1,Legi_2017_T2!Y559,0),0)</f>
        <v>0</v>
      </c>
      <c r="K559">
        <f ca="1">_xlfn.IFNA(IF(VLOOKUP(Legi_2017_T2!AG559,[1]ListeGithub!$I$2:$K$111,3,FALSE)='Resultat (4)'!$A$1,Legi_2017_T2!AH559,0),0)</f>
        <v>0</v>
      </c>
      <c r="T559">
        <f ca="1">_xlfn.IFNA(IF(VLOOKUP(Legi_2017_T2!AP559,[1]ListeGithub!$I$2:$K$111,3,FALSE)='Resultat (4)'!$A$1,Legi_2017_T2!AQ559,0),0)</f>
        <v>0</v>
      </c>
      <c r="AC559">
        <f t="shared" ca="1" si="8"/>
        <v>0</v>
      </c>
    </row>
    <row r="560" spans="1:29" x14ac:dyDescent="0.75">
      <c r="A560" t="str">
        <v>ZP_02</v>
      </c>
      <c r="B560">
        <f ca="1">_xlfn.IFNA(IF(VLOOKUP(Legi_2017_T2!X560,[1]ListeGithub!$I$2:$K$111,3,FALSE)='Resultat (4)'!$A$1,Legi_2017_T2!Y560,0),0)</f>
        <v>0</v>
      </c>
      <c r="K560">
        <f ca="1">_xlfn.IFNA(IF(VLOOKUP(Legi_2017_T2!AG560,[1]ListeGithub!$I$2:$K$111,3,FALSE)='Resultat (4)'!$A$1,Legi_2017_T2!AH560,0),0)</f>
        <v>0</v>
      </c>
      <c r="T560">
        <f ca="1">_xlfn.IFNA(IF(VLOOKUP(Legi_2017_T2!AP560,[1]ListeGithub!$I$2:$K$111,3,FALSE)='Resultat (4)'!$A$1,Legi_2017_T2!AQ560,0),0)</f>
        <v>0</v>
      </c>
      <c r="AC560">
        <f t="shared" ca="1" si="8"/>
        <v>0</v>
      </c>
    </row>
    <row r="561" spans="1:29" x14ac:dyDescent="0.75">
      <c r="A561" t="str">
        <v>ZP_03</v>
      </c>
      <c r="B561">
        <f ca="1">_xlfn.IFNA(IF(VLOOKUP(Legi_2017_T2!X561,[1]ListeGithub!$I$2:$K$111,3,FALSE)='Resultat (4)'!$A$1,Legi_2017_T2!Y561,0),0)</f>
        <v>0</v>
      </c>
      <c r="K561">
        <f ca="1">_xlfn.IFNA(IF(VLOOKUP(Legi_2017_T2!AG561,[1]ListeGithub!$I$2:$K$111,3,FALSE)='Resultat (4)'!$A$1,Legi_2017_T2!AH561,0),0)</f>
        <v>0</v>
      </c>
      <c r="T561">
        <f ca="1">_xlfn.IFNA(IF(VLOOKUP(Legi_2017_T2!AP561,[1]ListeGithub!$I$2:$K$111,3,FALSE)='Resultat (4)'!$A$1,Legi_2017_T2!AQ561,0),0)</f>
        <v>0</v>
      </c>
      <c r="AC561">
        <f t="shared" ca="1" si="8"/>
        <v>0</v>
      </c>
    </row>
    <row r="562" spans="1:29" x14ac:dyDescent="0.75">
      <c r="A562" t="str">
        <v>ZS_01</v>
      </c>
      <c r="B562">
        <f ca="1">_xlfn.IFNA(IF(VLOOKUP(Legi_2017_T2!X562,[1]ListeGithub!$I$2:$K$111,3,FALSE)='Resultat (4)'!$A$1,Legi_2017_T2!Y562,0),0)</f>
        <v>0</v>
      </c>
      <c r="K562">
        <f ca="1">_xlfn.IFNA(IF(VLOOKUP(Legi_2017_T2!AG562,[1]ListeGithub!$I$2:$K$111,3,FALSE)='Resultat (4)'!$A$1,Legi_2017_T2!AH562,0),0)</f>
        <v>1750</v>
      </c>
      <c r="T562">
        <f ca="1">_xlfn.IFNA(IF(VLOOKUP(Legi_2017_T2!AP562,[1]ListeGithub!$I$2:$K$111,3,FALSE)='Resultat (4)'!$A$1,Legi_2017_T2!AQ562,0),0)</f>
        <v>0</v>
      </c>
      <c r="AC562">
        <f t="shared" ca="1" si="8"/>
        <v>1750</v>
      </c>
    </row>
    <row r="563" spans="1:29" x14ac:dyDescent="0.75">
      <c r="A563" t="str">
        <v>ZX_01</v>
      </c>
      <c r="B563">
        <f ca="1">_xlfn.IFNA(IF(VLOOKUP(Legi_2017_T2!X563,[1]ListeGithub!$I$2:$K$111,3,FALSE)='Resultat (4)'!$A$1,Legi_2017_T2!Y563,0),0)</f>
        <v>0</v>
      </c>
      <c r="K563">
        <f ca="1">_xlfn.IFNA(IF(VLOOKUP(Legi_2017_T2!AG563,[1]ListeGithub!$I$2:$K$111,3,FALSE)='Resultat (4)'!$A$1,Legi_2017_T2!AH563,0),0)</f>
        <v>0</v>
      </c>
      <c r="T563">
        <f ca="1">_xlfn.IFNA(IF(VLOOKUP(Legi_2017_T2!AP563,[1]ListeGithub!$I$2:$K$111,3,FALSE)='Resultat (4)'!$A$1,Legi_2017_T2!AQ563,0),0)</f>
        <v>0</v>
      </c>
      <c r="AC563">
        <f t="shared" ca="1" si="8"/>
        <v>0</v>
      </c>
    </row>
    <row r="564" spans="1:29" x14ac:dyDescent="0.75">
      <c r="A564" t="str">
        <v>ZZ_01</v>
      </c>
      <c r="B564">
        <f ca="1">_xlfn.IFNA(IF(VLOOKUP(Legi_2017_T2!X564,[1]ListeGithub!$I$2:$K$111,3,FALSE)='Resultat (4)'!$A$1,Legi_2017_T2!Y564,0),0)</f>
        <v>0</v>
      </c>
      <c r="K564">
        <f ca="1">_xlfn.IFNA(IF(VLOOKUP(Legi_2017_T2!AG564,[1]ListeGithub!$I$2:$K$111,3,FALSE)='Resultat (4)'!$A$1,Legi_2017_T2!AH564,0),0)</f>
        <v>0</v>
      </c>
      <c r="T564">
        <f ca="1">_xlfn.IFNA(IF(VLOOKUP(Legi_2017_T2!AP564,[1]ListeGithub!$I$2:$K$111,3,FALSE)='Resultat (4)'!$A$1,Legi_2017_T2!AQ564,0),0)</f>
        <v>0</v>
      </c>
      <c r="AC564">
        <f t="shared" ca="1" si="8"/>
        <v>0</v>
      </c>
    </row>
    <row r="565" spans="1:29" x14ac:dyDescent="0.75">
      <c r="A565" t="str">
        <v>ZZ_02</v>
      </c>
      <c r="B565">
        <f ca="1">_xlfn.IFNA(IF(VLOOKUP(Legi_2017_T2!X565,[1]ListeGithub!$I$2:$K$111,3,FALSE)='Resultat (4)'!$A$1,Legi_2017_T2!Y565,0),0)</f>
        <v>0</v>
      </c>
      <c r="K565">
        <f ca="1">_xlfn.IFNA(IF(VLOOKUP(Legi_2017_T2!AG565,[1]ListeGithub!$I$2:$K$111,3,FALSE)='Resultat (4)'!$A$1,Legi_2017_T2!AH565,0),0)</f>
        <v>0</v>
      </c>
      <c r="T565">
        <f ca="1">_xlfn.IFNA(IF(VLOOKUP(Legi_2017_T2!AP565,[1]ListeGithub!$I$2:$K$111,3,FALSE)='Resultat (4)'!$A$1,Legi_2017_T2!AQ565,0),0)</f>
        <v>0</v>
      </c>
      <c r="AC565">
        <f t="shared" ca="1" si="8"/>
        <v>0</v>
      </c>
    </row>
    <row r="566" spans="1:29" x14ac:dyDescent="0.75">
      <c r="A566" t="str">
        <v>ZZ_03</v>
      </c>
      <c r="B566">
        <f ca="1">_xlfn.IFNA(IF(VLOOKUP(Legi_2017_T2!X566,[1]ListeGithub!$I$2:$K$111,3,FALSE)='Resultat (4)'!$A$1,Legi_2017_T2!Y566,0),0)</f>
        <v>0</v>
      </c>
      <c r="K566">
        <f ca="1">_xlfn.IFNA(IF(VLOOKUP(Legi_2017_T2!AG566,[1]ListeGithub!$I$2:$K$111,3,FALSE)='Resultat (4)'!$A$1,Legi_2017_T2!AH566,0),0)</f>
        <v>0</v>
      </c>
      <c r="T566">
        <f ca="1">_xlfn.IFNA(IF(VLOOKUP(Legi_2017_T2!AP566,[1]ListeGithub!$I$2:$K$111,3,FALSE)='Resultat (4)'!$A$1,Legi_2017_T2!AQ566,0),0)</f>
        <v>0</v>
      </c>
      <c r="AC566">
        <f t="shared" ca="1" si="8"/>
        <v>0</v>
      </c>
    </row>
    <row r="567" spans="1:29" x14ac:dyDescent="0.75">
      <c r="A567" t="str">
        <v>ZZ_04</v>
      </c>
      <c r="B567">
        <f ca="1">_xlfn.IFNA(IF(VLOOKUP(Legi_2017_T2!X567,[1]ListeGithub!$I$2:$K$111,3,FALSE)='Resultat (4)'!$A$1,Legi_2017_T2!Y567,0),0)</f>
        <v>0</v>
      </c>
      <c r="K567">
        <f ca="1">_xlfn.IFNA(IF(VLOOKUP(Legi_2017_T2!AG567,[1]ListeGithub!$I$2:$K$111,3,FALSE)='Resultat (4)'!$A$1,Legi_2017_T2!AH567,0),0)</f>
        <v>0</v>
      </c>
      <c r="T567">
        <f ca="1">_xlfn.IFNA(IF(VLOOKUP(Legi_2017_T2!AP567,[1]ListeGithub!$I$2:$K$111,3,FALSE)='Resultat (4)'!$A$1,Legi_2017_T2!AQ567,0),0)</f>
        <v>0</v>
      </c>
      <c r="AC567">
        <f t="shared" ca="1" si="8"/>
        <v>0</v>
      </c>
    </row>
    <row r="568" spans="1:29" x14ac:dyDescent="0.75">
      <c r="A568" t="str">
        <v>ZZ_05</v>
      </c>
      <c r="B568">
        <f ca="1">_xlfn.IFNA(IF(VLOOKUP(Legi_2017_T2!X568,[1]ListeGithub!$I$2:$K$111,3,FALSE)='Resultat (4)'!$A$1,Legi_2017_T2!Y568,0),0)</f>
        <v>0</v>
      </c>
      <c r="K568">
        <f ca="1">_xlfn.IFNA(IF(VLOOKUP(Legi_2017_T2!AG568,[1]ListeGithub!$I$2:$K$111,3,FALSE)='Resultat (4)'!$A$1,Legi_2017_T2!AH568,0),0)</f>
        <v>0</v>
      </c>
      <c r="T568">
        <f ca="1">_xlfn.IFNA(IF(VLOOKUP(Legi_2017_T2!AP568,[1]ListeGithub!$I$2:$K$111,3,FALSE)='Resultat (4)'!$A$1,Legi_2017_T2!AQ568,0),0)</f>
        <v>0</v>
      </c>
      <c r="AC568">
        <f t="shared" ca="1" si="8"/>
        <v>0</v>
      </c>
    </row>
    <row r="569" spans="1:29" x14ac:dyDescent="0.75">
      <c r="A569" t="str">
        <v>ZZ_06</v>
      </c>
      <c r="B569">
        <f ca="1">_xlfn.IFNA(IF(VLOOKUP(Legi_2017_T2!X569,[1]ListeGithub!$I$2:$K$111,3,FALSE)='Resultat (4)'!$A$1,Legi_2017_T2!Y569,0),0)</f>
        <v>0</v>
      </c>
      <c r="K569">
        <f ca="1">_xlfn.IFNA(IF(VLOOKUP(Legi_2017_T2!AG569,[1]ListeGithub!$I$2:$K$111,3,FALSE)='Resultat (4)'!$A$1,Legi_2017_T2!AH569,0),0)</f>
        <v>0</v>
      </c>
      <c r="T569">
        <f ca="1">_xlfn.IFNA(IF(VLOOKUP(Legi_2017_T2!AP569,[1]ListeGithub!$I$2:$K$111,3,FALSE)='Resultat (4)'!$A$1,Legi_2017_T2!AQ569,0),0)</f>
        <v>0</v>
      </c>
      <c r="AC569">
        <f t="shared" ca="1" si="8"/>
        <v>0</v>
      </c>
    </row>
    <row r="570" spans="1:29" x14ac:dyDescent="0.75">
      <c r="A570" t="str">
        <v>ZZ_07</v>
      </c>
      <c r="B570">
        <f ca="1">_xlfn.IFNA(IF(VLOOKUP(Legi_2017_T2!X570,[1]ListeGithub!$I$2:$K$111,3,FALSE)='Resultat (4)'!$A$1,Legi_2017_T2!Y570,0),0)</f>
        <v>0</v>
      </c>
      <c r="K570">
        <f ca="1">_xlfn.IFNA(IF(VLOOKUP(Legi_2017_T2!AG570,[1]ListeGithub!$I$2:$K$111,3,FALSE)='Resultat (4)'!$A$1,Legi_2017_T2!AH570,0),0)</f>
        <v>0</v>
      </c>
      <c r="T570">
        <f ca="1">_xlfn.IFNA(IF(VLOOKUP(Legi_2017_T2!AP570,[1]ListeGithub!$I$2:$K$111,3,FALSE)='Resultat (4)'!$A$1,Legi_2017_T2!AQ570,0),0)</f>
        <v>0</v>
      </c>
      <c r="AC570">
        <f t="shared" ca="1" si="8"/>
        <v>0</v>
      </c>
    </row>
    <row r="571" spans="1:29" x14ac:dyDescent="0.75">
      <c r="A571" t="str">
        <v>ZZ_08</v>
      </c>
      <c r="B571">
        <f ca="1">_xlfn.IFNA(IF(VLOOKUP(Legi_2017_T2!X571,[1]ListeGithub!$I$2:$K$111,3,FALSE)='Resultat (4)'!$A$1,Legi_2017_T2!Y571,0),0)</f>
        <v>0</v>
      </c>
      <c r="K571">
        <f ca="1">_xlfn.IFNA(IF(VLOOKUP(Legi_2017_T2!AG571,[1]ListeGithub!$I$2:$K$111,3,FALSE)='Resultat (4)'!$A$1,Legi_2017_T2!AH571,0),0)</f>
        <v>0</v>
      </c>
      <c r="T571">
        <f ca="1">_xlfn.IFNA(IF(VLOOKUP(Legi_2017_T2!AP571,[1]ListeGithub!$I$2:$K$111,3,FALSE)='Resultat (4)'!$A$1,Legi_2017_T2!AQ571,0),0)</f>
        <v>0</v>
      </c>
      <c r="AC571">
        <f t="shared" ca="1" si="8"/>
        <v>0</v>
      </c>
    </row>
    <row r="572" spans="1:29" x14ac:dyDescent="0.75">
      <c r="A572" t="str">
        <v>ZZ_09</v>
      </c>
      <c r="B572">
        <f ca="1">_xlfn.IFNA(IF(VLOOKUP(Legi_2017_T2!X572,[1]ListeGithub!$I$2:$K$111,3,FALSE)='Resultat (4)'!$A$1,Legi_2017_T2!Y572,0),0)</f>
        <v>6642</v>
      </c>
      <c r="K572">
        <f ca="1">_xlfn.IFNA(IF(VLOOKUP(Legi_2017_T2!AG572,[1]ListeGithub!$I$2:$K$111,3,FALSE)='Resultat (4)'!$A$1,Legi_2017_T2!AH572,0),0)</f>
        <v>0</v>
      </c>
      <c r="T572">
        <f ca="1">_xlfn.IFNA(IF(VLOOKUP(Legi_2017_T2!AP572,[1]ListeGithub!$I$2:$K$111,3,FALSE)='Resultat (4)'!$A$1,Legi_2017_T2!AQ572,0),0)</f>
        <v>0</v>
      </c>
      <c r="AC572">
        <f t="shared" ca="1" si="8"/>
        <v>6642</v>
      </c>
    </row>
    <row r="573" spans="1:29" x14ac:dyDescent="0.75">
      <c r="A573" t="str">
        <v>ZZ_10</v>
      </c>
      <c r="B573">
        <f ca="1">_xlfn.IFNA(IF(VLOOKUP(Legi_2017_T2!X573,[1]ListeGithub!$I$2:$K$111,3,FALSE)='Resultat (4)'!$A$1,Legi_2017_T2!Y573,0),0)</f>
        <v>0</v>
      </c>
      <c r="K573">
        <f ca="1">_xlfn.IFNA(IF(VLOOKUP(Legi_2017_T2!AG573,[1]ListeGithub!$I$2:$K$111,3,FALSE)='Resultat (4)'!$A$1,Legi_2017_T2!AH573,0),0)</f>
        <v>0</v>
      </c>
      <c r="T573">
        <f ca="1">_xlfn.IFNA(IF(VLOOKUP(Legi_2017_T2!AP573,[1]ListeGithub!$I$2:$K$111,3,FALSE)='Resultat (4)'!$A$1,Legi_2017_T2!AQ573,0),0)</f>
        <v>0</v>
      </c>
      <c r="AC573">
        <f t="shared" ca="1" si="8"/>
        <v>0</v>
      </c>
    </row>
    <row r="574" spans="1:29" x14ac:dyDescent="0.75">
      <c r="A574" t="str">
        <v>ZZ_11</v>
      </c>
      <c r="B574">
        <f ca="1">_xlfn.IFNA(IF(VLOOKUP(Legi_2017_T2!X574,[1]ListeGithub!$I$2:$K$111,3,FALSE)='Resultat (4)'!$A$1,Legi_2017_T2!Y574,0),0)</f>
        <v>0</v>
      </c>
      <c r="K574">
        <f ca="1">_xlfn.IFNA(IF(VLOOKUP(Legi_2017_T2!AG574,[1]ListeGithub!$I$2:$K$111,3,FALSE)='Resultat (4)'!$A$1,Legi_2017_T2!AH574,0),0)</f>
        <v>0</v>
      </c>
      <c r="T574">
        <f ca="1">_xlfn.IFNA(IF(VLOOKUP(Legi_2017_T2!AP574,[1]ListeGithub!$I$2:$K$111,3,FALSE)='Resultat (4)'!$A$1,Legi_2017_T2!AQ574,0),0)</f>
        <v>0</v>
      </c>
      <c r="AC574">
        <f t="shared" ca="1" si="8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B42C-D6A7-4523-9EBB-74F6442654DB}">
  <sheetPr codeName="Feuil7"/>
  <dimension ref="A1:AH574"/>
  <sheetViews>
    <sheetView tabSelected="1" topLeftCell="Q1" zoomScale="67" workbookViewId="0">
      <selection activeCell="AE10" sqref="AE10"/>
    </sheetView>
  </sheetViews>
  <sheetFormatPr baseColWidth="10" defaultRowHeight="14.75" x14ac:dyDescent="0.75"/>
  <cols>
    <col min="1" max="1" width="30.04296875" bestFit="1" customWidth="1"/>
    <col min="2" max="2" width="31.40625" bestFit="1" customWidth="1"/>
    <col min="3" max="3" width="33.1796875" bestFit="1" customWidth="1"/>
    <col min="4" max="4" width="34.54296875" bestFit="1" customWidth="1"/>
    <col min="5" max="5" width="12.7265625" bestFit="1" customWidth="1"/>
    <col min="6" max="6" width="17.08984375" bestFit="1" customWidth="1"/>
    <col min="7" max="7" width="21.453125" bestFit="1" customWidth="1"/>
    <col min="8" max="8" width="19.40625" bestFit="1" customWidth="1"/>
    <col min="9" max="9" width="17.6328125" bestFit="1" customWidth="1"/>
    <col min="10" max="10" width="19.26953125" bestFit="1" customWidth="1"/>
    <col min="11" max="11" width="16.40625" bestFit="1" customWidth="1"/>
    <col min="12" max="12" width="21.7265625" bestFit="1" customWidth="1"/>
    <col min="13" max="13" width="22.26953125" bestFit="1" customWidth="1"/>
    <col min="14" max="14" width="14.76953125" bestFit="1" customWidth="1"/>
    <col min="15" max="15" width="20.2265625" bestFit="1" customWidth="1"/>
    <col min="16" max="16" width="20.76953125" bestFit="1" customWidth="1"/>
    <col min="17" max="17" width="18.86328125" bestFit="1" customWidth="1"/>
    <col min="18" max="18" width="19.26953125" bestFit="1" customWidth="1"/>
    <col min="19" max="19" width="19.81640625" bestFit="1" customWidth="1"/>
    <col min="20" max="23" width="16.81640625" bestFit="1" customWidth="1"/>
    <col min="24" max="24" width="19.40625" bestFit="1" customWidth="1"/>
    <col min="25" max="25" width="21.1796875" bestFit="1" customWidth="1"/>
    <col min="26" max="29" width="23.76953125" bestFit="1" customWidth="1"/>
    <col min="30" max="30" width="31.1328125" bestFit="1" customWidth="1"/>
    <col min="31" max="31" width="31.26953125" bestFit="1" customWidth="1"/>
    <col min="32" max="32" width="29.6328125" bestFit="1" customWidth="1"/>
  </cols>
  <sheetData>
    <row r="1" spans="1:32" x14ac:dyDescent="0.75">
      <c r="A1" t="s">
        <v>2305</v>
      </c>
      <c r="B1" t="s">
        <v>2306</v>
      </c>
      <c r="C1" t="s">
        <v>2307</v>
      </c>
      <c r="D1" t="s">
        <v>2308</v>
      </c>
      <c r="E1" t="s">
        <v>2309</v>
      </c>
      <c r="F1" t="s">
        <v>2310</v>
      </c>
      <c r="G1" t="s">
        <v>2311</v>
      </c>
      <c r="H1" t="s">
        <v>2312</v>
      </c>
      <c r="I1" t="s">
        <v>2313</v>
      </c>
      <c r="J1" t="s">
        <v>2314</v>
      </c>
      <c r="K1" t="s">
        <v>2315</v>
      </c>
      <c r="L1" t="s">
        <v>2316</v>
      </c>
      <c r="M1" t="s">
        <v>2317</v>
      </c>
      <c r="N1" t="s">
        <v>2318</v>
      </c>
      <c r="O1" t="s">
        <v>2319</v>
      </c>
      <c r="P1" t="s">
        <v>2320</v>
      </c>
      <c r="Q1" t="s">
        <v>2321</v>
      </c>
      <c r="R1" t="s">
        <v>2322</v>
      </c>
      <c r="S1" t="s">
        <v>2323</v>
      </c>
      <c r="T1" t="s">
        <v>2326</v>
      </c>
      <c r="U1" t="s">
        <v>2327</v>
      </c>
      <c r="V1" t="s">
        <v>2328</v>
      </c>
      <c r="W1" t="s">
        <v>2329</v>
      </c>
      <c r="X1" t="s">
        <v>2324</v>
      </c>
      <c r="Y1" t="s">
        <v>2325</v>
      </c>
      <c r="Z1" t="s">
        <v>2333</v>
      </c>
      <c r="AA1" t="s">
        <v>2334</v>
      </c>
      <c r="AB1" t="s">
        <v>2335</v>
      </c>
      <c r="AC1" t="s">
        <v>2336</v>
      </c>
      <c r="AD1" t="s">
        <v>2330</v>
      </c>
      <c r="AE1" t="s">
        <v>2331</v>
      </c>
      <c r="AF1" t="s">
        <v>2332</v>
      </c>
    </row>
    <row r="2" spans="1:32" x14ac:dyDescent="0.75">
      <c r="A2">
        <v>1</v>
      </c>
      <c r="B2" t="s">
        <v>49</v>
      </c>
      <c r="C2">
        <v>1</v>
      </c>
      <c r="D2" t="s">
        <v>162</v>
      </c>
      <c r="E2" t="s">
        <v>1725</v>
      </c>
      <c r="F2">
        <v>82673</v>
      </c>
      <c r="G2">
        <v>46945</v>
      </c>
      <c r="H2">
        <v>56.78</v>
      </c>
      <c r="I2">
        <v>35728</v>
      </c>
      <c r="J2">
        <v>43.22</v>
      </c>
      <c r="K2">
        <v>2245</v>
      </c>
      <c r="L2">
        <v>2.72</v>
      </c>
      <c r="M2">
        <v>6.28</v>
      </c>
      <c r="N2">
        <v>805</v>
      </c>
      <c r="O2">
        <v>0.97</v>
      </c>
      <c r="P2">
        <v>2.25</v>
      </c>
      <c r="Q2">
        <v>32678</v>
      </c>
      <c r="R2">
        <v>39.53</v>
      </c>
      <c r="S2">
        <v>91.46</v>
      </c>
      <c r="T2">
        <v>0</v>
      </c>
      <c r="U2">
        <v>15114</v>
      </c>
      <c r="V2">
        <v>17564</v>
      </c>
      <c r="W2">
        <v>0</v>
      </c>
      <c r="X2">
        <v>3</v>
      </c>
      <c r="Y2">
        <v>1</v>
      </c>
      <c r="Z2">
        <v>0</v>
      </c>
      <c r="AA2">
        <v>0.18281663904781489</v>
      </c>
      <c r="AB2">
        <v>0.21245146541192408</v>
      </c>
      <c r="AC2">
        <v>0</v>
      </c>
      <c r="AD2">
        <v>9.9370933964130367E-2</v>
      </c>
      <c r="AE2">
        <v>3.3165741112883257E-2</v>
      </c>
      <c r="AF2">
        <v>-5.6692643511993408</v>
      </c>
    </row>
    <row r="3" spans="1:32" x14ac:dyDescent="0.75">
      <c r="A3">
        <v>1</v>
      </c>
      <c r="B3" t="s">
        <v>49</v>
      </c>
      <c r="C3">
        <v>2</v>
      </c>
      <c r="D3" t="s">
        <v>169</v>
      </c>
      <c r="E3" t="s">
        <v>1726</v>
      </c>
      <c r="F3">
        <v>93507</v>
      </c>
      <c r="G3">
        <v>54341</v>
      </c>
      <c r="H3">
        <v>58.11</v>
      </c>
      <c r="I3">
        <v>39166</v>
      </c>
      <c r="J3">
        <v>41.89</v>
      </c>
      <c r="K3">
        <v>2424</v>
      </c>
      <c r="L3">
        <v>2.59</v>
      </c>
      <c r="M3">
        <v>6.19</v>
      </c>
      <c r="N3">
        <v>867</v>
      </c>
      <c r="O3">
        <v>0.93</v>
      </c>
      <c r="P3">
        <v>2.21</v>
      </c>
      <c r="Q3">
        <v>35875</v>
      </c>
      <c r="R3">
        <v>38.369999999999997</v>
      </c>
      <c r="S3">
        <v>91.6</v>
      </c>
      <c r="T3">
        <v>0</v>
      </c>
      <c r="U3">
        <v>17319</v>
      </c>
      <c r="V3">
        <v>18556</v>
      </c>
      <c r="W3">
        <v>0</v>
      </c>
      <c r="X3">
        <v>3</v>
      </c>
      <c r="Y3">
        <v>1</v>
      </c>
      <c r="Z3">
        <v>0</v>
      </c>
      <c r="AA3">
        <v>0.18521608007956625</v>
      </c>
      <c r="AB3">
        <v>0.19844503620049836</v>
      </c>
      <c r="AC3">
        <v>0</v>
      </c>
      <c r="AD3">
        <v>9.6029247727373521E-2</v>
      </c>
      <c r="AE3">
        <v>7.1081999246622452E-3</v>
      </c>
      <c r="AF3">
        <v>-5.9289601561760374</v>
      </c>
    </row>
    <row r="4" spans="1:32" x14ac:dyDescent="0.75">
      <c r="A4">
        <v>1</v>
      </c>
      <c r="B4" t="s">
        <v>49</v>
      </c>
      <c r="C4">
        <v>3</v>
      </c>
      <c r="D4" t="s">
        <v>175</v>
      </c>
      <c r="E4" t="s">
        <v>1727</v>
      </c>
      <c r="F4">
        <v>75548</v>
      </c>
      <c r="G4">
        <v>46438</v>
      </c>
      <c r="H4">
        <v>61.47</v>
      </c>
      <c r="I4">
        <v>29110</v>
      </c>
      <c r="J4">
        <v>38.53</v>
      </c>
      <c r="K4">
        <v>1815</v>
      </c>
      <c r="L4">
        <v>2.4</v>
      </c>
      <c r="M4">
        <v>6.23</v>
      </c>
      <c r="N4">
        <v>539</v>
      </c>
      <c r="O4">
        <v>0.71</v>
      </c>
      <c r="P4">
        <v>1.85</v>
      </c>
      <c r="Q4">
        <v>26756</v>
      </c>
      <c r="R4">
        <v>35.42</v>
      </c>
      <c r="S4">
        <v>91.91</v>
      </c>
      <c r="T4">
        <v>0</v>
      </c>
      <c r="U4">
        <v>16552</v>
      </c>
      <c r="V4">
        <v>10204</v>
      </c>
      <c r="W4">
        <v>0</v>
      </c>
      <c r="X4">
        <v>2</v>
      </c>
      <c r="Y4">
        <v>1</v>
      </c>
      <c r="Z4">
        <v>0</v>
      </c>
      <c r="AA4">
        <v>0.21909249748504261</v>
      </c>
      <c r="AB4">
        <v>0.13506644782125271</v>
      </c>
      <c r="AC4">
        <v>0</v>
      </c>
      <c r="AD4">
        <v>9.3390749202166334E-2</v>
      </c>
      <c r="AE4">
        <v>0.28779669788026796</v>
      </c>
      <c r="AF4">
        <v>-3.1947307891125245</v>
      </c>
    </row>
    <row r="5" spans="1:32" x14ac:dyDescent="0.75">
      <c r="A5">
        <v>1</v>
      </c>
      <c r="B5" t="s">
        <v>49</v>
      </c>
      <c r="C5">
        <v>4</v>
      </c>
      <c r="D5" t="s">
        <v>180</v>
      </c>
      <c r="E5" t="s">
        <v>1728</v>
      </c>
      <c r="F5">
        <v>89382</v>
      </c>
      <c r="G5">
        <v>51079</v>
      </c>
      <c r="H5">
        <v>57.15</v>
      </c>
      <c r="I5">
        <v>38303</v>
      </c>
      <c r="J5">
        <v>42.85</v>
      </c>
      <c r="K5">
        <v>2670</v>
      </c>
      <c r="L5">
        <v>2.99</v>
      </c>
      <c r="M5">
        <v>6.97</v>
      </c>
      <c r="N5">
        <v>697</v>
      </c>
      <c r="O5">
        <v>0.78</v>
      </c>
      <c r="P5">
        <v>1.82</v>
      </c>
      <c r="Q5">
        <v>34936</v>
      </c>
      <c r="R5">
        <v>39.090000000000003</v>
      </c>
      <c r="S5">
        <v>91.21</v>
      </c>
      <c r="T5">
        <v>0</v>
      </c>
      <c r="U5">
        <v>22532</v>
      </c>
      <c r="V5">
        <v>12404</v>
      </c>
      <c r="W5">
        <v>0</v>
      </c>
      <c r="X5">
        <v>2</v>
      </c>
      <c r="Y5">
        <v>1</v>
      </c>
      <c r="Z5">
        <v>0</v>
      </c>
      <c r="AA5">
        <v>0.25208654986462598</v>
      </c>
      <c r="AB5">
        <v>0.13877514488375736</v>
      </c>
      <c r="AC5">
        <v>0</v>
      </c>
      <c r="AD5">
        <v>0.10560889327462415</v>
      </c>
      <c r="AE5">
        <v>0.39942952310151369</v>
      </c>
      <c r="AF5">
        <v>-2.1489474163329909</v>
      </c>
    </row>
    <row r="6" spans="1:32" x14ac:dyDescent="0.75">
      <c r="A6">
        <v>1</v>
      </c>
      <c r="B6" t="s">
        <v>49</v>
      </c>
      <c r="C6">
        <v>5</v>
      </c>
      <c r="D6" t="s">
        <v>185</v>
      </c>
      <c r="E6" t="s">
        <v>1729</v>
      </c>
      <c r="F6">
        <v>75289</v>
      </c>
      <c r="G6">
        <v>43569</v>
      </c>
      <c r="H6">
        <v>57.87</v>
      </c>
      <c r="I6">
        <v>31720</v>
      </c>
      <c r="J6">
        <v>42.13</v>
      </c>
      <c r="K6">
        <v>2050</v>
      </c>
      <c r="L6">
        <v>2.72</v>
      </c>
      <c r="M6">
        <v>6.46</v>
      </c>
      <c r="N6">
        <v>749</v>
      </c>
      <c r="O6">
        <v>0.99</v>
      </c>
      <c r="P6">
        <v>2.36</v>
      </c>
      <c r="Q6">
        <v>28921</v>
      </c>
      <c r="R6">
        <v>38.409999999999997</v>
      </c>
      <c r="S6">
        <v>91.18</v>
      </c>
      <c r="T6">
        <v>0</v>
      </c>
      <c r="U6">
        <v>9538</v>
      </c>
      <c r="V6">
        <v>19383</v>
      </c>
      <c r="W6">
        <v>0</v>
      </c>
      <c r="X6">
        <v>3</v>
      </c>
      <c r="Y6">
        <v>1</v>
      </c>
      <c r="Z6">
        <v>0</v>
      </c>
      <c r="AA6">
        <v>0.12668517313286137</v>
      </c>
      <c r="AB6">
        <v>0.25744796716651835</v>
      </c>
      <c r="AC6">
        <v>0</v>
      </c>
      <c r="AD6">
        <v>0.1065821531974397</v>
      </c>
      <c r="AE6">
        <v>0.50859017624298342</v>
      </c>
      <c r="AF6">
        <v>-1.1519610495352222</v>
      </c>
    </row>
    <row r="7" spans="1:32" x14ac:dyDescent="0.75">
      <c r="A7">
        <v>2</v>
      </c>
      <c r="B7" t="s">
        <v>50</v>
      </c>
      <c r="C7">
        <v>1</v>
      </c>
      <c r="D7" t="s">
        <v>162</v>
      </c>
      <c r="E7" t="s">
        <v>1730</v>
      </c>
      <c r="F7">
        <v>72347</v>
      </c>
      <c r="G7">
        <v>39583</v>
      </c>
      <c r="H7">
        <v>54.71</v>
      </c>
      <c r="I7">
        <v>32764</v>
      </c>
      <c r="J7">
        <v>45.29</v>
      </c>
      <c r="K7">
        <v>2262</v>
      </c>
      <c r="L7">
        <v>3.13</v>
      </c>
      <c r="M7">
        <v>6.9</v>
      </c>
      <c r="N7">
        <v>824</v>
      </c>
      <c r="O7">
        <v>1.1399999999999999</v>
      </c>
      <c r="P7">
        <v>2.5099999999999998</v>
      </c>
      <c r="Q7">
        <v>29678</v>
      </c>
      <c r="R7">
        <v>41.02</v>
      </c>
      <c r="S7">
        <v>90.58</v>
      </c>
      <c r="T7">
        <v>0</v>
      </c>
      <c r="U7">
        <v>16684</v>
      </c>
      <c r="V7">
        <v>12994</v>
      </c>
      <c r="W7">
        <v>0</v>
      </c>
      <c r="X7">
        <v>2</v>
      </c>
      <c r="Y7">
        <v>1</v>
      </c>
      <c r="Z7">
        <v>0</v>
      </c>
      <c r="AA7">
        <v>0.23061080625319641</v>
      </c>
      <c r="AB7">
        <v>0.17960661810441345</v>
      </c>
      <c r="AC7">
        <v>0</v>
      </c>
      <c r="AD7">
        <v>0.10412768293783126</v>
      </c>
      <c r="AE7">
        <v>8.8613205000073192E-2</v>
      </c>
      <c r="AF7">
        <v>-5.1205111452063576</v>
      </c>
    </row>
    <row r="8" spans="1:32" x14ac:dyDescent="0.75">
      <c r="A8">
        <v>2</v>
      </c>
      <c r="B8" t="s">
        <v>50</v>
      </c>
      <c r="C8">
        <v>2</v>
      </c>
      <c r="D8" t="s">
        <v>169</v>
      </c>
      <c r="E8" t="s">
        <v>1731</v>
      </c>
      <c r="F8">
        <v>73976</v>
      </c>
      <c r="G8">
        <v>42321</v>
      </c>
      <c r="H8">
        <v>57.21</v>
      </c>
      <c r="I8">
        <v>31655</v>
      </c>
      <c r="J8">
        <v>42.79</v>
      </c>
      <c r="K8">
        <v>1672</v>
      </c>
      <c r="L8">
        <v>2.2599999999999998</v>
      </c>
      <c r="M8">
        <v>5.28</v>
      </c>
      <c r="N8">
        <v>709</v>
      </c>
      <c r="O8">
        <v>0.96</v>
      </c>
      <c r="P8">
        <v>2.2400000000000002</v>
      </c>
      <c r="Q8">
        <v>29274</v>
      </c>
      <c r="R8">
        <v>39.57</v>
      </c>
      <c r="S8">
        <v>92.48</v>
      </c>
      <c r="T8">
        <v>0</v>
      </c>
      <c r="U8">
        <v>0</v>
      </c>
      <c r="V8">
        <v>29274</v>
      </c>
      <c r="W8">
        <v>0</v>
      </c>
      <c r="X8">
        <v>3</v>
      </c>
      <c r="Y8">
        <v>1</v>
      </c>
      <c r="Z8">
        <v>0</v>
      </c>
      <c r="AA8">
        <v>0</v>
      </c>
      <c r="AB8">
        <v>0.39572293716881152</v>
      </c>
      <c r="AC8">
        <v>0</v>
      </c>
      <c r="AD8">
        <v>0.17135305822419203</v>
      </c>
      <c r="AE8">
        <v>1.1547005383792515</v>
      </c>
      <c r="AF8">
        <v>4</v>
      </c>
    </row>
    <row r="9" spans="1:32" x14ac:dyDescent="0.75">
      <c r="A9">
        <v>2</v>
      </c>
      <c r="B9" t="s">
        <v>50</v>
      </c>
      <c r="C9">
        <v>3</v>
      </c>
      <c r="D9" t="s">
        <v>175</v>
      </c>
      <c r="E9" t="s">
        <v>1732</v>
      </c>
      <c r="F9">
        <v>68085</v>
      </c>
      <c r="G9">
        <v>36747</v>
      </c>
      <c r="H9">
        <v>53.97</v>
      </c>
      <c r="I9">
        <v>31338</v>
      </c>
      <c r="J9">
        <v>46.03</v>
      </c>
      <c r="K9">
        <v>1606</v>
      </c>
      <c r="L9">
        <v>2.36</v>
      </c>
      <c r="M9">
        <v>5.12</v>
      </c>
      <c r="N9">
        <v>687</v>
      </c>
      <c r="O9">
        <v>1.01</v>
      </c>
      <c r="P9">
        <v>2.19</v>
      </c>
      <c r="Q9">
        <v>29045</v>
      </c>
      <c r="R9">
        <v>42.66</v>
      </c>
      <c r="S9">
        <v>92.68</v>
      </c>
      <c r="T9">
        <v>17558</v>
      </c>
      <c r="U9">
        <v>0</v>
      </c>
      <c r="V9">
        <v>11487</v>
      </c>
      <c r="W9">
        <v>0</v>
      </c>
      <c r="X9">
        <v>1</v>
      </c>
      <c r="Y9">
        <v>2</v>
      </c>
      <c r="Z9">
        <v>0.25788352794301239</v>
      </c>
      <c r="AA9">
        <v>0</v>
      </c>
      <c r="AB9">
        <v>0.16871557611808768</v>
      </c>
      <c r="AC9">
        <v>0</v>
      </c>
      <c r="AD9">
        <v>0.11121169083414677</v>
      </c>
      <c r="AE9">
        <v>0.23118383643374529</v>
      </c>
      <c r="AF9">
        <v>-3.7345634560538095</v>
      </c>
    </row>
    <row r="10" spans="1:32" x14ac:dyDescent="0.75">
      <c r="A10">
        <v>2</v>
      </c>
      <c r="B10" t="s">
        <v>50</v>
      </c>
      <c r="C10">
        <v>4</v>
      </c>
      <c r="D10" t="s">
        <v>180</v>
      </c>
      <c r="E10" t="s">
        <v>1733</v>
      </c>
      <c r="F10">
        <v>79114</v>
      </c>
      <c r="G10">
        <v>47083</v>
      </c>
      <c r="H10">
        <v>59.51</v>
      </c>
      <c r="I10">
        <v>32031</v>
      </c>
      <c r="J10">
        <v>40.49</v>
      </c>
      <c r="K10">
        <v>2192</v>
      </c>
      <c r="L10">
        <v>2.77</v>
      </c>
      <c r="M10">
        <v>6.84</v>
      </c>
      <c r="N10">
        <v>952</v>
      </c>
      <c r="O10">
        <v>1.2</v>
      </c>
      <c r="P10">
        <v>2.97</v>
      </c>
      <c r="Q10">
        <v>28887</v>
      </c>
      <c r="R10">
        <v>36.51</v>
      </c>
      <c r="S10">
        <v>90.18</v>
      </c>
      <c r="T10">
        <v>0</v>
      </c>
      <c r="U10">
        <v>16256</v>
      </c>
      <c r="V10">
        <v>12631</v>
      </c>
      <c r="W10">
        <v>0</v>
      </c>
      <c r="X10">
        <v>2</v>
      </c>
      <c r="Y10">
        <v>1</v>
      </c>
      <c r="Z10">
        <v>0</v>
      </c>
      <c r="AA10">
        <v>0.20547564274338298</v>
      </c>
      <c r="AB10">
        <v>0.15965568673054073</v>
      </c>
      <c r="AC10">
        <v>0</v>
      </c>
      <c r="AD10">
        <v>9.2709163685902915E-2</v>
      </c>
      <c r="AE10">
        <v>9.0190692291820335E-2</v>
      </c>
      <c r="AF10">
        <v>-5.1049767962112718</v>
      </c>
    </row>
    <row r="11" spans="1:32" x14ac:dyDescent="0.75">
      <c r="A11">
        <v>2</v>
      </c>
      <c r="B11" t="s">
        <v>50</v>
      </c>
      <c r="C11">
        <v>5</v>
      </c>
      <c r="D11" t="s">
        <v>185</v>
      </c>
      <c r="E11" t="s">
        <v>1734</v>
      </c>
      <c r="F11">
        <v>82224</v>
      </c>
      <c r="G11">
        <v>45241</v>
      </c>
      <c r="H11">
        <v>55.02</v>
      </c>
      <c r="I11">
        <v>36983</v>
      </c>
      <c r="J11">
        <v>44.98</v>
      </c>
      <c r="K11">
        <v>2253</v>
      </c>
      <c r="L11">
        <v>2.74</v>
      </c>
      <c r="M11">
        <v>6.09</v>
      </c>
      <c r="N11">
        <v>817</v>
      </c>
      <c r="O11">
        <v>0.99</v>
      </c>
      <c r="P11">
        <v>2.21</v>
      </c>
      <c r="Q11">
        <v>33913</v>
      </c>
      <c r="R11">
        <v>41.24</v>
      </c>
      <c r="S11">
        <v>91.7</v>
      </c>
      <c r="T11">
        <v>0</v>
      </c>
      <c r="U11">
        <v>19609</v>
      </c>
      <c r="V11">
        <v>14304</v>
      </c>
      <c r="W11">
        <v>0</v>
      </c>
      <c r="X11">
        <v>2</v>
      </c>
      <c r="Y11">
        <v>1</v>
      </c>
      <c r="Z11">
        <v>0</v>
      </c>
      <c r="AA11">
        <v>0.23848268145553608</v>
      </c>
      <c r="AB11">
        <v>0.1739638061879743</v>
      </c>
      <c r="AC11">
        <v>0</v>
      </c>
      <c r="AD11">
        <v>0.10560465061405049</v>
      </c>
      <c r="AE11">
        <v>0.13666689561450762</v>
      </c>
      <c r="AF11">
        <v>-4.6492676338076659</v>
      </c>
    </row>
    <row r="12" spans="1:32" x14ac:dyDescent="0.75">
      <c r="A12">
        <v>3</v>
      </c>
      <c r="B12" t="s">
        <v>51</v>
      </c>
      <c r="C12">
        <v>1</v>
      </c>
      <c r="D12" t="s">
        <v>162</v>
      </c>
      <c r="E12" t="s">
        <v>1735</v>
      </c>
      <c r="F12">
        <v>89693</v>
      </c>
      <c r="G12">
        <v>45476</v>
      </c>
      <c r="H12">
        <v>50.7</v>
      </c>
      <c r="I12">
        <v>44217</v>
      </c>
      <c r="J12">
        <v>49.3</v>
      </c>
      <c r="K12">
        <v>2522</v>
      </c>
      <c r="L12">
        <v>2.81</v>
      </c>
      <c r="M12">
        <v>5.7</v>
      </c>
      <c r="N12">
        <v>1356</v>
      </c>
      <c r="O12">
        <v>1.51</v>
      </c>
      <c r="P12">
        <v>3.07</v>
      </c>
      <c r="Q12">
        <v>40339</v>
      </c>
      <c r="R12">
        <v>44.97</v>
      </c>
      <c r="S12">
        <v>91.23</v>
      </c>
      <c r="T12">
        <v>20915</v>
      </c>
      <c r="U12">
        <v>19424</v>
      </c>
      <c r="V12">
        <v>0</v>
      </c>
      <c r="W12">
        <v>0</v>
      </c>
      <c r="X12">
        <v>1</v>
      </c>
      <c r="Y12">
        <v>3</v>
      </c>
      <c r="Z12">
        <v>0.23318430646761731</v>
      </c>
      <c r="AA12">
        <v>0.21656093563600282</v>
      </c>
      <c r="AB12">
        <v>0</v>
      </c>
      <c r="AC12">
        <v>0</v>
      </c>
      <c r="AD12">
        <v>0.11258981295793777</v>
      </c>
      <c r="AE12">
        <v>8.1635441786928886E-3</v>
      </c>
      <c r="AF12">
        <v>-5.9184201701927854</v>
      </c>
    </row>
    <row r="13" spans="1:32" x14ac:dyDescent="0.75">
      <c r="A13">
        <v>3</v>
      </c>
      <c r="B13" t="s">
        <v>51</v>
      </c>
      <c r="C13">
        <v>2</v>
      </c>
      <c r="D13" t="s">
        <v>169</v>
      </c>
      <c r="E13" t="s">
        <v>1736</v>
      </c>
      <c r="F13">
        <v>84575</v>
      </c>
      <c r="G13">
        <v>45349</v>
      </c>
      <c r="H13">
        <v>53.62</v>
      </c>
      <c r="I13">
        <v>39226</v>
      </c>
      <c r="J13">
        <v>46.38</v>
      </c>
      <c r="K13">
        <v>3711</v>
      </c>
      <c r="L13">
        <v>4.3899999999999997</v>
      </c>
      <c r="M13">
        <v>9.4600000000000009</v>
      </c>
      <c r="N13">
        <v>2092</v>
      </c>
      <c r="O13">
        <v>2.4700000000000002</v>
      </c>
      <c r="P13">
        <v>5.33</v>
      </c>
      <c r="Q13">
        <v>33423</v>
      </c>
      <c r="R13">
        <v>39.520000000000003</v>
      </c>
      <c r="S13">
        <v>85.21</v>
      </c>
      <c r="T13">
        <v>0</v>
      </c>
      <c r="U13">
        <v>17396</v>
      </c>
      <c r="V13">
        <v>16027</v>
      </c>
      <c r="W13">
        <v>0</v>
      </c>
      <c r="X13">
        <v>2</v>
      </c>
      <c r="Y13">
        <v>1</v>
      </c>
      <c r="Z13">
        <v>0</v>
      </c>
      <c r="AA13">
        <v>0.20568725982855454</v>
      </c>
      <c r="AB13">
        <v>0.18950044339343777</v>
      </c>
      <c r="AC13">
        <v>0</v>
      </c>
      <c r="AD13">
        <v>9.8962539260596533E-2</v>
      </c>
      <c r="AE13">
        <v>1.0015787263806586E-2</v>
      </c>
      <c r="AF13">
        <v>-5.8999258640397079</v>
      </c>
    </row>
    <row r="14" spans="1:32" x14ac:dyDescent="0.75">
      <c r="A14">
        <v>3</v>
      </c>
      <c r="B14" t="s">
        <v>51</v>
      </c>
      <c r="C14">
        <v>3</v>
      </c>
      <c r="D14" t="s">
        <v>175</v>
      </c>
      <c r="E14" t="s">
        <v>1737</v>
      </c>
      <c r="F14">
        <v>79155</v>
      </c>
      <c r="G14">
        <v>43153</v>
      </c>
      <c r="H14">
        <v>54.52</v>
      </c>
      <c r="I14">
        <v>36002</v>
      </c>
      <c r="J14">
        <v>45.48</v>
      </c>
      <c r="K14">
        <v>2927</v>
      </c>
      <c r="L14">
        <v>3.7</v>
      </c>
      <c r="M14">
        <v>8.1300000000000008</v>
      </c>
      <c r="N14">
        <v>1450</v>
      </c>
      <c r="O14">
        <v>1.83</v>
      </c>
      <c r="P14">
        <v>4.03</v>
      </c>
      <c r="Q14">
        <v>31625</v>
      </c>
      <c r="R14">
        <v>39.950000000000003</v>
      </c>
      <c r="S14">
        <v>87.84</v>
      </c>
      <c r="T14">
        <v>0</v>
      </c>
      <c r="U14">
        <v>18480</v>
      </c>
      <c r="V14">
        <v>13145</v>
      </c>
      <c r="W14">
        <v>0</v>
      </c>
      <c r="X14">
        <v>2</v>
      </c>
      <c r="Y14">
        <v>1</v>
      </c>
      <c r="Z14">
        <v>0</v>
      </c>
      <c r="AA14">
        <v>0.23346598446086791</v>
      </c>
      <c r="AB14">
        <v>0.16606657823258164</v>
      </c>
      <c r="AC14">
        <v>0</v>
      </c>
      <c r="AD14">
        <v>0.10268630281476393</v>
      </c>
      <c r="AE14">
        <v>0.15714408764589977</v>
      </c>
      <c r="AF14">
        <v>-4.4497069861285681</v>
      </c>
    </row>
    <row r="15" spans="1:32" x14ac:dyDescent="0.75">
      <c r="A15">
        <v>4</v>
      </c>
      <c r="B15" t="s">
        <v>52</v>
      </c>
      <c r="C15">
        <v>1</v>
      </c>
      <c r="D15" t="s">
        <v>162</v>
      </c>
      <c r="E15" t="s">
        <v>1738</v>
      </c>
      <c r="F15">
        <v>61138</v>
      </c>
      <c r="G15">
        <v>33103</v>
      </c>
      <c r="H15">
        <v>54.14</v>
      </c>
      <c r="I15">
        <v>28035</v>
      </c>
      <c r="J15">
        <v>45.86</v>
      </c>
      <c r="K15">
        <v>2531</v>
      </c>
      <c r="L15">
        <v>4.1399999999999997</v>
      </c>
      <c r="M15">
        <v>9.0299999999999994</v>
      </c>
      <c r="N15">
        <v>962</v>
      </c>
      <c r="O15">
        <v>1.57</v>
      </c>
      <c r="P15">
        <v>3.43</v>
      </c>
      <c r="Q15">
        <v>24542</v>
      </c>
      <c r="R15">
        <v>40.14</v>
      </c>
      <c r="S15">
        <v>87.54</v>
      </c>
      <c r="T15">
        <v>0</v>
      </c>
      <c r="U15">
        <v>15609</v>
      </c>
      <c r="V15">
        <v>8933</v>
      </c>
      <c r="W15">
        <v>0</v>
      </c>
      <c r="X15">
        <v>2</v>
      </c>
      <c r="Y15">
        <v>1</v>
      </c>
      <c r="Z15">
        <v>0</v>
      </c>
      <c r="AA15">
        <v>0.25530766462756388</v>
      </c>
      <c r="AB15">
        <v>0.14611207432366122</v>
      </c>
      <c r="AC15">
        <v>0</v>
      </c>
      <c r="AD15">
        <v>0.10752475316854522</v>
      </c>
      <c r="AE15">
        <v>0.36095647648500118</v>
      </c>
      <c r="AF15">
        <v>-2.5064802982665721</v>
      </c>
    </row>
    <row r="16" spans="1:32" x14ac:dyDescent="0.75">
      <c r="A16">
        <v>4</v>
      </c>
      <c r="B16" t="s">
        <v>52</v>
      </c>
      <c r="C16">
        <v>2</v>
      </c>
      <c r="D16" t="s">
        <v>169</v>
      </c>
      <c r="E16" t="s">
        <v>1739</v>
      </c>
      <c r="F16">
        <v>65327</v>
      </c>
      <c r="G16">
        <v>35440</v>
      </c>
      <c r="H16">
        <v>54.25</v>
      </c>
      <c r="I16">
        <v>29887</v>
      </c>
      <c r="J16">
        <v>45.75</v>
      </c>
      <c r="K16">
        <v>2174</v>
      </c>
      <c r="L16">
        <v>3.33</v>
      </c>
      <c r="M16">
        <v>7.27</v>
      </c>
      <c r="N16">
        <v>1057</v>
      </c>
      <c r="O16">
        <v>1.62</v>
      </c>
      <c r="P16">
        <v>3.54</v>
      </c>
      <c r="Q16">
        <v>26656</v>
      </c>
      <c r="R16">
        <v>40.799999999999997</v>
      </c>
      <c r="S16">
        <v>89.19</v>
      </c>
      <c r="T16">
        <v>10244</v>
      </c>
      <c r="U16">
        <v>16412</v>
      </c>
      <c r="V16">
        <v>0</v>
      </c>
      <c r="W16">
        <v>0</v>
      </c>
      <c r="X16">
        <v>2</v>
      </c>
      <c r="Y16">
        <v>3</v>
      </c>
      <c r="Z16">
        <v>0.15681111944525233</v>
      </c>
      <c r="AA16">
        <v>0.25122843540955503</v>
      </c>
      <c r="AB16">
        <v>0</v>
      </c>
      <c r="AC16">
        <v>0</v>
      </c>
      <c r="AD16">
        <v>0.10733287515770601</v>
      </c>
      <c r="AE16">
        <v>0.27579002428195021</v>
      </c>
      <c r="AF16">
        <v>-3.3087021355676232</v>
      </c>
    </row>
    <row r="17" spans="1:32" x14ac:dyDescent="0.75">
      <c r="A17">
        <v>5</v>
      </c>
      <c r="B17" t="s">
        <v>53</v>
      </c>
      <c r="C17">
        <v>1</v>
      </c>
      <c r="D17" t="s">
        <v>162</v>
      </c>
      <c r="E17" t="s">
        <v>1740</v>
      </c>
      <c r="F17">
        <v>57743</v>
      </c>
      <c r="G17">
        <v>32609</v>
      </c>
      <c r="H17">
        <v>56.47</v>
      </c>
      <c r="I17">
        <v>25134</v>
      </c>
      <c r="J17">
        <v>43.53</v>
      </c>
      <c r="K17">
        <v>2966</v>
      </c>
      <c r="L17">
        <v>5.14</v>
      </c>
      <c r="M17">
        <v>11.8</v>
      </c>
      <c r="N17">
        <v>1189</v>
      </c>
      <c r="O17">
        <v>2.06</v>
      </c>
      <c r="P17">
        <v>4.7300000000000004</v>
      </c>
      <c r="Q17">
        <v>20979</v>
      </c>
      <c r="R17">
        <v>36.33</v>
      </c>
      <c r="S17">
        <v>83.47</v>
      </c>
      <c r="T17">
        <v>0</v>
      </c>
      <c r="U17">
        <v>12151</v>
      </c>
      <c r="V17">
        <v>8828</v>
      </c>
      <c r="W17">
        <v>0</v>
      </c>
      <c r="X17">
        <v>2</v>
      </c>
      <c r="Y17">
        <v>1</v>
      </c>
      <c r="Z17">
        <v>0</v>
      </c>
      <c r="AA17">
        <v>0.21043243336854683</v>
      </c>
      <c r="AB17">
        <v>0.15288433230001905</v>
      </c>
      <c r="AC17">
        <v>0</v>
      </c>
      <c r="AD17">
        <v>9.3080153661056625E-2</v>
      </c>
      <c r="AE17">
        <v>0.13987736301948697</v>
      </c>
      <c r="AF17">
        <v>-4.6179301019880885</v>
      </c>
    </row>
    <row r="18" spans="1:32" x14ac:dyDescent="0.75">
      <c r="A18">
        <v>5</v>
      </c>
      <c r="B18" t="s">
        <v>53</v>
      </c>
      <c r="C18">
        <v>2</v>
      </c>
      <c r="D18" t="s">
        <v>169</v>
      </c>
      <c r="E18" t="s">
        <v>1741</v>
      </c>
      <c r="F18">
        <v>52159</v>
      </c>
      <c r="G18">
        <v>27811</v>
      </c>
      <c r="H18">
        <v>53.32</v>
      </c>
      <c r="I18">
        <v>24348</v>
      </c>
      <c r="J18">
        <v>46.68</v>
      </c>
      <c r="K18">
        <v>1875</v>
      </c>
      <c r="L18">
        <v>3.59</v>
      </c>
      <c r="M18">
        <v>7.7</v>
      </c>
      <c r="N18">
        <v>727</v>
      </c>
      <c r="O18">
        <v>1.39</v>
      </c>
      <c r="P18">
        <v>2.99</v>
      </c>
      <c r="Q18">
        <v>21746</v>
      </c>
      <c r="R18">
        <v>41.69</v>
      </c>
      <c r="S18">
        <v>89.31</v>
      </c>
      <c r="T18">
        <v>0</v>
      </c>
      <c r="U18">
        <v>14823</v>
      </c>
      <c r="V18">
        <v>6923</v>
      </c>
      <c r="W18">
        <v>0</v>
      </c>
      <c r="X18">
        <v>2</v>
      </c>
      <c r="Y18">
        <v>1</v>
      </c>
      <c r="Z18">
        <v>0</v>
      </c>
      <c r="AA18">
        <v>0.28418873061216665</v>
      </c>
      <c r="AB18">
        <v>0.1327287716405606</v>
      </c>
      <c r="AC18">
        <v>0</v>
      </c>
      <c r="AD18">
        <v>0.11718053433378291</v>
      </c>
      <c r="AE18">
        <v>0.55725073665542246</v>
      </c>
      <c r="AF18">
        <v>-0.71630601067935196</v>
      </c>
    </row>
    <row r="19" spans="1:32" x14ac:dyDescent="0.75">
      <c r="A19">
        <v>6</v>
      </c>
      <c r="B19" t="s">
        <v>54</v>
      </c>
      <c r="C19">
        <v>1</v>
      </c>
      <c r="D19" t="s">
        <v>162</v>
      </c>
      <c r="E19" t="s">
        <v>1742</v>
      </c>
      <c r="F19">
        <v>80469</v>
      </c>
      <c r="G19">
        <v>43183</v>
      </c>
      <c r="H19">
        <v>53.66</v>
      </c>
      <c r="I19">
        <v>37286</v>
      </c>
      <c r="J19">
        <v>46.34</v>
      </c>
      <c r="K19">
        <v>1324</v>
      </c>
      <c r="L19">
        <v>1.65</v>
      </c>
      <c r="M19">
        <v>3.55</v>
      </c>
      <c r="N19">
        <v>581</v>
      </c>
      <c r="O19">
        <v>0.72</v>
      </c>
      <c r="P19">
        <v>1.56</v>
      </c>
      <c r="Q19">
        <v>35381</v>
      </c>
      <c r="R19">
        <v>43.97</v>
      </c>
      <c r="S19">
        <v>94.89</v>
      </c>
      <c r="T19">
        <v>0</v>
      </c>
      <c r="U19">
        <v>15493</v>
      </c>
      <c r="V19">
        <v>19888</v>
      </c>
      <c r="W19">
        <v>0</v>
      </c>
      <c r="X19">
        <v>3</v>
      </c>
      <c r="Y19">
        <v>1</v>
      </c>
      <c r="Z19">
        <v>0</v>
      </c>
      <c r="AA19">
        <v>0.19253377076886752</v>
      </c>
      <c r="AB19">
        <v>0.24715107681218854</v>
      </c>
      <c r="AC19">
        <v>0</v>
      </c>
      <c r="AD19">
        <v>0.11160445371692053</v>
      </c>
      <c r="AE19">
        <v>8.8456295569626475E-2</v>
      </c>
      <c r="AF19">
        <v>-5.1220565526184156</v>
      </c>
    </row>
    <row r="20" spans="1:32" x14ac:dyDescent="0.75">
      <c r="A20">
        <v>6</v>
      </c>
      <c r="B20" t="s">
        <v>54</v>
      </c>
      <c r="C20">
        <v>2</v>
      </c>
      <c r="D20" t="s">
        <v>169</v>
      </c>
      <c r="E20" t="s">
        <v>1743</v>
      </c>
      <c r="F20">
        <v>85498</v>
      </c>
      <c r="G20">
        <v>49131</v>
      </c>
      <c r="H20">
        <v>57.46</v>
      </c>
      <c r="I20">
        <v>36367</v>
      </c>
      <c r="J20">
        <v>42.54</v>
      </c>
      <c r="K20">
        <v>2720</v>
      </c>
      <c r="L20">
        <v>3.18</v>
      </c>
      <c r="M20">
        <v>7.48</v>
      </c>
      <c r="N20">
        <v>696</v>
      </c>
      <c r="O20">
        <v>0.81</v>
      </c>
      <c r="P20">
        <v>1.91</v>
      </c>
      <c r="Q20">
        <v>32951</v>
      </c>
      <c r="R20">
        <v>38.54</v>
      </c>
      <c r="S20">
        <v>90.61</v>
      </c>
      <c r="T20">
        <v>0</v>
      </c>
      <c r="U20">
        <v>19468</v>
      </c>
      <c r="V20">
        <v>13483</v>
      </c>
      <c r="W20">
        <v>0</v>
      </c>
      <c r="X20">
        <v>2</v>
      </c>
      <c r="Y20">
        <v>1</v>
      </c>
      <c r="Z20">
        <v>0</v>
      </c>
      <c r="AA20">
        <v>0.22770123277737492</v>
      </c>
      <c r="AB20">
        <v>0.15769959531217104</v>
      </c>
      <c r="AC20">
        <v>0</v>
      </c>
      <c r="AD20">
        <v>9.9478093313216276E-2</v>
      </c>
      <c r="AE20">
        <v>0.17985311340219062</v>
      </c>
      <c r="AF20">
        <v>-4.2292854772702135</v>
      </c>
    </row>
    <row r="21" spans="1:32" x14ac:dyDescent="0.75">
      <c r="A21">
        <v>6</v>
      </c>
      <c r="B21" t="s">
        <v>54</v>
      </c>
      <c r="C21">
        <v>3</v>
      </c>
      <c r="D21" t="s">
        <v>175</v>
      </c>
      <c r="E21" t="s">
        <v>1744</v>
      </c>
      <c r="F21">
        <v>89137</v>
      </c>
      <c r="G21">
        <v>53760</v>
      </c>
      <c r="H21">
        <v>60.31</v>
      </c>
      <c r="I21">
        <v>35377</v>
      </c>
      <c r="J21">
        <v>39.69</v>
      </c>
      <c r="K21">
        <v>2119</v>
      </c>
      <c r="L21">
        <v>2.38</v>
      </c>
      <c r="M21">
        <v>5.99</v>
      </c>
      <c r="N21">
        <v>776</v>
      </c>
      <c r="O21">
        <v>0.87</v>
      </c>
      <c r="P21">
        <v>2.19</v>
      </c>
      <c r="Q21">
        <v>32482</v>
      </c>
      <c r="R21">
        <v>36.44</v>
      </c>
      <c r="S21">
        <v>91.82</v>
      </c>
      <c r="T21">
        <v>0</v>
      </c>
      <c r="U21">
        <v>19762</v>
      </c>
      <c r="V21">
        <v>12720</v>
      </c>
      <c r="W21">
        <v>0</v>
      </c>
      <c r="X21">
        <v>2</v>
      </c>
      <c r="Y21">
        <v>1</v>
      </c>
      <c r="Z21">
        <v>0</v>
      </c>
      <c r="AA21">
        <v>0.22170366963213928</v>
      </c>
      <c r="AB21">
        <v>0.14270168392474505</v>
      </c>
      <c r="AC21">
        <v>0</v>
      </c>
      <c r="AD21">
        <v>9.5287029938608561E-2</v>
      </c>
      <c r="AE21">
        <v>0.24645104769371373</v>
      </c>
      <c r="AF21">
        <v>-3.5883755318546182</v>
      </c>
    </row>
    <row r="22" spans="1:32" x14ac:dyDescent="0.75">
      <c r="A22">
        <v>6</v>
      </c>
      <c r="B22" t="s">
        <v>54</v>
      </c>
      <c r="C22">
        <v>4</v>
      </c>
      <c r="D22" t="s">
        <v>180</v>
      </c>
      <c r="E22" t="s">
        <v>1745</v>
      </c>
      <c r="F22">
        <v>85586</v>
      </c>
      <c r="G22">
        <v>50216</v>
      </c>
      <c r="H22">
        <v>58.67</v>
      </c>
      <c r="I22">
        <v>35370</v>
      </c>
      <c r="J22">
        <v>41.33</v>
      </c>
      <c r="K22">
        <v>2040</v>
      </c>
      <c r="L22">
        <v>2.38</v>
      </c>
      <c r="M22">
        <v>5.77</v>
      </c>
      <c r="N22">
        <v>1009</v>
      </c>
      <c r="O22">
        <v>1.18</v>
      </c>
      <c r="P22">
        <v>2.85</v>
      </c>
      <c r="Q22">
        <v>32321</v>
      </c>
      <c r="R22">
        <v>37.76</v>
      </c>
      <c r="S22">
        <v>91.38</v>
      </c>
      <c r="T22">
        <v>0</v>
      </c>
      <c r="U22">
        <v>17047</v>
      </c>
      <c r="V22">
        <v>15274</v>
      </c>
      <c r="W22">
        <v>0</v>
      </c>
      <c r="X22">
        <v>2</v>
      </c>
      <c r="Y22">
        <v>1</v>
      </c>
      <c r="Z22">
        <v>0</v>
      </c>
      <c r="AA22">
        <v>0.19917977239268106</v>
      </c>
      <c r="AB22">
        <v>0.17846376743859976</v>
      </c>
      <c r="AC22">
        <v>0</v>
      </c>
      <c r="AD22">
        <v>9.4694557954382738E-2</v>
      </c>
      <c r="AE22">
        <v>1.7893293494060269E-2</v>
      </c>
      <c r="AF22">
        <v>-5.8213346738159046</v>
      </c>
    </row>
    <row r="23" spans="1:32" x14ac:dyDescent="0.75">
      <c r="A23">
        <v>6</v>
      </c>
      <c r="B23" t="s">
        <v>54</v>
      </c>
      <c r="C23">
        <v>5</v>
      </c>
      <c r="D23" t="s">
        <v>185</v>
      </c>
      <c r="E23" t="s">
        <v>1746</v>
      </c>
      <c r="F23">
        <v>87900</v>
      </c>
      <c r="G23">
        <v>53093</v>
      </c>
      <c r="H23">
        <v>60.4</v>
      </c>
      <c r="I23">
        <v>34807</v>
      </c>
      <c r="J23">
        <v>39.6</v>
      </c>
      <c r="K23">
        <v>2106</v>
      </c>
      <c r="L23">
        <v>2.4</v>
      </c>
      <c r="M23">
        <v>6.05</v>
      </c>
      <c r="N23">
        <v>965</v>
      </c>
      <c r="O23">
        <v>1.1000000000000001</v>
      </c>
      <c r="P23">
        <v>2.77</v>
      </c>
      <c r="Q23">
        <v>31736</v>
      </c>
      <c r="R23">
        <v>36.1</v>
      </c>
      <c r="S23">
        <v>91.18</v>
      </c>
      <c r="T23">
        <v>0</v>
      </c>
      <c r="U23">
        <v>0</v>
      </c>
      <c r="V23">
        <v>31736</v>
      </c>
      <c r="W23">
        <v>0</v>
      </c>
      <c r="X23">
        <v>3</v>
      </c>
      <c r="Y23">
        <v>1</v>
      </c>
      <c r="Z23">
        <v>0</v>
      </c>
      <c r="AA23">
        <v>0</v>
      </c>
      <c r="AB23">
        <v>0.36104664391353813</v>
      </c>
      <c r="AC23">
        <v>0</v>
      </c>
      <c r="AD23">
        <v>0.15633778279011915</v>
      </c>
      <c r="AE23">
        <v>1.1547005383792515</v>
      </c>
      <c r="AF23">
        <v>4.0000000000000142</v>
      </c>
    </row>
    <row r="24" spans="1:32" x14ac:dyDescent="0.75">
      <c r="A24">
        <v>6</v>
      </c>
      <c r="B24" t="s">
        <v>54</v>
      </c>
      <c r="C24">
        <v>6</v>
      </c>
      <c r="D24" t="s">
        <v>256</v>
      </c>
      <c r="E24" t="s">
        <v>1747</v>
      </c>
      <c r="F24">
        <v>77999</v>
      </c>
      <c r="G24">
        <v>45822</v>
      </c>
      <c r="H24">
        <v>58.75</v>
      </c>
      <c r="I24">
        <v>32177</v>
      </c>
      <c r="J24">
        <v>41.25</v>
      </c>
      <c r="K24">
        <v>2159</v>
      </c>
      <c r="L24">
        <v>2.77</v>
      </c>
      <c r="M24">
        <v>6.71</v>
      </c>
      <c r="N24">
        <v>287</v>
      </c>
      <c r="O24">
        <v>0.37</v>
      </c>
      <c r="P24">
        <v>0.89</v>
      </c>
      <c r="Q24">
        <v>29731</v>
      </c>
      <c r="R24">
        <v>38.119999999999997</v>
      </c>
      <c r="S24">
        <v>92.4</v>
      </c>
      <c r="T24">
        <v>0</v>
      </c>
      <c r="U24">
        <v>12680</v>
      </c>
      <c r="V24">
        <v>17051</v>
      </c>
      <c r="W24">
        <v>0</v>
      </c>
      <c r="X24">
        <v>3</v>
      </c>
      <c r="Y24">
        <v>1</v>
      </c>
      <c r="Z24">
        <v>0</v>
      </c>
      <c r="AA24">
        <v>0.16256618674598391</v>
      </c>
      <c r="AB24">
        <v>0.21860536673547096</v>
      </c>
      <c r="AC24">
        <v>0</v>
      </c>
      <c r="AD24">
        <v>9.733079310117311E-2</v>
      </c>
      <c r="AE24">
        <v>0.12170951035426433</v>
      </c>
      <c r="AF24">
        <v>-4.7955103734353344</v>
      </c>
    </row>
    <row r="25" spans="1:32" x14ac:dyDescent="0.75">
      <c r="A25">
        <v>6</v>
      </c>
      <c r="B25" t="s">
        <v>54</v>
      </c>
      <c r="C25">
        <v>7</v>
      </c>
      <c r="D25" t="s">
        <v>260</v>
      </c>
      <c r="E25" t="s">
        <v>1748</v>
      </c>
      <c r="F25">
        <v>92854</v>
      </c>
      <c r="G25">
        <v>51131</v>
      </c>
      <c r="H25">
        <v>55.07</v>
      </c>
      <c r="I25">
        <v>41723</v>
      </c>
      <c r="J25">
        <v>44.93</v>
      </c>
      <c r="K25">
        <v>2088</v>
      </c>
      <c r="L25">
        <v>2.25</v>
      </c>
      <c r="M25">
        <v>5</v>
      </c>
      <c r="N25">
        <v>482</v>
      </c>
      <c r="O25">
        <v>0.52</v>
      </c>
      <c r="P25">
        <v>1.1599999999999999</v>
      </c>
      <c r="Q25">
        <v>39153</v>
      </c>
      <c r="R25">
        <v>42.17</v>
      </c>
      <c r="S25">
        <v>93.84</v>
      </c>
      <c r="T25">
        <v>0</v>
      </c>
      <c r="U25">
        <v>15875</v>
      </c>
      <c r="V25">
        <v>23278</v>
      </c>
      <c r="W25">
        <v>0</v>
      </c>
      <c r="X25">
        <v>3</v>
      </c>
      <c r="Y25">
        <v>1</v>
      </c>
      <c r="Z25">
        <v>0</v>
      </c>
      <c r="AA25">
        <v>0.1709673250479247</v>
      </c>
      <c r="AB25">
        <v>0.25069463889547033</v>
      </c>
      <c r="AC25">
        <v>0</v>
      </c>
      <c r="AD25">
        <v>0.10911911524318592</v>
      </c>
      <c r="AE25">
        <v>0.19339598783658793</v>
      </c>
      <c r="AF25">
        <v>-4.098283948588989</v>
      </c>
    </row>
    <row r="26" spans="1:32" x14ac:dyDescent="0.75">
      <c r="A26">
        <v>6</v>
      </c>
      <c r="B26" t="s">
        <v>54</v>
      </c>
      <c r="C26">
        <v>8</v>
      </c>
      <c r="D26" t="s">
        <v>264</v>
      </c>
      <c r="E26" t="s">
        <v>1749</v>
      </c>
      <c r="F26">
        <v>81987</v>
      </c>
      <c r="G26">
        <v>48942</v>
      </c>
      <c r="H26">
        <v>59.69</v>
      </c>
      <c r="I26">
        <v>33045</v>
      </c>
      <c r="J26">
        <v>40.31</v>
      </c>
      <c r="K26">
        <v>2022</v>
      </c>
      <c r="L26">
        <v>2.4700000000000002</v>
      </c>
      <c r="M26">
        <v>6.12</v>
      </c>
      <c r="N26">
        <v>559</v>
      </c>
      <c r="O26">
        <v>0.68</v>
      </c>
      <c r="P26">
        <v>1.69</v>
      </c>
      <c r="Q26">
        <v>30464</v>
      </c>
      <c r="R26">
        <v>37.159999999999997</v>
      </c>
      <c r="S26">
        <v>92.19</v>
      </c>
      <c r="T26">
        <v>0</v>
      </c>
      <c r="U26">
        <v>13061</v>
      </c>
      <c r="V26">
        <v>17403</v>
      </c>
      <c r="W26">
        <v>0</v>
      </c>
      <c r="X26">
        <v>3</v>
      </c>
      <c r="Y26">
        <v>1</v>
      </c>
      <c r="Z26">
        <v>0</v>
      </c>
      <c r="AA26">
        <v>0.15930574359349653</v>
      </c>
      <c r="AB26">
        <v>0.21226535914230305</v>
      </c>
      <c r="AC26">
        <v>0</v>
      </c>
      <c r="AD26">
        <v>9.4761056791032611E-2</v>
      </c>
      <c r="AE26">
        <v>0.1148188437328824</v>
      </c>
      <c r="AF26">
        <v>-4.8630164134394906</v>
      </c>
    </row>
    <row r="27" spans="1:32" x14ac:dyDescent="0.75">
      <c r="A27">
        <v>6</v>
      </c>
      <c r="B27" t="s">
        <v>54</v>
      </c>
      <c r="C27">
        <v>9</v>
      </c>
      <c r="D27" t="s">
        <v>268</v>
      </c>
      <c r="E27" t="s">
        <v>1750</v>
      </c>
      <c r="F27">
        <v>79936</v>
      </c>
      <c r="G27">
        <v>45245</v>
      </c>
      <c r="H27">
        <v>56.6</v>
      </c>
      <c r="I27">
        <v>34691</v>
      </c>
      <c r="J27">
        <v>43.4</v>
      </c>
      <c r="K27">
        <v>1767</v>
      </c>
      <c r="L27">
        <v>2.21</v>
      </c>
      <c r="M27">
        <v>5.09</v>
      </c>
      <c r="N27">
        <v>447</v>
      </c>
      <c r="O27">
        <v>0.56000000000000005</v>
      </c>
      <c r="P27">
        <v>1.29</v>
      </c>
      <c r="Q27">
        <v>32477</v>
      </c>
      <c r="R27">
        <v>40.630000000000003</v>
      </c>
      <c r="S27">
        <v>93.62</v>
      </c>
      <c r="T27">
        <v>0</v>
      </c>
      <c r="U27">
        <v>14947</v>
      </c>
      <c r="V27">
        <v>17530</v>
      </c>
      <c r="W27">
        <v>0</v>
      </c>
      <c r="X27">
        <v>3</v>
      </c>
      <c r="Y27">
        <v>1</v>
      </c>
      <c r="Z27">
        <v>0</v>
      </c>
      <c r="AA27">
        <v>0.18698708967173738</v>
      </c>
      <c r="AB27">
        <v>0.21930044035228183</v>
      </c>
      <c r="AC27">
        <v>0</v>
      </c>
      <c r="AD27">
        <v>0.10221235930570786</v>
      </c>
      <c r="AE27">
        <v>3.7244188678106527E-2</v>
      </c>
      <c r="AF27">
        <v>-5.6287213204532129</v>
      </c>
    </row>
    <row r="28" spans="1:32" x14ac:dyDescent="0.75">
      <c r="A28">
        <v>7</v>
      </c>
      <c r="B28" t="s">
        <v>55</v>
      </c>
      <c r="C28">
        <v>1</v>
      </c>
      <c r="D28" t="s">
        <v>162</v>
      </c>
      <c r="E28" t="s">
        <v>1751</v>
      </c>
      <c r="F28">
        <v>77920</v>
      </c>
      <c r="G28">
        <v>43767</v>
      </c>
      <c r="H28">
        <v>56.17</v>
      </c>
      <c r="I28">
        <v>34153</v>
      </c>
      <c r="J28">
        <v>43.83</v>
      </c>
      <c r="K28">
        <v>3215</v>
      </c>
      <c r="L28">
        <v>4.13</v>
      </c>
      <c r="M28">
        <v>9.41</v>
      </c>
      <c r="N28">
        <v>1651</v>
      </c>
      <c r="O28">
        <v>2.12</v>
      </c>
      <c r="P28">
        <v>4.83</v>
      </c>
      <c r="Q28">
        <v>29287</v>
      </c>
      <c r="R28">
        <v>37.590000000000003</v>
      </c>
      <c r="S28">
        <v>85.75</v>
      </c>
      <c r="T28">
        <v>16993</v>
      </c>
      <c r="U28">
        <v>12294</v>
      </c>
      <c r="V28">
        <v>0</v>
      </c>
      <c r="W28">
        <v>0</v>
      </c>
      <c r="X28">
        <v>1</v>
      </c>
      <c r="Y28">
        <v>3</v>
      </c>
      <c r="Z28">
        <v>0.21808264887063655</v>
      </c>
      <c r="AA28">
        <v>0.15777720739219714</v>
      </c>
      <c r="AB28">
        <v>0</v>
      </c>
      <c r="AC28">
        <v>0</v>
      </c>
      <c r="AD28">
        <v>9.6353556010448108E-2</v>
      </c>
      <c r="AE28">
        <v>0.1432540734873069</v>
      </c>
      <c r="AF28">
        <v>-4.5849898309087056</v>
      </c>
    </row>
    <row r="29" spans="1:32" x14ac:dyDescent="0.75">
      <c r="A29">
        <v>7</v>
      </c>
      <c r="B29" t="s">
        <v>55</v>
      </c>
      <c r="C29">
        <v>2</v>
      </c>
      <c r="D29" t="s">
        <v>169</v>
      </c>
      <c r="E29" t="s">
        <v>1752</v>
      </c>
      <c r="F29">
        <v>93064</v>
      </c>
      <c r="G29">
        <v>49718</v>
      </c>
      <c r="H29">
        <v>53.42</v>
      </c>
      <c r="I29">
        <v>43346</v>
      </c>
      <c r="J29">
        <v>46.58</v>
      </c>
      <c r="K29">
        <v>2839</v>
      </c>
      <c r="L29">
        <v>3.05</v>
      </c>
      <c r="M29">
        <v>6.55</v>
      </c>
      <c r="N29">
        <v>1196</v>
      </c>
      <c r="O29">
        <v>1.29</v>
      </c>
      <c r="P29">
        <v>2.76</v>
      </c>
      <c r="Q29">
        <v>39311</v>
      </c>
      <c r="R29">
        <v>42.24</v>
      </c>
      <c r="S29">
        <v>90.69</v>
      </c>
      <c r="T29">
        <v>22132</v>
      </c>
      <c r="U29">
        <v>17179</v>
      </c>
      <c r="V29">
        <v>0</v>
      </c>
      <c r="W29">
        <v>0</v>
      </c>
      <c r="X29">
        <v>1</v>
      </c>
      <c r="Y29">
        <v>3</v>
      </c>
      <c r="Z29">
        <v>0.2378148371013496</v>
      </c>
      <c r="AA29">
        <v>0.18459339809163586</v>
      </c>
      <c r="AB29">
        <v>0</v>
      </c>
      <c r="AC29">
        <v>0</v>
      </c>
      <c r="AD29">
        <v>0.10726537194598902</v>
      </c>
      <c r="AE29">
        <v>9.0886263602429712E-2</v>
      </c>
      <c r="AF29">
        <v>-5.0981285194018504</v>
      </c>
    </row>
    <row r="30" spans="1:32" x14ac:dyDescent="0.75">
      <c r="A30">
        <v>7</v>
      </c>
      <c r="B30" t="s">
        <v>55</v>
      </c>
      <c r="C30">
        <v>3</v>
      </c>
      <c r="D30" t="s">
        <v>175</v>
      </c>
      <c r="E30" t="s">
        <v>1753</v>
      </c>
      <c r="F30">
        <v>78251</v>
      </c>
      <c r="G30">
        <v>41487</v>
      </c>
      <c r="H30">
        <v>53.02</v>
      </c>
      <c r="I30">
        <v>36764</v>
      </c>
      <c r="J30">
        <v>46.98</v>
      </c>
      <c r="K30">
        <v>4133</v>
      </c>
      <c r="L30">
        <v>5.28</v>
      </c>
      <c r="M30">
        <v>11.24</v>
      </c>
      <c r="N30">
        <v>1729</v>
      </c>
      <c r="O30">
        <v>2.21</v>
      </c>
      <c r="P30">
        <v>4.7</v>
      </c>
      <c r="Q30">
        <v>30902</v>
      </c>
      <c r="R30">
        <v>39.49</v>
      </c>
      <c r="S30">
        <v>84.06</v>
      </c>
      <c r="T30">
        <v>0</v>
      </c>
      <c r="U30">
        <v>13976</v>
      </c>
      <c r="V30">
        <v>16926</v>
      </c>
      <c r="W30">
        <v>0</v>
      </c>
      <c r="X30">
        <v>3</v>
      </c>
      <c r="Y30">
        <v>1</v>
      </c>
      <c r="Z30">
        <v>0</v>
      </c>
      <c r="AA30">
        <v>0.17860474626522344</v>
      </c>
      <c r="AB30">
        <v>0.21630394499750802</v>
      </c>
      <c r="AC30">
        <v>0</v>
      </c>
      <c r="AD30">
        <v>9.9622830467266638E-2</v>
      </c>
      <c r="AE30">
        <v>5.3217635879529712E-2</v>
      </c>
      <c r="AF30">
        <v>-5.4702050518689749</v>
      </c>
    </row>
    <row r="31" spans="1:32" x14ac:dyDescent="0.75">
      <c r="A31">
        <v>8</v>
      </c>
      <c r="B31" t="s">
        <v>56</v>
      </c>
      <c r="C31">
        <v>1</v>
      </c>
      <c r="D31" t="s">
        <v>162</v>
      </c>
      <c r="E31" t="s">
        <v>1754</v>
      </c>
      <c r="F31">
        <v>73371</v>
      </c>
      <c r="G31">
        <v>42990</v>
      </c>
      <c r="H31">
        <v>58.59</v>
      </c>
      <c r="I31">
        <v>30381</v>
      </c>
      <c r="J31">
        <v>41.41</v>
      </c>
      <c r="K31">
        <v>1787</v>
      </c>
      <c r="L31">
        <v>2.44</v>
      </c>
      <c r="M31">
        <v>5.88</v>
      </c>
      <c r="N31">
        <v>879</v>
      </c>
      <c r="O31">
        <v>1.2</v>
      </c>
      <c r="P31">
        <v>2.89</v>
      </c>
      <c r="Q31">
        <v>27715</v>
      </c>
      <c r="R31">
        <v>37.770000000000003</v>
      </c>
      <c r="S31">
        <v>91.22</v>
      </c>
      <c r="T31">
        <v>0</v>
      </c>
      <c r="U31">
        <v>8404</v>
      </c>
      <c r="V31">
        <v>19311</v>
      </c>
      <c r="W31">
        <v>0</v>
      </c>
      <c r="X31">
        <v>3</v>
      </c>
      <c r="Y31">
        <v>1</v>
      </c>
      <c r="Z31">
        <v>0</v>
      </c>
      <c r="AA31">
        <v>0.11454116749124313</v>
      </c>
      <c r="AB31">
        <v>0.26319663082144173</v>
      </c>
      <c r="AC31">
        <v>0</v>
      </c>
      <c r="AD31">
        <v>0.10807484033932999</v>
      </c>
      <c r="AE31">
        <v>0.6199400056641805</v>
      </c>
      <c r="AF31">
        <v>-0.16356614916556822</v>
      </c>
    </row>
    <row r="32" spans="1:32" x14ac:dyDescent="0.75">
      <c r="A32">
        <v>8</v>
      </c>
      <c r="B32" t="s">
        <v>56</v>
      </c>
      <c r="C32">
        <v>2</v>
      </c>
      <c r="D32" t="s">
        <v>169</v>
      </c>
      <c r="E32" t="s">
        <v>1755</v>
      </c>
      <c r="F32">
        <v>63880</v>
      </c>
      <c r="G32">
        <v>39385</v>
      </c>
      <c r="H32">
        <v>61.65</v>
      </c>
      <c r="I32">
        <v>24495</v>
      </c>
      <c r="J32">
        <v>38.35</v>
      </c>
      <c r="K32">
        <v>1724</v>
      </c>
      <c r="L32">
        <v>2.7</v>
      </c>
      <c r="M32">
        <v>7.04</v>
      </c>
      <c r="N32">
        <v>870</v>
      </c>
      <c r="O32">
        <v>1.36</v>
      </c>
      <c r="P32">
        <v>3.55</v>
      </c>
      <c r="Q32">
        <v>21901</v>
      </c>
      <c r="R32">
        <v>34.28</v>
      </c>
      <c r="S32">
        <v>89.41</v>
      </c>
      <c r="T32">
        <v>0</v>
      </c>
      <c r="U32">
        <v>8530</v>
      </c>
      <c r="V32">
        <v>13371</v>
      </c>
      <c r="W32">
        <v>0</v>
      </c>
      <c r="X32">
        <v>3</v>
      </c>
      <c r="Y32">
        <v>1</v>
      </c>
      <c r="Z32">
        <v>0</v>
      </c>
      <c r="AA32">
        <v>0.13353162179085787</v>
      </c>
      <c r="AB32">
        <v>0.20931433938634941</v>
      </c>
      <c r="AC32">
        <v>0</v>
      </c>
      <c r="AD32">
        <v>8.9801654239996864E-2</v>
      </c>
      <c r="AE32">
        <v>0.25489285031129427</v>
      </c>
      <c r="AF32">
        <v>-3.5077340470723204</v>
      </c>
    </row>
    <row r="33" spans="1:32" x14ac:dyDescent="0.75">
      <c r="A33">
        <v>8</v>
      </c>
      <c r="B33" t="s">
        <v>56</v>
      </c>
      <c r="C33">
        <v>3</v>
      </c>
      <c r="D33" t="s">
        <v>175</v>
      </c>
      <c r="E33" t="s">
        <v>1756</v>
      </c>
      <c r="F33">
        <v>57036</v>
      </c>
      <c r="G33">
        <v>31503</v>
      </c>
      <c r="H33">
        <v>55.23</v>
      </c>
      <c r="I33">
        <v>25533</v>
      </c>
      <c r="J33">
        <v>44.77</v>
      </c>
      <c r="K33">
        <v>1312</v>
      </c>
      <c r="L33">
        <v>2.2999999999999998</v>
      </c>
      <c r="M33">
        <v>5.14</v>
      </c>
      <c r="N33">
        <v>563</v>
      </c>
      <c r="O33">
        <v>0.99</v>
      </c>
      <c r="P33">
        <v>2.2000000000000002</v>
      </c>
      <c r="Q33">
        <v>23658</v>
      </c>
      <c r="R33">
        <v>41.48</v>
      </c>
      <c r="S33">
        <v>92.66</v>
      </c>
      <c r="T33">
        <v>0</v>
      </c>
      <c r="U33">
        <v>0</v>
      </c>
      <c r="V33">
        <v>23658</v>
      </c>
      <c r="W33">
        <v>0</v>
      </c>
      <c r="X33">
        <v>3</v>
      </c>
      <c r="Y33">
        <v>1</v>
      </c>
      <c r="Z33">
        <v>0</v>
      </c>
      <c r="AA33">
        <v>0</v>
      </c>
      <c r="AB33">
        <v>0.4147906585314538</v>
      </c>
      <c r="AC33">
        <v>0</v>
      </c>
      <c r="AD33">
        <v>0.17960962377035775</v>
      </c>
      <c r="AE33">
        <v>1.1547005383792515</v>
      </c>
      <c r="AF33">
        <v>4</v>
      </c>
    </row>
    <row r="34" spans="1:32" x14ac:dyDescent="0.75">
      <c r="A34">
        <v>9</v>
      </c>
      <c r="B34" t="s">
        <v>57</v>
      </c>
      <c r="C34">
        <v>1</v>
      </c>
      <c r="D34" t="s">
        <v>162</v>
      </c>
      <c r="E34" t="s">
        <v>1757</v>
      </c>
      <c r="F34">
        <v>56731</v>
      </c>
      <c r="G34">
        <v>28118</v>
      </c>
      <c r="H34">
        <v>49.56</v>
      </c>
      <c r="I34">
        <v>28613</v>
      </c>
      <c r="J34">
        <v>50.44</v>
      </c>
      <c r="K34">
        <v>2041</v>
      </c>
      <c r="L34">
        <v>3.6</v>
      </c>
      <c r="M34">
        <v>7.13</v>
      </c>
      <c r="N34">
        <v>1163</v>
      </c>
      <c r="O34">
        <v>2.0499999999999998</v>
      </c>
      <c r="P34">
        <v>4.0599999999999996</v>
      </c>
      <c r="Q34">
        <v>25409</v>
      </c>
      <c r="R34">
        <v>44.79</v>
      </c>
      <c r="S34">
        <v>88.8</v>
      </c>
      <c r="T34">
        <v>12776</v>
      </c>
      <c r="U34">
        <v>12633</v>
      </c>
      <c r="V34">
        <v>0</v>
      </c>
      <c r="W34">
        <v>0</v>
      </c>
      <c r="X34">
        <v>1</v>
      </c>
      <c r="Y34">
        <v>3</v>
      </c>
      <c r="Z34">
        <v>0.22520315171599303</v>
      </c>
      <c r="AA34">
        <v>0.22268248400345489</v>
      </c>
      <c r="AB34">
        <v>0</v>
      </c>
      <c r="AC34">
        <v>0</v>
      </c>
      <c r="AD34">
        <v>0.11197495540723829</v>
      </c>
      <c r="AE34">
        <v>1.9002332506370956E-4</v>
      </c>
      <c r="AF34">
        <v>-5.9980997968410339</v>
      </c>
    </row>
    <row r="35" spans="1:32" x14ac:dyDescent="0.75">
      <c r="A35">
        <v>9</v>
      </c>
      <c r="B35" t="s">
        <v>57</v>
      </c>
      <c r="C35">
        <v>2</v>
      </c>
      <c r="D35" t="s">
        <v>169</v>
      </c>
      <c r="E35" t="s">
        <v>1758</v>
      </c>
      <c r="F35">
        <v>60672</v>
      </c>
      <c r="G35">
        <v>32091</v>
      </c>
      <c r="H35">
        <v>52.89</v>
      </c>
      <c r="I35">
        <v>28581</v>
      </c>
      <c r="J35">
        <v>47.11</v>
      </c>
      <c r="K35">
        <v>2242</v>
      </c>
      <c r="L35">
        <v>3.7</v>
      </c>
      <c r="M35">
        <v>7.84</v>
      </c>
      <c r="N35">
        <v>1469</v>
      </c>
      <c r="O35">
        <v>2.42</v>
      </c>
      <c r="P35">
        <v>5.14</v>
      </c>
      <c r="Q35">
        <v>24870</v>
      </c>
      <c r="R35">
        <v>40.99</v>
      </c>
      <c r="S35">
        <v>87.02</v>
      </c>
      <c r="T35">
        <v>12572</v>
      </c>
      <c r="U35">
        <v>12298</v>
      </c>
      <c r="V35">
        <v>0</v>
      </c>
      <c r="W35">
        <v>0</v>
      </c>
      <c r="X35">
        <v>1</v>
      </c>
      <c r="Y35">
        <v>3</v>
      </c>
      <c r="Z35">
        <v>0.20721255274261605</v>
      </c>
      <c r="AA35">
        <v>0.20269646624472573</v>
      </c>
      <c r="AB35">
        <v>0</v>
      </c>
      <c r="AC35">
        <v>0</v>
      </c>
      <c r="AD35">
        <v>0.10248969275056327</v>
      </c>
      <c r="AE35">
        <v>7.2801894305310477E-4</v>
      </c>
      <c r="AF35">
        <v>-5.9927202522993905</v>
      </c>
    </row>
    <row r="36" spans="1:32" x14ac:dyDescent="0.75">
      <c r="A36">
        <v>10</v>
      </c>
      <c r="B36" t="s">
        <v>58</v>
      </c>
      <c r="C36">
        <v>1</v>
      </c>
      <c r="D36" t="s">
        <v>162</v>
      </c>
      <c r="E36" t="s">
        <v>1759</v>
      </c>
      <c r="F36">
        <v>64360</v>
      </c>
      <c r="G36">
        <v>31869</v>
      </c>
      <c r="H36">
        <v>49.52</v>
      </c>
      <c r="I36">
        <v>32491</v>
      </c>
      <c r="J36">
        <v>50.48</v>
      </c>
      <c r="K36">
        <v>1073</v>
      </c>
      <c r="L36">
        <v>1.67</v>
      </c>
      <c r="M36">
        <v>3.3</v>
      </c>
      <c r="N36">
        <v>319</v>
      </c>
      <c r="O36">
        <v>0.5</v>
      </c>
      <c r="P36">
        <v>0.98</v>
      </c>
      <c r="Q36">
        <v>31099</v>
      </c>
      <c r="R36">
        <v>48.32</v>
      </c>
      <c r="S36">
        <v>95.72</v>
      </c>
      <c r="T36">
        <v>0</v>
      </c>
      <c r="U36">
        <v>11339</v>
      </c>
      <c r="V36">
        <v>19760</v>
      </c>
      <c r="W36">
        <v>0</v>
      </c>
      <c r="X36">
        <v>3</v>
      </c>
      <c r="Y36">
        <v>1</v>
      </c>
      <c r="Z36">
        <v>0</v>
      </c>
      <c r="AA36">
        <v>0.1761808576755749</v>
      </c>
      <c r="AB36">
        <v>0.30702299564947172</v>
      </c>
      <c r="AC36">
        <v>0</v>
      </c>
      <c r="AD36">
        <v>0.12935544393437159</v>
      </c>
      <c r="AE36">
        <v>0.35829669066326242</v>
      </c>
      <c r="AF36">
        <v>-2.5313118985443577</v>
      </c>
    </row>
    <row r="37" spans="1:32" x14ac:dyDescent="0.75">
      <c r="A37">
        <v>10</v>
      </c>
      <c r="B37" t="s">
        <v>58</v>
      </c>
      <c r="C37">
        <v>2</v>
      </c>
      <c r="D37" t="s">
        <v>169</v>
      </c>
      <c r="E37" t="s">
        <v>1760</v>
      </c>
      <c r="F37">
        <v>73880</v>
      </c>
      <c r="G37">
        <v>40455</v>
      </c>
      <c r="H37">
        <v>54.76</v>
      </c>
      <c r="I37">
        <v>33425</v>
      </c>
      <c r="J37">
        <v>45.24</v>
      </c>
      <c r="K37">
        <v>2560</v>
      </c>
      <c r="L37">
        <v>3.47</v>
      </c>
      <c r="M37">
        <v>7.66</v>
      </c>
      <c r="N37">
        <v>1024</v>
      </c>
      <c r="O37">
        <v>1.39</v>
      </c>
      <c r="P37">
        <v>3.06</v>
      </c>
      <c r="Q37">
        <v>29841</v>
      </c>
      <c r="R37">
        <v>40.39</v>
      </c>
      <c r="S37">
        <v>89.28</v>
      </c>
      <c r="T37">
        <v>0</v>
      </c>
      <c r="U37">
        <v>13340</v>
      </c>
      <c r="V37">
        <v>16501</v>
      </c>
      <c r="W37">
        <v>0</v>
      </c>
      <c r="X37">
        <v>3</v>
      </c>
      <c r="Y37">
        <v>1</v>
      </c>
      <c r="Z37">
        <v>0</v>
      </c>
      <c r="AA37">
        <v>0.1805630752571738</v>
      </c>
      <c r="AB37">
        <v>0.22334867352463456</v>
      </c>
      <c r="AC37">
        <v>0</v>
      </c>
      <c r="AD37">
        <v>0.10210469983128462</v>
      </c>
      <c r="AE37">
        <v>6.5120208393228102E-2</v>
      </c>
      <c r="AF37">
        <v>-5.3523709954700784</v>
      </c>
    </row>
    <row r="38" spans="1:32" x14ac:dyDescent="0.75">
      <c r="A38">
        <v>10</v>
      </c>
      <c r="B38" t="s">
        <v>58</v>
      </c>
      <c r="C38">
        <v>3</v>
      </c>
      <c r="D38" t="s">
        <v>175</v>
      </c>
      <c r="E38" t="s">
        <v>1761</v>
      </c>
      <c r="F38">
        <v>65653</v>
      </c>
      <c r="G38">
        <v>38159</v>
      </c>
      <c r="H38">
        <v>58.12</v>
      </c>
      <c r="I38">
        <v>27494</v>
      </c>
      <c r="J38">
        <v>41.88</v>
      </c>
      <c r="K38">
        <v>2066</v>
      </c>
      <c r="L38">
        <v>3.15</v>
      </c>
      <c r="M38">
        <v>7.51</v>
      </c>
      <c r="N38">
        <v>1003</v>
      </c>
      <c r="O38">
        <v>1.53</v>
      </c>
      <c r="P38">
        <v>3.65</v>
      </c>
      <c r="Q38">
        <v>24425</v>
      </c>
      <c r="R38">
        <v>37.200000000000003</v>
      </c>
      <c r="S38">
        <v>88.84</v>
      </c>
      <c r="T38">
        <v>0</v>
      </c>
      <c r="U38">
        <v>11548</v>
      </c>
      <c r="V38">
        <v>12877</v>
      </c>
      <c r="W38">
        <v>0</v>
      </c>
      <c r="X38">
        <v>3</v>
      </c>
      <c r="Y38">
        <v>1</v>
      </c>
      <c r="Z38">
        <v>0</v>
      </c>
      <c r="AA38">
        <v>0.17589447549997717</v>
      </c>
      <c r="AB38">
        <v>0.19613726714696966</v>
      </c>
      <c r="AC38">
        <v>0</v>
      </c>
      <c r="AD38">
        <v>9.3282889228227167E-2</v>
      </c>
      <c r="AE38">
        <v>1.7607030489748959E-2</v>
      </c>
      <c r="AF38">
        <v>-5.8241887972874817</v>
      </c>
    </row>
    <row r="39" spans="1:32" x14ac:dyDescent="0.75">
      <c r="A39">
        <v>11</v>
      </c>
      <c r="B39" t="s">
        <v>59</v>
      </c>
      <c r="C39">
        <v>1</v>
      </c>
      <c r="D39" t="s">
        <v>162</v>
      </c>
      <c r="E39" t="s">
        <v>1762</v>
      </c>
      <c r="F39">
        <v>95134</v>
      </c>
      <c r="G39">
        <v>50034</v>
      </c>
      <c r="H39">
        <v>52.59</v>
      </c>
      <c r="I39">
        <v>45100</v>
      </c>
      <c r="J39">
        <v>47.41</v>
      </c>
      <c r="K39">
        <v>3895</v>
      </c>
      <c r="L39">
        <v>4.09</v>
      </c>
      <c r="M39">
        <v>8.64</v>
      </c>
      <c r="N39">
        <v>1793</v>
      </c>
      <c r="O39">
        <v>1.88</v>
      </c>
      <c r="P39">
        <v>3.98</v>
      </c>
      <c r="Q39">
        <v>39412</v>
      </c>
      <c r="R39">
        <v>41.43</v>
      </c>
      <c r="S39">
        <v>87.39</v>
      </c>
      <c r="T39">
        <v>0</v>
      </c>
      <c r="U39">
        <v>23137</v>
      </c>
      <c r="V39">
        <v>16275</v>
      </c>
      <c r="W39">
        <v>0</v>
      </c>
      <c r="X39">
        <v>2</v>
      </c>
      <c r="Y39">
        <v>1</v>
      </c>
      <c r="Z39">
        <v>0</v>
      </c>
      <c r="AA39">
        <v>0.24320432232430045</v>
      </c>
      <c r="AB39">
        <v>0.17107448441146172</v>
      </c>
      <c r="AC39">
        <v>0</v>
      </c>
      <c r="AD39">
        <v>0.10666312528970348</v>
      </c>
      <c r="AE39">
        <v>0.16651409133093029</v>
      </c>
      <c r="AF39">
        <v>-4.3586445386589432</v>
      </c>
    </row>
    <row r="40" spans="1:32" x14ac:dyDescent="0.75">
      <c r="A40">
        <v>11</v>
      </c>
      <c r="B40" t="s">
        <v>59</v>
      </c>
      <c r="C40">
        <v>2</v>
      </c>
      <c r="D40" t="s">
        <v>169</v>
      </c>
      <c r="E40" t="s">
        <v>1763</v>
      </c>
      <c r="F40">
        <v>88898</v>
      </c>
      <c r="G40">
        <v>50698</v>
      </c>
      <c r="H40">
        <v>57.03</v>
      </c>
      <c r="I40">
        <v>38200</v>
      </c>
      <c r="J40">
        <v>42.97</v>
      </c>
      <c r="K40">
        <v>3459</v>
      </c>
      <c r="L40">
        <v>3.89</v>
      </c>
      <c r="M40">
        <v>9.0500000000000007</v>
      </c>
      <c r="N40">
        <v>1586</v>
      </c>
      <c r="O40">
        <v>1.78</v>
      </c>
      <c r="P40">
        <v>4.1500000000000004</v>
      </c>
      <c r="Q40">
        <v>33155</v>
      </c>
      <c r="R40">
        <v>37.299999999999997</v>
      </c>
      <c r="S40">
        <v>86.79</v>
      </c>
      <c r="T40">
        <v>0</v>
      </c>
      <c r="U40">
        <v>19381</v>
      </c>
      <c r="V40">
        <v>13774</v>
      </c>
      <c r="W40">
        <v>0</v>
      </c>
      <c r="X40">
        <v>2</v>
      </c>
      <c r="Y40">
        <v>1</v>
      </c>
      <c r="Z40">
        <v>0</v>
      </c>
      <c r="AA40">
        <v>0.21801390357488357</v>
      </c>
      <c r="AB40">
        <v>0.15494161848410537</v>
      </c>
      <c r="AC40">
        <v>0</v>
      </c>
      <c r="AD40">
        <v>9.5868414939253382E-2</v>
      </c>
      <c r="AE40">
        <v>0.15786243908883962</v>
      </c>
      <c r="AF40">
        <v>-4.4427200373530198</v>
      </c>
    </row>
    <row r="41" spans="1:32" x14ac:dyDescent="0.75">
      <c r="A41">
        <v>11</v>
      </c>
      <c r="B41" t="s">
        <v>59</v>
      </c>
      <c r="C41">
        <v>3</v>
      </c>
      <c r="D41" t="s">
        <v>175</v>
      </c>
      <c r="E41" t="s">
        <v>1764</v>
      </c>
      <c r="F41">
        <v>88637</v>
      </c>
      <c r="G41">
        <v>44542</v>
      </c>
      <c r="H41">
        <v>50.25</v>
      </c>
      <c r="I41">
        <v>44095</v>
      </c>
      <c r="J41">
        <v>49.75</v>
      </c>
      <c r="K41">
        <v>4751</v>
      </c>
      <c r="L41">
        <v>5.36</v>
      </c>
      <c r="M41">
        <v>10.77</v>
      </c>
      <c r="N41">
        <v>2421</v>
      </c>
      <c r="O41">
        <v>2.73</v>
      </c>
      <c r="P41">
        <v>5.49</v>
      </c>
      <c r="Q41">
        <v>36923</v>
      </c>
      <c r="R41">
        <v>41.66</v>
      </c>
      <c r="S41">
        <v>83.74</v>
      </c>
      <c r="T41">
        <v>17318</v>
      </c>
      <c r="U41">
        <v>19605</v>
      </c>
      <c r="V41">
        <v>0</v>
      </c>
      <c r="W41">
        <v>0</v>
      </c>
      <c r="X41">
        <v>2</v>
      </c>
      <c r="Y41">
        <v>3</v>
      </c>
      <c r="Z41">
        <v>0.19538116136602096</v>
      </c>
      <c r="AA41">
        <v>0.22118302740390583</v>
      </c>
      <c r="AB41">
        <v>0</v>
      </c>
      <c r="AC41">
        <v>0</v>
      </c>
      <c r="AD41">
        <v>0.10453982373586786</v>
      </c>
      <c r="AE41">
        <v>2.2756745351765972E-2</v>
      </c>
      <c r="AF41">
        <v>-5.7728657537148633</v>
      </c>
    </row>
    <row r="42" spans="1:32" x14ac:dyDescent="0.75">
      <c r="A42">
        <v>12</v>
      </c>
      <c r="B42" t="s">
        <v>60</v>
      </c>
      <c r="C42">
        <v>1</v>
      </c>
      <c r="D42" t="s">
        <v>162</v>
      </c>
      <c r="E42" t="s">
        <v>1765</v>
      </c>
      <c r="F42">
        <v>76397</v>
      </c>
      <c r="G42">
        <v>37609</v>
      </c>
      <c r="H42">
        <v>49.23</v>
      </c>
      <c r="I42">
        <v>38788</v>
      </c>
      <c r="J42">
        <v>50.77</v>
      </c>
      <c r="K42">
        <v>2623</v>
      </c>
      <c r="L42">
        <v>3.43</v>
      </c>
      <c r="M42">
        <v>6.76</v>
      </c>
      <c r="N42">
        <v>1185</v>
      </c>
      <c r="O42">
        <v>1.55</v>
      </c>
      <c r="P42">
        <v>3.06</v>
      </c>
      <c r="Q42">
        <v>34980</v>
      </c>
      <c r="R42">
        <v>45.79</v>
      </c>
      <c r="S42">
        <v>90.18</v>
      </c>
      <c r="T42">
        <v>0</v>
      </c>
      <c r="U42">
        <v>23217</v>
      </c>
      <c r="V42">
        <v>11763</v>
      </c>
      <c r="W42">
        <v>0</v>
      </c>
      <c r="X42">
        <v>2</v>
      </c>
      <c r="Y42">
        <v>1</v>
      </c>
      <c r="Z42">
        <v>0</v>
      </c>
      <c r="AA42">
        <v>0.30389936777622156</v>
      </c>
      <c r="AB42">
        <v>0.15397201460790344</v>
      </c>
      <c r="AC42">
        <v>0</v>
      </c>
      <c r="AD42">
        <v>0.12614540847333305</v>
      </c>
      <c r="AE42">
        <v>0.48068678481203186</v>
      </c>
      <c r="AF42">
        <v>-1.4042745660738767</v>
      </c>
    </row>
    <row r="43" spans="1:32" x14ac:dyDescent="0.75">
      <c r="A43">
        <v>12</v>
      </c>
      <c r="B43" t="s">
        <v>60</v>
      </c>
      <c r="C43">
        <v>2</v>
      </c>
      <c r="D43" t="s">
        <v>169</v>
      </c>
      <c r="E43" t="s">
        <v>1766</v>
      </c>
      <c r="F43">
        <v>69769</v>
      </c>
      <c r="G43">
        <v>46063</v>
      </c>
      <c r="H43">
        <v>66.02</v>
      </c>
      <c r="I43">
        <v>23706</v>
      </c>
      <c r="J43">
        <v>33.979999999999997</v>
      </c>
      <c r="K43">
        <v>5910</v>
      </c>
      <c r="L43">
        <v>8.4700000000000006</v>
      </c>
      <c r="M43">
        <v>24.93</v>
      </c>
      <c r="N43">
        <v>1783</v>
      </c>
      <c r="O43">
        <v>2.56</v>
      </c>
      <c r="P43">
        <v>7.52</v>
      </c>
      <c r="Q43">
        <v>16013</v>
      </c>
      <c r="R43">
        <v>22.95</v>
      </c>
      <c r="S43">
        <v>67.55</v>
      </c>
      <c r="T43">
        <v>0</v>
      </c>
      <c r="U43">
        <v>16013</v>
      </c>
      <c r="V43">
        <v>0</v>
      </c>
      <c r="W43">
        <v>0</v>
      </c>
      <c r="X43">
        <v>2</v>
      </c>
      <c r="Y43">
        <v>1</v>
      </c>
      <c r="Z43">
        <v>0</v>
      </c>
      <c r="AA43">
        <v>0.22951454084192119</v>
      </c>
      <c r="AB43">
        <v>0</v>
      </c>
      <c r="AC43">
        <v>0</v>
      </c>
      <c r="AD43">
        <v>9.9382711453512421E-2</v>
      </c>
      <c r="AE43">
        <v>1.1547005383792519</v>
      </c>
      <c r="AF43">
        <v>4</v>
      </c>
    </row>
    <row r="44" spans="1:32" x14ac:dyDescent="0.75">
      <c r="A44">
        <v>12</v>
      </c>
      <c r="B44" t="s">
        <v>60</v>
      </c>
      <c r="C44">
        <v>3</v>
      </c>
      <c r="D44" t="s">
        <v>175</v>
      </c>
      <c r="E44" t="s">
        <v>1767</v>
      </c>
      <c r="F44">
        <v>71800</v>
      </c>
      <c r="G44">
        <v>32453</v>
      </c>
      <c r="H44">
        <v>45.2</v>
      </c>
      <c r="I44">
        <v>39347</v>
      </c>
      <c r="J44">
        <v>54.8</v>
      </c>
      <c r="K44">
        <v>2668</v>
      </c>
      <c r="L44">
        <v>3.72</v>
      </c>
      <c r="M44">
        <v>6.78</v>
      </c>
      <c r="N44">
        <v>1296</v>
      </c>
      <c r="O44">
        <v>1.81</v>
      </c>
      <c r="P44">
        <v>3.29</v>
      </c>
      <c r="Q44">
        <v>35383</v>
      </c>
      <c r="R44">
        <v>49.28</v>
      </c>
      <c r="S44">
        <v>89.93</v>
      </c>
      <c r="T44">
        <v>0</v>
      </c>
      <c r="U44">
        <v>14449</v>
      </c>
      <c r="V44">
        <v>20934</v>
      </c>
      <c r="W44">
        <v>0</v>
      </c>
      <c r="X44">
        <v>3</v>
      </c>
      <c r="Y44">
        <v>1</v>
      </c>
      <c r="Z44">
        <v>0</v>
      </c>
      <c r="AA44">
        <v>0.20123955431754875</v>
      </c>
      <c r="AB44">
        <v>0.29155988857938719</v>
      </c>
      <c r="AC44">
        <v>0</v>
      </c>
      <c r="AD44">
        <v>0.12727107302964386</v>
      </c>
      <c r="AE44">
        <v>0.18281988856434936</v>
      </c>
      <c r="AF44">
        <v>-4.2005586579621088</v>
      </c>
    </row>
    <row r="45" spans="1:32" x14ac:dyDescent="0.75">
      <c r="A45">
        <v>13</v>
      </c>
      <c r="B45" t="s">
        <v>61</v>
      </c>
      <c r="C45">
        <v>1</v>
      </c>
      <c r="D45" t="s">
        <v>162</v>
      </c>
      <c r="E45" t="s">
        <v>1768</v>
      </c>
      <c r="F45">
        <v>78414</v>
      </c>
      <c r="G45">
        <v>49459</v>
      </c>
      <c r="H45">
        <v>63.07</v>
      </c>
      <c r="I45">
        <v>28955</v>
      </c>
      <c r="J45">
        <v>36.93</v>
      </c>
      <c r="K45">
        <v>1958</v>
      </c>
      <c r="L45">
        <v>2.5</v>
      </c>
      <c r="M45">
        <v>6.76</v>
      </c>
      <c r="N45">
        <v>627</v>
      </c>
      <c r="O45">
        <v>0.8</v>
      </c>
      <c r="P45">
        <v>2.17</v>
      </c>
      <c r="Q45">
        <v>26370</v>
      </c>
      <c r="R45">
        <v>33.630000000000003</v>
      </c>
      <c r="S45">
        <v>91.07</v>
      </c>
      <c r="T45">
        <v>0</v>
      </c>
      <c r="U45">
        <v>11839</v>
      </c>
      <c r="V45">
        <v>14531</v>
      </c>
      <c r="W45">
        <v>0</v>
      </c>
      <c r="X45">
        <v>3</v>
      </c>
      <c r="Y45">
        <v>1</v>
      </c>
      <c r="Z45">
        <v>0</v>
      </c>
      <c r="AA45">
        <v>0.15098069222332747</v>
      </c>
      <c r="AB45">
        <v>0.18531129645216415</v>
      </c>
      <c r="AC45">
        <v>0</v>
      </c>
      <c r="AD45">
        <v>8.4944644629881993E-2</v>
      </c>
      <c r="AE45">
        <v>6.0623733791041995E-2</v>
      </c>
      <c r="AF45">
        <v>-5.3968569474879953</v>
      </c>
    </row>
    <row r="46" spans="1:32" x14ac:dyDescent="0.75">
      <c r="A46">
        <v>13</v>
      </c>
      <c r="B46" t="s">
        <v>61</v>
      </c>
      <c r="C46">
        <v>2</v>
      </c>
      <c r="D46" t="s">
        <v>169</v>
      </c>
      <c r="E46" t="s">
        <v>1769</v>
      </c>
      <c r="F46">
        <v>78714</v>
      </c>
      <c r="G46">
        <v>45523</v>
      </c>
      <c r="H46">
        <v>57.83</v>
      </c>
      <c r="I46">
        <v>33191</v>
      </c>
      <c r="J46">
        <v>42.17</v>
      </c>
      <c r="K46">
        <v>2006</v>
      </c>
      <c r="L46">
        <v>2.5499999999999998</v>
      </c>
      <c r="M46">
        <v>6.04</v>
      </c>
      <c r="N46">
        <v>646</v>
      </c>
      <c r="O46">
        <v>0.82</v>
      </c>
      <c r="P46">
        <v>1.95</v>
      </c>
      <c r="Q46">
        <v>30539</v>
      </c>
      <c r="R46">
        <v>38.799999999999997</v>
      </c>
      <c r="S46">
        <v>92.01</v>
      </c>
      <c r="T46">
        <v>0</v>
      </c>
      <c r="U46">
        <v>16725</v>
      </c>
      <c r="V46">
        <v>13814</v>
      </c>
      <c r="W46">
        <v>0</v>
      </c>
      <c r="X46">
        <v>2</v>
      </c>
      <c r="Y46">
        <v>1</v>
      </c>
      <c r="Z46">
        <v>0</v>
      </c>
      <c r="AA46">
        <v>0.21247808521991005</v>
      </c>
      <c r="AB46">
        <v>0.17549609980435502</v>
      </c>
      <c r="AC46">
        <v>0</v>
      </c>
      <c r="AD46">
        <v>9.7870866048008417E-2</v>
      </c>
      <c r="AE46">
        <v>5.3063300321127826E-2</v>
      </c>
      <c r="AF46">
        <v>-5.4717345523330625</v>
      </c>
    </row>
    <row r="47" spans="1:32" x14ac:dyDescent="0.75">
      <c r="A47">
        <v>13</v>
      </c>
      <c r="B47" t="s">
        <v>61</v>
      </c>
      <c r="C47">
        <v>3</v>
      </c>
      <c r="D47" t="s">
        <v>175</v>
      </c>
      <c r="E47" t="s">
        <v>1770</v>
      </c>
      <c r="F47">
        <v>73497</v>
      </c>
      <c r="G47">
        <v>47413</v>
      </c>
      <c r="H47">
        <v>64.510000000000005</v>
      </c>
      <c r="I47">
        <v>26084</v>
      </c>
      <c r="J47">
        <v>35.49</v>
      </c>
      <c r="K47">
        <v>1219</v>
      </c>
      <c r="L47">
        <v>1.66</v>
      </c>
      <c r="M47">
        <v>4.67</v>
      </c>
      <c r="N47">
        <v>398</v>
      </c>
      <c r="O47">
        <v>0.54</v>
      </c>
      <c r="P47">
        <v>1.53</v>
      </c>
      <c r="Q47">
        <v>24467</v>
      </c>
      <c r="R47">
        <v>33.29</v>
      </c>
      <c r="S47">
        <v>93.8</v>
      </c>
      <c r="T47">
        <v>0</v>
      </c>
      <c r="U47">
        <v>12826</v>
      </c>
      <c r="V47">
        <v>11641</v>
      </c>
      <c r="W47">
        <v>0</v>
      </c>
      <c r="X47">
        <v>2</v>
      </c>
      <c r="Y47">
        <v>1</v>
      </c>
      <c r="Z47">
        <v>0</v>
      </c>
      <c r="AA47">
        <v>0.17451052423908459</v>
      </c>
      <c r="AB47">
        <v>0.15838741717349009</v>
      </c>
      <c r="AC47">
        <v>0</v>
      </c>
      <c r="AD47">
        <v>8.3419477851259069E-2</v>
      </c>
      <c r="AE47">
        <v>1.397582520853663E-2</v>
      </c>
      <c r="AF47">
        <v>-5.8604048985739032</v>
      </c>
    </row>
    <row r="48" spans="1:32" x14ac:dyDescent="0.75">
      <c r="A48">
        <v>13</v>
      </c>
      <c r="B48" t="s">
        <v>61</v>
      </c>
      <c r="C48">
        <v>4</v>
      </c>
      <c r="D48" t="s">
        <v>180</v>
      </c>
      <c r="E48" t="s">
        <v>1771</v>
      </c>
      <c r="F48">
        <v>59685</v>
      </c>
      <c r="G48">
        <v>38331</v>
      </c>
      <c r="H48">
        <v>64.22</v>
      </c>
      <c r="I48">
        <v>21354</v>
      </c>
      <c r="J48">
        <v>35.78</v>
      </c>
      <c r="K48">
        <v>1061</v>
      </c>
      <c r="L48">
        <v>1.78</v>
      </c>
      <c r="M48">
        <v>4.97</v>
      </c>
      <c r="N48">
        <v>389</v>
      </c>
      <c r="O48">
        <v>0.65</v>
      </c>
      <c r="P48">
        <v>1.82</v>
      </c>
      <c r="Q48">
        <v>19904</v>
      </c>
      <c r="R48">
        <v>33.35</v>
      </c>
      <c r="S48">
        <v>93.21</v>
      </c>
      <c r="T48">
        <v>11912</v>
      </c>
      <c r="U48">
        <v>7992</v>
      </c>
      <c r="V48">
        <v>0</v>
      </c>
      <c r="W48">
        <v>0</v>
      </c>
      <c r="X48">
        <v>1</v>
      </c>
      <c r="Y48">
        <v>3</v>
      </c>
      <c r="Z48">
        <v>0.19958113428834715</v>
      </c>
      <c r="AA48">
        <v>0.1339029907011812</v>
      </c>
      <c r="AB48">
        <v>0</v>
      </c>
      <c r="AC48">
        <v>0</v>
      </c>
      <c r="AD48">
        <v>8.6544388433820521E-2</v>
      </c>
      <c r="AE48">
        <v>0.20805178147475348</v>
      </c>
      <c r="AF48">
        <v>-3.9568998375481037</v>
      </c>
    </row>
    <row r="49" spans="1:32" x14ac:dyDescent="0.75">
      <c r="A49">
        <v>13</v>
      </c>
      <c r="B49" t="s">
        <v>61</v>
      </c>
      <c r="C49">
        <v>5</v>
      </c>
      <c r="D49" t="s">
        <v>185</v>
      </c>
      <c r="E49" t="s">
        <v>1772</v>
      </c>
      <c r="F49">
        <v>69055</v>
      </c>
      <c r="G49">
        <v>42155</v>
      </c>
      <c r="H49">
        <v>61.05</v>
      </c>
      <c r="I49">
        <v>26900</v>
      </c>
      <c r="J49">
        <v>38.950000000000003</v>
      </c>
      <c r="K49">
        <v>1889</v>
      </c>
      <c r="L49">
        <v>2.74</v>
      </c>
      <c r="M49">
        <v>7.02</v>
      </c>
      <c r="N49">
        <v>638</v>
      </c>
      <c r="O49">
        <v>0.92</v>
      </c>
      <c r="P49">
        <v>2.37</v>
      </c>
      <c r="Q49">
        <v>24373</v>
      </c>
      <c r="R49">
        <v>35.299999999999997</v>
      </c>
      <c r="S49">
        <v>90.61</v>
      </c>
      <c r="T49">
        <v>11648</v>
      </c>
      <c r="U49">
        <v>12725</v>
      </c>
      <c r="V49">
        <v>0</v>
      </c>
      <c r="W49">
        <v>0</v>
      </c>
      <c r="X49">
        <v>2</v>
      </c>
      <c r="Y49">
        <v>3</v>
      </c>
      <c r="Z49">
        <v>0.16867714140902179</v>
      </c>
      <c r="AA49">
        <v>0.18427340525667946</v>
      </c>
      <c r="AB49">
        <v>0</v>
      </c>
      <c r="AC49">
        <v>0</v>
      </c>
      <c r="AD49">
        <v>8.8409761651227201E-2</v>
      </c>
      <c r="AE49">
        <v>1.1647309701025038E-2</v>
      </c>
      <c r="AF49">
        <v>-5.8836401731533039</v>
      </c>
    </row>
    <row r="50" spans="1:32" x14ac:dyDescent="0.75">
      <c r="A50">
        <v>13</v>
      </c>
      <c r="B50" t="s">
        <v>61</v>
      </c>
      <c r="C50">
        <v>6</v>
      </c>
      <c r="D50" t="s">
        <v>256</v>
      </c>
      <c r="E50" t="s">
        <v>1773</v>
      </c>
      <c r="F50">
        <v>75652</v>
      </c>
      <c r="G50">
        <v>46594</v>
      </c>
      <c r="H50">
        <v>61.59</v>
      </c>
      <c r="I50">
        <v>29058</v>
      </c>
      <c r="J50">
        <v>38.409999999999997</v>
      </c>
      <c r="K50">
        <v>1864</v>
      </c>
      <c r="L50">
        <v>2.46</v>
      </c>
      <c r="M50">
        <v>6.41</v>
      </c>
      <c r="N50">
        <v>483</v>
      </c>
      <c r="O50">
        <v>0.64</v>
      </c>
      <c r="P50">
        <v>1.66</v>
      </c>
      <c r="Q50">
        <v>26711</v>
      </c>
      <c r="R50">
        <v>35.31</v>
      </c>
      <c r="S50">
        <v>91.92</v>
      </c>
      <c r="T50">
        <v>0</v>
      </c>
      <c r="U50">
        <v>12412</v>
      </c>
      <c r="V50">
        <v>14299</v>
      </c>
      <c r="W50">
        <v>0</v>
      </c>
      <c r="X50">
        <v>3</v>
      </c>
      <c r="Y50">
        <v>1</v>
      </c>
      <c r="Z50">
        <v>0</v>
      </c>
      <c r="AA50">
        <v>0.16406704383228468</v>
      </c>
      <c r="AB50">
        <v>0.18901020462116006</v>
      </c>
      <c r="AC50">
        <v>0</v>
      </c>
      <c r="AD50">
        <v>8.8708746016012613E-2</v>
      </c>
      <c r="AE50">
        <v>2.9501538303867925E-2</v>
      </c>
      <c r="AF50">
        <v>-5.7057135026240147</v>
      </c>
    </row>
    <row r="51" spans="1:32" x14ac:dyDescent="0.75">
      <c r="A51">
        <v>13</v>
      </c>
      <c r="B51" t="s">
        <v>61</v>
      </c>
      <c r="C51">
        <v>7</v>
      </c>
      <c r="D51" t="s">
        <v>260</v>
      </c>
      <c r="E51" t="s">
        <v>1774</v>
      </c>
      <c r="F51">
        <v>65444</v>
      </c>
      <c r="G51">
        <v>47353</v>
      </c>
      <c r="H51">
        <v>72.36</v>
      </c>
      <c r="I51">
        <v>18091</v>
      </c>
      <c r="J51">
        <v>27.64</v>
      </c>
      <c r="K51">
        <v>967</v>
      </c>
      <c r="L51">
        <v>1.48</v>
      </c>
      <c r="M51">
        <v>5.35</v>
      </c>
      <c r="N51">
        <v>310</v>
      </c>
      <c r="O51">
        <v>0.47</v>
      </c>
      <c r="P51">
        <v>1.71</v>
      </c>
      <c r="Q51">
        <v>16814</v>
      </c>
      <c r="R51">
        <v>25.69</v>
      </c>
      <c r="S51">
        <v>92.94</v>
      </c>
      <c r="T51">
        <v>0</v>
      </c>
      <c r="U51">
        <v>9818</v>
      </c>
      <c r="V51">
        <v>6996</v>
      </c>
      <c r="W51">
        <v>0</v>
      </c>
      <c r="X51">
        <v>2</v>
      </c>
      <c r="Y51">
        <v>1</v>
      </c>
      <c r="Z51">
        <v>0</v>
      </c>
      <c r="AA51">
        <v>0.15002139233543182</v>
      </c>
      <c r="AB51">
        <v>0.10690055620072123</v>
      </c>
      <c r="AC51">
        <v>0</v>
      </c>
      <c r="AD51">
        <v>6.601500807464486E-2</v>
      </c>
      <c r="AE51">
        <v>0.15567496910021109</v>
      </c>
      <c r="AF51">
        <v>-4.4639990831976331</v>
      </c>
    </row>
    <row r="52" spans="1:32" x14ac:dyDescent="0.75">
      <c r="A52">
        <v>13</v>
      </c>
      <c r="B52" t="s">
        <v>61</v>
      </c>
      <c r="C52">
        <v>8</v>
      </c>
      <c r="D52" t="s">
        <v>264</v>
      </c>
      <c r="E52" t="s">
        <v>1775</v>
      </c>
      <c r="F52">
        <v>100092</v>
      </c>
      <c r="G52">
        <v>58243</v>
      </c>
      <c r="H52">
        <v>58.19</v>
      </c>
      <c r="I52">
        <v>41849</v>
      </c>
      <c r="J52">
        <v>41.81</v>
      </c>
      <c r="K52">
        <v>2623</v>
      </c>
      <c r="L52">
        <v>2.62</v>
      </c>
      <c r="M52">
        <v>6.27</v>
      </c>
      <c r="N52">
        <v>971</v>
      </c>
      <c r="O52">
        <v>0.97</v>
      </c>
      <c r="P52">
        <v>2.3199999999999998</v>
      </c>
      <c r="Q52">
        <v>38255</v>
      </c>
      <c r="R52">
        <v>38.22</v>
      </c>
      <c r="S52">
        <v>91.41</v>
      </c>
      <c r="T52">
        <v>0</v>
      </c>
      <c r="U52">
        <v>22448</v>
      </c>
      <c r="V52">
        <v>15807</v>
      </c>
      <c r="W52">
        <v>0</v>
      </c>
      <c r="X52">
        <v>2</v>
      </c>
      <c r="Y52">
        <v>1</v>
      </c>
      <c r="Z52">
        <v>0</v>
      </c>
      <c r="AA52">
        <v>0.22427366822523279</v>
      </c>
      <c r="AB52">
        <v>0.15792470926747393</v>
      </c>
      <c r="AC52">
        <v>0</v>
      </c>
      <c r="AD52">
        <v>9.8386980994570078E-2</v>
      </c>
      <c r="AE52">
        <v>0.16562101356977141</v>
      </c>
      <c r="AF52">
        <v>-4.3673170344283552</v>
      </c>
    </row>
    <row r="53" spans="1:32" x14ac:dyDescent="0.75">
      <c r="A53">
        <v>13</v>
      </c>
      <c r="B53" t="s">
        <v>61</v>
      </c>
      <c r="C53">
        <v>9</v>
      </c>
      <c r="D53" t="s">
        <v>268</v>
      </c>
      <c r="E53" t="s">
        <v>1776</v>
      </c>
      <c r="F53">
        <v>96957</v>
      </c>
      <c r="G53">
        <v>57864</v>
      </c>
      <c r="H53">
        <v>59.68</v>
      </c>
      <c r="I53">
        <v>39093</v>
      </c>
      <c r="J53">
        <v>40.32</v>
      </c>
      <c r="K53">
        <v>2716</v>
      </c>
      <c r="L53">
        <v>2.8</v>
      </c>
      <c r="M53">
        <v>6.95</v>
      </c>
      <c r="N53">
        <v>1169</v>
      </c>
      <c r="O53">
        <v>1.21</v>
      </c>
      <c r="P53">
        <v>2.99</v>
      </c>
      <c r="Q53">
        <v>35208</v>
      </c>
      <c r="R53">
        <v>36.31</v>
      </c>
      <c r="S53">
        <v>90.06</v>
      </c>
      <c r="T53">
        <v>0</v>
      </c>
      <c r="U53">
        <v>17333</v>
      </c>
      <c r="V53">
        <v>17875</v>
      </c>
      <c r="W53">
        <v>0</v>
      </c>
      <c r="X53">
        <v>3</v>
      </c>
      <c r="Y53">
        <v>1</v>
      </c>
      <c r="Z53">
        <v>0</v>
      </c>
      <c r="AA53">
        <v>0.17876997019297214</v>
      </c>
      <c r="AB53">
        <v>0.18436007714760153</v>
      </c>
      <c r="AC53">
        <v>0</v>
      </c>
      <c r="AD53">
        <v>9.0804023132615014E-2</v>
      </c>
      <c r="AE53">
        <v>1.4208833500672369E-3</v>
      </c>
      <c r="AF53">
        <v>-5.985792849322519</v>
      </c>
    </row>
    <row r="54" spans="1:32" x14ac:dyDescent="0.75">
      <c r="A54">
        <v>13</v>
      </c>
      <c r="B54" t="s">
        <v>61</v>
      </c>
      <c r="C54">
        <v>10</v>
      </c>
      <c r="D54" t="s">
        <v>359</v>
      </c>
      <c r="E54" t="s">
        <v>1777</v>
      </c>
      <c r="F54">
        <v>106109</v>
      </c>
      <c r="G54">
        <v>62845</v>
      </c>
      <c r="H54">
        <v>59.23</v>
      </c>
      <c r="I54">
        <v>43264</v>
      </c>
      <c r="J54">
        <v>40.770000000000003</v>
      </c>
      <c r="K54">
        <v>2895</v>
      </c>
      <c r="L54">
        <v>2.73</v>
      </c>
      <c r="M54">
        <v>6.69</v>
      </c>
      <c r="N54">
        <v>942</v>
      </c>
      <c r="O54">
        <v>0.89</v>
      </c>
      <c r="P54">
        <v>2.1800000000000002</v>
      </c>
      <c r="Q54">
        <v>39427</v>
      </c>
      <c r="R54">
        <v>37.159999999999997</v>
      </c>
      <c r="S54">
        <v>91.13</v>
      </c>
      <c r="T54">
        <v>0</v>
      </c>
      <c r="U54">
        <v>22976</v>
      </c>
      <c r="V54">
        <v>16451</v>
      </c>
      <c r="W54">
        <v>0</v>
      </c>
      <c r="X54">
        <v>2</v>
      </c>
      <c r="Y54">
        <v>1</v>
      </c>
      <c r="Z54">
        <v>0</v>
      </c>
      <c r="AA54">
        <v>0.21653205665871886</v>
      </c>
      <c r="AB54">
        <v>0.15503868663355605</v>
      </c>
      <c r="AC54">
        <v>0</v>
      </c>
      <c r="AD54">
        <v>9.5402989466026697E-2</v>
      </c>
      <c r="AE54">
        <v>0.15169924717904873</v>
      </c>
      <c r="AF54">
        <v>-4.5026958897780478</v>
      </c>
    </row>
    <row r="55" spans="1:32" x14ac:dyDescent="0.75">
      <c r="A55">
        <v>13</v>
      </c>
      <c r="B55" t="s">
        <v>61</v>
      </c>
      <c r="C55">
        <v>11</v>
      </c>
      <c r="D55" t="s">
        <v>363</v>
      </c>
      <c r="E55" t="s">
        <v>1778</v>
      </c>
      <c r="F55">
        <v>89268</v>
      </c>
      <c r="G55">
        <v>54654</v>
      </c>
      <c r="H55">
        <v>61.22</v>
      </c>
      <c r="I55">
        <v>34614</v>
      </c>
      <c r="J55">
        <v>38.78</v>
      </c>
      <c r="K55">
        <v>2695</v>
      </c>
      <c r="L55">
        <v>3.02</v>
      </c>
      <c r="M55">
        <v>7.79</v>
      </c>
      <c r="N55">
        <v>901</v>
      </c>
      <c r="O55">
        <v>1.01</v>
      </c>
      <c r="P55">
        <v>2.6</v>
      </c>
      <c r="Q55">
        <v>31018</v>
      </c>
      <c r="R55">
        <v>34.75</v>
      </c>
      <c r="S55">
        <v>89.61</v>
      </c>
      <c r="T55">
        <v>0</v>
      </c>
      <c r="U55">
        <v>15804</v>
      </c>
      <c r="V55">
        <v>15214</v>
      </c>
      <c r="W55">
        <v>0</v>
      </c>
      <c r="X55">
        <v>2</v>
      </c>
      <c r="Y55">
        <v>1</v>
      </c>
      <c r="Z55">
        <v>0</v>
      </c>
      <c r="AA55">
        <v>0.17703992472106467</v>
      </c>
      <c r="AB55">
        <v>0.17043061343370525</v>
      </c>
      <c r="AC55">
        <v>0</v>
      </c>
      <c r="AD55">
        <v>8.6899058135341656E-2</v>
      </c>
      <c r="AE55">
        <v>2.1684852332430338E-3</v>
      </c>
      <c r="AF55">
        <v>-5.9783190676916771</v>
      </c>
    </row>
    <row r="56" spans="1:32" x14ac:dyDescent="0.75">
      <c r="A56">
        <v>13</v>
      </c>
      <c r="B56" t="s">
        <v>61</v>
      </c>
      <c r="C56">
        <v>12</v>
      </c>
      <c r="D56" t="s">
        <v>368</v>
      </c>
      <c r="E56" t="s">
        <v>1779</v>
      </c>
      <c r="F56">
        <v>92158</v>
      </c>
      <c r="G56">
        <v>58386</v>
      </c>
      <c r="H56">
        <v>63.35</v>
      </c>
      <c r="I56">
        <v>33772</v>
      </c>
      <c r="J56">
        <v>36.65</v>
      </c>
      <c r="K56">
        <v>2747</v>
      </c>
      <c r="L56">
        <v>2.98</v>
      </c>
      <c r="M56">
        <v>8.1300000000000008</v>
      </c>
      <c r="N56">
        <v>668</v>
      </c>
      <c r="O56">
        <v>0.72</v>
      </c>
      <c r="P56">
        <v>1.98</v>
      </c>
      <c r="Q56">
        <v>30357</v>
      </c>
      <c r="R56">
        <v>32.94</v>
      </c>
      <c r="S56">
        <v>89.89</v>
      </c>
      <c r="T56">
        <v>0</v>
      </c>
      <c r="U56">
        <v>11496</v>
      </c>
      <c r="V56">
        <v>18861</v>
      </c>
      <c r="W56">
        <v>0</v>
      </c>
      <c r="X56">
        <v>3</v>
      </c>
      <c r="Y56">
        <v>1</v>
      </c>
      <c r="Z56">
        <v>0</v>
      </c>
      <c r="AA56">
        <v>0.1247422904142885</v>
      </c>
      <c r="AB56">
        <v>0.20465938930966385</v>
      </c>
      <c r="AC56">
        <v>0</v>
      </c>
      <c r="AD56">
        <v>8.7062819273164643E-2</v>
      </c>
      <c r="AE56">
        <v>0.29886724942824383</v>
      </c>
      <c r="AF56">
        <v>-3.0898963713046665</v>
      </c>
    </row>
    <row r="57" spans="1:32" x14ac:dyDescent="0.75">
      <c r="A57">
        <v>13</v>
      </c>
      <c r="B57" t="s">
        <v>61</v>
      </c>
      <c r="C57">
        <v>13</v>
      </c>
      <c r="D57" t="s">
        <v>372</v>
      </c>
      <c r="E57" t="s">
        <v>1780</v>
      </c>
      <c r="F57">
        <v>93817</v>
      </c>
      <c r="G57">
        <v>55114</v>
      </c>
      <c r="H57">
        <v>58.75</v>
      </c>
      <c r="I57">
        <v>38703</v>
      </c>
      <c r="J57">
        <v>41.25</v>
      </c>
      <c r="K57">
        <v>2734</v>
      </c>
      <c r="L57">
        <v>2.91</v>
      </c>
      <c r="M57">
        <v>7.06</v>
      </c>
      <c r="N57">
        <v>1354</v>
      </c>
      <c r="O57">
        <v>1.44</v>
      </c>
      <c r="P57">
        <v>3.5</v>
      </c>
      <c r="Q57">
        <v>34615</v>
      </c>
      <c r="R57">
        <v>36.9</v>
      </c>
      <c r="S57">
        <v>89.44</v>
      </c>
      <c r="T57">
        <v>21602</v>
      </c>
      <c r="U57">
        <v>13013</v>
      </c>
      <c r="V57">
        <v>0</v>
      </c>
      <c r="W57">
        <v>0</v>
      </c>
      <c r="X57">
        <v>1</v>
      </c>
      <c r="Y57">
        <v>3</v>
      </c>
      <c r="Z57">
        <v>0.23025677649040152</v>
      </c>
      <c r="AA57">
        <v>0.1387062046324227</v>
      </c>
      <c r="AB57">
        <v>0</v>
      </c>
      <c r="AC57">
        <v>0</v>
      </c>
      <c r="AD57">
        <v>9.7755017727380447E-2</v>
      </c>
      <c r="AE57">
        <v>0.31035519357983044</v>
      </c>
      <c r="AF57">
        <v>-2.9813658909770009</v>
      </c>
    </row>
    <row r="58" spans="1:32" x14ac:dyDescent="0.75">
      <c r="A58">
        <v>13</v>
      </c>
      <c r="B58" t="s">
        <v>61</v>
      </c>
      <c r="C58">
        <v>14</v>
      </c>
      <c r="D58" t="s">
        <v>376</v>
      </c>
      <c r="E58" t="s">
        <v>1781</v>
      </c>
      <c r="F58">
        <v>96420</v>
      </c>
      <c r="G58">
        <v>56301</v>
      </c>
      <c r="H58">
        <v>58.39</v>
      </c>
      <c r="I58">
        <v>40119</v>
      </c>
      <c r="J58">
        <v>41.61</v>
      </c>
      <c r="K58">
        <v>3187</v>
      </c>
      <c r="L58">
        <v>3.31</v>
      </c>
      <c r="M58">
        <v>7.94</v>
      </c>
      <c r="N58">
        <v>1235</v>
      </c>
      <c r="O58">
        <v>1.28</v>
      </c>
      <c r="P58">
        <v>3.08</v>
      </c>
      <c r="Q58">
        <v>35697</v>
      </c>
      <c r="R58">
        <v>37.020000000000003</v>
      </c>
      <c r="S58">
        <v>88.98</v>
      </c>
      <c r="T58">
        <v>0</v>
      </c>
      <c r="U58">
        <v>21500</v>
      </c>
      <c r="V58">
        <v>14197</v>
      </c>
      <c r="W58">
        <v>0</v>
      </c>
      <c r="X58">
        <v>2</v>
      </c>
      <c r="Y58">
        <v>1</v>
      </c>
      <c r="Z58">
        <v>0</v>
      </c>
      <c r="AA58">
        <v>0.22298278365484339</v>
      </c>
      <c r="AB58">
        <v>0.14724123625803776</v>
      </c>
      <c r="AC58">
        <v>0</v>
      </c>
      <c r="AD58">
        <v>9.6352020257938348E-2</v>
      </c>
      <c r="AE58">
        <v>0.22259824709743448</v>
      </c>
      <c r="AF58">
        <v>-3.8169672544250624</v>
      </c>
    </row>
    <row r="59" spans="1:32" x14ac:dyDescent="0.75">
      <c r="A59">
        <v>13</v>
      </c>
      <c r="B59" t="s">
        <v>61</v>
      </c>
      <c r="C59">
        <v>15</v>
      </c>
      <c r="D59" t="s">
        <v>380</v>
      </c>
      <c r="E59" t="s">
        <v>1782</v>
      </c>
      <c r="F59">
        <v>104899</v>
      </c>
      <c r="G59">
        <v>57228</v>
      </c>
      <c r="H59">
        <v>54.56</v>
      </c>
      <c r="I59">
        <v>47671</v>
      </c>
      <c r="J59">
        <v>45.44</v>
      </c>
      <c r="K59">
        <v>3106</v>
      </c>
      <c r="L59">
        <v>2.96</v>
      </c>
      <c r="M59">
        <v>6.52</v>
      </c>
      <c r="N59">
        <v>1648</v>
      </c>
      <c r="O59">
        <v>1.57</v>
      </c>
      <c r="P59">
        <v>3.46</v>
      </c>
      <c r="Q59">
        <v>42917</v>
      </c>
      <c r="R59">
        <v>40.909999999999997</v>
      </c>
      <c r="S59">
        <v>90.03</v>
      </c>
      <c r="T59">
        <v>0</v>
      </c>
      <c r="U59">
        <v>18675</v>
      </c>
      <c r="V59">
        <v>24242</v>
      </c>
      <c r="W59">
        <v>0</v>
      </c>
      <c r="X59">
        <v>3</v>
      </c>
      <c r="Y59">
        <v>1</v>
      </c>
      <c r="Z59">
        <v>0</v>
      </c>
      <c r="AA59">
        <v>0.17802838921248057</v>
      </c>
      <c r="AB59">
        <v>0.23109848520958254</v>
      </c>
      <c r="AC59">
        <v>0</v>
      </c>
      <c r="AD59">
        <v>0.10398848179986385</v>
      </c>
      <c r="AE59">
        <v>9.6066798516582397E-2</v>
      </c>
      <c r="AF59">
        <v>-5.0471499603889889</v>
      </c>
    </row>
    <row r="60" spans="1:32" x14ac:dyDescent="0.75">
      <c r="A60">
        <v>13</v>
      </c>
      <c r="B60" t="s">
        <v>61</v>
      </c>
      <c r="C60">
        <v>16</v>
      </c>
      <c r="D60" t="s">
        <v>383</v>
      </c>
      <c r="E60" t="s">
        <v>1783</v>
      </c>
      <c r="F60">
        <v>90614</v>
      </c>
      <c r="G60">
        <v>51158</v>
      </c>
      <c r="H60">
        <v>56.46</v>
      </c>
      <c r="I60">
        <v>39456</v>
      </c>
      <c r="J60">
        <v>43.54</v>
      </c>
      <c r="K60">
        <v>2412</v>
      </c>
      <c r="L60">
        <v>2.66</v>
      </c>
      <c r="M60">
        <v>6.11</v>
      </c>
      <c r="N60">
        <v>1198</v>
      </c>
      <c r="O60">
        <v>1.32</v>
      </c>
      <c r="P60">
        <v>3.04</v>
      </c>
      <c r="Q60">
        <v>35846</v>
      </c>
      <c r="R60">
        <v>39.56</v>
      </c>
      <c r="S60">
        <v>90.85</v>
      </c>
      <c r="T60">
        <v>0</v>
      </c>
      <c r="U60">
        <v>18341</v>
      </c>
      <c r="V60">
        <v>17505</v>
      </c>
      <c r="W60">
        <v>0</v>
      </c>
      <c r="X60">
        <v>2</v>
      </c>
      <c r="Y60">
        <v>1</v>
      </c>
      <c r="Z60">
        <v>0</v>
      </c>
      <c r="AA60">
        <v>0.20240801642130354</v>
      </c>
      <c r="AB60">
        <v>0.19318206899596088</v>
      </c>
      <c r="AC60">
        <v>0</v>
      </c>
      <c r="AD60">
        <v>9.8951298593117548E-2</v>
      </c>
      <c r="AE60">
        <v>3.2581729329118347E-3</v>
      </c>
      <c r="AF60">
        <v>-5.9674271218890063</v>
      </c>
    </row>
    <row r="61" spans="1:32" x14ac:dyDescent="0.75">
      <c r="A61">
        <v>14</v>
      </c>
      <c r="B61" t="s">
        <v>62</v>
      </c>
      <c r="C61">
        <v>1</v>
      </c>
      <c r="D61" t="s">
        <v>162</v>
      </c>
      <c r="E61" t="s">
        <v>1784</v>
      </c>
      <c r="F61">
        <v>70099</v>
      </c>
      <c r="G61">
        <v>39435</v>
      </c>
      <c r="H61">
        <v>56.26</v>
      </c>
      <c r="I61">
        <v>30664</v>
      </c>
      <c r="J61">
        <v>43.74</v>
      </c>
      <c r="K61">
        <v>2895</v>
      </c>
      <c r="L61">
        <v>4.13</v>
      </c>
      <c r="M61">
        <v>9.44</v>
      </c>
      <c r="N61">
        <v>1062</v>
      </c>
      <c r="O61">
        <v>1.52</v>
      </c>
      <c r="P61">
        <v>3.46</v>
      </c>
      <c r="Q61">
        <v>26707</v>
      </c>
      <c r="R61">
        <v>38.1</v>
      </c>
      <c r="S61">
        <v>87.1</v>
      </c>
      <c r="T61">
        <v>0</v>
      </c>
      <c r="U61">
        <v>26707</v>
      </c>
      <c r="V61">
        <v>0</v>
      </c>
      <c r="W61">
        <v>0</v>
      </c>
      <c r="X61">
        <v>2</v>
      </c>
      <c r="Y61">
        <v>1</v>
      </c>
      <c r="Z61">
        <v>0</v>
      </c>
      <c r="AA61">
        <v>0.38098974307764732</v>
      </c>
      <c r="AB61">
        <v>0</v>
      </c>
      <c r="AC61">
        <v>0</v>
      </c>
      <c r="AD61">
        <v>0.16497339804327454</v>
      </c>
      <c r="AE61">
        <v>1.1547005383792515</v>
      </c>
      <c r="AF61">
        <v>4</v>
      </c>
    </row>
    <row r="62" spans="1:32" x14ac:dyDescent="0.75">
      <c r="A62">
        <v>14</v>
      </c>
      <c r="B62" t="s">
        <v>62</v>
      </c>
      <c r="C62">
        <v>2</v>
      </c>
      <c r="D62" t="s">
        <v>169</v>
      </c>
      <c r="E62" t="s">
        <v>1785</v>
      </c>
      <c r="F62">
        <v>67591</v>
      </c>
      <c r="G62">
        <v>37603</v>
      </c>
      <c r="H62">
        <v>55.63</v>
      </c>
      <c r="I62">
        <v>29988</v>
      </c>
      <c r="J62">
        <v>44.37</v>
      </c>
      <c r="K62">
        <v>1486</v>
      </c>
      <c r="L62">
        <v>2.2000000000000002</v>
      </c>
      <c r="M62">
        <v>4.96</v>
      </c>
      <c r="N62">
        <v>720</v>
      </c>
      <c r="O62">
        <v>1.07</v>
      </c>
      <c r="P62">
        <v>2.4</v>
      </c>
      <c r="Q62">
        <v>27782</v>
      </c>
      <c r="R62">
        <v>41.1</v>
      </c>
      <c r="S62">
        <v>92.64</v>
      </c>
      <c r="T62">
        <v>14814</v>
      </c>
      <c r="U62">
        <v>12968</v>
      </c>
      <c r="V62">
        <v>0</v>
      </c>
      <c r="W62">
        <v>0</v>
      </c>
      <c r="X62">
        <v>1</v>
      </c>
      <c r="Y62">
        <v>3</v>
      </c>
      <c r="Z62">
        <v>0.21917119143081179</v>
      </c>
      <c r="AA62">
        <v>0.19185986299951177</v>
      </c>
      <c r="AB62">
        <v>0</v>
      </c>
      <c r="AC62">
        <v>0</v>
      </c>
      <c r="AD62">
        <v>0.10321044794116906</v>
      </c>
      <c r="AE62">
        <v>2.6143309990359076E-2</v>
      </c>
      <c r="AF62">
        <v>-5.7391389642210839</v>
      </c>
    </row>
    <row r="63" spans="1:32" x14ac:dyDescent="0.75">
      <c r="A63">
        <v>14</v>
      </c>
      <c r="B63" t="s">
        <v>62</v>
      </c>
      <c r="C63">
        <v>3</v>
      </c>
      <c r="D63" t="s">
        <v>175</v>
      </c>
      <c r="E63" t="s">
        <v>1786</v>
      </c>
      <c r="F63">
        <v>78925</v>
      </c>
      <c r="G63">
        <v>45021</v>
      </c>
      <c r="H63">
        <v>57.04</v>
      </c>
      <c r="I63">
        <v>33904</v>
      </c>
      <c r="J63">
        <v>42.96</v>
      </c>
      <c r="K63">
        <v>2849</v>
      </c>
      <c r="L63">
        <v>3.61</v>
      </c>
      <c r="M63">
        <v>8.4</v>
      </c>
      <c r="N63">
        <v>1487</v>
      </c>
      <c r="O63">
        <v>1.88</v>
      </c>
      <c r="P63">
        <v>4.3899999999999997</v>
      </c>
      <c r="Q63">
        <v>29568</v>
      </c>
      <c r="R63">
        <v>37.46</v>
      </c>
      <c r="S63">
        <v>87.21</v>
      </c>
      <c r="T63">
        <v>0</v>
      </c>
      <c r="U63">
        <v>14394</v>
      </c>
      <c r="V63">
        <v>15174</v>
      </c>
      <c r="W63">
        <v>0</v>
      </c>
      <c r="X63">
        <v>3</v>
      </c>
      <c r="Y63">
        <v>1</v>
      </c>
      <c r="Z63">
        <v>0</v>
      </c>
      <c r="AA63">
        <v>0.18237567310738043</v>
      </c>
      <c r="AB63">
        <v>0.19225847323408299</v>
      </c>
      <c r="AC63">
        <v>0</v>
      </c>
      <c r="AD63">
        <v>9.3723690668930437E-2</v>
      </c>
      <c r="AE63">
        <v>4.1666835078836562E-3</v>
      </c>
      <c r="AF63">
        <v>-5.9583476426917503</v>
      </c>
    </row>
    <row r="64" spans="1:32" x14ac:dyDescent="0.75">
      <c r="A64">
        <v>14</v>
      </c>
      <c r="B64" t="s">
        <v>62</v>
      </c>
      <c r="C64">
        <v>4</v>
      </c>
      <c r="D64" t="s">
        <v>180</v>
      </c>
      <c r="E64" t="s">
        <v>1787</v>
      </c>
      <c r="F64">
        <v>101010</v>
      </c>
      <c r="G64">
        <v>56355</v>
      </c>
      <c r="H64">
        <v>55.79</v>
      </c>
      <c r="I64">
        <v>44655</v>
      </c>
      <c r="J64">
        <v>44.21</v>
      </c>
      <c r="K64">
        <v>2688</v>
      </c>
      <c r="L64">
        <v>2.66</v>
      </c>
      <c r="M64">
        <v>6.02</v>
      </c>
      <c r="N64">
        <v>1435</v>
      </c>
      <c r="O64">
        <v>1.42</v>
      </c>
      <c r="P64">
        <v>3.21</v>
      </c>
      <c r="Q64">
        <v>40532</v>
      </c>
      <c r="R64">
        <v>40.130000000000003</v>
      </c>
      <c r="S64">
        <v>90.77</v>
      </c>
      <c r="T64">
        <v>0</v>
      </c>
      <c r="U64">
        <v>22624</v>
      </c>
      <c r="V64">
        <v>17908</v>
      </c>
      <c r="W64">
        <v>0</v>
      </c>
      <c r="X64">
        <v>2</v>
      </c>
      <c r="Y64">
        <v>1</v>
      </c>
      <c r="Z64">
        <v>0</v>
      </c>
      <c r="AA64">
        <v>0.22397782397782398</v>
      </c>
      <c r="AB64">
        <v>0.1772893772893773</v>
      </c>
      <c r="AC64">
        <v>0</v>
      </c>
      <c r="AD64">
        <v>0.10166580943253874</v>
      </c>
      <c r="AE64">
        <v>7.8036722636759648E-2</v>
      </c>
      <c r="AF64">
        <v>-5.2247753297702584</v>
      </c>
    </row>
    <row r="65" spans="1:32" x14ac:dyDescent="0.75">
      <c r="A65">
        <v>14</v>
      </c>
      <c r="B65" t="s">
        <v>62</v>
      </c>
      <c r="C65">
        <v>5</v>
      </c>
      <c r="D65" t="s">
        <v>185</v>
      </c>
      <c r="E65" t="s">
        <v>1788</v>
      </c>
      <c r="F65">
        <v>90002</v>
      </c>
      <c r="G65">
        <v>48975</v>
      </c>
      <c r="H65">
        <v>54.42</v>
      </c>
      <c r="I65">
        <v>41027</v>
      </c>
      <c r="J65">
        <v>45.58</v>
      </c>
      <c r="K65">
        <v>2994</v>
      </c>
      <c r="L65">
        <v>3.33</v>
      </c>
      <c r="M65">
        <v>7.3</v>
      </c>
      <c r="N65">
        <v>1236</v>
      </c>
      <c r="O65">
        <v>1.37</v>
      </c>
      <c r="P65">
        <v>3.01</v>
      </c>
      <c r="Q65">
        <v>36797</v>
      </c>
      <c r="R65">
        <v>40.880000000000003</v>
      </c>
      <c r="S65">
        <v>89.69</v>
      </c>
      <c r="T65">
        <v>0</v>
      </c>
      <c r="U65">
        <v>20358</v>
      </c>
      <c r="V65">
        <v>16439</v>
      </c>
      <c r="W65">
        <v>0</v>
      </c>
      <c r="X65">
        <v>2</v>
      </c>
      <c r="Y65">
        <v>1</v>
      </c>
      <c r="Z65">
        <v>0</v>
      </c>
      <c r="AA65">
        <v>0.22619497344503456</v>
      </c>
      <c r="AB65">
        <v>0.18265149663340816</v>
      </c>
      <c r="AC65">
        <v>0</v>
      </c>
      <c r="AD65">
        <v>0.10336449609310135</v>
      </c>
      <c r="AE65">
        <v>6.580570706658842E-2</v>
      </c>
      <c r="AF65">
        <v>-5.3455920609881868</v>
      </c>
    </row>
    <row r="66" spans="1:32" x14ac:dyDescent="0.75">
      <c r="A66">
        <v>14</v>
      </c>
      <c r="B66" t="s">
        <v>62</v>
      </c>
      <c r="C66">
        <v>6</v>
      </c>
      <c r="D66" t="s">
        <v>256</v>
      </c>
      <c r="E66" t="s">
        <v>1789</v>
      </c>
      <c r="F66">
        <v>93551</v>
      </c>
      <c r="G66">
        <v>52835</v>
      </c>
      <c r="H66">
        <v>56.48</v>
      </c>
      <c r="I66">
        <v>40716</v>
      </c>
      <c r="J66">
        <v>43.52</v>
      </c>
      <c r="K66">
        <v>3579</v>
      </c>
      <c r="L66">
        <v>3.83</v>
      </c>
      <c r="M66">
        <v>8.7899999999999991</v>
      </c>
      <c r="N66">
        <v>1596</v>
      </c>
      <c r="O66">
        <v>1.71</v>
      </c>
      <c r="P66">
        <v>3.92</v>
      </c>
      <c r="Q66">
        <v>35541</v>
      </c>
      <c r="R66">
        <v>37.99</v>
      </c>
      <c r="S66">
        <v>87.29</v>
      </c>
      <c r="T66">
        <v>0</v>
      </c>
      <c r="U66">
        <v>24289</v>
      </c>
      <c r="V66">
        <v>11252</v>
      </c>
      <c r="W66">
        <v>0</v>
      </c>
      <c r="X66">
        <v>2</v>
      </c>
      <c r="Y66">
        <v>1</v>
      </c>
      <c r="Z66">
        <v>0</v>
      </c>
      <c r="AA66">
        <v>0.25963378264262277</v>
      </c>
      <c r="AB66">
        <v>0.12027664054900536</v>
      </c>
      <c r="AC66">
        <v>0</v>
      </c>
      <c r="AD66">
        <v>0.1069967159994418</v>
      </c>
      <c r="AE66">
        <v>0.56467635567473051</v>
      </c>
      <c r="AF66">
        <v>-0.6503239123234188</v>
      </c>
    </row>
    <row r="67" spans="1:32" x14ac:dyDescent="0.75">
      <c r="A67">
        <v>15</v>
      </c>
      <c r="B67" t="s">
        <v>63</v>
      </c>
      <c r="C67">
        <v>1</v>
      </c>
      <c r="D67" t="s">
        <v>162</v>
      </c>
      <c r="E67" t="s">
        <v>1790</v>
      </c>
      <c r="F67">
        <v>62969</v>
      </c>
      <c r="G67">
        <v>29894</v>
      </c>
      <c r="H67">
        <v>47.47</v>
      </c>
      <c r="I67">
        <v>33075</v>
      </c>
      <c r="J67">
        <v>52.53</v>
      </c>
      <c r="K67">
        <v>1850</v>
      </c>
      <c r="L67">
        <v>2.94</v>
      </c>
      <c r="M67">
        <v>5.59</v>
      </c>
      <c r="N67">
        <v>895</v>
      </c>
      <c r="O67">
        <v>1.42</v>
      </c>
      <c r="P67">
        <v>2.71</v>
      </c>
      <c r="Q67">
        <v>30330</v>
      </c>
      <c r="R67">
        <v>48.17</v>
      </c>
      <c r="S67">
        <v>91.7</v>
      </c>
      <c r="T67">
        <v>0</v>
      </c>
      <c r="U67">
        <v>14829</v>
      </c>
      <c r="V67">
        <v>15501</v>
      </c>
      <c r="W67">
        <v>0</v>
      </c>
      <c r="X67">
        <v>3</v>
      </c>
      <c r="Y67">
        <v>1</v>
      </c>
      <c r="Z67">
        <v>0</v>
      </c>
      <c r="AA67">
        <v>0.23549683177436517</v>
      </c>
      <c r="AB67">
        <v>0.24616874970223443</v>
      </c>
      <c r="AC67">
        <v>0</v>
      </c>
      <c r="AD67">
        <v>0.12047549336994567</v>
      </c>
      <c r="AE67">
        <v>2.9410723155086638E-3</v>
      </c>
      <c r="AF67">
        <v>-5.9705964886370158</v>
      </c>
    </row>
    <row r="68" spans="1:32" x14ac:dyDescent="0.75">
      <c r="A68">
        <v>15</v>
      </c>
      <c r="B68" t="s">
        <v>63</v>
      </c>
      <c r="C68">
        <v>2</v>
      </c>
      <c r="D68" t="s">
        <v>169</v>
      </c>
      <c r="E68" t="s">
        <v>1791</v>
      </c>
      <c r="F68">
        <v>54290</v>
      </c>
      <c r="G68">
        <v>26229</v>
      </c>
      <c r="H68">
        <v>48.31</v>
      </c>
      <c r="I68">
        <v>28061</v>
      </c>
      <c r="J68">
        <v>51.69</v>
      </c>
      <c r="K68">
        <v>1356</v>
      </c>
      <c r="L68">
        <v>2.5</v>
      </c>
      <c r="M68">
        <v>4.83</v>
      </c>
      <c r="N68">
        <v>700</v>
      </c>
      <c r="O68">
        <v>1.29</v>
      </c>
      <c r="P68">
        <v>2.4900000000000002</v>
      </c>
      <c r="Q68">
        <v>26005</v>
      </c>
      <c r="R68">
        <v>47.9</v>
      </c>
      <c r="S68">
        <v>92.67</v>
      </c>
      <c r="T68">
        <v>0</v>
      </c>
      <c r="U68">
        <v>11504</v>
      </c>
      <c r="V68">
        <v>14501</v>
      </c>
      <c r="W68">
        <v>0</v>
      </c>
      <c r="X68">
        <v>3</v>
      </c>
      <c r="Y68">
        <v>1</v>
      </c>
      <c r="Z68">
        <v>0</v>
      </c>
      <c r="AA68">
        <v>0.21189906060047892</v>
      </c>
      <c r="AB68">
        <v>0.26710259716338186</v>
      </c>
      <c r="AC68">
        <v>0</v>
      </c>
      <c r="AD68">
        <v>0.12133050137914372</v>
      </c>
      <c r="AE68">
        <v>7.6618230667183984E-2</v>
      </c>
      <c r="AF68">
        <v>-5.2387737743597835</v>
      </c>
    </row>
    <row r="69" spans="1:32" x14ac:dyDescent="0.75">
      <c r="A69">
        <v>16</v>
      </c>
      <c r="B69" t="s">
        <v>64</v>
      </c>
      <c r="C69">
        <v>1</v>
      </c>
      <c r="D69" t="s">
        <v>162</v>
      </c>
      <c r="E69" t="s">
        <v>1792</v>
      </c>
      <c r="F69">
        <v>84935</v>
      </c>
      <c r="G69">
        <v>49573</v>
      </c>
      <c r="H69">
        <v>58.37</v>
      </c>
      <c r="I69">
        <v>35362</v>
      </c>
      <c r="J69">
        <v>41.63</v>
      </c>
      <c r="K69">
        <v>1902</v>
      </c>
      <c r="L69">
        <v>2.2400000000000002</v>
      </c>
      <c r="M69">
        <v>5.38</v>
      </c>
      <c r="N69">
        <v>1165</v>
      </c>
      <c r="O69">
        <v>1.37</v>
      </c>
      <c r="P69">
        <v>3.29</v>
      </c>
      <c r="Q69">
        <v>32295</v>
      </c>
      <c r="R69">
        <v>38.020000000000003</v>
      </c>
      <c r="S69">
        <v>91.33</v>
      </c>
      <c r="T69">
        <v>12935</v>
      </c>
      <c r="U69">
        <v>19360</v>
      </c>
      <c r="V69">
        <v>0</v>
      </c>
      <c r="W69">
        <v>0</v>
      </c>
      <c r="X69">
        <v>2</v>
      </c>
      <c r="Y69">
        <v>3</v>
      </c>
      <c r="Z69">
        <v>0.15229292988756107</v>
      </c>
      <c r="AA69">
        <v>0.22793901218578913</v>
      </c>
      <c r="AB69">
        <v>0</v>
      </c>
      <c r="AC69">
        <v>0</v>
      </c>
      <c r="AD69">
        <v>9.8748730785201785E-2</v>
      </c>
      <c r="AE69">
        <v>0.21183523009686947</v>
      </c>
      <c r="AF69">
        <v>-3.9204660263680182</v>
      </c>
    </row>
    <row r="70" spans="1:32" x14ac:dyDescent="0.75">
      <c r="A70">
        <v>16</v>
      </c>
      <c r="B70" t="s">
        <v>64</v>
      </c>
      <c r="C70">
        <v>2</v>
      </c>
      <c r="D70" t="s">
        <v>169</v>
      </c>
      <c r="E70" t="s">
        <v>1793</v>
      </c>
      <c r="F70">
        <v>83946</v>
      </c>
      <c r="G70">
        <v>47814</v>
      </c>
      <c r="H70">
        <v>56.96</v>
      </c>
      <c r="I70">
        <v>36132</v>
      </c>
      <c r="J70">
        <v>43.04</v>
      </c>
      <c r="K70">
        <v>2960</v>
      </c>
      <c r="L70">
        <v>3.53</v>
      </c>
      <c r="M70">
        <v>8.19</v>
      </c>
      <c r="N70">
        <v>1643</v>
      </c>
      <c r="O70">
        <v>1.96</v>
      </c>
      <c r="P70">
        <v>4.55</v>
      </c>
      <c r="Q70">
        <v>31529</v>
      </c>
      <c r="R70">
        <v>37.56</v>
      </c>
      <c r="S70">
        <v>87.26</v>
      </c>
      <c r="T70">
        <v>0</v>
      </c>
      <c r="U70">
        <v>18518</v>
      </c>
      <c r="V70">
        <v>13011</v>
      </c>
      <c r="W70">
        <v>0</v>
      </c>
      <c r="X70">
        <v>2</v>
      </c>
      <c r="Y70">
        <v>1</v>
      </c>
      <c r="Z70">
        <v>0</v>
      </c>
      <c r="AA70">
        <v>0.22059419150406215</v>
      </c>
      <c r="AB70">
        <v>0.15499249517546995</v>
      </c>
      <c r="AC70">
        <v>0</v>
      </c>
      <c r="AD70">
        <v>9.671883358907106E-2</v>
      </c>
      <c r="AE70">
        <v>0.16748597810338645</v>
      </c>
      <c r="AF70">
        <v>-4.3492083968019966</v>
      </c>
    </row>
    <row r="71" spans="1:32" x14ac:dyDescent="0.75">
      <c r="A71">
        <v>16</v>
      </c>
      <c r="B71" t="s">
        <v>64</v>
      </c>
      <c r="C71">
        <v>3</v>
      </c>
      <c r="D71" t="s">
        <v>175</v>
      </c>
      <c r="E71" t="s">
        <v>1794</v>
      </c>
      <c r="F71">
        <v>90886</v>
      </c>
      <c r="G71">
        <v>48230</v>
      </c>
      <c r="H71">
        <v>53.07</v>
      </c>
      <c r="I71">
        <v>42656</v>
      </c>
      <c r="J71">
        <v>46.93</v>
      </c>
      <c r="K71">
        <v>3074</v>
      </c>
      <c r="L71">
        <v>3.38</v>
      </c>
      <c r="M71">
        <v>7.21</v>
      </c>
      <c r="N71">
        <v>2294</v>
      </c>
      <c r="O71">
        <v>2.52</v>
      </c>
      <c r="P71">
        <v>5.38</v>
      </c>
      <c r="Q71">
        <v>37288</v>
      </c>
      <c r="R71">
        <v>41.03</v>
      </c>
      <c r="S71">
        <v>87.42</v>
      </c>
      <c r="T71">
        <v>22337</v>
      </c>
      <c r="U71">
        <v>14951</v>
      </c>
      <c r="V71">
        <v>0</v>
      </c>
      <c r="W71">
        <v>0</v>
      </c>
      <c r="X71">
        <v>1</v>
      </c>
      <c r="Y71">
        <v>3</v>
      </c>
      <c r="Z71">
        <v>0.24576942543406025</v>
      </c>
      <c r="AA71">
        <v>0.16450278370706159</v>
      </c>
      <c r="AB71">
        <v>0</v>
      </c>
      <c r="AC71">
        <v>0</v>
      </c>
      <c r="AD71">
        <v>0.10651637776320631</v>
      </c>
      <c r="AE71">
        <v>0.21019328381857325</v>
      </c>
      <c r="AF71">
        <v>-3.9362743334039667</v>
      </c>
    </row>
    <row r="72" spans="1:32" x14ac:dyDescent="0.75">
      <c r="A72">
        <v>17</v>
      </c>
      <c r="B72" t="s">
        <v>65</v>
      </c>
      <c r="C72">
        <v>1</v>
      </c>
      <c r="D72" t="s">
        <v>162</v>
      </c>
      <c r="E72" t="s">
        <v>1795</v>
      </c>
      <c r="F72">
        <v>103197</v>
      </c>
      <c r="G72">
        <v>58384</v>
      </c>
      <c r="H72">
        <v>56.58</v>
      </c>
      <c r="I72">
        <v>44813</v>
      </c>
      <c r="J72">
        <v>43.42</v>
      </c>
      <c r="K72">
        <v>2173</v>
      </c>
      <c r="L72">
        <v>2.11</v>
      </c>
      <c r="M72">
        <v>4.8499999999999996</v>
      </c>
      <c r="N72">
        <v>962</v>
      </c>
      <c r="O72">
        <v>0.93</v>
      </c>
      <c r="P72">
        <v>2.15</v>
      </c>
      <c r="Q72">
        <v>41678</v>
      </c>
      <c r="R72">
        <v>40.39</v>
      </c>
      <c r="S72">
        <v>93</v>
      </c>
      <c r="T72">
        <v>28765</v>
      </c>
      <c r="U72">
        <v>12913</v>
      </c>
      <c r="V72">
        <v>0</v>
      </c>
      <c r="W72">
        <v>0</v>
      </c>
      <c r="X72">
        <v>1</v>
      </c>
      <c r="Y72">
        <v>3</v>
      </c>
      <c r="Z72">
        <v>0.27873872302489411</v>
      </c>
      <c r="AA72">
        <v>0.12512960648080856</v>
      </c>
      <c r="AB72">
        <v>0</v>
      </c>
      <c r="AC72">
        <v>0</v>
      </c>
      <c r="AD72">
        <v>0.11464650805536876</v>
      </c>
      <c r="AE72">
        <v>0.59287421569160204</v>
      </c>
      <c r="AF72">
        <v>-0.40100094248735552</v>
      </c>
    </row>
    <row r="73" spans="1:32" x14ac:dyDescent="0.75">
      <c r="A73">
        <v>17</v>
      </c>
      <c r="B73" t="s">
        <v>65</v>
      </c>
      <c r="C73">
        <v>2</v>
      </c>
      <c r="D73" t="s">
        <v>169</v>
      </c>
      <c r="E73" t="s">
        <v>1796</v>
      </c>
      <c r="F73">
        <v>104292</v>
      </c>
      <c r="G73">
        <v>61073</v>
      </c>
      <c r="H73">
        <v>58.56</v>
      </c>
      <c r="I73">
        <v>43219</v>
      </c>
      <c r="J73">
        <v>41.44</v>
      </c>
      <c r="K73">
        <v>3634</v>
      </c>
      <c r="L73">
        <v>3.48</v>
      </c>
      <c r="M73">
        <v>8.41</v>
      </c>
      <c r="N73">
        <v>1419</v>
      </c>
      <c r="O73">
        <v>1.36</v>
      </c>
      <c r="P73">
        <v>3.28</v>
      </c>
      <c r="Q73">
        <v>38166</v>
      </c>
      <c r="R73">
        <v>36.6</v>
      </c>
      <c r="S73">
        <v>88.31</v>
      </c>
      <c r="T73">
        <v>0</v>
      </c>
      <c r="U73">
        <v>21859</v>
      </c>
      <c r="V73">
        <v>16307</v>
      </c>
      <c r="W73">
        <v>0</v>
      </c>
      <c r="X73">
        <v>2</v>
      </c>
      <c r="Y73">
        <v>1</v>
      </c>
      <c r="Z73">
        <v>0</v>
      </c>
      <c r="AA73">
        <v>0.20959421623902122</v>
      </c>
      <c r="AB73">
        <v>0.15635906876845779</v>
      </c>
      <c r="AC73">
        <v>0</v>
      </c>
      <c r="AD73">
        <v>9.3404285454479541E-2</v>
      </c>
      <c r="AE73">
        <v>0.11931455946335146</v>
      </c>
      <c r="AF73">
        <v>-4.8189635236996455</v>
      </c>
    </row>
    <row r="74" spans="1:32" x14ac:dyDescent="0.75">
      <c r="A74">
        <v>17</v>
      </c>
      <c r="B74" t="s">
        <v>65</v>
      </c>
      <c r="C74">
        <v>3</v>
      </c>
      <c r="D74" t="s">
        <v>175</v>
      </c>
      <c r="E74" t="s">
        <v>1797</v>
      </c>
      <c r="F74">
        <v>82186</v>
      </c>
      <c r="G74">
        <v>47762</v>
      </c>
      <c r="H74">
        <v>58.11</v>
      </c>
      <c r="I74">
        <v>34424</v>
      </c>
      <c r="J74">
        <v>41.89</v>
      </c>
      <c r="K74">
        <v>3554</v>
      </c>
      <c r="L74">
        <v>4.32</v>
      </c>
      <c r="M74">
        <v>10.32</v>
      </c>
      <c r="N74">
        <v>1771</v>
      </c>
      <c r="O74">
        <v>2.15</v>
      </c>
      <c r="P74">
        <v>5.14</v>
      </c>
      <c r="Q74">
        <v>29099</v>
      </c>
      <c r="R74">
        <v>35.409999999999997</v>
      </c>
      <c r="S74">
        <v>84.53</v>
      </c>
      <c r="T74">
        <v>0</v>
      </c>
      <c r="U74">
        <v>16739</v>
      </c>
      <c r="V74">
        <v>12360</v>
      </c>
      <c r="W74">
        <v>0</v>
      </c>
      <c r="X74">
        <v>2</v>
      </c>
      <c r="Y74">
        <v>1</v>
      </c>
      <c r="Z74">
        <v>0</v>
      </c>
      <c r="AA74">
        <v>0.20367215827513202</v>
      </c>
      <c r="AB74">
        <v>0.15039057747061543</v>
      </c>
      <c r="AC74">
        <v>0</v>
      </c>
      <c r="AD74">
        <v>9.049802295831505E-2</v>
      </c>
      <c r="AE74">
        <v>0.12714182032469484</v>
      </c>
      <c r="AF74">
        <v>-4.7423509346211503</v>
      </c>
    </row>
    <row r="75" spans="1:32" x14ac:dyDescent="0.75">
      <c r="A75">
        <v>17</v>
      </c>
      <c r="B75" t="s">
        <v>65</v>
      </c>
      <c r="C75">
        <v>4</v>
      </c>
      <c r="D75" t="s">
        <v>180</v>
      </c>
      <c r="E75" t="s">
        <v>1798</v>
      </c>
      <c r="F75">
        <v>89894</v>
      </c>
      <c r="G75">
        <v>50175</v>
      </c>
      <c r="H75">
        <v>55.82</v>
      </c>
      <c r="I75">
        <v>39719</v>
      </c>
      <c r="J75">
        <v>44.18</v>
      </c>
      <c r="K75">
        <v>2969</v>
      </c>
      <c r="L75">
        <v>3.3</v>
      </c>
      <c r="M75">
        <v>7.48</v>
      </c>
      <c r="N75">
        <v>1521</v>
      </c>
      <c r="O75">
        <v>1.69</v>
      </c>
      <c r="P75">
        <v>3.83</v>
      </c>
      <c r="Q75">
        <v>35229</v>
      </c>
      <c r="R75">
        <v>39.19</v>
      </c>
      <c r="S75">
        <v>88.7</v>
      </c>
      <c r="T75">
        <v>0</v>
      </c>
      <c r="U75">
        <v>18070</v>
      </c>
      <c r="V75">
        <v>17159</v>
      </c>
      <c r="W75">
        <v>0</v>
      </c>
      <c r="X75">
        <v>2</v>
      </c>
      <c r="Y75">
        <v>1</v>
      </c>
      <c r="Z75">
        <v>0</v>
      </c>
      <c r="AA75">
        <v>0.20101452822212829</v>
      </c>
      <c r="AB75">
        <v>0.19088037021380738</v>
      </c>
      <c r="AC75">
        <v>0</v>
      </c>
      <c r="AD75">
        <v>9.8039218471865752E-2</v>
      </c>
      <c r="AE75">
        <v>4.0042087233665702E-3</v>
      </c>
      <c r="AF75">
        <v>-5.9599712831014813</v>
      </c>
    </row>
    <row r="76" spans="1:32" x14ac:dyDescent="0.75">
      <c r="A76">
        <v>17</v>
      </c>
      <c r="B76" t="s">
        <v>65</v>
      </c>
      <c r="C76">
        <v>5</v>
      </c>
      <c r="D76" t="s">
        <v>185</v>
      </c>
      <c r="E76" t="s">
        <v>1799</v>
      </c>
      <c r="F76">
        <v>111434</v>
      </c>
      <c r="G76">
        <v>63524</v>
      </c>
      <c r="H76">
        <v>57.01</v>
      </c>
      <c r="I76">
        <v>47910</v>
      </c>
      <c r="J76">
        <v>42.99</v>
      </c>
      <c r="K76">
        <v>3919</v>
      </c>
      <c r="L76">
        <v>3.52</v>
      </c>
      <c r="M76">
        <v>8.18</v>
      </c>
      <c r="N76">
        <v>1816</v>
      </c>
      <c r="O76">
        <v>1.63</v>
      </c>
      <c r="P76">
        <v>3.79</v>
      </c>
      <c r="Q76">
        <v>42175</v>
      </c>
      <c r="R76">
        <v>37.85</v>
      </c>
      <c r="S76">
        <v>88.03</v>
      </c>
      <c r="T76">
        <v>0</v>
      </c>
      <c r="U76">
        <v>0</v>
      </c>
      <c r="V76">
        <v>23151</v>
      </c>
      <c r="W76">
        <v>19024</v>
      </c>
      <c r="X76">
        <v>3</v>
      </c>
      <c r="Y76">
        <v>1</v>
      </c>
      <c r="Z76">
        <v>0</v>
      </c>
      <c r="AA76">
        <v>0</v>
      </c>
      <c r="AB76">
        <v>0.20775526320512591</v>
      </c>
      <c r="AC76">
        <v>0.17071988800545615</v>
      </c>
      <c r="AD76">
        <v>9.5520507652883641E-2</v>
      </c>
      <c r="AE76">
        <v>5.5840883305446648E-2</v>
      </c>
      <c r="AF76">
        <v>-5.4442143157419594</v>
      </c>
    </row>
    <row r="77" spans="1:32" x14ac:dyDescent="0.75">
      <c r="A77">
        <v>18</v>
      </c>
      <c r="B77" t="s">
        <v>66</v>
      </c>
      <c r="C77">
        <v>1</v>
      </c>
      <c r="D77" t="s">
        <v>162</v>
      </c>
      <c r="E77" t="s">
        <v>1800</v>
      </c>
      <c r="F77">
        <v>72563</v>
      </c>
      <c r="G77">
        <v>40835</v>
      </c>
      <c r="H77">
        <v>56.28</v>
      </c>
      <c r="I77">
        <v>31728</v>
      </c>
      <c r="J77">
        <v>43.72</v>
      </c>
      <c r="K77">
        <v>3446</v>
      </c>
      <c r="L77">
        <v>4.75</v>
      </c>
      <c r="M77">
        <v>10.86</v>
      </c>
      <c r="N77">
        <v>889</v>
      </c>
      <c r="O77">
        <v>1.23</v>
      </c>
      <c r="P77">
        <v>2.8</v>
      </c>
      <c r="Q77">
        <v>27393</v>
      </c>
      <c r="R77">
        <v>37.75</v>
      </c>
      <c r="S77">
        <v>86.34</v>
      </c>
      <c r="T77">
        <v>0</v>
      </c>
      <c r="U77">
        <v>15397</v>
      </c>
      <c r="V77">
        <v>11996</v>
      </c>
      <c r="W77">
        <v>0</v>
      </c>
      <c r="X77">
        <v>2</v>
      </c>
      <c r="Y77">
        <v>1</v>
      </c>
      <c r="Z77">
        <v>0</v>
      </c>
      <c r="AA77">
        <v>0.21218802971211223</v>
      </c>
      <c r="AB77">
        <v>0.16531841296528535</v>
      </c>
      <c r="AC77">
        <v>0</v>
      </c>
      <c r="AD77">
        <v>9.5820351508347432E-2</v>
      </c>
      <c r="AE77">
        <v>8.8370064056451786E-2</v>
      </c>
      <c r="AF77">
        <v>-5.1229058686199611</v>
      </c>
    </row>
    <row r="78" spans="1:32" x14ac:dyDescent="0.75">
      <c r="A78">
        <v>18</v>
      </c>
      <c r="B78" t="s">
        <v>66</v>
      </c>
      <c r="C78">
        <v>2</v>
      </c>
      <c r="D78" t="s">
        <v>169</v>
      </c>
      <c r="E78" t="s">
        <v>1801</v>
      </c>
      <c r="F78">
        <v>70141</v>
      </c>
      <c r="G78">
        <v>39698</v>
      </c>
      <c r="H78">
        <v>56.6</v>
      </c>
      <c r="I78">
        <v>30443</v>
      </c>
      <c r="J78">
        <v>43.4</v>
      </c>
      <c r="K78">
        <v>2203</v>
      </c>
      <c r="L78">
        <v>3.14</v>
      </c>
      <c r="M78">
        <v>7.24</v>
      </c>
      <c r="N78">
        <v>912</v>
      </c>
      <c r="O78">
        <v>1.3</v>
      </c>
      <c r="P78">
        <v>3</v>
      </c>
      <c r="Q78">
        <v>27328</v>
      </c>
      <c r="R78">
        <v>38.96</v>
      </c>
      <c r="S78">
        <v>89.77</v>
      </c>
      <c r="T78">
        <v>12962</v>
      </c>
      <c r="U78">
        <v>14366</v>
      </c>
      <c r="V78">
        <v>0</v>
      </c>
      <c r="W78">
        <v>0</v>
      </c>
      <c r="X78">
        <v>2</v>
      </c>
      <c r="Y78">
        <v>3</v>
      </c>
      <c r="Z78">
        <v>0.18479919020259192</v>
      </c>
      <c r="AA78">
        <v>0.20481601345860481</v>
      </c>
      <c r="AB78">
        <v>0</v>
      </c>
      <c r="AC78">
        <v>0</v>
      </c>
      <c r="AD78">
        <v>9.7660557977133453E-2</v>
      </c>
      <c r="AE78">
        <v>1.5712304145099693E-2</v>
      </c>
      <c r="AF78">
        <v>-5.8430832305579967</v>
      </c>
    </row>
    <row r="79" spans="1:32" x14ac:dyDescent="0.75">
      <c r="A79">
        <v>18</v>
      </c>
      <c r="B79" t="s">
        <v>66</v>
      </c>
      <c r="C79">
        <v>3</v>
      </c>
      <c r="D79" t="s">
        <v>175</v>
      </c>
      <c r="E79" t="s">
        <v>1802</v>
      </c>
      <c r="F79">
        <v>86159</v>
      </c>
      <c r="G79">
        <v>46892</v>
      </c>
      <c r="H79">
        <v>54.42</v>
      </c>
      <c r="I79">
        <v>39267</v>
      </c>
      <c r="J79">
        <v>45.58</v>
      </c>
      <c r="K79">
        <v>3103</v>
      </c>
      <c r="L79">
        <v>3.6</v>
      </c>
      <c r="M79">
        <v>7.9</v>
      </c>
      <c r="N79">
        <v>1253</v>
      </c>
      <c r="O79">
        <v>1.45</v>
      </c>
      <c r="P79">
        <v>3.19</v>
      </c>
      <c r="Q79">
        <v>34911</v>
      </c>
      <c r="R79">
        <v>40.520000000000003</v>
      </c>
      <c r="S79">
        <v>88.91</v>
      </c>
      <c r="T79">
        <v>17136</v>
      </c>
      <c r="U79">
        <v>17775</v>
      </c>
      <c r="V79">
        <v>0</v>
      </c>
      <c r="W79">
        <v>0</v>
      </c>
      <c r="X79">
        <v>2</v>
      </c>
      <c r="Y79">
        <v>3</v>
      </c>
      <c r="Z79">
        <v>0.19888810222959877</v>
      </c>
      <c r="AA79">
        <v>0.20630462284845461</v>
      </c>
      <c r="AB79">
        <v>0</v>
      </c>
      <c r="AC79">
        <v>0</v>
      </c>
      <c r="AD79">
        <v>0.10133211300359045</v>
      </c>
      <c r="AE79">
        <v>2.0081309807661318E-3</v>
      </c>
      <c r="AF79">
        <v>-5.9799220518095053</v>
      </c>
    </row>
    <row r="80" spans="1:32" x14ac:dyDescent="0.75">
      <c r="A80">
        <v>19</v>
      </c>
      <c r="B80" t="s">
        <v>67</v>
      </c>
      <c r="C80">
        <v>1</v>
      </c>
      <c r="D80" t="s">
        <v>162</v>
      </c>
      <c r="E80" t="s">
        <v>1803</v>
      </c>
      <c r="F80">
        <v>92643</v>
      </c>
      <c r="G80">
        <v>43406</v>
      </c>
      <c r="H80">
        <v>46.85</v>
      </c>
      <c r="I80">
        <v>49237</v>
      </c>
      <c r="J80">
        <v>53.15</v>
      </c>
      <c r="K80">
        <v>4201</v>
      </c>
      <c r="L80">
        <v>4.53</v>
      </c>
      <c r="M80">
        <v>8.5299999999999994</v>
      </c>
      <c r="N80">
        <v>2908</v>
      </c>
      <c r="O80">
        <v>3.14</v>
      </c>
      <c r="P80">
        <v>5.91</v>
      </c>
      <c r="Q80">
        <v>42128</v>
      </c>
      <c r="R80">
        <v>45.47</v>
      </c>
      <c r="S80">
        <v>85.56</v>
      </c>
      <c r="T80">
        <v>19619</v>
      </c>
      <c r="U80">
        <v>22509</v>
      </c>
      <c r="V80">
        <v>0</v>
      </c>
      <c r="W80">
        <v>0</v>
      </c>
      <c r="X80">
        <v>2</v>
      </c>
      <c r="Y80">
        <v>3</v>
      </c>
      <c r="Z80">
        <v>0.21176991245965696</v>
      </c>
      <c r="AA80">
        <v>0.2429649298921667</v>
      </c>
      <c r="AB80">
        <v>0</v>
      </c>
      <c r="AC80">
        <v>0</v>
      </c>
      <c r="AD80">
        <v>0.11421745572425845</v>
      </c>
      <c r="AE80">
        <v>2.7842134571017502E-2</v>
      </c>
      <c r="AF80">
        <v>-5.7222276671111327</v>
      </c>
    </row>
    <row r="81" spans="1:32" x14ac:dyDescent="0.75">
      <c r="A81">
        <v>19</v>
      </c>
      <c r="B81" t="s">
        <v>67</v>
      </c>
      <c r="C81">
        <v>2</v>
      </c>
      <c r="D81" t="s">
        <v>169</v>
      </c>
      <c r="E81" t="s">
        <v>1804</v>
      </c>
      <c r="F81">
        <v>92531</v>
      </c>
      <c r="G81">
        <v>47674</v>
      </c>
      <c r="H81">
        <v>51.52</v>
      </c>
      <c r="I81">
        <v>44857</v>
      </c>
      <c r="J81">
        <v>48.48</v>
      </c>
      <c r="K81">
        <v>4337</v>
      </c>
      <c r="L81">
        <v>4.6900000000000004</v>
      </c>
      <c r="M81">
        <v>9.67</v>
      </c>
      <c r="N81">
        <v>2797</v>
      </c>
      <c r="O81">
        <v>3.02</v>
      </c>
      <c r="P81">
        <v>6.24</v>
      </c>
      <c r="Q81">
        <v>37723</v>
      </c>
      <c r="R81">
        <v>40.770000000000003</v>
      </c>
      <c r="S81">
        <v>84.1</v>
      </c>
      <c r="T81">
        <v>0</v>
      </c>
      <c r="U81">
        <v>18849</v>
      </c>
      <c r="V81">
        <v>18874</v>
      </c>
      <c r="W81">
        <v>0</v>
      </c>
      <c r="X81">
        <v>3</v>
      </c>
      <c r="Y81">
        <v>1</v>
      </c>
      <c r="Z81">
        <v>0</v>
      </c>
      <c r="AA81">
        <v>0.20370470436934648</v>
      </c>
      <c r="AB81">
        <v>0.2039748840928986</v>
      </c>
      <c r="AC81">
        <v>0</v>
      </c>
      <c r="AD81">
        <v>0.10191994187931021</v>
      </c>
      <c r="AE81">
        <v>2.6352283153119327E-6</v>
      </c>
      <c r="AF81">
        <v>-5.9999736477226353</v>
      </c>
    </row>
    <row r="82" spans="1:32" x14ac:dyDescent="0.75">
      <c r="A82" t="s">
        <v>68</v>
      </c>
      <c r="B82" t="s">
        <v>69</v>
      </c>
      <c r="C82">
        <v>1</v>
      </c>
      <c r="D82" t="s">
        <v>162</v>
      </c>
      <c r="E82" t="s">
        <v>1805</v>
      </c>
      <c r="F82">
        <v>50873</v>
      </c>
      <c r="G82">
        <v>30136</v>
      </c>
      <c r="H82">
        <v>59.24</v>
      </c>
      <c r="I82">
        <v>20737</v>
      </c>
      <c r="J82">
        <v>40.76</v>
      </c>
      <c r="K82">
        <v>1058</v>
      </c>
      <c r="L82">
        <v>2.08</v>
      </c>
      <c r="M82">
        <v>5.0999999999999996</v>
      </c>
      <c r="N82">
        <v>787</v>
      </c>
      <c r="O82">
        <v>1.55</v>
      </c>
      <c r="P82">
        <v>3.8</v>
      </c>
      <c r="Q82">
        <v>18892</v>
      </c>
      <c r="R82">
        <v>37.14</v>
      </c>
      <c r="S82">
        <v>91.1</v>
      </c>
      <c r="T82">
        <v>0</v>
      </c>
      <c r="U82">
        <v>6614</v>
      </c>
      <c r="V82">
        <v>12278</v>
      </c>
      <c r="W82">
        <v>0</v>
      </c>
      <c r="X82">
        <v>3</v>
      </c>
      <c r="Y82">
        <v>1</v>
      </c>
      <c r="Z82">
        <v>0</v>
      </c>
      <c r="AA82">
        <v>0.13001002496412636</v>
      </c>
      <c r="AB82">
        <v>0.24134609714386807</v>
      </c>
      <c r="AC82">
        <v>0</v>
      </c>
      <c r="AD82">
        <v>0.10083923199947807</v>
      </c>
      <c r="AE82">
        <v>0.42086718758024277</v>
      </c>
      <c r="AF82">
        <v>-1.9510848636888198</v>
      </c>
    </row>
    <row r="83" spans="1:32" x14ac:dyDescent="0.75">
      <c r="A83" t="s">
        <v>68</v>
      </c>
      <c r="B83" t="s">
        <v>69</v>
      </c>
      <c r="C83">
        <v>2</v>
      </c>
      <c r="D83" t="s">
        <v>169</v>
      </c>
      <c r="E83" t="s">
        <v>1806</v>
      </c>
      <c r="F83">
        <v>57877</v>
      </c>
      <c r="G83">
        <v>26011</v>
      </c>
      <c r="H83">
        <v>44.94</v>
      </c>
      <c r="I83">
        <v>31866</v>
      </c>
      <c r="J83">
        <v>55.06</v>
      </c>
      <c r="K83">
        <v>1105</v>
      </c>
      <c r="L83">
        <v>1.91</v>
      </c>
      <c r="M83">
        <v>3.47</v>
      </c>
      <c r="N83">
        <v>633</v>
      </c>
      <c r="O83">
        <v>1.0900000000000001</v>
      </c>
      <c r="P83">
        <v>1.99</v>
      </c>
      <c r="Q83">
        <v>30128</v>
      </c>
      <c r="R83">
        <v>52.06</v>
      </c>
      <c r="S83">
        <v>94.55</v>
      </c>
      <c r="T83">
        <v>0</v>
      </c>
      <c r="U83">
        <v>0</v>
      </c>
      <c r="V83">
        <v>30128</v>
      </c>
      <c r="W83">
        <v>0</v>
      </c>
      <c r="X83">
        <v>3</v>
      </c>
      <c r="Y83">
        <v>1</v>
      </c>
      <c r="Z83">
        <v>0</v>
      </c>
      <c r="AA83">
        <v>0</v>
      </c>
      <c r="AB83">
        <v>0.52055220553933346</v>
      </c>
      <c r="AC83">
        <v>0</v>
      </c>
      <c r="AD83">
        <v>0.22540571699654069</v>
      </c>
      <c r="AE83">
        <v>1.1547005383792515</v>
      </c>
      <c r="AF83">
        <v>4</v>
      </c>
    </row>
    <row r="84" spans="1:32" x14ac:dyDescent="0.75">
      <c r="A84" t="s">
        <v>70</v>
      </c>
      <c r="B84" t="s">
        <v>71</v>
      </c>
      <c r="C84">
        <v>1</v>
      </c>
      <c r="D84" t="s">
        <v>162</v>
      </c>
      <c r="E84" t="s">
        <v>1807</v>
      </c>
      <c r="F84">
        <v>58772</v>
      </c>
      <c r="G84">
        <v>29842</v>
      </c>
      <c r="H84">
        <v>50.78</v>
      </c>
      <c r="I84">
        <v>28930</v>
      </c>
      <c r="J84">
        <v>49.22</v>
      </c>
      <c r="K84">
        <v>1315</v>
      </c>
      <c r="L84">
        <v>2.2400000000000002</v>
      </c>
      <c r="M84">
        <v>4.55</v>
      </c>
      <c r="N84">
        <v>846</v>
      </c>
      <c r="O84">
        <v>1.44</v>
      </c>
      <c r="P84">
        <v>2.92</v>
      </c>
      <c r="Q84">
        <v>26769</v>
      </c>
      <c r="R84">
        <v>45.55</v>
      </c>
      <c r="S84">
        <v>92.53</v>
      </c>
      <c r="T84">
        <v>0</v>
      </c>
      <c r="U84">
        <v>0</v>
      </c>
      <c r="V84">
        <v>26769</v>
      </c>
      <c r="W84">
        <v>0</v>
      </c>
      <c r="X84">
        <v>3</v>
      </c>
      <c r="Y84">
        <v>1</v>
      </c>
      <c r="Z84">
        <v>0</v>
      </c>
      <c r="AA84">
        <v>0</v>
      </c>
      <c r="AB84">
        <v>0.45547199346627648</v>
      </c>
      <c r="AC84">
        <v>0</v>
      </c>
      <c r="AD84">
        <v>0.19722515852706765</v>
      </c>
      <c r="AE84">
        <v>1.1547005383792515</v>
      </c>
      <c r="AF84">
        <v>4</v>
      </c>
    </row>
    <row r="85" spans="1:32" x14ac:dyDescent="0.75">
      <c r="A85" t="s">
        <v>70</v>
      </c>
      <c r="B85" t="s">
        <v>71</v>
      </c>
      <c r="C85">
        <v>2</v>
      </c>
      <c r="D85" t="s">
        <v>169</v>
      </c>
      <c r="E85" t="s">
        <v>1808</v>
      </c>
      <c r="F85">
        <v>65966</v>
      </c>
      <c r="G85">
        <v>30115</v>
      </c>
      <c r="H85">
        <v>45.65</v>
      </c>
      <c r="I85">
        <v>35851</v>
      </c>
      <c r="J85">
        <v>54.35</v>
      </c>
      <c r="K85">
        <v>1404</v>
      </c>
      <c r="L85">
        <v>2.13</v>
      </c>
      <c r="M85">
        <v>3.92</v>
      </c>
      <c r="N85">
        <v>720</v>
      </c>
      <c r="O85">
        <v>1.0900000000000001</v>
      </c>
      <c r="P85">
        <v>2.0099999999999998</v>
      </c>
      <c r="Q85">
        <v>33727</v>
      </c>
      <c r="R85">
        <v>51.13</v>
      </c>
      <c r="S85">
        <v>94.08</v>
      </c>
      <c r="T85">
        <v>0</v>
      </c>
      <c r="U85">
        <v>12425</v>
      </c>
      <c r="V85">
        <v>21302</v>
      </c>
      <c r="W85">
        <v>0</v>
      </c>
      <c r="X85">
        <v>3</v>
      </c>
      <c r="Y85">
        <v>1</v>
      </c>
      <c r="Z85">
        <v>0</v>
      </c>
      <c r="AA85">
        <v>0.18835460691871569</v>
      </c>
      <c r="AB85">
        <v>0.32292393050965651</v>
      </c>
      <c r="AC85">
        <v>0</v>
      </c>
      <c r="AD85">
        <v>0.13638721268376441</v>
      </c>
      <c r="AE85">
        <v>0.34213697859448072</v>
      </c>
      <c r="AF85">
        <v>-2.6824905851053416</v>
      </c>
    </row>
    <row r="86" spans="1:32" x14ac:dyDescent="0.75">
      <c r="A86">
        <v>21</v>
      </c>
      <c r="B86" t="s">
        <v>72</v>
      </c>
      <c r="C86">
        <v>1</v>
      </c>
      <c r="D86" t="s">
        <v>162</v>
      </c>
      <c r="E86" t="s">
        <v>1809</v>
      </c>
      <c r="F86">
        <v>68463</v>
      </c>
      <c r="G86">
        <v>36511</v>
      </c>
      <c r="H86">
        <v>53.33</v>
      </c>
      <c r="I86">
        <v>31952</v>
      </c>
      <c r="J86">
        <v>46.67</v>
      </c>
      <c r="K86">
        <v>2913</v>
      </c>
      <c r="L86">
        <v>4.25</v>
      </c>
      <c r="M86">
        <v>9.1199999999999992</v>
      </c>
      <c r="N86">
        <v>835</v>
      </c>
      <c r="O86">
        <v>1.22</v>
      </c>
      <c r="P86">
        <v>2.61</v>
      </c>
      <c r="Q86">
        <v>28204</v>
      </c>
      <c r="R86">
        <v>41.2</v>
      </c>
      <c r="S86">
        <v>88.27</v>
      </c>
      <c r="T86">
        <v>0</v>
      </c>
      <c r="U86">
        <v>15269</v>
      </c>
      <c r="V86">
        <v>12935</v>
      </c>
      <c r="W86">
        <v>0</v>
      </c>
      <c r="X86">
        <v>2</v>
      </c>
      <c r="Y86">
        <v>1</v>
      </c>
      <c r="Z86">
        <v>0</v>
      </c>
      <c r="AA86">
        <v>0.22302557585849292</v>
      </c>
      <c r="AB86">
        <v>0.18893416882111505</v>
      </c>
      <c r="AC86">
        <v>0</v>
      </c>
      <c r="AD86">
        <v>0.10369283946591495</v>
      </c>
      <c r="AE86">
        <v>4.0259614068785587E-2</v>
      </c>
      <c r="AF86">
        <v>-5.5987637433195632</v>
      </c>
    </row>
    <row r="87" spans="1:32" x14ac:dyDescent="0.75">
      <c r="A87">
        <v>21</v>
      </c>
      <c r="B87" t="s">
        <v>72</v>
      </c>
      <c r="C87">
        <v>2</v>
      </c>
      <c r="D87" t="s">
        <v>169</v>
      </c>
      <c r="E87" t="s">
        <v>1810</v>
      </c>
      <c r="F87">
        <v>68771</v>
      </c>
      <c r="G87">
        <v>38327</v>
      </c>
      <c r="H87">
        <v>55.73</v>
      </c>
      <c r="I87">
        <v>30444</v>
      </c>
      <c r="J87">
        <v>44.27</v>
      </c>
      <c r="K87">
        <v>2327</v>
      </c>
      <c r="L87">
        <v>3.38</v>
      </c>
      <c r="M87">
        <v>7.64</v>
      </c>
      <c r="N87">
        <v>748</v>
      </c>
      <c r="O87">
        <v>1.0900000000000001</v>
      </c>
      <c r="P87">
        <v>2.46</v>
      </c>
      <c r="Q87">
        <v>27369</v>
      </c>
      <c r="R87">
        <v>39.799999999999997</v>
      </c>
      <c r="S87">
        <v>89.9</v>
      </c>
      <c r="T87">
        <v>0</v>
      </c>
      <c r="U87">
        <v>13017</v>
      </c>
      <c r="V87">
        <v>14352</v>
      </c>
      <c r="W87">
        <v>0</v>
      </c>
      <c r="X87">
        <v>3</v>
      </c>
      <c r="Y87">
        <v>1</v>
      </c>
      <c r="Z87">
        <v>0</v>
      </c>
      <c r="AA87">
        <v>0.18928036527024472</v>
      </c>
      <c r="AB87">
        <v>0.20869261752773699</v>
      </c>
      <c r="AC87">
        <v>0</v>
      </c>
      <c r="AD87">
        <v>9.9729686563398603E-2</v>
      </c>
      <c r="AE87">
        <v>1.4174356666581234E-2</v>
      </c>
      <c r="AF87">
        <v>-5.8584242577320467</v>
      </c>
    </row>
    <row r="88" spans="1:32" x14ac:dyDescent="0.75">
      <c r="A88">
        <v>21</v>
      </c>
      <c r="B88" t="s">
        <v>72</v>
      </c>
      <c r="C88">
        <v>3</v>
      </c>
      <c r="D88" t="s">
        <v>175</v>
      </c>
      <c r="E88" t="s">
        <v>1811</v>
      </c>
      <c r="F88">
        <v>70441</v>
      </c>
      <c r="G88">
        <v>40039</v>
      </c>
      <c r="H88">
        <v>56.84</v>
      </c>
      <c r="I88">
        <v>30402</v>
      </c>
      <c r="J88">
        <v>43.16</v>
      </c>
      <c r="K88">
        <v>2726</v>
      </c>
      <c r="L88">
        <v>3.87</v>
      </c>
      <c r="M88">
        <v>8.9700000000000006</v>
      </c>
      <c r="N88">
        <v>800</v>
      </c>
      <c r="O88">
        <v>1.1399999999999999</v>
      </c>
      <c r="P88">
        <v>2.63</v>
      </c>
      <c r="Q88">
        <v>26876</v>
      </c>
      <c r="R88">
        <v>38.15</v>
      </c>
      <c r="S88">
        <v>88.4</v>
      </c>
      <c r="T88">
        <v>0</v>
      </c>
      <c r="U88">
        <v>17553</v>
      </c>
      <c r="V88">
        <v>9323</v>
      </c>
      <c r="W88">
        <v>0</v>
      </c>
      <c r="X88">
        <v>2</v>
      </c>
      <c r="Y88">
        <v>1</v>
      </c>
      <c r="Z88">
        <v>0</v>
      </c>
      <c r="AA88">
        <v>0.24918726309961528</v>
      </c>
      <c r="AB88">
        <v>0.13235189733251942</v>
      </c>
      <c r="AC88">
        <v>0</v>
      </c>
      <c r="AD88">
        <v>0.10394503846117439</v>
      </c>
      <c r="AE88">
        <v>0.4347581662632502</v>
      </c>
      <c r="AF88">
        <v>-1.8234048460629708</v>
      </c>
    </row>
    <row r="89" spans="1:32" x14ac:dyDescent="0.75">
      <c r="A89">
        <v>21</v>
      </c>
      <c r="B89" t="s">
        <v>72</v>
      </c>
      <c r="C89">
        <v>4</v>
      </c>
      <c r="D89" t="s">
        <v>180</v>
      </c>
      <c r="E89" t="s">
        <v>1812</v>
      </c>
      <c r="F89">
        <v>68705</v>
      </c>
      <c r="G89">
        <v>35994</v>
      </c>
      <c r="H89">
        <v>52.39</v>
      </c>
      <c r="I89">
        <v>32711</v>
      </c>
      <c r="J89">
        <v>47.61</v>
      </c>
      <c r="K89">
        <v>3288</v>
      </c>
      <c r="L89">
        <v>4.79</v>
      </c>
      <c r="M89">
        <v>10.050000000000001</v>
      </c>
      <c r="N89">
        <v>1319</v>
      </c>
      <c r="O89">
        <v>1.92</v>
      </c>
      <c r="P89">
        <v>4.03</v>
      </c>
      <c r="Q89">
        <v>28104</v>
      </c>
      <c r="R89">
        <v>40.909999999999997</v>
      </c>
      <c r="S89">
        <v>85.92</v>
      </c>
      <c r="T89">
        <v>0</v>
      </c>
      <c r="U89">
        <v>14414</v>
      </c>
      <c r="V89">
        <v>13690</v>
      </c>
      <c r="W89">
        <v>0</v>
      </c>
      <c r="X89">
        <v>2</v>
      </c>
      <c r="Y89">
        <v>1</v>
      </c>
      <c r="Z89">
        <v>0</v>
      </c>
      <c r="AA89">
        <v>0.20979550251073431</v>
      </c>
      <c r="AB89">
        <v>0.19925769594643766</v>
      </c>
      <c r="AC89">
        <v>0</v>
      </c>
      <c r="AD89">
        <v>0.10233114442290273</v>
      </c>
      <c r="AE89">
        <v>3.9740014426753734E-3</v>
      </c>
      <c r="AF89">
        <v>-5.960273154874395</v>
      </c>
    </row>
    <row r="90" spans="1:32" x14ac:dyDescent="0.75">
      <c r="A90">
        <v>21</v>
      </c>
      <c r="B90" t="s">
        <v>72</v>
      </c>
      <c r="C90">
        <v>5</v>
      </c>
      <c r="D90" t="s">
        <v>185</v>
      </c>
      <c r="E90" t="s">
        <v>1813</v>
      </c>
      <c r="F90">
        <v>84433</v>
      </c>
      <c r="G90">
        <v>47455</v>
      </c>
      <c r="H90">
        <v>56.2</v>
      </c>
      <c r="I90">
        <v>36978</v>
      </c>
      <c r="J90">
        <v>43.8</v>
      </c>
      <c r="K90">
        <v>2846</v>
      </c>
      <c r="L90">
        <v>3.37</v>
      </c>
      <c r="M90">
        <v>7.7</v>
      </c>
      <c r="N90">
        <v>991</v>
      </c>
      <c r="O90">
        <v>1.17</v>
      </c>
      <c r="P90">
        <v>2.68</v>
      </c>
      <c r="Q90">
        <v>33141</v>
      </c>
      <c r="R90">
        <v>39.25</v>
      </c>
      <c r="S90">
        <v>89.62</v>
      </c>
      <c r="T90">
        <v>0</v>
      </c>
      <c r="U90">
        <v>17822</v>
      </c>
      <c r="V90">
        <v>15319</v>
      </c>
      <c r="W90">
        <v>0</v>
      </c>
      <c r="X90">
        <v>2</v>
      </c>
      <c r="Y90">
        <v>1</v>
      </c>
      <c r="Z90">
        <v>0</v>
      </c>
      <c r="AA90">
        <v>0.21107860670590883</v>
      </c>
      <c r="AB90">
        <v>0.18143379958073266</v>
      </c>
      <c r="AC90">
        <v>0</v>
      </c>
      <c r="AD90">
        <v>9.8686251026899402E-2</v>
      </c>
      <c r="AE90">
        <v>3.3647435548494808E-2</v>
      </c>
      <c r="AF90">
        <v>-5.6644744538357319</v>
      </c>
    </row>
    <row r="91" spans="1:32" x14ac:dyDescent="0.75">
      <c r="A91">
        <v>22</v>
      </c>
      <c r="B91" t="s">
        <v>73</v>
      </c>
      <c r="C91">
        <v>1</v>
      </c>
      <c r="D91" t="s">
        <v>162</v>
      </c>
      <c r="E91" t="s">
        <v>1814</v>
      </c>
      <c r="F91">
        <v>89815</v>
      </c>
      <c r="G91">
        <v>48151</v>
      </c>
      <c r="H91">
        <v>53.61</v>
      </c>
      <c r="I91">
        <v>41664</v>
      </c>
      <c r="J91">
        <v>46.39</v>
      </c>
      <c r="K91">
        <v>3034</v>
      </c>
      <c r="L91">
        <v>3.38</v>
      </c>
      <c r="M91">
        <v>7.28</v>
      </c>
      <c r="N91">
        <v>1602</v>
      </c>
      <c r="O91">
        <v>1.78</v>
      </c>
      <c r="P91">
        <v>3.85</v>
      </c>
      <c r="Q91">
        <v>37028</v>
      </c>
      <c r="R91">
        <v>41.23</v>
      </c>
      <c r="S91">
        <v>88.87</v>
      </c>
      <c r="T91">
        <v>14795</v>
      </c>
      <c r="U91">
        <v>22233</v>
      </c>
      <c r="V91">
        <v>0</v>
      </c>
      <c r="W91">
        <v>0</v>
      </c>
      <c r="X91">
        <v>2</v>
      </c>
      <c r="Y91">
        <v>3</v>
      </c>
      <c r="Z91">
        <v>0.16472749540722598</v>
      </c>
      <c r="AA91">
        <v>0.24754217001614429</v>
      </c>
      <c r="AB91">
        <v>0</v>
      </c>
      <c r="AC91">
        <v>0</v>
      </c>
      <c r="AD91">
        <v>0.10714558369616188</v>
      </c>
      <c r="AE91">
        <v>0.21549858931040489</v>
      </c>
      <c r="AF91">
        <v>-3.885214194481069</v>
      </c>
    </row>
    <row r="92" spans="1:32" x14ac:dyDescent="0.75">
      <c r="A92">
        <v>22</v>
      </c>
      <c r="B92" t="s">
        <v>73</v>
      </c>
      <c r="C92">
        <v>2</v>
      </c>
      <c r="D92" t="s">
        <v>169</v>
      </c>
      <c r="E92" t="s">
        <v>1815</v>
      </c>
      <c r="F92">
        <v>96776</v>
      </c>
      <c r="G92">
        <v>49420</v>
      </c>
      <c r="H92">
        <v>51.07</v>
      </c>
      <c r="I92">
        <v>47356</v>
      </c>
      <c r="J92">
        <v>48.93</v>
      </c>
      <c r="K92">
        <v>3992</v>
      </c>
      <c r="L92">
        <v>4.12</v>
      </c>
      <c r="M92">
        <v>8.43</v>
      </c>
      <c r="N92">
        <v>1550</v>
      </c>
      <c r="O92">
        <v>1.6</v>
      </c>
      <c r="P92">
        <v>3.27</v>
      </c>
      <c r="Q92">
        <v>41814</v>
      </c>
      <c r="R92">
        <v>43.21</v>
      </c>
      <c r="S92">
        <v>88.3</v>
      </c>
      <c r="T92">
        <v>0</v>
      </c>
      <c r="U92">
        <v>26834</v>
      </c>
      <c r="V92">
        <v>14980</v>
      </c>
      <c r="W92">
        <v>0</v>
      </c>
      <c r="X92">
        <v>2</v>
      </c>
      <c r="Y92">
        <v>1</v>
      </c>
      <c r="Z92">
        <v>0</v>
      </c>
      <c r="AA92">
        <v>0.2772794907828387</v>
      </c>
      <c r="AB92">
        <v>0.15479044391171365</v>
      </c>
      <c r="AC92">
        <v>0</v>
      </c>
      <c r="AD92">
        <v>0.11637535222120385</v>
      </c>
      <c r="AE92">
        <v>0.38559980793633764</v>
      </c>
      <c r="AF92">
        <v>-2.2771104538239069</v>
      </c>
    </row>
    <row r="93" spans="1:32" x14ac:dyDescent="0.75">
      <c r="A93">
        <v>22</v>
      </c>
      <c r="B93" t="s">
        <v>73</v>
      </c>
      <c r="C93">
        <v>3</v>
      </c>
      <c r="D93" t="s">
        <v>175</v>
      </c>
      <c r="E93" t="s">
        <v>1816</v>
      </c>
      <c r="F93">
        <v>86780</v>
      </c>
      <c r="G93">
        <v>36794</v>
      </c>
      <c r="H93">
        <v>42.4</v>
      </c>
      <c r="I93">
        <v>49986</v>
      </c>
      <c r="J93">
        <v>57.6</v>
      </c>
      <c r="K93">
        <v>1872</v>
      </c>
      <c r="L93">
        <v>2.16</v>
      </c>
      <c r="M93">
        <v>3.75</v>
      </c>
      <c r="N93">
        <v>862</v>
      </c>
      <c r="O93">
        <v>0.99</v>
      </c>
      <c r="P93">
        <v>1.72</v>
      </c>
      <c r="Q93">
        <v>47252</v>
      </c>
      <c r="R93">
        <v>54.45</v>
      </c>
      <c r="S93">
        <v>94.53</v>
      </c>
      <c r="T93">
        <v>0</v>
      </c>
      <c r="U93">
        <v>21584</v>
      </c>
      <c r="V93">
        <v>25668</v>
      </c>
      <c r="W93">
        <v>0</v>
      </c>
      <c r="X93">
        <v>3</v>
      </c>
      <c r="Y93">
        <v>1</v>
      </c>
      <c r="Z93">
        <v>0</v>
      </c>
      <c r="AA93">
        <v>0.24872090343397096</v>
      </c>
      <c r="AB93">
        <v>0.29578243834985019</v>
      </c>
      <c r="AC93">
        <v>0</v>
      </c>
      <c r="AD93">
        <v>0.13713894991737072</v>
      </c>
      <c r="AE93">
        <v>4.3835053605514207E-2</v>
      </c>
      <c r="AF93">
        <v>-5.5632625967231082</v>
      </c>
    </row>
    <row r="94" spans="1:32" x14ac:dyDescent="0.75">
      <c r="A94">
        <v>22</v>
      </c>
      <c r="B94" t="s">
        <v>73</v>
      </c>
      <c r="C94">
        <v>4</v>
      </c>
      <c r="D94" t="s">
        <v>180</v>
      </c>
      <c r="E94" t="s">
        <v>1817</v>
      </c>
      <c r="F94">
        <v>78690</v>
      </c>
      <c r="G94">
        <v>38822</v>
      </c>
      <c r="H94">
        <v>49.34</v>
      </c>
      <c r="I94">
        <v>39868</v>
      </c>
      <c r="J94">
        <v>50.66</v>
      </c>
      <c r="K94">
        <v>2581</v>
      </c>
      <c r="L94">
        <v>3.28</v>
      </c>
      <c r="M94">
        <v>6.47</v>
      </c>
      <c r="N94">
        <v>1529</v>
      </c>
      <c r="O94">
        <v>1.94</v>
      </c>
      <c r="P94">
        <v>3.84</v>
      </c>
      <c r="Q94">
        <v>35758</v>
      </c>
      <c r="R94">
        <v>45.44</v>
      </c>
      <c r="S94">
        <v>89.69</v>
      </c>
      <c r="T94">
        <v>17705</v>
      </c>
      <c r="U94">
        <v>18053</v>
      </c>
      <c r="V94">
        <v>0</v>
      </c>
      <c r="W94">
        <v>0</v>
      </c>
      <c r="X94">
        <v>2</v>
      </c>
      <c r="Y94">
        <v>3</v>
      </c>
      <c r="Z94">
        <v>0.22499682297623586</v>
      </c>
      <c r="AA94">
        <v>0.22941924005591563</v>
      </c>
      <c r="AB94">
        <v>0</v>
      </c>
      <c r="AC94">
        <v>0</v>
      </c>
      <c r="AD94">
        <v>0.11361477508649941</v>
      </c>
      <c r="AE94">
        <v>5.681197786646941E-4</v>
      </c>
      <c r="AF94">
        <v>-5.994319071205565</v>
      </c>
    </row>
    <row r="95" spans="1:32" x14ac:dyDescent="0.75">
      <c r="A95">
        <v>22</v>
      </c>
      <c r="B95" t="s">
        <v>73</v>
      </c>
      <c r="C95">
        <v>5</v>
      </c>
      <c r="D95" t="s">
        <v>185</v>
      </c>
      <c r="E95" t="s">
        <v>1818</v>
      </c>
      <c r="F95">
        <v>103752</v>
      </c>
      <c r="G95">
        <v>53076</v>
      </c>
      <c r="H95">
        <v>51.16</v>
      </c>
      <c r="I95">
        <v>50676</v>
      </c>
      <c r="J95">
        <v>48.84</v>
      </c>
      <c r="K95">
        <v>4675</v>
      </c>
      <c r="L95">
        <v>4.51</v>
      </c>
      <c r="M95">
        <v>9.23</v>
      </c>
      <c r="N95">
        <v>1977</v>
      </c>
      <c r="O95">
        <v>1.91</v>
      </c>
      <c r="P95">
        <v>3.9</v>
      </c>
      <c r="Q95">
        <v>44024</v>
      </c>
      <c r="R95">
        <v>42.43</v>
      </c>
      <c r="S95">
        <v>86.87</v>
      </c>
      <c r="T95">
        <v>0</v>
      </c>
      <c r="U95">
        <v>44024</v>
      </c>
      <c r="V95">
        <v>0</v>
      </c>
      <c r="W95">
        <v>0</v>
      </c>
      <c r="X95">
        <v>2</v>
      </c>
      <c r="Y95">
        <v>1</v>
      </c>
      <c r="Z95">
        <v>0</v>
      </c>
      <c r="AA95">
        <v>0.42431953118976018</v>
      </c>
      <c r="AB95">
        <v>0</v>
      </c>
      <c r="AC95">
        <v>0</v>
      </c>
      <c r="AD95">
        <v>0.18373574666611786</v>
      </c>
      <c r="AE95">
        <v>1.1547005383792519</v>
      </c>
      <c r="AF95">
        <v>4</v>
      </c>
    </row>
    <row r="96" spans="1:32" x14ac:dyDescent="0.75">
      <c r="A96">
        <v>23</v>
      </c>
      <c r="B96" t="s">
        <v>74</v>
      </c>
      <c r="C96">
        <v>1</v>
      </c>
      <c r="D96" t="s">
        <v>162</v>
      </c>
      <c r="E96" t="s">
        <v>1819</v>
      </c>
      <c r="F96">
        <v>92984</v>
      </c>
      <c r="G96">
        <v>48274</v>
      </c>
      <c r="H96">
        <v>51.92</v>
      </c>
      <c r="I96">
        <v>44710</v>
      </c>
      <c r="J96">
        <v>48.08</v>
      </c>
      <c r="K96">
        <v>4878</v>
      </c>
      <c r="L96">
        <v>5.25</v>
      </c>
      <c r="M96">
        <v>10.91</v>
      </c>
      <c r="N96">
        <v>2586</v>
      </c>
      <c r="O96">
        <v>2.78</v>
      </c>
      <c r="P96">
        <v>5.78</v>
      </c>
      <c r="Q96">
        <v>37246</v>
      </c>
      <c r="R96">
        <v>40.06</v>
      </c>
      <c r="S96">
        <v>83.31</v>
      </c>
      <c r="T96">
        <v>0</v>
      </c>
      <c r="U96">
        <v>21688</v>
      </c>
      <c r="V96">
        <v>15558</v>
      </c>
      <c r="W96">
        <v>0</v>
      </c>
      <c r="X96">
        <v>2</v>
      </c>
      <c r="Y96">
        <v>1</v>
      </c>
      <c r="Z96">
        <v>0</v>
      </c>
      <c r="AA96">
        <v>0.23324442914910093</v>
      </c>
      <c r="AB96">
        <v>0.16731910866385616</v>
      </c>
      <c r="AC96">
        <v>0</v>
      </c>
      <c r="AD96">
        <v>0.10281763090157396</v>
      </c>
      <c r="AE96">
        <v>0.15015659508247783</v>
      </c>
      <c r="AF96">
        <v>-4.5177186484426546</v>
      </c>
    </row>
    <row r="97" spans="1:32" x14ac:dyDescent="0.75">
      <c r="A97">
        <v>24</v>
      </c>
      <c r="B97" t="s">
        <v>75</v>
      </c>
      <c r="C97">
        <v>1</v>
      </c>
      <c r="D97" t="s">
        <v>162</v>
      </c>
      <c r="E97" t="s">
        <v>1820</v>
      </c>
      <c r="F97">
        <v>76013</v>
      </c>
      <c r="G97">
        <v>39060</v>
      </c>
      <c r="H97">
        <v>51.39</v>
      </c>
      <c r="I97">
        <v>36953</v>
      </c>
      <c r="J97">
        <v>48.61</v>
      </c>
      <c r="K97">
        <v>2456</v>
      </c>
      <c r="L97">
        <v>3.23</v>
      </c>
      <c r="M97">
        <v>6.65</v>
      </c>
      <c r="N97">
        <v>1566</v>
      </c>
      <c r="O97">
        <v>2.06</v>
      </c>
      <c r="P97">
        <v>4.24</v>
      </c>
      <c r="Q97">
        <v>32931</v>
      </c>
      <c r="R97">
        <v>43.32</v>
      </c>
      <c r="S97">
        <v>89.12</v>
      </c>
      <c r="T97">
        <v>15633</v>
      </c>
      <c r="U97">
        <v>17298</v>
      </c>
      <c r="V97">
        <v>0</v>
      </c>
      <c r="W97">
        <v>0</v>
      </c>
      <c r="X97">
        <v>2</v>
      </c>
      <c r="Y97">
        <v>3</v>
      </c>
      <c r="Z97">
        <v>0.20566218936234593</v>
      </c>
      <c r="AA97">
        <v>0.22756633733703446</v>
      </c>
      <c r="AB97">
        <v>0</v>
      </c>
      <c r="AC97">
        <v>0</v>
      </c>
      <c r="AD97">
        <v>0.10858364855697365</v>
      </c>
      <c r="AE97">
        <v>1.5221160319031868E-2</v>
      </c>
      <c r="AF97">
        <v>-5.8479819588702826</v>
      </c>
    </row>
    <row r="98" spans="1:32" x14ac:dyDescent="0.75">
      <c r="A98">
        <v>24</v>
      </c>
      <c r="B98" t="s">
        <v>75</v>
      </c>
      <c r="C98">
        <v>2</v>
      </c>
      <c r="D98" t="s">
        <v>169</v>
      </c>
      <c r="E98" t="s">
        <v>1821</v>
      </c>
      <c r="F98">
        <v>82415</v>
      </c>
      <c r="G98">
        <v>43474</v>
      </c>
      <c r="H98">
        <v>52.75</v>
      </c>
      <c r="I98">
        <v>38941</v>
      </c>
      <c r="J98">
        <v>47.25</v>
      </c>
      <c r="K98">
        <v>3711</v>
      </c>
      <c r="L98">
        <v>4.5</v>
      </c>
      <c r="M98">
        <v>9.5299999999999994</v>
      </c>
      <c r="N98">
        <v>1582</v>
      </c>
      <c r="O98">
        <v>1.92</v>
      </c>
      <c r="P98">
        <v>4.0599999999999996</v>
      </c>
      <c r="Q98">
        <v>33648</v>
      </c>
      <c r="R98">
        <v>40.83</v>
      </c>
      <c r="S98">
        <v>86.41</v>
      </c>
      <c r="T98">
        <v>0</v>
      </c>
      <c r="U98">
        <v>22317</v>
      </c>
      <c r="V98">
        <v>11331</v>
      </c>
      <c r="W98">
        <v>0</v>
      </c>
      <c r="X98">
        <v>2</v>
      </c>
      <c r="Y98">
        <v>1</v>
      </c>
      <c r="Z98">
        <v>0</v>
      </c>
      <c r="AA98">
        <v>0.27078808469332039</v>
      </c>
      <c r="AB98">
        <v>0.13748710792938179</v>
      </c>
      <c r="AC98">
        <v>0</v>
      </c>
      <c r="AD98">
        <v>0.11242412266823144</v>
      </c>
      <c r="AE98">
        <v>0.47864377036201033</v>
      </c>
      <c r="AF98">
        <v>-1.4228181750921429</v>
      </c>
    </row>
    <row r="99" spans="1:32" x14ac:dyDescent="0.75">
      <c r="A99">
        <v>24</v>
      </c>
      <c r="B99" t="s">
        <v>75</v>
      </c>
      <c r="C99">
        <v>3</v>
      </c>
      <c r="D99" t="s">
        <v>175</v>
      </c>
      <c r="E99" t="s">
        <v>1822</v>
      </c>
      <c r="F99">
        <v>67406</v>
      </c>
      <c r="G99">
        <v>29940</v>
      </c>
      <c r="H99">
        <v>44.42</v>
      </c>
      <c r="I99">
        <v>37466</v>
      </c>
      <c r="J99">
        <v>55.58</v>
      </c>
      <c r="K99">
        <v>2946</v>
      </c>
      <c r="L99">
        <v>4.37</v>
      </c>
      <c r="M99">
        <v>7.86</v>
      </c>
      <c r="N99">
        <v>1821</v>
      </c>
      <c r="O99">
        <v>2.7</v>
      </c>
      <c r="P99">
        <v>4.8600000000000003</v>
      </c>
      <c r="Q99">
        <v>32699</v>
      </c>
      <c r="R99">
        <v>48.51</v>
      </c>
      <c r="S99">
        <v>87.28</v>
      </c>
      <c r="T99">
        <v>16021</v>
      </c>
      <c r="U99">
        <v>16678</v>
      </c>
      <c r="V99">
        <v>0</v>
      </c>
      <c r="W99">
        <v>0</v>
      </c>
      <c r="X99">
        <v>2</v>
      </c>
      <c r="Y99">
        <v>3</v>
      </c>
      <c r="Z99">
        <v>0.237679138355636</v>
      </c>
      <c r="AA99">
        <v>0.24742604515918465</v>
      </c>
      <c r="AB99">
        <v>0</v>
      </c>
      <c r="AC99">
        <v>0</v>
      </c>
      <c r="AD99">
        <v>0.12132524558429243</v>
      </c>
      <c r="AE99">
        <v>2.4192863853385038E-3</v>
      </c>
      <c r="AF99">
        <v>-5.9758120155703711</v>
      </c>
    </row>
    <row r="100" spans="1:32" x14ac:dyDescent="0.75">
      <c r="A100">
        <v>24</v>
      </c>
      <c r="B100" t="s">
        <v>75</v>
      </c>
      <c r="C100">
        <v>4</v>
      </c>
      <c r="D100" t="s">
        <v>180</v>
      </c>
      <c r="E100" t="s">
        <v>1823</v>
      </c>
      <c r="F100">
        <v>87718</v>
      </c>
      <c r="G100">
        <v>43479</v>
      </c>
      <c r="H100">
        <v>49.57</v>
      </c>
      <c r="I100">
        <v>44239</v>
      </c>
      <c r="J100">
        <v>50.43</v>
      </c>
      <c r="K100">
        <v>3236</v>
      </c>
      <c r="L100">
        <v>3.69</v>
      </c>
      <c r="M100">
        <v>7.31</v>
      </c>
      <c r="N100">
        <v>1877</v>
      </c>
      <c r="O100">
        <v>2.14</v>
      </c>
      <c r="P100">
        <v>4.24</v>
      </c>
      <c r="Q100">
        <v>39126</v>
      </c>
      <c r="R100">
        <v>44.6</v>
      </c>
      <c r="S100">
        <v>88.44</v>
      </c>
      <c r="T100">
        <v>17136</v>
      </c>
      <c r="U100">
        <v>21990</v>
      </c>
      <c r="V100">
        <v>0</v>
      </c>
      <c r="W100">
        <v>0</v>
      </c>
      <c r="X100">
        <v>2</v>
      </c>
      <c r="Y100">
        <v>3</v>
      </c>
      <c r="Z100">
        <v>0.19535329122871017</v>
      </c>
      <c r="AA100">
        <v>0.25068971020771108</v>
      </c>
      <c r="AB100">
        <v>0</v>
      </c>
      <c r="AC100">
        <v>0</v>
      </c>
      <c r="AD100">
        <v>0.11321401129642984</v>
      </c>
      <c r="AE100">
        <v>8.8240827716604991E-2</v>
      </c>
      <c r="AF100">
        <v>-5.1241787743404021</v>
      </c>
    </row>
    <row r="101" spans="1:32" x14ac:dyDescent="0.75">
      <c r="A101">
        <v>25</v>
      </c>
      <c r="B101" t="s">
        <v>76</v>
      </c>
      <c r="C101">
        <v>1</v>
      </c>
      <c r="D101" t="s">
        <v>162</v>
      </c>
      <c r="E101" t="s">
        <v>1824</v>
      </c>
      <c r="F101">
        <v>75240</v>
      </c>
      <c r="G101">
        <v>43352</v>
      </c>
      <c r="H101">
        <v>57.62</v>
      </c>
      <c r="I101">
        <v>31888</v>
      </c>
      <c r="J101">
        <v>42.38</v>
      </c>
      <c r="K101">
        <v>2494</v>
      </c>
      <c r="L101">
        <v>3.31</v>
      </c>
      <c r="M101">
        <v>7.82</v>
      </c>
      <c r="N101">
        <v>1082</v>
      </c>
      <c r="O101">
        <v>1.44</v>
      </c>
      <c r="P101">
        <v>3.39</v>
      </c>
      <c r="Q101">
        <v>28312</v>
      </c>
      <c r="R101">
        <v>37.630000000000003</v>
      </c>
      <c r="S101">
        <v>88.79</v>
      </c>
      <c r="T101">
        <v>13169</v>
      </c>
      <c r="U101">
        <v>15143</v>
      </c>
      <c r="V101">
        <v>0</v>
      </c>
      <c r="W101">
        <v>0</v>
      </c>
      <c r="X101">
        <v>2</v>
      </c>
      <c r="Y101">
        <v>3</v>
      </c>
      <c r="Z101">
        <v>0.17502658160552897</v>
      </c>
      <c r="AA101">
        <v>0.20126262626262625</v>
      </c>
      <c r="AB101">
        <v>0</v>
      </c>
      <c r="AC101">
        <v>0</v>
      </c>
      <c r="AD101">
        <v>9.452851026163421E-2</v>
      </c>
      <c r="AE101">
        <v>2.8747581986740545E-2</v>
      </c>
      <c r="AF101">
        <v>-5.7132161980577774</v>
      </c>
    </row>
    <row r="102" spans="1:32" x14ac:dyDescent="0.75">
      <c r="A102">
        <v>25</v>
      </c>
      <c r="B102" t="s">
        <v>76</v>
      </c>
      <c r="C102">
        <v>2</v>
      </c>
      <c r="D102" t="s">
        <v>169</v>
      </c>
      <c r="E102" t="s">
        <v>1825</v>
      </c>
      <c r="F102">
        <v>78394</v>
      </c>
      <c r="G102">
        <v>43335</v>
      </c>
      <c r="H102">
        <v>55.28</v>
      </c>
      <c r="I102">
        <v>35059</v>
      </c>
      <c r="J102">
        <v>44.72</v>
      </c>
      <c r="K102">
        <v>2448</v>
      </c>
      <c r="L102">
        <v>3.12</v>
      </c>
      <c r="M102">
        <v>6.98</v>
      </c>
      <c r="N102">
        <v>979</v>
      </c>
      <c r="O102">
        <v>1.25</v>
      </c>
      <c r="P102">
        <v>2.79</v>
      </c>
      <c r="Q102">
        <v>31632</v>
      </c>
      <c r="R102">
        <v>40.35</v>
      </c>
      <c r="S102">
        <v>90.23</v>
      </c>
      <c r="T102">
        <v>19672</v>
      </c>
      <c r="U102">
        <v>0</v>
      </c>
      <c r="V102">
        <v>11960</v>
      </c>
      <c r="W102">
        <v>0</v>
      </c>
      <c r="X102">
        <v>1</v>
      </c>
      <c r="Y102">
        <v>2</v>
      </c>
      <c r="Z102">
        <v>0.25093757175294029</v>
      </c>
      <c r="AA102">
        <v>0</v>
      </c>
      <c r="AB102">
        <v>0.15256269612470341</v>
      </c>
      <c r="AC102">
        <v>0</v>
      </c>
      <c r="AD102">
        <v>0.10670277013949554</v>
      </c>
      <c r="AE102">
        <v>0.30133974273890218</v>
      </c>
      <c r="AF102">
        <v>-3.0665157640084288</v>
      </c>
    </row>
    <row r="103" spans="1:32" x14ac:dyDescent="0.75">
      <c r="A103">
        <v>25</v>
      </c>
      <c r="B103" t="s">
        <v>76</v>
      </c>
      <c r="C103">
        <v>3</v>
      </c>
      <c r="D103" t="s">
        <v>175</v>
      </c>
      <c r="E103" t="s">
        <v>1826</v>
      </c>
      <c r="F103">
        <v>65923</v>
      </c>
      <c r="G103">
        <v>36906</v>
      </c>
      <c r="H103">
        <v>55.98</v>
      </c>
      <c r="I103">
        <v>29017</v>
      </c>
      <c r="J103">
        <v>44.02</v>
      </c>
      <c r="K103">
        <v>2477</v>
      </c>
      <c r="L103">
        <v>3.76</v>
      </c>
      <c r="M103">
        <v>8.5399999999999991</v>
      </c>
      <c r="N103">
        <v>1067</v>
      </c>
      <c r="O103">
        <v>1.62</v>
      </c>
      <c r="P103">
        <v>3.68</v>
      </c>
      <c r="Q103">
        <v>25473</v>
      </c>
      <c r="R103">
        <v>38.64</v>
      </c>
      <c r="S103">
        <v>87.79</v>
      </c>
      <c r="T103">
        <v>0</v>
      </c>
      <c r="U103">
        <v>12943</v>
      </c>
      <c r="V103">
        <v>12530</v>
      </c>
      <c r="W103">
        <v>0</v>
      </c>
      <c r="X103">
        <v>2</v>
      </c>
      <c r="Y103">
        <v>1</v>
      </c>
      <c r="Z103">
        <v>0</v>
      </c>
      <c r="AA103">
        <v>0.19633511824401195</v>
      </c>
      <c r="AB103">
        <v>0.19007023345418139</v>
      </c>
      <c r="AC103">
        <v>0</v>
      </c>
      <c r="AD103">
        <v>9.662672811645602E-2</v>
      </c>
      <c r="AE103">
        <v>1.575972969642736E-3</v>
      </c>
      <c r="AF103">
        <v>-5.9842423405898373</v>
      </c>
    </row>
    <row r="104" spans="1:32" x14ac:dyDescent="0.75">
      <c r="A104">
        <v>25</v>
      </c>
      <c r="B104" t="s">
        <v>76</v>
      </c>
      <c r="C104">
        <v>4</v>
      </c>
      <c r="D104" t="s">
        <v>180</v>
      </c>
      <c r="E104" t="s">
        <v>1827</v>
      </c>
      <c r="F104">
        <v>66862</v>
      </c>
      <c r="G104">
        <v>38317</v>
      </c>
      <c r="H104">
        <v>57.31</v>
      </c>
      <c r="I104">
        <v>28545</v>
      </c>
      <c r="J104">
        <v>42.69</v>
      </c>
      <c r="K104">
        <v>1940</v>
      </c>
      <c r="L104">
        <v>2.9</v>
      </c>
      <c r="M104">
        <v>6.8</v>
      </c>
      <c r="N104">
        <v>904</v>
      </c>
      <c r="O104">
        <v>1.35</v>
      </c>
      <c r="P104">
        <v>3.17</v>
      </c>
      <c r="Q104">
        <v>25701</v>
      </c>
      <c r="R104">
        <v>38.44</v>
      </c>
      <c r="S104">
        <v>90.04</v>
      </c>
      <c r="T104">
        <v>0</v>
      </c>
      <c r="U104">
        <v>15841</v>
      </c>
      <c r="V104">
        <v>9860</v>
      </c>
      <c r="W104">
        <v>0</v>
      </c>
      <c r="X104">
        <v>2</v>
      </c>
      <c r="Y104">
        <v>1</v>
      </c>
      <c r="Z104">
        <v>0</v>
      </c>
      <c r="AA104">
        <v>0.23692082199156472</v>
      </c>
      <c r="AB104">
        <v>0.1474679189973378</v>
      </c>
      <c r="AC104">
        <v>0</v>
      </c>
      <c r="AD104">
        <v>0.10116766649578028</v>
      </c>
      <c r="AE104">
        <v>0.27848744118627605</v>
      </c>
      <c r="AF104">
        <v>-3.2830727998934979</v>
      </c>
    </row>
    <row r="105" spans="1:32" x14ac:dyDescent="0.75">
      <c r="A105">
        <v>25</v>
      </c>
      <c r="B105" t="s">
        <v>76</v>
      </c>
      <c r="C105">
        <v>5</v>
      </c>
      <c r="D105" t="s">
        <v>185</v>
      </c>
      <c r="E105" t="s">
        <v>1828</v>
      </c>
      <c r="F105">
        <v>81964</v>
      </c>
      <c r="G105">
        <v>42612</v>
      </c>
      <c r="H105">
        <v>51.99</v>
      </c>
      <c r="I105">
        <v>39352</v>
      </c>
      <c r="J105">
        <v>48.01</v>
      </c>
      <c r="K105">
        <v>1953</v>
      </c>
      <c r="L105">
        <v>2.38</v>
      </c>
      <c r="M105">
        <v>4.96</v>
      </c>
      <c r="N105">
        <v>913</v>
      </c>
      <c r="O105">
        <v>1.1100000000000001</v>
      </c>
      <c r="P105">
        <v>2.3199999999999998</v>
      </c>
      <c r="Q105">
        <v>36486</v>
      </c>
      <c r="R105">
        <v>44.51</v>
      </c>
      <c r="S105">
        <v>92.72</v>
      </c>
      <c r="T105">
        <v>0</v>
      </c>
      <c r="U105">
        <v>14674</v>
      </c>
      <c r="V105">
        <v>21812</v>
      </c>
      <c r="W105">
        <v>0</v>
      </c>
      <c r="X105">
        <v>3</v>
      </c>
      <c r="Y105">
        <v>1</v>
      </c>
      <c r="Z105">
        <v>0</v>
      </c>
      <c r="AA105">
        <v>0.17902981796886439</v>
      </c>
      <c r="AB105">
        <v>0.26611683177980577</v>
      </c>
      <c r="AC105">
        <v>0</v>
      </c>
      <c r="AD105">
        <v>0.1154674834454162</v>
      </c>
      <c r="AE105">
        <v>0.20559004491462624</v>
      </c>
      <c r="AF105">
        <v>-3.9806202071767469</v>
      </c>
    </row>
    <row r="106" spans="1:32" x14ac:dyDescent="0.75">
      <c r="A106">
        <v>26</v>
      </c>
      <c r="B106" t="s">
        <v>77</v>
      </c>
      <c r="C106">
        <v>1</v>
      </c>
      <c r="D106" t="s">
        <v>162</v>
      </c>
      <c r="E106" t="s">
        <v>1829</v>
      </c>
      <c r="F106">
        <v>75255</v>
      </c>
      <c r="G106">
        <v>44840</v>
      </c>
      <c r="H106">
        <v>59.58</v>
      </c>
      <c r="I106">
        <v>30415</v>
      </c>
      <c r="J106">
        <v>40.42</v>
      </c>
      <c r="K106">
        <v>2609</v>
      </c>
      <c r="L106">
        <v>3.47</v>
      </c>
      <c r="M106">
        <v>8.58</v>
      </c>
      <c r="N106">
        <v>1004</v>
      </c>
      <c r="O106">
        <v>1.33</v>
      </c>
      <c r="P106">
        <v>3.3</v>
      </c>
      <c r="Q106">
        <v>26802</v>
      </c>
      <c r="R106">
        <v>35.61</v>
      </c>
      <c r="S106">
        <v>88.12</v>
      </c>
      <c r="T106">
        <v>0</v>
      </c>
      <c r="U106">
        <v>15248</v>
      </c>
      <c r="V106">
        <v>11554</v>
      </c>
      <c r="W106">
        <v>0</v>
      </c>
      <c r="X106">
        <v>2</v>
      </c>
      <c r="Y106">
        <v>1</v>
      </c>
      <c r="Z106">
        <v>0</v>
      </c>
      <c r="AA106">
        <v>0.20261776626137798</v>
      </c>
      <c r="AB106">
        <v>0.15353132682213808</v>
      </c>
      <c r="AC106">
        <v>0</v>
      </c>
      <c r="AD106">
        <v>9.0712848310567099E-2</v>
      </c>
      <c r="AE106">
        <v>0.10777543148382521</v>
      </c>
      <c r="AF106">
        <v>-4.9321057337418814</v>
      </c>
    </row>
    <row r="107" spans="1:32" x14ac:dyDescent="0.75">
      <c r="A107">
        <v>26</v>
      </c>
      <c r="B107" t="s">
        <v>77</v>
      </c>
      <c r="C107">
        <v>2</v>
      </c>
      <c r="D107" t="s">
        <v>169</v>
      </c>
      <c r="E107" t="s">
        <v>1830</v>
      </c>
      <c r="F107">
        <v>93264</v>
      </c>
      <c r="G107">
        <v>53872</v>
      </c>
      <c r="H107">
        <v>57.76</v>
      </c>
      <c r="I107">
        <v>39392</v>
      </c>
      <c r="J107">
        <v>42.24</v>
      </c>
      <c r="K107">
        <v>2946</v>
      </c>
      <c r="L107">
        <v>3.16</v>
      </c>
      <c r="M107">
        <v>7.48</v>
      </c>
      <c r="N107">
        <v>1067</v>
      </c>
      <c r="O107">
        <v>1.1399999999999999</v>
      </c>
      <c r="P107">
        <v>2.71</v>
      </c>
      <c r="Q107">
        <v>35379</v>
      </c>
      <c r="R107">
        <v>37.93</v>
      </c>
      <c r="S107">
        <v>89.81</v>
      </c>
      <c r="T107">
        <v>0</v>
      </c>
      <c r="U107">
        <v>22219</v>
      </c>
      <c r="V107">
        <v>13160</v>
      </c>
      <c r="W107">
        <v>0</v>
      </c>
      <c r="X107">
        <v>2</v>
      </c>
      <c r="Y107">
        <v>1</v>
      </c>
      <c r="Z107">
        <v>0</v>
      </c>
      <c r="AA107">
        <v>0.2382376908560645</v>
      </c>
      <c r="AB107">
        <v>0.14110482072396638</v>
      </c>
      <c r="AC107">
        <v>0</v>
      </c>
      <c r="AD107">
        <v>0.10086201279844037</v>
      </c>
      <c r="AE107">
        <v>0.32700345631436772</v>
      </c>
      <c r="AF107">
        <v>-2.8245518739737996</v>
      </c>
    </row>
    <row r="108" spans="1:32" x14ac:dyDescent="0.75">
      <c r="A108">
        <v>26</v>
      </c>
      <c r="B108" t="s">
        <v>77</v>
      </c>
      <c r="C108">
        <v>3</v>
      </c>
      <c r="D108" t="s">
        <v>175</v>
      </c>
      <c r="E108" t="s">
        <v>1831</v>
      </c>
      <c r="F108">
        <v>106713</v>
      </c>
      <c r="G108">
        <v>56453</v>
      </c>
      <c r="H108">
        <v>52.9</v>
      </c>
      <c r="I108">
        <v>50260</v>
      </c>
      <c r="J108">
        <v>47.1</v>
      </c>
      <c r="K108">
        <v>5489</v>
      </c>
      <c r="L108">
        <v>5.14</v>
      </c>
      <c r="M108">
        <v>10.92</v>
      </c>
      <c r="N108">
        <v>1747</v>
      </c>
      <c r="O108">
        <v>1.64</v>
      </c>
      <c r="P108">
        <v>3.48</v>
      </c>
      <c r="Q108">
        <v>43024</v>
      </c>
      <c r="R108">
        <v>40.32</v>
      </c>
      <c r="S108">
        <v>85.6</v>
      </c>
      <c r="T108">
        <v>0</v>
      </c>
      <c r="U108">
        <v>24518</v>
      </c>
      <c r="V108">
        <v>18506</v>
      </c>
      <c r="W108">
        <v>0</v>
      </c>
      <c r="X108">
        <v>2</v>
      </c>
      <c r="Y108">
        <v>1</v>
      </c>
      <c r="Z108">
        <v>0</v>
      </c>
      <c r="AA108">
        <v>0.2297564495422301</v>
      </c>
      <c r="AB108">
        <v>0.173418421373216</v>
      </c>
      <c r="AC108">
        <v>0</v>
      </c>
      <c r="AD108">
        <v>0.10274298132160654</v>
      </c>
      <c r="AE108">
        <v>0.11061436393166504</v>
      </c>
      <c r="AF108">
        <v>-4.9042479042512923</v>
      </c>
    </row>
    <row r="109" spans="1:32" x14ac:dyDescent="0.75">
      <c r="A109">
        <v>26</v>
      </c>
      <c r="B109" t="s">
        <v>77</v>
      </c>
      <c r="C109">
        <v>4</v>
      </c>
      <c r="D109" t="s">
        <v>180</v>
      </c>
      <c r="E109" t="s">
        <v>1832</v>
      </c>
      <c r="F109">
        <v>94249</v>
      </c>
      <c r="G109">
        <v>53817</v>
      </c>
      <c r="H109">
        <v>57.1</v>
      </c>
      <c r="I109">
        <v>40432</v>
      </c>
      <c r="J109">
        <v>42.9</v>
      </c>
      <c r="K109">
        <v>3403</v>
      </c>
      <c r="L109">
        <v>3.61</v>
      </c>
      <c r="M109">
        <v>8.42</v>
      </c>
      <c r="N109">
        <v>1393</v>
      </c>
      <c r="O109">
        <v>1.48</v>
      </c>
      <c r="P109">
        <v>3.45</v>
      </c>
      <c r="Q109">
        <v>35636</v>
      </c>
      <c r="R109">
        <v>37.81</v>
      </c>
      <c r="S109">
        <v>88.14</v>
      </c>
      <c r="T109">
        <v>0</v>
      </c>
      <c r="U109">
        <v>15520</v>
      </c>
      <c r="V109">
        <v>20116</v>
      </c>
      <c r="W109">
        <v>0</v>
      </c>
      <c r="X109">
        <v>3</v>
      </c>
      <c r="Y109">
        <v>1</v>
      </c>
      <c r="Z109">
        <v>0</v>
      </c>
      <c r="AA109">
        <v>0.16467018217699922</v>
      </c>
      <c r="AB109">
        <v>0.21343462530106419</v>
      </c>
      <c r="AC109">
        <v>0</v>
      </c>
      <c r="AD109">
        <v>9.608563474331884E-2</v>
      </c>
      <c r="AE109">
        <v>9.5019911918755001E-2</v>
      </c>
      <c r="AF109">
        <v>-5.0574479608644385</v>
      </c>
    </row>
    <row r="110" spans="1:32" x14ac:dyDescent="0.75">
      <c r="A110">
        <v>27</v>
      </c>
      <c r="B110" t="s">
        <v>78</v>
      </c>
      <c r="C110">
        <v>1</v>
      </c>
      <c r="D110" t="s">
        <v>162</v>
      </c>
      <c r="E110" t="s">
        <v>1833</v>
      </c>
      <c r="F110">
        <v>86406</v>
      </c>
      <c r="G110">
        <v>49892</v>
      </c>
      <c r="H110">
        <v>57.74</v>
      </c>
      <c r="I110">
        <v>36514</v>
      </c>
      <c r="J110">
        <v>42.26</v>
      </c>
      <c r="K110">
        <v>2511</v>
      </c>
      <c r="L110">
        <v>2.91</v>
      </c>
      <c r="M110">
        <v>6.88</v>
      </c>
      <c r="N110">
        <v>844</v>
      </c>
      <c r="O110">
        <v>0.98</v>
      </c>
      <c r="P110">
        <v>2.31</v>
      </c>
      <c r="Q110">
        <v>33159</v>
      </c>
      <c r="R110">
        <v>38.380000000000003</v>
      </c>
      <c r="S110">
        <v>90.81</v>
      </c>
      <c r="T110">
        <v>0</v>
      </c>
      <c r="U110">
        <v>21398</v>
      </c>
      <c r="V110">
        <v>11761</v>
      </c>
      <c r="W110">
        <v>0</v>
      </c>
      <c r="X110">
        <v>2</v>
      </c>
      <c r="Y110">
        <v>1</v>
      </c>
      <c r="Z110">
        <v>0</v>
      </c>
      <c r="AA110">
        <v>0.24764483947873991</v>
      </c>
      <c r="AB110">
        <v>0.13611323287734647</v>
      </c>
      <c r="AC110">
        <v>0</v>
      </c>
      <c r="AD110">
        <v>0.10372706271769051</v>
      </c>
      <c r="AE110">
        <v>0.40100378963131078</v>
      </c>
      <c r="AF110">
        <v>-2.1343840315239859</v>
      </c>
    </row>
    <row r="111" spans="1:32" x14ac:dyDescent="0.75">
      <c r="A111">
        <v>27</v>
      </c>
      <c r="B111" t="s">
        <v>78</v>
      </c>
      <c r="C111">
        <v>2</v>
      </c>
      <c r="D111" t="s">
        <v>169</v>
      </c>
      <c r="E111" t="s">
        <v>1834</v>
      </c>
      <c r="F111">
        <v>78471</v>
      </c>
      <c r="G111">
        <v>43268</v>
      </c>
      <c r="H111">
        <v>55.14</v>
      </c>
      <c r="I111">
        <v>35203</v>
      </c>
      <c r="J111">
        <v>44.86</v>
      </c>
      <c r="K111">
        <v>2745</v>
      </c>
      <c r="L111">
        <v>3.5</v>
      </c>
      <c r="M111">
        <v>7.8</v>
      </c>
      <c r="N111">
        <v>749</v>
      </c>
      <c r="O111">
        <v>0.95</v>
      </c>
      <c r="P111">
        <v>2.13</v>
      </c>
      <c r="Q111">
        <v>31709</v>
      </c>
      <c r="R111">
        <v>40.409999999999997</v>
      </c>
      <c r="S111">
        <v>90.07</v>
      </c>
      <c r="T111">
        <v>0</v>
      </c>
      <c r="U111">
        <v>20056</v>
      </c>
      <c r="V111">
        <v>11653</v>
      </c>
      <c r="W111">
        <v>0</v>
      </c>
      <c r="X111">
        <v>2</v>
      </c>
      <c r="Y111">
        <v>1</v>
      </c>
      <c r="Z111">
        <v>0</v>
      </c>
      <c r="AA111">
        <v>0.25558486574658151</v>
      </c>
      <c r="AB111">
        <v>0.14850072001121434</v>
      </c>
      <c r="AC111">
        <v>0</v>
      </c>
      <c r="AD111">
        <v>0.10788280364386386</v>
      </c>
      <c r="AE111">
        <v>0.34596989935069239</v>
      </c>
      <c r="AF111">
        <v>-2.6465841334073907</v>
      </c>
    </row>
    <row r="112" spans="1:32" x14ac:dyDescent="0.75">
      <c r="A112">
        <v>27</v>
      </c>
      <c r="B112" t="s">
        <v>78</v>
      </c>
      <c r="C112">
        <v>3</v>
      </c>
      <c r="D112" t="s">
        <v>175</v>
      </c>
      <c r="E112" t="s">
        <v>1835</v>
      </c>
      <c r="F112">
        <v>84388</v>
      </c>
      <c r="G112">
        <v>45650</v>
      </c>
      <c r="H112">
        <v>54.1</v>
      </c>
      <c r="I112">
        <v>38738</v>
      </c>
      <c r="J112">
        <v>45.9</v>
      </c>
      <c r="K112">
        <v>2792</v>
      </c>
      <c r="L112">
        <v>3.31</v>
      </c>
      <c r="M112">
        <v>7.21</v>
      </c>
      <c r="N112">
        <v>883</v>
      </c>
      <c r="O112">
        <v>1.05</v>
      </c>
      <c r="P112">
        <v>2.2799999999999998</v>
      </c>
      <c r="Q112">
        <v>35063</v>
      </c>
      <c r="R112">
        <v>41.55</v>
      </c>
      <c r="S112">
        <v>90.51</v>
      </c>
      <c r="T112">
        <v>0</v>
      </c>
      <c r="U112">
        <v>20788</v>
      </c>
      <c r="V112">
        <v>14275</v>
      </c>
      <c r="W112">
        <v>0</v>
      </c>
      <c r="X112">
        <v>2</v>
      </c>
      <c r="Y112">
        <v>1</v>
      </c>
      <c r="Z112">
        <v>0</v>
      </c>
      <c r="AA112">
        <v>0.24633834194435228</v>
      </c>
      <c r="AB112">
        <v>0.16915912215006873</v>
      </c>
      <c r="AC112">
        <v>0</v>
      </c>
      <c r="AD112">
        <v>0.10739861690363013</v>
      </c>
      <c r="AE112">
        <v>0.18730283737520503</v>
      </c>
      <c r="AF112">
        <v>-4.1571817085656715</v>
      </c>
    </row>
    <row r="113" spans="1:32" x14ac:dyDescent="0.75">
      <c r="A113">
        <v>27</v>
      </c>
      <c r="B113" t="s">
        <v>78</v>
      </c>
      <c r="C113">
        <v>4</v>
      </c>
      <c r="D113" t="s">
        <v>180</v>
      </c>
      <c r="E113" t="s">
        <v>1836</v>
      </c>
      <c r="F113">
        <v>89940</v>
      </c>
      <c r="G113">
        <v>51393</v>
      </c>
      <c r="H113">
        <v>57.14</v>
      </c>
      <c r="I113">
        <v>38547</v>
      </c>
      <c r="J113">
        <v>42.86</v>
      </c>
      <c r="K113">
        <v>3225</v>
      </c>
      <c r="L113">
        <v>3.59</v>
      </c>
      <c r="M113">
        <v>8.3699999999999992</v>
      </c>
      <c r="N113">
        <v>1024</v>
      </c>
      <c r="O113">
        <v>1.1399999999999999</v>
      </c>
      <c r="P113">
        <v>2.66</v>
      </c>
      <c r="Q113">
        <v>34298</v>
      </c>
      <c r="R113">
        <v>38.130000000000003</v>
      </c>
      <c r="S113">
        <v>88.98</v>
      </c>
      <c r="T113">
        <v>0</v>
      </c>
      <c r="U113">
        <v>20755</v>
      </c>
      <c r="V113">
        <v>13543</v>
      </c>
      <c r="W113">
        <v>0</v>
      </c>
      <c r="X113">
        <v>2</v>
      </c>
      <c r="Y113">
        <v>1</v>
      </c>
      <c r="Z113">
        <v>0</v>
      </c>
      <c r="AA113">
        <v>0.23076495441405381</v>
      </c>
      <c r="AB113">
        <v>0.1505781632199244</v>
      </c>
      <c r="AC113">
        <v>0</v>
      </c>
      <c r="AD113">
        <v>9.9461806844016745E-2</v>
      </c>
      <c r="AE113">
        <v>0.23362742670501488</v>
      </c>
      <c r="AF113">
        <v>-3.7111355773352876</v>
      </c>
    </row>
    <row r="114" spans="1:32" x14ac:dyDescent="0.75">
      <c r="A114">
        <v>27</v>
      </c>
      <c r="B114" t="s">
        <v>78</v>
      </c>
      <c r="C114">
        <v>5</v>
      </c>
      <c r="D114" t="s">
        <v>185</v>
      </c>
      <c r="E114" t="s">
        <v>1837</v>
      </c>
      <c r="F114">
        <v>88484</v>
      </c>
      <c r="G114">
        <v>50673</v>
      </c>
      <c r="H114">
        <v>57.27</v>
      </c>
      <c r="I114">
        <v>37811</v>
      </c>
      <c r="J114">
        <v>42.73</v>
      </c>
      <c r="K114">
        <v>3131</v>
      </c>
      <c r="L114">
        <v>3.54</v>
      </c>
      <c r="M114">
        <v>8.2799999999999994</v>
      </c>
      <c r="N114">
        <v>1092</v>
      </c>
      <c r="O114">
        <v>1.23</v>
      </c>
      <c r="P114">
        <v>2.89</v>
      </c>
      <c r="Q114">
        <v>33588</v>
      </c>
      <c r="R114">
        <v>37.96</v>
      </c>
      <c r="S114">
        <v>88.83</v>
      </c>
      <c r="T114">
        <v>0</v>
      </c>
      <c r="U114">
        <v>18804</v>
      </c>
      <c r="V114">
        <v>14784</v>
      </c>
      <c r="W114">
        <v>0</v>
      </c>
      <c r="X114">
        <v>2</v>
      </c>
      <c r="Y114">
        <v>1</v>
      </c>
      <c r="Z114">
        <v>0</v>
      </c>
      <c r="AA114">
        <v>0.21251299669996834</v>
      </c>
      <c r="AB114">
        <v>0.1670810542018896</v>
      </c>
      <c r="AC114">
        <v>0</v>
      </c>
      <c r="AD114">
        <v>9.6248300724733504E-2</v>
      </c>
      <c r="AE114">
        <v>8.2382330532980691E-2</v>
      </c>
      <c r="AF114">
        <v>-5.1819122694095601</v>
      </c>
    </row>
    <row r="115" spans="1:32" x14ac:dyDescent="0.75">
      <c r="A115">
        <v>28</v>
      </c>
      <c r="B115" t="s">
        <v>79</v>
      </c>
      <c r="C115">
        <v>1</v>
      </c>
      <c r="D115" t="s">
        <v>162</v>
      </c>
      <c r="E115" t="s">
        <v>1838</v>
      </c>
      <c r="F115">
        <v>89131</v>
      </c>
      <c r="G115">
        <v>50398</v>
      </c>
      <c r="H115">
        <v>56.54</v>
      </c>
      <c r="I115">
        <v>38733</v>
      </c>
      <c r="J115">
        <v>43.46</v>
      </c>
      <c r="K115">
        <v>3096</v>
      </c>
      <c r="L115">
        <v>3.47</v>
      </c>
      <c r="M115">
        <v>7.99</v>
      </c>
      <c r="N115">
        <v>976</v>
      </c>
      <c r="O115">
        <v>1.1000000000000001</v>
      </c>
      <c r="P115">
        <v>2.52</v>
      </c>
      <c r="Q115">
        <v>34661</v>
      </c>
      <c r="R115">
        <v>38.89</v>
      </c>
      <c r="S115">
        <v>89.49</v>
      </c>
      <c r="T115">
        <v>0</v>
      </c>
      <c r="U115">
        <v>19127</v>
      </c>
      <c r="V115">
        <v>15534</v>
      </c>
      <c r="W115">
        <v>0</v>
      </c>
      <c r="X115">
        <v>2</v>
      </c>
      <c r="Y115">
        <v>1</v>
      </c>
      <c r="Z115">
        <v>0</v>
      </c>
      <c r="AA115">
        <v>0.21459424891451909</v>
      </c>
      <c r="AB115">
        <v>0.17428279723104195</v>
      </c>
      <c r="AC115">
        <v>0</v>
      </c>
      <c r="AD115">
        <v>9.8258391274153839E-2</v>
      </c>
      <c r="AE115">
        <v>6.2449866401051574E-2</v>
      </c>
      <c r="AF115">
        <v>-5.3787858750882265</v>
      </c>
    </row>
    <row r="116" spans="1:32" x14ac:dyDescent="0.75">
      <c r="A116">
        <v>28</v>
      </c>
      <c r="B116" t="s">
        <v>79</v>
      </c>
      <c r="C116">
        <v>2</v>
      </c>
      <c r="D116" t="s">
        <v>169</v>
      </c>
      <c r="E116" t="s">
        <v>1839</v>
      </c>
      <c r="F116">
        <v>74320</v>
      </c>
      <c r="G116">
        <v>44548</v>
      </c>
      <c r="H116">
        <v>59.94</v>
      </c>
      <c r="I116">
        <v>29772</v>
      </c>
      <c r="J116">
        <v>40.06</v>
      </c>
      <c r="K116">
        <v>1726</v>
      </c>
      <c r="L116">
        <v>2.3199999999999998</v>
      </c>
      <c r="M116">
        <v>5.8</v>
      </c>
      <c r="N116">
        <v>591</v>
      </c>
      <c r="O116">
        <v>0.8</v>
      </c>
      <c r="P116">
        <v>1.99</v>
      </c>
      <c r="Q116">
        <v>27455</v>
      </c>
      <c r="R116">
        <v>36.94</v>
      </c>
      <c r="S116">
        <v>92.22</v>
      </c>
      <c r="T116">
        <v>0</v>
      </c>
      <c r="U116">
        <v>11152</v>
      </c>
      <c r="V116">
        <v>16303</v>
      </c>
      <c r="W116">
        <v>0</v>
      </c>
      <c r="X116">
        <v>3</v>
      </c>
      <c r="Y116">
        <v>1</v>
      </c>
      <c r="Z116">
        <v>0</v>
      </c>
      <c r="AA116">
        <v>0.15005382131324005</v>
      </c>
      <c r="AB116">
        <v>0.21936221743810549</v>
      </c>
      <c r="AC116">
        <v>0</v>
      </c>
      <c r="AD116">
        <v>9.5549567383092504E-2</v>
      </c>
      <c r="AE116">
        <v>0.19070959597782583</v>
      </c>
      <c r="AF116">
        <v>-4.124242755144417</v>
      </c>
    </row>
    <row r="117" spans="1:32" x14ac:dyDescent="0.75">
      <c r="A117">
        <v>28</v>
      </c>
      <c r="B117" t="s">
        <v>79</v>
      </c>
      <c r="C117">
        <v>3</v>
      </c>
      <c r="D117" t="s">
        <v>175</v>
      </c>
      <c r="E117" t="s">
        <v>1840</v>
      </c>
      <c r="F117">
        <v>70743</v>
      </c>
      <c r="G117">
        <v>38883</v>
      </c>
      <c r="H117">
        <v>54.96</v>
      </c>
      <c r="I117">
        <v>31860</v>
      </c>
      <c r="J117">
        <v>45.04</v>
      </c>
      <c r="K117">
        <v>2000</v>
      </c>
      <c r="L117">
        <v>2.83</v>
      </c>
      <c r="M117">
        <v>6.28</v>
      </c>
      <c r="N117">
        <v>863</v>
      </c>
      <c r="O117">
        <v>1.22</v>
      </c>
      <c r="P117">
        <v>2.71</v>
      </c>
      <c r="Q117">
        <v>28997</v>
      </c>
      <c r="R117">
        <v>40.99</v>
      </c>
      <c r="S117">
        <v>91.01</v>
      </c>
      <c r="T117">
        <v>12729</v>
      </c>
      <c r="U117">
        <v>0</v>
      </c>
      <c r="V117">
        <v>16268</v>
      </c>
      <c r="W117">
        <v>0</v>
      </c>
      <c r="X117">
        <v>3</v>
      </c>
      <c r="Y117">
        <v>2</v>
      </c>
      <c r="Z117">
        <v>0.17993299690428735</v>
      </c>
      <c r="AA117">
        <v>0</v>
      </c>
      <c r="AB117">
        <v>0.22995914790155916</v>
      </c>
      <c r="AC117">
        <v>0</v>
      </c>
      <c r="AD117">
        <v>0.10398822106996683</v>
      </c>
      <c r="AE117">
        <v>8.5522936611842404E-2</v>
      </c>
      <c r="AF117">
        <v>-5.1509552305046427</v>
      </c>
    </row>
    <row r="118" spans="1:32" x14ac:dyDescent="0.75">
      <c r="A118">
        <v>28</v>
      </c>
      <c r="B118" t="s">
        <v>79</v>
      </c>
      <c r="C118">
        <v>4</v>
      </c>
      <c r="D118" t="s">
        <v>180</v>
      </c>
      <c r="E118" t="s">
        <v>1841</v>
      </c>
      <c r="F118">
        <v>67208</v>
      </c>
      <c r="G118">
        <v>35490</v>
      </c>
      <c r="H118">
        <v>52.81</v>
      </c>
      <c r="I118">
        <v>31718</v>
      </c>
      <c r="J118">
        <v>47.19</v>
      </c>
      <c r="K118">
        <v>1636</v>
      </c>
      <c r="L118">
        <v>2.4300000000000002</v>
      </c>
      <c r="M118">
        <v>5.16</v>
      </c>
      <c r="N118">
        <v>692</v>
      </c>
      <c r="O118">
        <v>1.03</v>
      </c>
      <c r="P118">
        <v>2.1800000000000002</v>
      </c>
      <c r="Q118">
        <v>29390</v>
      </c>
      <c r="R118">
        <v>43.73</v>
      </c>
      <c r="S118">
        <v>92.66</v>
      </c>
      <c r="T118">
        <v>0</v>
      </c>
      <c r="U118">
        <v>29390</v>
      </c>
      <c r="V118">
        <v>0</v>
      </c>
      <c r="W118">
        <v>0</v>
      </c>
      <c r="X118">
        <v>2</v>
      </c>
      <c r="Y118">
        <v>1</v>
      </c>
      <c r="Z118">
        <v>0</v>
      </c>
      <c r="AA118">
        <v>0.43729913105582668</v>
      </c>
      <c r="AB118">
        <v>0</v>
      </c>
      <c r="AC118">
        <v>0</v>
      </c>
      <c r="AD118">
        <v>0.18935607827360323</v>
      </c>
      <c r="AE118">
        <v>1.1547005383792515</v>
      </c>
      <c r="AF118">
        <v>4</v>
      </c>
    </row>
    <row r="119" spans="1:32" x14ac:dyDescent="0.75">
      <c r="A119">
        <v>29</v>
      </c>
      <c r="B119" t="s">
        <v>80</v>
      </c>
      <c r="C119">
        <v>1</v>
      </c>
      <c r="D119" t="s">
        <v>162</v>
      </c>
      <c r="E119" t="s">
        <v>1842</v>
      </c>
      <c r="F119">
        <v>88866</v>
      </c>
      <c r="G119">
        <v>46636</v>
      </c>
      <c r="H119">
        <v>52.48</v>
      </c>
      <c r="I119">
        <v>42230</v>
      </c>
      <c r="J119">
        <v>47.52</v>
      </c>
      <c r="K119">
        <v>2639</v>
      </c>
      <c r="L119">
        <v>2.97</v>
      </c>
      <c r="M119">
        <v>6.25</v>
      </c>
      <c r="N119">
        <v>1164</v>
      </c>
      <c r="O119">
        <v>1.31</v>
      </c>
      <c r="P119">
        <v>2.76</v>
      </c>
      <c r="Q119">
        <v>38427</v>
      </c>
      <c r="R119">
        <v>43.24</v>
      </c>
      <c r="S119">
        <v>90.99</v>
      </c>
      <c r="T119">
        <v>17502</v>
      </c>
      <c r="U119">
        <v>20925</v>
      </c>
      <c r="V119">
        <v>0</v>
      </c>
      <c r="W119">
        <v>0</v>
      </c>
      <c r="X119">
        <v>2</v>
      </c>
      <c r="Y119">
        <v>3</v>
      </c>
      <c r="Z119">
        <v>0.19694821416514752</v>
      </c>
      <c r="AA119">
        <v>0.23546688272230099</v>
      </c>
      <c r="AB119">
        <v>0</v>
      </c>
      <c r="AC119">
        <v>0</v>
      </c>
      <c r="AD119">
        <v>0.10895818913435705</v>
      </c>
      <c r="AE119">
        <v>4.6498080805321584E-2</v>
      </c>
      <c r="AF119">
        <v>-5.5368351019382729</v>
      </c>
    </row>
    <row r="120" spans="1:32" x14ac:dyDescent="0.75">
      <c r="A120">
        <v>29</v>
      </c>
      <c r="B120" t="s">
        <v>80</v>
      </c>
      <c r="C120">
        <v>2</v>
      </c>
      <c r="D120" t="s">
        <v>169</v>
      </c>
      <c r="E120" t="s">
        <v>1843</v>
      </c>
      <c r="F120">
        <v>77724</v>
      </c>
      <c r="G120">
        <v>43464</v>
      </c>
      <c r="H120">
        <v>55.92</v>
      </c>
      <c r="I120">
        <v>34260</v>
      </c>
      <c r="J120">
        <v>44.08</v>
      </c>
      <c r="K120">
        <v>2851</v>
      </c>
      <c r="L120">
        <v>3.67</v>
      </c>
      <c r="M120">
        <v>8.32</v>
      </c>
      <c r="N120">
        <v>125</v>
      </c>
      <c r="O120">
        <v>0.16</v>
      </c>
      <c r="P120">
        <v>0.36</v>
      </c>
      <c r="Q120">
        <v>31284</v>
      </c>
      <c r="R120">
        <v>40.25</v>
      </c>
      <c r="S120">
        <v>91.31</v>
      </c>
      <c r="T120">
        <v>12646</v>
      </c>
      <c r="U120">
        <v>18638</v>
      </c>
      <c r="V120">
        <v>0</v>
      </c>
      <c r="W120">
        <v>0</v>
      </c>
      <c r="X120">
        <v>2</v>
      </c>
      <c r="Y120">
        <v>3</v>
      </c>
      <c r="Z120">
        <v>0.16270392671504297</v>
      </c>
      <c r="AA120">
        <v>0.2397972312284494</v>
      </c>
      <c r="AB120">
        <v>0</v>
      </c>
      <c r="AC120">
        <v>0</v>
      </c>
      <c r="AD120">
        <v>0.10425148000971191</v>
      </c>
      <c r="AE120">
        <v>0.19793611696781277</v>
      </c>
      <c r="AF120">
        <v>-4.0544427328345858</v>
      </c>
    </row>
    <row r="121" spans="1:32" x14ac:dyDescent="0.75">
      <c r="A121">
        <v>29</v>
      </c>
      <c r="B121" t="s">
        <v>80</v>
      </c>
      <c r="C121">
        <v>3</v>
      </c>
      <c r="D121" t="s">
        <v>175</v>
      </c>
      <c r="E121" t="s">
        <v>1844</v>
      </c>
      <c r="F121">
        <v>89311</v>
      </c>
      <c r="G121">
        <v>48586</v>
      </c>
      <c r="H121">
        <v>54.4</v>
      </c>
      <c r="I121">
        <v>40725</v>
      </c>
      <c r="J121">
        <v>45.6</v>
      </c>
      <c r="K121">
        <v>2777</v>
      </c>
      <c r="L121">
        <v>3.11</v>
      </c>
      <c r="M121">
        <v>6.82</v>
      </c>
      <c r="N121">
        <v>722</v>
      </c>
      <c r="O121">
        <v>0.81</v>
      </c>
      <c r="P121">
        <v>1.77</v>
      </c>
      <c r="Q121">
        <v>37226</v>
      </c>
      <c r="R121">
        <v>41.68</v>
      </c>
      <c r="S121">
        <v>91.41</v>
      </c>
      <c r="T121">
        <v>14633</v>
      </c>
      <c r="U121">
        <v>22593</v>
      </c>
      <c r="V121">
        <v>0</v>
      </c>
      <c r="W121">
        <v>0</v>
      </c>
      <c r="X121">
        <v>2</v>
      </c>
      <c r="Y121">
        <v>3</v>
      </c>
      <c r="Z121">
        <v>0.16384319960587163</v>
      </c>
      <c r="AA121">
        <v>0.25296995890763735</v>
      </c>
      <c r="AB121">
        <v>0</v>
      </c>
      <c r="AC121">
        <v>0</v>
      </c>
      <c r="AD121">
        <v>0.10886355208392674</v>
      </c>
      <c r="AE121">
        <v>0.24059213519217096</v>
      </c>
      <c r="AF121">
        <v>-3.6444237990195685</v>
      </c>
    </row>
    <row r="122" spans="1:32" x14ac:dyDescent="0.75">
      <c r="A122">
        <v>29</v>
      </c>
      <c r="B122" t="s">
        <v>80</v>
      </c>
      <c r="C122">
        <v>4</v>
      </c>
      <c r="D122" t="s">
        <v>180</v>
      </c>
      <c r="E122" t="s">
        <v>1845</v>
      </c>
      <c r="F122">
        <v>82153</v>
      </c>
      <c r="G122">
        <v>41089</v>
      </c>
      <c r="H122">
        <v>50.02</v>
      </c>
      <c r="I122">
        <v>41064</v>
      </c>
      <c r="J122">
        <v>49.98</v>
      </c>
      <c r="K122">
        <v>3505</v>
      </c>
      <c r="L122">
        <v>4.2699999999999996</v>
      </c>
      <c r="M122">
        <v>8.5399999999999991</v>
      </c>
      <c r="N122">
        <v>1118</v>
      </c>
      <c r="O122">
        <v>1.36</v>
      </c>
      <c r="P122">
        <v>2.72</v>
      </c>
      <c r="Q122">
        <v>36441</v>
      </c>
      <c r="R122">
        <v>44.36</v>
      </c>
      <c r="S122">
        <v>88.74</v>
      </c>
      <c r="T122">
        <v>0</v>
      </c>
      <c r="U122">
        <v>19001</v>
      </c>
      <c r="V122">
        <v>17440</v>
      </c>
      <c r="W122">
        <v>0</v>
      </c>
      <c r="X122">
        <v>2</v>
      </c>
      <c r="Y122">
        <v>1</v>
      </c>
      <c r="Z122">
        <v>0</v>
      </c>
      <c r="AA122">
        <v>0.23128796270373572</v>
      </c>
      <c r="AB122">
        <v>0.21228683066960427</v>
      </c>
      <c r="AC122">
        <v>0</v>
      </c>
      <c r="AD122">
        <v>0.11109699685223219</v>
      </c>
      <c r="AE122">
        <v>1.0949395139859319E-2</v>
      </c>
      <c r="AF122">
        <v>-5.8906061393031601</v>
      </c>
    </row>
    <row r="123" spans="1:32" x14ac:dyDescent="0.75">
      <c r="A123">
        <v>29</v>
      </c>
      <c r="B123" t="s">
        <v>80</v>
      </c>
      <c r="C123">
        <v>5</v>
      </c>
      <c r="D123" t="s">
        <v>185</v>
      </c>
      <c r="E123" t="s">
        <v>1846</v>
      </c>
      <c r="F123">
        <v>94491</v>
      </c>
      <c r="G123">
        <v>51161</v>
      </c>
      <c r="H123">
        <v>54.14</v>
      </c>
      <c r="I123">
        <v>43330</v>
      </c>
      <c r="J123">
        <v>45.86</v>
      </c>
      <c r="K123">
        <v>3380</v>
      </c>
      <c r="L123">
        <v>3.58</v>
      </c>
      <c r="M123">
        <v>7.8</v>
      </c>
      <c r="N123">
        <v>1063</v>
      </c>
      <c r="O123">
        <v>1.1200000000000001</v>
      </c>
      <c r="P123">
        <v>2.4500000000000002</v>
      </c>
      <c r="Q123">
        <v>38887</v>
      </c>
      <c r="R123">
        <v>41.15</v>
      </c>
      <c r="S123">
        <v>89.75</v>
      </c>
      <c r="T123">
        <v>0</v>
      </c>
      <c r="U123">
        <v>20957</v>
      </c>
      <c r="V123">
        <v>17930</v>
      </c>
      <c r="W123">
        <v>0</v>
      </c>
      <c r="X123">
        <v>2</v>
      </c>
      <c r="Y123">
        <v>1</v>
      </c>
      <c r="Z123">
        <v>0</v>
      </c>
      <c r="AA123">
        <v>0.22178831846419236</v>
      </c>
      <c r="AB123">
        <v>0.18975352149940206</v>
      </c>
      <c r="AC123">
        <v>0</v>
      </c>
      <c r="AD123">
        <v>0.1035069872260357</v>
      </c>
      <c r="AE123">
        <v>3.570427506145904E-2</v>
      </c>
      <c r="AF123">
        <v>-5.6440259768167724</v>
      </c>
    </row>
    <row r="124" spans="1:32" x14ac:dyDescent="0.75">
      <c r="A124">
        <v>29</v>
      </c>
      <c r="B124" t="s">
        <v>80</v>
      </c>
      <c r="C124">
        <v>6</v>
      </c>
      <c r="D124" t="s">
        <v>256</v>
      </c>
      <c r="E124" t="s">
        <v>1847</v>
      </c>
      <c r="F124">
        <v>89269</v>
      </c>
      <c r="G124">
        <v>46204</v>
      </c>
      <c r="H124">
        <v>51.76</v>
      </c>
      <c r="I124">
        <v>43065</v>
      </c>
      <c r="J124">
        <v>48.24</v>
      </c>
      <c r="K124">
        <v>4327</v>
      </c>
      <c r="L124">
        <v>4.8499999999999996</v>
      </c>
      <c r="M124">
        <v>10.050000000000001</v>
      </c>
      <c r="N124">
        <v>1607</v>
      </c>
      <c r="O124">
        <v>1.8</v>
      </c>
      <c r="P124">
        <v>3.73</v>
      </c>
      <c r="Q124">
        <v>37131</v>
      </c>
      <c r="R124">
        <v>41.59</v>
      </c>
      <c r="S124">
        <v>86.22</v>
      </c>
      <c r="T124">
        <v>0</v>
      </c>
      <c r="U124">
        <v>20991</v>
      </c>
      <c r="V124">
        <v>16140</v>
      </c>
      <c r="W124">
        <v>0</v>
      </c>
      <c r="X124">
        <v>2</v>
      </c>
      <c r="Y124">
        <v>1</v>
      </c>
      <c r="Z124">
        <v>0</v>
      </c>
      <c r="AA124">
        <v>0.23514321881056133</v>
      </c>
      <c r="AB124">
        <v>0.18080184610559097</v>
      </c>
      <c r="AC124">
        <v>0</v>
      </c>
      <c r="AD124">
        <v>0.10574623710888699</v>
      </c>
      <c r="AE124">
        <v>9.7380880039475981E-2</v>
      </c>
      <c r="AF124">
        <v>-5.0342263386418935</v>
      </c>
    </row>
    <row r="125" spans="1:32" x14ac:dyDescent="0.75">
      <c r="A125">
        <v>29</v>
      </c>
      <c r="B125" t="s">
        <v>80</v>
      </c>
      <c r="C125">
        <v>7</v>
      </c>
      <c r="D125" t="s">
        <v>260</v>
      </c>
      <c r="E125" t="s">
        <v>1848</v>
      </c>
      <c r="F125">
        <v>80365</v>
      </c>
      <c r="G125">
        <v>42362</v>
      </c>
      <c r="H125">
        <v>52.71</v>
      </c>
      <c r="I125">
        <v>38003</v>
      </c>
      <c r="J125">
        <v>47.29</v>
      </c>
      <c r="K125">
        <v>3807</v>
      </c>
      <c r="L125">
        <v>4.74</v>
      </c>
      <c r="M125">
        <v>10.02</v>
      </c>
      <c r="N125">
        <v>1452</v>
      </c>
      <c r="O125">
        <v>1.81</v>
      </c>
      <c r="P125">
        <v>3.82</v>
      </c>
      <c r="Q125">
        <v>32744</v>
      </c>
      <c r="R125">
        <v>40.74</v>
      </c>
      <c r="S125">
        <v>86.16</v>
      </c>
      <c r="T125">
        <v>0</v>
      </c>
      <c r="U125">
        <v>20611</v>
      </c>
      <c r="V125">
        <v>12133</v>
      </c>
      <c r="W125">
        <v>0</v>
      </c>
      <c r="X125">
        <v>2</v>
      </c>
      <c r="Y125">
        <v>1</v>
      </c>
      <c r="Z125">
        <v>0</v>
      </c>
      <c r="AA125">
        <v>0.25646736763516459</v>
      </c>
      <c r="AB125">
        <v>0.15097368257325949</v>
      </c>
      <c r="AC125">
        <v>0</v>
      </c>
      <c r="AD125">
        <v>0.10847408808409741</v>
      </c>
      <c r="AE125">
        <v>0.33305116869243678</v>
      </c>
      <c r="AF125">
        <v>-2.7677251322463015</v>
      </c>
    </row>
    <row r="126" spans="1:32" x14ac:dyDescent="0.75">
      <c r="A126">
        <v>29</v>
      </c>
      <c r="B126" t="s">
        <v>80</v>
      </c>
      <c r="C126">
        <v>8</v>
      </c>
      <c r="D126" t="s">
        <v>264</v>
      </c>
      <c r="E126" t="s">
        <v>1849</v>
      </c>
      <c r="F126">
        <v>87201</v>
      </c>
      <c r="G126">
        <v>47281</v>
      </c>
      <c r="H126">
        <v>54.22</v>
      </c>
      <c r="I126">
        <v>39920</v>
      </c>
      <c r="J126">
        <v>45.78</v>
      </c>
      <c r="K126">
        <v>3024</v>
      </c>
      <c r="L126">
        <v>3.47</v>
      </c>
      <c r="M126">
        <v>7.58</v>
      </c>
      <c r="N126">
        <v>1460</v>
      </c>
      <c r="O126">
        <v>1.67</v>
      </c>
      <c r="P126">
        <v>3.66</v>
      </c>
      <c r="Q126">
        <v>35436</v>
      </c>
      <c r="R126">
        <v>40.64</v>
      </c>
      <c r="S126">
        <v>88.77</v>
      </c>
      <c r="T126">
        <v>17203</v>
      </c>
      <c r="U126">
        <v>18233</v>
      </c>
      <c r="V126">
        <v>0</v>
      </c>
      <c r="W126">
        <v>0</v>
      </c>
      <c r="X126">
        <v>2</v>
      </c>
      <c r="Y126">
        <v>3</v>
      </c>
      <c r="Z126">
        <v>0.19727984770816848</v>
      </c>
      <c r="AA126">
        <v>0.20909163885735255</v>
      </c>
      <c r="AB126">
        <v>0</v>
      </c>
      <c r="AC126">
        <v>0</v>
      </c>
      <c r="AD126">
        <v>0.10167866722971419</v>
      </c>
      <c r="AE126">
        <v>5.0563425448482413E-3</v>
      </c>
      <c r="AF126">
        <v>-5.9494578980364388</v>
      </c>
    </row>
    <row r="127" spans="1:32" x14ac:dyDescent="0.75">
      <c r="A127">
        <v>30</v>
      </c>
      <c r="B127" t="s">
        <v>81</v>
      </c>
      <c r="C127">
        <v>1</v>
      </c>
      <c r="D127" t="s">
        <v>162</v>
      </c>
      <c r="E127" t="s">
        <v>1850</v>
      </c>
      <c r="F127">
        <v>86941</v>
      </c>
      <c r="G127">
        <v>51929</v>
      </c>
      <c r="H127">
        <v>59.73</v>
      </c>
      <c r="I127">
        <v>35012</v>
      </c>
      <c r="J127">
        <v>40.270000000000003</v>
      </c>
      <c r="K127">
        <v>2256</v>
      </c>
      <c r="L127">
        <v>2.59</v>
      </c>
      <c r="M127">
        <v>6.44</v>
      </c>
      <c r="N127">
        <v>921</v>
      </c>
      <c r="O127">
        <v>1.06</v>
      </c>
      <c r="P127">
        <v>2.63</v>
      </c>
      <c r="Q127">
        <v>31835</v>
      </c>
      <c r="R127">
        <v>36.619999999999997</v>
      </c>
      <c r="S127">
        <v>90.93</v>
      </c>
      <c r="T127">
        <v>0</v>
      </c>
      <c r="U127">
        <v>17365</v>
      </c>
      <c r="V127">
        <v>14470</v>
      </c>
      <c r="W127">
        <v>0</v>
      </c>
      <c r="X127">
        <v>2</v>
      </c>
      <c r="Y127">
        <v>1</v>
      </c>
      <c r="Z127">
        <v>0</v>
      </c>
      <c r="AA127">
        <v>0.19973315236769765</v>
      </c>
      <c r="AB127">
        <v>0.16643470859548429</v>
      </c>
      <c r="AC127">
        <v>0</v>
      </c>
      <c r="AD127">
        <v>9.2295881245337358E-2</v>
      </c>
      <c r="AE127">
        <v>4.8411931571755162E-2</v>
      </c>
      <c r="AF127">
        <v>-5.5178497989002739</v>
      </c>
    </row>
    <row r="128" spans="1:32" x14ac:dyDescent="0.75">
      <c r="A128">
        <v>30</v>
      </c>
      <c r="B128" t="s">
        <v>81</v>
      </c>
      <c r="C128">
        <v>2</v>
      </c>
      <c r="D128" t="s">
        <v>169</v>
      </c>
      <c r="E128" t="s">
        <v>1851</v>
      </c>
      <c r="F128">
        <v>89016</v>
      </c>
      <c r="G128">
        <v>46101</v>
      </c>
      <c r="H128">
        <v>51.79</v>
      </c>
      <c r="I128">
        <v>42915</v>
      </c>
      <c r="J128">
        <v>48.21</v>
      </c>
      <c r="K128">
        <v>2322</v>
      </c>
      <c r="L128">
        <v>2.61</v>
      </c>
      <c r="M128">
        <v>5.41</v>
      </c>
      <c r="N128">
        <v>1048</v>
      </c>
      <c r="O128">
        <v>1.18</v>
      </c>
      <c r="P128">
        <v>2.44</v>
      </c>
      <c r="Q128">
        <v>39545</v>
      </c>
      <c r="R128">
        <v>44.42</v>
      </c>
      <c r="S128">
        <v>92.15</v>
      </c>
      <c r="T128">
        <v>0</v>
      </c>
      <c r="U128">
        <v>19711</v>
      </c>
      <c r="V128">
        <v>19834</v>
      </c>
      <c r="W128">
        <v>0</v>
      </c>
      <c r="X128">
        <v>3</v>
      </c>
      <c r="Y128">
        <v>1</v>
      </c>
      <c r="Z128">
        <v>0</v>
      </c>
      <c r="AA128">
        <v>0.22143210209400557</v>
      </c>
      <c r="AB128">
        <v>0.22281387615709536</v>
      </c>
      <c r="AC128">
        <v>0</v>
      </c>
      <c r="AD128">
        <v>0.11106256901838051</v>
      </c>
      <c r="AE128">
        <v>5.8045119405880641E-5</v>
      </c>
      <c r="AF128">
        <v>-5.9994195516136664</v>
      </c>
    </row>
    <row r="129" spans="1:32" x14ac:dyDescent="0.75">
      <c r="A129">
        <v>30</v>
      </c>
      <c r="B129" t="s">
        <v>81</v>
      </c>
      <c r="C129">
        <v>3</v>
      </c>
      <c r="D129" t="s">
        <v>175</v>
      </c>
      <c r="E129" t="s">
        <v>1852</v>
      </c>
      <c r="F129">
        <v>93543</v>
      </c>
      <c r="G129">
        <v>52475</v>
      </c>
      <c r="H129">
        <v>56.1</v>
      </c>
      <c r="I129">
        <v>41068</v>
      </c>
      <c r="J129">
        <v>43.9</v>
      </c>
      <c r="K129">
        <v>2917</v>
      </c>
      <c r="L129">
        <v>3.12</v>
      </c>
      <c r="M129">
        <v>7.1</v>
      </c>
      <c r="N129">
        <v>1031</v>
      </c>
      <c r="O129">
        <v>1.1000000000000001</v>
      </c>
      <c r="P129">
        <v>2.5099999999999998</v>
      </c>
      <c r="Q129">
        <v>37120</v>
      </c>
      <c r="R129">
        <v>39.68</v>
      </c>
      <c r="S129">
        <v>90.39</v>
      </c>
      <c r="T129">
        <v>0</v>
      </c>
      <c r="U129">
        <v>21908</v>
      </c>
      <c r="V129">
        <v>15212</v>
      </c>
      <c r="W129">
        <v>0</v>
      </c>
      <c r="X129">
        <v>2</v>
      </c>
      <c r="Y129">
        <v>1</v>
      </c>
      <c r="Z129">
        <v>0</v>
      </c>
      <c r="AA129">
        <v>0.23420245234811798</v>
      </c>
      <c r="AB129">
        <v>0.16262039917471111</v>
      </c>
      <c r="AC129">
        <v>0</v>
      </c>
      <c r="AD129">
        <v>0.10238296860432591</v>
      </c>
      <c r="AE129">
        <v>0.17762050421752676</v>
      </c>
      <c r="AF129">
        <v>-4.2509141474902918</v>
      </c>
    </row>
    <row r="130" spans="1:32" x14ac:dyDescent="0.75">
      <c r="A130">
        <v>30</v>
      </c>
      <c r="B130" t="s">
        <v>81</v>
      </c>
      <c r="C130">
        <v>4</v>
      </c>
      <c r="D130" t="s">
        <v>180</v>
      </c>
      <c r="E130" t="s">
        <v>1853</v>
      </c>
      <c r="F130">
        <v>91103</v>
      </c>
      <c r="G130">
        <v>51873</v>
      </c>
      <c r="H130">
        <v>56.94</v>
      </c>
      <c r="I130">
        <v>39230</v>
      </c>
      <c r="J130">
        <v>43.06</v>
      </c>
      <c r="K130">
        <v>3577</v>
      </c>
      <c r="L130">
        <v>3.93</v>
      </c>
      <c r="M130">
        <v>9.1199999999999992</v>
      </c>
      <c r="N130">
        <v>1251</v>
      </c>
      <c r="O130">
        <v>1.37</v>
      </c>
      <c r="P130">
        <v>3.19</v>
      </c>
      <c r="Q130">
        <v>34402</v>
      </c>
      <c r="R130">
        <v>37.76</v>
      </c>
      <c r="S130">
        <v>87.69</v>
      </c>
      <c r="T130">
        <v>0</v>
      </c>
      <c r="U130">
        <v>20027</v>
      </c>
      <c r="V130">
        <v>14375</v>
      </c>
      <c r="W130">
        <v>0</v>
      </c>
      <c r="X130">
        <v>2</v>
      </c>
      <c r="Y130">
        <v>1</v>
      </c>
      <c r="Z130">
        <v>0</v>
      </c>
      <c r="AA130">
        <v>0.21982810664851871</v>
      </c>
      <c r="AB130">
        <v>0.15778843726331734</v>
      </c>
      <c r="AC130">
        <v>0</v>
      </c>
      <c r="AD130">
        <v>9.6918811187112222E-2</v>
      </c>
      <c r="AE130">
        <v>0.14967077372946425</v>
      </c>
      <c r="AF130">
        <v>-4.5224505967016064</v>
      </c>
    </row>
    <row r="131" spans="1:32" x14ac:dyDescent="0.75">
      <c r="A131">
        <v>30</v>
      </c>
      <c r="B131" t="s">
        <v>81</v>
      </c>
      <c r="C131">
        <v>5</v>
      </c>
      <c r="D131" t="s">
        <v>185</v>
      </c>
      <c r="E131" t="s">
        <v>1854</v>
      </c>
      <c r="F131">
        <v>95845</v>
      </c>
      <c r="G131">
        <v>53396</v>
      </c>
      <c r="H131">
        <v>55.71</v>
      </c>
      <c r="I131">
        <v>42449</v>
      </c>
      <c r="J131">
        <v>44.29</v>
      </c>
      <c r="K131">
        <v>4326</v>
      </c>
      <c r="L131">
        <v>4.51</v>
      </c>
      <c r="M131">
        <v>10.19</v>
      </c>
      <c r="N131">
        <v>1518</v>
      </c>
      <c r="O131">
        <v>1.58</v>
      </c>
      <c r="P131">
        <v>3.58</v>
      </c>
      <c r="Q131">
        <v>36605</v>
      </c>
      <c r="R131">
        <v>38.19</v>
      </c>
      <c r="S131">
        <v>86.23</v>
      </c>
      <c r="T131">
        <v>0</v>
      </c>
      <c r="U131">
        <v>23268</v>
      </c>
      <c r="V131">
        <v>13337</v>
      </c>
      <c r="W131">
        <v>0</v>
      </c>
      <c r="X131">
        <v>2</v>
      </c>
      <c r="Y131">
        <v>1</v>
      </c>
      <c r="Z131">
        <v>0</v>
      </c>
      <c r="AA131">
        <v>0.24276696749960874</v>
      </c>
      <c r="AB131">
        <v>0.13915175543846836</v>
      </c>
      <c r="AC131">
        <v>0</v>
      </c>
      <c r="AD131">
        <v>0.10226623809681824</v>
      </c>
      <c r="AE131">
        <v>0.35941187699935745</v>
      </c>
      <c r="AF131">
        <v>-2.5208988083001742</v>
      </c>
    </row>
    <row r="132" spans="1:32" x14ac:dyDescent="0.75">
      <c r="A132">
        <v>30</v>
      </c>
      <c r="B132" t="s">
        <v>81</v>
      </c>
      <c r="C132">
        <v>6</v>
      </c>
      <c r="D132" t="s">
        <v>256</v>
      </c>
      <c r="E132" t="s">
        <v>1855</v>
      </c>
      <c r="F132">
        <v>81176</v>
      </c>
      <c r="G132">
        <v>48253</v>
      </c>
      <c r="H132">
        <v>59.44</v>
      </c>
      <c r="I132">
        <v>32923</v>
      </c>
      <c r="J132">
        <v>40.56</v>
      </c>
      <c r="K132">
        <v>2325</v>
      </c>
      <c r="L132">
        <v>2.86</v>
      </c>
      <c r="M132">
        <v>7.06</v>
      </c>
      <c r="N132">
        <v>972</v>
      </c>
      <c r="O132">
        <v>1.2</v>
      </c>
      <c r="P132">
        <v>2.95</v>
      </c>
      <c r="Q132">
        <v>29626</v>
      </c>
      <c r="R132">
        <v>36.5</v>
      </c>
      <c r="S132">
        <v>89.99</v>
      </c>
      <c r="T132">
        <v>0</v>
      </c>
      <c r="U132">
        <v>17879</v>
      </c>
      <c r="V132">
        <v>11747</v>
      </c>
      <c r="W132">
        <v>0</v>
      </c>
      <c r="X132">
        <v>2</v>
      </c>
      <c r="Y132">
        <v>1</v>
      </c>
      <c r="Z132">
        <v>0</v>
      </c>
      <c r="AA132">
        <v>0.22024982753523209</v>
      </c>
      <c r="AB132">
        <v>0.14471025918990835</v>
      </c>
      <c r="AC132">
        <v>0</v>
      </c>
      <c r="AD132">
        <v>9.5068500853995305E-2</v>
      </c>
      <c r="AE132">
        <v>0.22722478888448894</v>
      </c>
      <c r="AF132">
        <v>-3.7725447660115261</v>
      </c>
    </row>
    <row r="133" spans="1:32" x14ac:dyDescent="0.75">
      <c r="A133">
        <v>31</v>
      </c>
      <c r="B133" t="s">
        <v>82</v>
      </c>
      <c r="C133">
        <v>1</v>
      </c>
      <c r="D133" t="s">
        <v>162</v>
      </c>
      <c r="E133" t="s">
        <v>1856</v>
      </c>
      <c r="F133">
        <v>82095</v>
      </c>
      <c r="G133">
        <v>46799</v>
      </c>
      <c r="H133">
        <v>57.01</v>
      </c>
      <c r="I133">
        <v>35296</v>
      </c>
      <c r="J133">
        <v>42.99</v>
      </c>
      <c r="K133">
        <v>2277</v>
      </c>
      <c r="L133">
        <v>2.77</v>
      </c>
      <c r="M133">
        <v>6.45</v>
      </c>
      <c r="N133">
        <v>1260</v>
      </c>
      <c r="O133">
        <v>1.53</v>
      </c>
      <c r="P133">
        <v>3.57</v>
      </c>
      <c r="Q133">
        <v>31759</v>
      </c>
      <c r="R133">
        <v>38.69</v>
      </c>
      <c r="S133">
        <v>89.98</v>
      </c>
      <c r="T133">
        <v>15556</v>
      </c>
      <c r="U133">
        <v>16203</v>
      </c>
      <c r="V133">
        <v>0</v>
      </c>
      <c r="W133">
        <v>0</v>
      </c>
      <c r="X133">
        <v>2</v>
      </c>
      <c r="Y133">
        <v>3</v>
      </c>
      <c r="Z133">
        <v>0.18948778853766976</v>
      </c>
      <c r="AA133">
        <v>0.19736890188196601</v>
      </c>
      <c r="AB133">
        <v>0</v>
      </c>
      <c r="AC133">
        <v>0</v>
      </c>
      <c r="AD133">
        <v>9.6754303139939588E-2</v>
      </c>
      <c r="AE133">
        <v>2.4870565910856124E-3</v>
      </c>
      <c r="AF133">
        <v>-5.9751345907695974</v>
      </c>
    </row>
    <row r="134" spans="1:32" x14ac:dyDescent="0.75">
      <c r="A134">
        <v>31</v>
      </c>
      <c r="B134" t="s">
        <v>82</v>
      </c>
      <c r="C134">
        <v>2</v>
      </c>
      <c r="D134" t="s">
        <v>169</v>
      </c>
      <c r="E134" t="s">
        <v>1857</v>
      </c>
      <c r="F134">
        <v>100474</v>
      </c>
      <c r="G134">
        <v>55866</v>
      </c>
      <c r="H134">
        <v>55.6</v>
      </c>
      <c r="I134">
        <v>44608</v>
      </c>
      <c r="J134">
        <v>44.4</v>
      </c>
      <c r="K134">
        <v>2691</v>
      </c>
      <c r="L134">
        <v>2.68</v>
      </c>
      <c r="M134">
        <v>6.03</v>
      </c>
      <c r="N134">
        <v>1223</v>
      </c>
      <c r="O134">
        <v>1.22</v>
      </c>
      <c r="P134">
        <v>2.74</v>
      </c>
      <c r="Q134">
        <v>40694</v>
      </c>
      <c r="R134">
        <v>40.5</v>
      </c>
      <c r="S134">
        <v>91.23</v>
      </c>
      <c r="T134">
        <v>18113</v>
      </c>
      <c r="U134">
        <v>22581</v>
      </c>
      <c r="V134">
        <v>0</v>
      </c>
      <c r="W134">
        <v>0</v>
      </c>
      <c r="X134">
        <v>2</v>
      </c>
      <c r="Y134">
        <v>3</v>
      </c>
      <c r="Z134">
        <v>0.18027549415769253</v>
      </c>
      <c r="AA134">
        <v>0.22474471007424807</v>
      </c>
      <c r="AB134">
        <v>0</v>
      </c>
      <c r="AC134">
        <v>0</v>
      </c>
      <c r="AD134">
        <v>0.10246840615665069</v>
      </c>
      <c r="AE134">
        <v>6.9790605402331812E-2</v>
      </c>
      <c r="AF134">
        <v>-5.3062012322374024</v>
      </c>
    </row>
    <row r="135" spans="1:32" x14ac:dyDescent="0.75">
      <c r="A135">
        <v>31</v>
      </c>
      <c r="B135" t="s">
        <v>82</v>
      </c>
      <c r="C135">
        <v>3</v>
      </c>
      <c r="D135" t="s">
        <v>175</v>
      </c>
      <c r="E135" t="s">
        <v>1858</v>
      </c>
      <c r="F135">
        <v>78104</v>
      </c>
      <c r="G135">
        <v>42242</v>
      </c>
      <c r="H135">
        <v>54.08</v>
      </c>
      <c r="I135">
        <v>35862</v>
      </c>
      <c r="J135">
        <v>45.92</v>
      </c>
      <c r="K135">
        <v>3975</v>
      </c>
      <c r="L135">
        <v>5.09</v>
      </c>
      <c r="M135">
        <v>11.08</v>
      </c>
      <c r="N135">
        <v>1204</v>
      </c>
      <c r="O135">
        <v>1.54</v>
      </c>
      <c r="P135">
        <v>3.36</v>
      </c>
      <c r="Q135">
        <v>30683</v>
      </c>
      <c r="R135">
        <v>39.28</v>
      </c>
      <c r="S135">
        <v>85.56</v>
      </c>
      <c r="T135">
        <v>0</v>
      </c>
      <c r="U135">
        <v>16254</v>
      </c>
      <c r="V135">
        <v>14429</v>
      </c>
      <c r="W135">
        <v>0</v>
      </c>
      <c r="X135">
        <v>2</v>
      </c>
      <c r="Y135">
        <v>1</v>
      </c>
      <c r="Z135">
        <v>0</v>
      </c>
      <c r="AA135">
        <v>0.20810713919901669</v>
      </c>
      <c r="AB135">
        <v>0.18474085834272252</v>
      </c>
      <c r="AC135">
        <v>0</v>
      </c>
      <c r="AD135">
        <v>9.8558838814266414E-2</v>
      </c>
      <c r="AE135">
        <v>2.1003335548904767E-2</v>
      </c>
      <c r="AF135">
        <v>-5.790335557220593</v>
      </c>
    </row>
    <row r="136" spans="1:32" x14ac:dyDescent="0.75">
      <c r="A136">
        <v>31</v>
      </c>
      <c r="B136" t="s">
        <v>82</v>
      </c>
      <c r="C136">
        <v>4</v>
      </c>
      <c r="D136" t="s">
        <v>180</v>
      </c>
      <c r="E136" t="s">
        <v>1859</v>
      </c>
      <c r="F136">
        <v>69348</v>
      </c>
      <c r="G136">
        <v>40870</v>
      </c>
      <c r="H136">
        <v>58.93</v>
      </c>
      <c r="I136">
        <v>28478</v>
      </c>
      <c r="J136">
        <v>41.07</v>
      </c>
      <c r="K136">
        <v>1552</v>
      </c>
      <c r="L136">
        <v>2.2400000000000002</v>
      </c>
      <c r="M136">
        <v>5.45</v>
      </c>
      <c r="N136">
        <v>619</v>
      </c>
      <c r="O136">
        <v>0.89</v>
      </c>
      <c r="P136">
        <v>2.17</v>
      </c>
      <c r="Q136">
        <v>26307</v>
      </c>
      <c r="R136">
        <v>37.93</v>
      </c>
      <c r="S136">
        <v>92.38</v>
      </c>
      <c r="T136">
        <v>12650</v>
      </c>
      <c r="U136">
        <v>13657</v>
      </c>
      <c r="V136">
        <v>0</v>
      </c>
      <c r="W136">
        <v>0</v>
      </c>
      <c r="X136">
        <v>2</v>
      </c>
      <c r="Y136">
        <v>3</v>
      </c>
      <c r="Z136">
        <v>0.18241333564053758</v>
      </c>
      <c r="AA136">
        <v>0.19693430235911635</v>
      </c>
      <c r="AB136">
        <v>0</v>
      </c>
      <c r="AC136">
        <v>0</v>
      </c>
      <c r="AD136">
        <v>9.497576908243513E-2</v>
      </c>
      <c r="AE136">
        <v>8.7530873753722815E-3</v>
      </c>
      <c r="AF136">
        <v>-5.9125330667778186</v>
      </c>
    </row>
    <row r="137" spans="1:32" x14ac:dyDescent="0.75">
      <c r="A137">
        <v>31</v>
      </c>
      <c r="B137" t="s">
        <v>82</v>
      </c>
      <c r="C137">
        <v>5</v>
      </c>
      <c r="D137" t="s">
        <v>185</v>
      </c>
      <c r="E137" t="s">
        <v>1860</v>
      </c>
      <c r="F137">
        <v>98384</v>
      </c>
      <c r="G137">
        <v>54889</v>
      </c>
      <c r="H137">
        <v>55.79</v>
      </c>
      <c r="I137">
        <v>43495</v>
      </c>
      <c r="J137">
        <v>44.21</v>
      </c>
      <c r="K137">
        <v>3529</v>
      </c>
      <c r="L137">
        <v>3.59</v>
      </c>
      <c r="M137">
        <v>8.11</v>
      </c>
      <c r="N137">
        <v>1371</v>
      </c>
      <c r="O137">
        <v>1.39</v>
      </c>
      <c r="P137">
        <v>3.15</v>
      </c>
      <c r="Q137">
        <v>38595</v>
      </c>
      <c r="R137">
        <v>39.229999999999997</v>
      </c>
      <c r="S137">
        <v>88.73</v>
      </c>
      <c r="T137">
        <v>0</v>
      </c>
      <c r="U137">
        <v>26091</v>
      </c>
      <c r="V137">
        <v>12504</v>
      </c>
      <c r="W137">
        <v>0</v>
      </c>
      <c r="X137">
        <v>2</v>
      </c>
      <c r="Y137">
        <v>1</v>
      </c>
      <c r="Z137">
        <v>0</v>
      </c>
      <c r="AA137">
        <v>0.26519556025369978</v>
      </c>
      <c r="AB137">
        <v>0.12709383639616198</v>
      </c>
      <c r="AC137">
        <v>0</v>
      </c>
      <c r="AD137">
        <v>0.10955453635882674</v>
      </c>
      <c r="AE137">
        <v>0.53343922803613575</v>
      </c>
      <c r="AF137">
        <v>-0.92878680595688934</v>
      </c>
    </row>
    <row r="138" spans="1:32" x14ac:dyDescent="0.75">
      <c r="A138">
        <v>31</v>
      </c>
      <c r="B138" t="s">
        <v>82</v>
      </c>
      <c r="C138">
        <v>6</v>
      </c>
      <c r="D138" t="s">
        <v>256</v>
      </c>
      <c r="E138" t="s">
        <v>1861</v>
      </c>
      <c r="F138">
        <v>111355</v>
      </c>
      <c r="G138">
        <v>59621</v>
      </c>
      <c r="H138">
        <v>53.54</v>
      </c>
      <c r="I138">
        <v>51734</v>
      </c>
      <c r="J138">
        <v>46.46</v>
      </c>
      <c r="K138">
        <v>3449</v>
      </c>
      <c r="L138">
        <v>3.1</v>
      </c>
      <c r="M138">
        <v>6.67</v>
      </c>
      <c r="N138">
        <v>1868</v>
      </c>
      <c r="O138">
        <v>1.68</v>
      </c>
      <c r="P138">
        <v>3.61</v>
      </c>
      <c r="Q138">
        <v>46417</v>
      </c>
      <c r="R138">
        <v>41.68</v>
      </c>
      <c r="S138">
        <v>89.72</v>
      </c>
      <c r="T138">
        <v>20483</v>
      </c>
      <c r="U138">
        <v>25934</v>
      </c>
      <c r="V138">
        <v>0</v>
      </c>
      <c r="W138">
        <v>0</v>
      </c>
      <c r="X138">
        <v>2</v>
      </c>
      <c r="Y138">
        <v>3</v>
      </c>
      <c r="Z138">
        <v>0.18394324457815095</v>
      </c>
      <c r="AA138">
        <v>0.23289479592294912</v>
      </c>
      <c r="AB138">
        <v>0</v>
      </c>
      <c r="AC138">
        <v>0</v>
      </c>
      <c r="AD138">
        <v>0.10563689600671065</v>
      </c>
      <c r="AE138">
        <v>7.9437331532421634E-2</v>
      </c>
      <c r="AF138">
        <v>-5.2109567908486198</v>
      </c>
    </row>
    <row r="139" spans="1:32" x14ac:dyDescent="0.75">
      <c r="A139">
        <v>31</v>
      </c>
      <c r="B139" t="s">
        <v>82</v>
      </c>
      <c r="C139">
        <v>7</v>
      </c>
      <c r="D139" t="s">
        <v>260</v>
      </c>
      <c r="E139" t="s">
        <v>1862</v>
      </c>
      <c r="F139">
        <v>99767</v>
      </c>
      <c r="G139">
        <v>55281</v>
      </c>
      <c r="H139">
        <v>55.41</v>
      </c>
      <c r="I139">
        <v>44486</v>
      </c>
      <c r="J139">
        <v>44.59</v>
      </c>
      <c r="K139">
        <v>3851</v>
      </c>
      <c r="L139">
        <v>3.86</v>
      </c>
      <c r="M139">
        <v>8.66</v>
      </c>
      <c r="N139">
        <v>1542</v>
      </c>
      <c r="O139">
        <v>1.55</v>
      </c>
      <c r="P139">
        <v>3.47</v>
      </c>
      <c r="Q139">
        <v>39093</v>
      </c>
      <c r="R139">
        <v>39.18</v>
      </c>
      <c r="S139">
        <v>87.88</v>
      </c>
      <c r="T139">
        <v>0</v>
      </c>
      <c r="U139">
        <v>26521</v>
      </c>
      <c r="V139">
        <v>12572</v>
      </c>
      <c r="W139">
        <v>0</v>
      </c>
      <c r="X139">
        <v>2</v>
      </c>
      <c r="Y139">
        <v>1</v>
      </c>
      <c r="Z139">
        <v>0</v>
      </c>
      <c r="AA139">
        <v>0.26582938246113447</v>
      </c>
      <c r="AB139">
        <v>0.12601361171529665</v>
      </c>
      <c r="AC139">
        <v>0</v>
      </c>
      <c r="AD139">
        <v>0.10972631623260895</v>
      </c>
      <c r="AE139">
        <v>0.54357977242247191</v>
      </c>
      <c r="AF139">
        <v>-0.83813189599545446</v>
      </c>
    </row>
    <row r="140" spans="1:32" x14ac:dyDescent="0.75">
      <c r="A140">
        <v>31</v>
      </c>
      <c r="B140" t="s">
        <v>82</v>
      </c>
      <c r="C140">
        <v>8</v>
      </c>
      <c r="D140" t="s">
        <v>264</v>
      </c>
      <c r="E140" t="s">
        <v>1863</v>
      </c>
      <c r="F140">
        <v>85426</v>
      </c>
      <c r="G140">
        <v>45094</v>
      </c>
      <c r="H140">
        <v>52.79</v>
      </c>
      <c r="I140">
        <v>40332</v>
      </c>
      <c r="J140">
        <v>47.21</v>
      </c>
      <c r="K140">
        <v>3671</v>
      </c>
      <c r="L140">
        <v>4.3</v>
      </c>
      <c r="M140">
        <v>9.1</v>
      </c>
      <c r="N140">
        <v>2212</v>
      </c>
      <c r="O140">
        <v>2.59</v>
      </c>
      <c r="P140">
        <v>5.48</v>
      </c>
      <c r="Q140">
        <v>34449</v>
      </c>
      <c r="R140">
        <v>40.33</v>
      </c>
      <c r="S140">
        <v>85.41</v>
      </c>
      <c r="T140">
        <v>17270</v>
      </c>
      <c r="U140">
        <v>17179</v>
      </c>
      <c r="V140">
        <v>0</v>
      </c>
      <c r="W140">
        <v>0</v>
      </c>
      <c r="X140">
        <v>1</v>
      </c>
      <c r="Y140">
        <v>3</v>
      </c>
      <c r="Z140">
        <v>0.20216327581766674</v>
      </c>
      <c r="AA140">
        <v>0.20109802636199753</v>
      </c>
      <c r="AB140">
        <v>0</v>
      </c>
      <c r="AC140">
        <v>0</v>
      </c>
      <c r="AD140">
        <v>0.10081602902950382</v>
      </c>
      <c r="AE140">
        <v>4.1866986704469644E-5</v>
      </c>
      <c r="AF140">
        <v>-5.9995813315936699</v>
      </c>
    </row>
    <row r="141" spans="1:32" x14ac:dyDescent="0.75">
      <c r="A141">
        <v>31</v>
      </c>
      <c r="B141" t="s">
        <v>82</v>
      </c>
      <c r="C141">
        <v>9</v>
      </c>
      <c r="D141" t="s">
        <v>268</v>
      </c>
      <c r="E141" t="s">
        <v>1864</v>
      </c>
      <c r="F141">
        <v>79397</v>
      </c>
      <c r="G141">
        <v>44968</v>
      </c>
      <c r="H141">
        <v>56.64</v>
      </c>
      <c r="I141">
        <v>34429</v>
      </c>
      <c r="J141">
        <v>43.36</v>
      </c>
      <c r="K141">
        <v>2021</v>
      </c>
      <c r="L141">
        <v>2.5499999999999998</v>
      </c>
      <c r="M141">
        <v>5.87</v>
      </c>
      <c r="N141">
        <v>959</v>
      </c>
      <c r="O141">
        <v>1.21</v>
      </c>
      <c r="P141">
        <v>2.79</v>
      </c>
      <c r="Q141">
        <v>31449</v>
      </c>
      <c r="R141">
        <v>39.61</v>
      </c>
      <c r="S141">
        <v>91.34</v>
      </c>
      <c r="T141">
        <v>14991</v>
      </c>
      <c r="U141">
        <v>16458</v>
      </c>
      <c r="V141">
        <v>0</v>
      </c>
      <c r="W141">
        <v>0</v>
      </c>
      <c r="X141">
        <v>2</v>
      </c>
      <c r="Y141">
        <v>3</v>
      </c>
      <c r="Z141">
        <v>0.18881066035240626</v>
      </c>
      <c r="AA141">
        <v>0.20728742899605779</v>
      </c>
      <c r="AB141">
        <v>0</v>
      </c>
      <c r="AC141">
        <v>0</v>
      </c>
      <c r="AD141">
        <v>9.9239759655759291E-2</v>
      </c>
      <c r="AE141">
        <v>1.2970865445900981E-2</v>
      </c>
      <c r="AF141">
        <v>-5.8704318527428692</v>
      </c>
    </row>
    <row r="142" spans="1:32" x14ac:dyDescent="0.75">
      <c r="A142">
        <v>31</v>
      </c>
      <c r="B142" t="s">
        <v>82</v>
      </c>
      <c r="C142">
        <v>10</v>
      </c>
      <c r="D142" t="s">
        <v>359</v>
      </c>
      <c r="E142" t="s">
        <v>1865</v>
      </c>
      <c r="F142">
        <v>95358</v>
      </c>
      <c r="G142">
        <v>45564</v>
      </c>
      <c r="H142">
        <v>47.78</v>
      </c>
      <c r="I142">
        <v>49794</v>
      </c>
      <c r="J142">
        <v>52.22</v>
      </c>
      <c r="K142">
        <v>3621</v>
      </c>
      <c r="L142">
        <v>3.8</v>
      </c>
      <c r="M142">
        <v>7.27</v>
      </c>
      <c r="N142">
        <v>1613</v>
      </c>
      <c r="O142">
        <v>1.69</v>
      </c>
      <c r="P142">
        <v>3.24</v>
      </c>
      <c r="Q142">
        <v>44560</v>
      </c>
      <c r="R142">
        <v>46.73</v>
      </c>
      <c r="S142">
        <v>89.49</v>
      </c>
      <c r="T142">
        <v>17512</v>
      </c>
      <c r="U142">
        <v>27048</v>
      </c>
      <c r="V142">
        <v>0</v>
      </c>
      <c r="W142">
        <v>0</v>
      </c>
      <c r="X142">
        <v>2</v>
      </c>
      <c r="Y142">
        <v>3</v>
      </c>
      <c r="Z142">
        <v>0.18364479120786928</v>
      </c>
      <c r="AA142">
        <v>0.28364688856729375</v>
      </c>
      <c r="AB142">
        <v>0</v>
      </c>
      <c r="AC142">
        <v>0</v>
      </c>
      <c r="AD142">
        <v>0.12205591775382636</v>
      </c>
      <c r="AE142">
        <v>0.24093562516732847</v>
      </c>
      <c r="AF142">
        <v>-3.6411360539129785</v>
      </c>
    </row>
    <row r="143" spans="1:32" x14ac:dyDescent="0.75">
      <c r="A143">
        <v>32</v>
      </c>
      <c r="B143" t="s">
        <v>83</v>
      </c>
      <c r="C143">
        <v>1</v>
      </c>
      <c r="D143" t="s">
        <v>162</v>
      </c>
      <c r="E143" t="s">
        <v>1866</v>
      </c>
      <c r="F143">
        <v>73503</v>
      </c>
      <c r="G143">
        <v>35926</v>
      </c>
      <c r="H143">
        <v>48.88</v>
      </c>
      <c r="I143">
        <v>37577</v>
      </c>
      <c r="J143">
        <v>51.12</v>
      </c>
      <c r="K143">
        <v>3579</v>
      </c>
      <c r="L143">
        <v>4.87</v>
      </c>
      <c r="M143">
        <v>9.52</v>
      </c>
      <c r="N143">
        <v>1706</v>
      </c>
      <c r="O143">
        <v>2.3199999999999998</v>
      </c>
      <c r="P143">
        <v>4.54</v>
      </c>
      <c r="Q143">
        <v>32292</v>
      </c>
      <c r="R143">
        <v>43.93</v>
      </c>
      <c r="S143">
        <v>85.94</v>
      </c>
      <c r="T143">
        <v>13159</v>
      </c>
      <c r="U143">
        <v>19133</v>
      </c>
      <c r="V143">
        <v>0</v>
      </c>
      <c r="W143">
        <v>0</v>
      </c>
      <c r="X143">
        <v>2</v>
      </c>
      <c r="Y143">
        <v>3</v>
      </c>
      <c r="Z143">
        <v>0.17902670639293633</v>
      </c>
      <c r="AA143">
        <v>0.26030230058637061</v>
      </c>
      <c r="AB143">
        <v>0</v>
      </c>
      <c r="AC143">
        <v>0</v>
      </c>
      <c r="AD143">
        <v>0.11352902183924589</v>
      </c>
      <c r="AE143">
        <v>0.1859348396735945</v>
      </c>
      <c r="AF143">
        <v>-4.1704145078037502</v>
      </c>
    </row>
    <row r="144" spans="1:32" x14ac:dyDescent="0.75">
      <c r="A144">
        <v>32</v>
      </c>
      <c r="B144" t="s">
        <v>83</v>
      </c>
      <c r="C144">
        <v>2</v>
      </c>
      <c r="D144" t="s">
        <v>169</v>
      </c>
      <c r="E144" t="s">
        <v>1867</v>
      </c>
      <c r="F144">
        <v>71502</v>
      </c>
      <c r="G144">
        <v>35579</v>
      </c>
      <c r="H144">
        <v>49.76</v>
      </c>
      <c r="I144">
        <v>35923</v>
      </c>
      <c r="J144">
        <v>50.24</v>
      </c>
      <c r="K144">
        <v>3289</v>
      </c>
      <c r="L144">
        <v>4.5999999999999996</v>
      </c>
      <c r="M144">
        <v>9.16</v>
      </c>
      <c r="N144">
        <v>1661</v>
      </c>
      <c r="O144">
        <v>2.3199999999999998</v>
      </c>
      <c r="P144">
        <v>4.62</v>
      </c>
      <c r="Q144">
        <v>30973</v>
      </c>
      <c r="R144">
        <v>43.32</v>
      </c>
      <c r="S144">
        <v>86.22</v>
      </c>
      <c r="T144">
        <v>15972</v>
      </c>
      <c r="U144">
        <v>15001</v>
      </c>
      <c r="V144">
        <v>0</v>
      </c>
      <c r="W144">
        <v>0</v>
      </c>
      <c r="X144">
        <v>1</v>
      </c>
      <c r="Y144">
        <v>3</v>
      </c>
      <c r="Z144">
        <v>0.22337836703868424</v>
      </c>
      <c r="AA144">
        <v>0.20979832731951553</v>
      </c>
      <c r="AB144">
        <v>0</v>
      </c>
      <c r="AC144">
        <v>0</v>
      </c>
      <c r="AD144">
        <v>0.10840055451099109</v>
      </c>
      <c r="AE144">
        <v>5.8795478365809284E-3</v>
      </c>
      <c r="AF144">
        <v>-5.9412333574878717</v>
      </c>
    </row>
    <row r="145" spans="1:32" x14ac:dyDescent="0.75">
      <c r="A145">
        <v>33</v>
      </c>
      <c r="B145" t="s">
        <v>84</v>
      </c>
      <c r="C145">
        <v>1</v>
      </c>
      <c r="D145" t="s">
        <v>162</v>
      </c>
      <c r="E145" t="s">
        <v>1868</v>
      </c>
      <c r="F145">
        <v>94988</v>
      </c>
      <c r="G145">
        <v>56496</v>
      </c>
      <c r="H145">
        <v>59.48</v>
      </c>
      <c r="I145">
        <v>38492</v>
      </c>
      <c r="J145">
        <v>40.520000000000003</v>
      </c>
      <c r="K145">
        <v>2855</v>
      </c>
      <c r="L145">
        <v>3.01</v>
      </c>
      <c r="M145">
        <v>7.42</v>
      </c>
      <c r="N145">
        <v>992</v>
      </c>
      <c r="O145">
        <v>1.04</v>
      </c>
      <c r="P145">
        <v>2.58</v>
      </c>
      <c r="Q145">
        <v>34645</v>
      </c>
      <c r="R145">
        <v>36.47</v>
      </c>
      <c r="S145">
        <v>90.01</v>
      </c>
      <c r="T145">
        <v>0</v>
      </c>
      <c r="U145">
        <v>20645</v>
      </c>
      <c r="V145">
        <v>14000</v>
      </c>
      <c r="W145">
        <v>0</v>
      </c>
      <c r="X145">
        <v>2</v>
      </c>
      <c r="Y145">
        <v>1</v>
      </c>
      <c r="Z145">
        <v>0</v>
      </c>
      <c r="AA145">
        <v>0.21734324335705563</v>
      </c>
      <c r="AB145">
        <v>0.14738703836274056</v>
      </c>
      <c r="AC145">
        <v>0</v>
      </c>
      <c r="AD145">
        <v>9.4477483970327278E-2</v>
      </c>
      <c r="AE145">
        <v>0.19843150427859066</v>
      </c>
      <c r="AF145">
        <v>-4.0496613987262684</v>
      </c>
    </row>
    <row r="146" spans="1:32" x14ac:dyDescent="0.75">
      <c r="A146">
        <v>33</v>
      </c>
      <c r="B146" t="s">
        <v>84</v>
      </c>
      <c r="C146">
        <v>2</v>
      </c>
      <c r="D146" t="s">
        <v>169</v>
      </c>
      <c r="E146" t="s">
        <v>1869</v>
      </c>
      <c r="F146">
        <v>65995</v>
      </c>
      <c r="G146">
        <v>40852</v>
      </c>
      <c r="H146">
        <v>61.9</v>
      </c>
      <c r="I146">
        <v>25143</v>
      </c>
      <c r="J146">
        <v>38.1</v>
      </c>
      <c r="K146">
        <v>2576</v>
      </c>
      <c r="L146">
        <v>3.9</v>
      </c>
      <c r="M146">
        <v>10.25</v>
      </c>
      <c r="N146">
        <v>818</v>
      </c>
      <c r="O146">
        <v>1.24</v>
      </c>
      <c r="P146">
        <v>3.25</v>
      </c>
      <c r="Q146">
        <v>21749</v>
      </c>
      <c r="R146">
        <v>32.96</v>
      </c>
      <c r="S146">
        <v>86.5</v>
      </c>
      <c r="T146">
        <v>0</v>
      </c>
      <c r="U146">
        <v>13874</v>
      </c>
      <c r="V146">
        <v>7875</v>
      </c>
      <c r="W146">
        <v>0</v>
      </c>
      <c r="X146">
        <v>2</v>
      </c>
      <c r="Y146">
        <v>1</v>
      </c>
      <c r="Z146">
        <v>0</v>
      </c>
      <c r="AA146">
        <v>0.21022804757936206</v>
      </c>
      <c r="AB146">
        <v>0.11932722175922418</v>
      </c>
      <c r="AC146">
        <v>0</v>
      </c>
      <c r="AD146">
        <v>8.8435214923974922E-2</v>
      </c>
      <c r="AE146">
        <v>0.36911312404946445</v>
      </c>
      <c r="AF146">
        <v>-2.430421594881393</v>
      </c>
    </row>
    <row r="147" spans="1:32" x14ac:dyDescent="0.75">
      <c r="A147">
        <v>33</v>
      </c>
      <c r="B147" t="s">
        <v>84</v>
      </c>
      <c r="C147">
        <v>3</v>
      </c>
      <c r="D147" t="s">
        <v>175</v>
      </c>
      <c r="E147" t="s">
        <v>1870</v>
      </c>
      <c r="F147">
        <v>81024</v>
      </c>
      <c r="G147">
        <v>46333</v>
      </c>
      <c r="H147">
        <v>57.18</v>
      </c>
      <c r="I147">
        <v>34691</v>
      </c>
      <c r="J147">
        <v>42.82</v>
      </c>
      <c r="K147">
        <v>1592</v>
      </c>
      <c r="L147">
        <v>1.96</v>
      </c>
      <c r="M147">
        <v>4.59</v>
      </c>
      <c r="N147">
        <v>734</v>
      </c>
      <c r="O147">
        <v>0.91</v>
      </c>
      <c r="P147">
        <v>2.12</v>
      </c>
      <c r="Q147">
        <v>32365</v>
      </c>
      <c r="R147">
        <v>39.94</v>
      </c>
      <c r="S147">
        <v>93.3</v>
      </c>
      <c r="T147">
        <v>16248</v>
      </c>
      <c r="U147">
        <v>16117</v>
      </c>
      <c r="V147">
        <v>0</v>
      </c>
      <c r="W147">
        <v>0</v>
      </c>
      <c r="X147">
        <v>1</v>
      </c>
      <c r="Y147">
        <v>3</v>
      </c>
      <c r="Z147">
        <v>0.20053317535545023</v>
      </c>
      <c r="AA147">
        <v>0.19891637045813587</v>
      </c>
      <c r="AB147">
        <v>0</v>
      </c>
      <c r="AC147">
        <v>0</v>
      </c>
      <c r="AD147">
        <v>9.9864022477702222E-2</v>
      </c>
      <c r="AE147">
        <v>9.8292702136792975E-5</v>
      </c>
      <c r="AF147">
        <v>-5.9990170810299732</v>
      </c>
    </row>
    <row r="148" spans="1:32" x14ac:dyDescent="0.75">
      <c r="A148">
        <v>33</v>
      </c>
      <c r="B148" t="s">
        <v>84</v>
      </c>
      <c r="C148">
        <v>4</v>
      </c>
      <c r="D148" t="s">
        <v>180</v>
      </c>
      <c r="E148" t="s">
        <v>1871</v>
      </c>
      <c r="F148">
        <v>93631</v>
      </c>
      <c r="G148">
        <v>58657</v>
      </c>
      <c r="H148">
        <v>62.65</v>
      </c>
      <c r="I148">
        <v>34974</v>
      </c>
      <c r="J148">
        <v>37.35</v>
      </c>
      <c r="K148">
        <v>3003</v>
      </c>
      <c r="L148">
        <v>3.21</v>
      </c>
      <c r="M148">
        <v>8.59</v>
      </c>
      <c r="N148">
        <v>1429</v>
      </c>
      <c r="O148">
        <v>1.53</v>
      </c>
      <c r="P148">
        <v>4.09</v>
      </c>
      <c r="Q148">
        <v>30542</v>
      </c>
      <c r="R148">
        <v>32.619999999999997</v>
      </c>
      <c r="S148">
        <v>87.33</v>
      </c>
      <c r="T148">
        <v>15550</v>
      </c>
      <c r="U148">
        <v>14992</v>
      </c>
      <c r="V148">
        <v>0</v>
      </c>
      <c r="W148">
        <v>0</v>
      </c>
      <c r="X148">
        <v>1</v>
      </c>
      <c r="Y148">
        <v>3</v>
      </c>
      <c r="Z148">
        <v>0.1660774743407632</v>
      </c>
      <c r="AA148">
        <v>0.16011790966667022</v>
      </c>
      <c r="AB148">
        <v>0</v>
      </c>
      <c r="AC148">
        <v>0</v>
      </c>
      <c r="AD148">
        <v>8.1576061657957583E-2</v>
      </c>
      <c r="AE148">
        <v>2.0007367900496398E-3</v>
      </c>
      <c r="AF148">
        <v>-5.9799959690023359</v>
      </c>
    </row>
    <row r="149" spans="1:32" x14ac:dyDescent="0.75">
      <c r="A149">
        <v>33</v>
      </c>
      <c r="B149" t="s">
        <v>84</v>
      </c>
      <c r="C149">
        <v>5</v>
      </c>
      <c r="D149" t="s">
        <v>185</v>
      </c>
      <c r="E149" t="s">
        <v>1872</v>
      </c>
      <c r="F149">
        <v>110514</v>
      </c>
      <c r="G149">
        <v>63806</v>
      </c>
      <c r="H149">
        <v>57.74</v>
      </c>
      <c r="I149">
        <v>46708</v>
      </c>
      <c r="J149">
        <v>42.26</v>
      </c>
      <c r="K149">
        <v>3273</v>
      </c>
      <c r="L149">
        <v>2.96</v>
      </c>
      <c r="M149">
        <v>7.01</v>
      </c>
      <c r="N149">
        <v>1792</v>
      </c>
      <c r="O149">
        <v>1.62</v>
      </c>
      <c r="P149">
        <v>3.84</v>
      </c>
      <c r="Q149">
        <v>41643</v>
      </c>
      <c r="R149">
        <v>37.68</v>
      </c>
      <c r="S149">
        <v>89.16</v>
      </c>
      <c r="T149">
        <v>20632</v>
      </c>
      <c r="U149">
        <v>21011</v>
      </c>
      <c r="V149">
        <v>0</v>
      </c>
      <c r="W149">
        <v>0</v>
      </c>
      <c r="X149">
        <v>2</v>
      </c>
      <c r="Y149">
        <v>3</v>
      </c>
      <c r="Z149">
        <v>0.18669127893298587</v>
      </c>
      <c r="AA149">
        <v>0.19012070868849196</v>
      </c>
      <c r="AB149">
        <v>0</v>
      </c>
      <c r="AC149">
        <v>0</v>
      </c>
      <c r="AD149">
        <v>9.4210799537574455E-2</v>
      </c>
      <c r="AE149">
        <v>4.9686424087758141E-4</v>
      </c>
      <c r="AF149">
        <v>-5.9950315633366564</v>
      </c>
    </row>
    <row r="150" spans="1:32" x14ac:dyDescent="0.75">
      <c r="A150">
        <v>33</v>
      </c>
      <c r="B150" t="s">
        <v>84</v>
      </c>
      <c r="C150">
        <v>6</v>
      </c>
      <c r="D150" t="s">
        <v>256</v>
      </c>
      <c r="E150" t="s">
        <v>1873</v>
      </c>
      <c r="F150">
        <v>103728</v>
      </c>
      <c r="G150">
        <v>59292</v>
      </c>
      <c r="H150">
        <v>57.16</v>
      </c>
      <c r="I150">
        <v>44436</v>
      </c>
      <c r="J150">
        <v>42.84</v>
      </c>
      <c r="K150">
        <v>2882</v>
      </c>
      <c r="L150">
        <v>2.78</v>
      </c>
      <c r="M150">
        <v>6.49</v>
      </c>
      <c r="N150">
        <v>1274</v>
      </c>
      <c r="O150">
        <v>1.23</v>
      </c>
      <c r="P150">
        <v>2.87</v>
      </c>
      <c r="Q150">
        <v>40280</v>
      </c>
      <c r="R150">
        <v>38.83</v>
      </c>
      <c r="S150">
        <v>90.65</v>
      </c>
      <c r="T150">
        <v>16590</v>
      </c>
      <c r="U150">
        <v>23690</v>
      </c>
      <c r="V150">
        <v>0</v>
      </c>
      <c r="W150">
        <v>0</v>
      </c>
      <c r="X150">
        <v>2</v>
      </c>
      <c r="Y150">
        <v>3</v>
      </c>
      <c r="Z150">
        <v>0.15993752892179547</v>
      </c>
      <c r="AA150">
        <v>0.22838577818910999</v>
      </c>
      <c r="AB150">
        <v>0</v>
      </c>
      <c r="AC150">
        <v>0</v>
      </c>
      <c r="AD150">
        <v>0.1000516480689697</v>
      </c>
      <c r="AE150">
        <v>0.17030079781183735</v>
      </c>
      <c r="AF150">
        <v>-4.3218887667894688</v>
      </c>
    </row>
    <row r="151" spans="1:32" x14ac:dyDescent="0.75">
      <c r="A151">
        <v>33</v>
      </c>
      <c r="B151" t="s">
        <v>84</v>
      </c>
      <c r="C151">
        <v>7</v>
      </c>
      <c r="D151" t="s">
        <v>260</v>
      </c>
      <c r="E151" t="s">
        <v>1874</v>
      </c>
      <c r="F151">
        <v>76934</v>
      </c>
      <c r="G151">
        <v>42808</v>
      </c>
      <c r="H151">
        <v>55.64</v>
      </c>
      <c r="I151">
        <v>34126</v>
      </c>
      <c r="J151">
        <v>44.36</v>
      </c>
      <c r="K151">
        <v>2109</v>
      </c>
      <c r="L151">
        <v>2.74</v>
      </c>
      <c r="M151">
        <v>6.18</v>
      </c>
      <c r="N151">
        <v>952</v>
      </c>
      <c r="O151">
        <v>1.24</v>
      </c>
      <c r="P151">
        <v>2.79</v>
      </c>
      <c r="Q151">
        <v>31065</v>
      </c>
      <c r="R151">
        <v>40.380000000000003</v>
      </c>
      <c r="S151">
        <v>91.03</v>
      </c>
      <c r="T151">
        <v>13761</v>
      </c>
      <c r="U151">
        <v>17304</v>
      </c>
      <c r="V151">
        <v>0</v>
      </c>
      <c r="W151">
        <v>0</v>
      </c>
      <c r="X151">
        <v>2</v>
      </c>
      <c r="Y151">
        <v>3</v>
      </c>
      <c r="Z151">
        <v>0.17886760080068631</v>
      </c>
      <c r="AA151">
        <v>0.22492006135128811</v>
      </c>
      <c r="AB151">
        <v>0</v>
      </c>
      <c r="AC151">
        <v>0</v>
      </c>
      <c r="AD151">
        <v>0.1022515691663478</v>
      </c>
      <c r="AE151">
        <v>7.5096562035585263E-2</v>
      </c>
      <c r="AF151">
        <v>-5.2537943007315011</v>
      </c>
    </row>
    <row r="152" spans="1:32" x14ac:dyDescent="0.75">
      <c r="A152">
        <v>33</v>
      </c>
      <c r="B152" t="s">
        <v>84</v>
      </c>
      <c r="C152">
        <v>8</v>
      </c>
      <c r="D152" t="s">
        <v>264</v>
      </c>
      <c r="E152" t="s">
        <v>1875</v>
      </c>
      <c r="F152">
        <v>109060</v>
      </c>
      <c r="G152">
        <v>59820</v>
      </c>
      <c r="H152">
        <v>54.85</v>
      </c>
      <c r="I152">
        <v>49240</v>
      </c>
      <c r="J152">
        <v>45.15</v>
      </c>
      <c r="K152">
        <v>3145</v>
      </c>
      <c r="L152">
        <v>2.88</v>
      </c>
      <c r="M152">
        <v>6.39</v>
      </c>
      <c r="N152">
        <v>1385</v>
      </c>
      <c r="O152">
        <v>1.27</v>
      </c>
      <c r="P152">
        <v>2.81</v>
      </c>
      <c r="Q152">
        <v>44710</v>
      </c>
      <c r="R152">
        <v>41</v>
      </c>
      <c r="S152">
        <v>90.8</v>
      </c>
      <c r="T152">
        <v>0</v>
      </c>
      <c r="U152">
        <v>26713</v>
      </c>
      <c r="V152">
        <v>17997</v>
      </c>
      <c r="W152">
        <v>0</v>
      </c>
      <c r="X152">
        <v>2</v>
      </c>
      <c r="Y152">
        <v>1</v>
      </c>
      <c r="Z152">
        <v>0</v>
      </c>
      <c r="AA152">
        <v>0.24493856592701266</v>
      </c>
      <c r="AB152">
        <v>0.16501925545571244</v>
      </c>
      <c r="AC152">
        <v>0</v>
      </c>
      <c r="AD152">
        <v>0.10631310116975427</v>
      </c>
      <c r="AE152">
        <v>0.20429302965707957</v>
      </c>
      <c r="AF152">
        <v>-3.9931223081819702</v>
      </c>
    </row>
    <row r="153" spans="1:32" x14ac:dyDescent="0.75">
      <c r="A153">
        <v>33</v>
      </c>
      <c r="B153" t="s">
        <v>84</v>
      </c>
      <c r="C153">
        <v>9</v>
      </c>
      <c r="D153" t="s">
        <v>268</v>
      </c>
      <c r="E153" t="s">
        <v>1876</v>
      </c>
      <c r="F153">
        <v>93598</v>
      </c>
      <c r="G153">
        <v>53825</v>
      </c>
      <c r="H153">
        <v>57.51</v>
      </c>
      <c r="I153">
        <v>39773</v>
      </c>
      <c r="J153">
        <v>42.49</v>
      </c>
      <c r="K153">
        <v>4031</v>
      </c>
      <c r="L153">
        <v>4.3099999999999996</v>
      </c>
      <c r="M153">
        <v>10.14</v>
      </c>
      <c r="N153">
        <v>2009</v>
      </c>
      <c r="O153">
        <v>2.15</v>
      </c>
      <c r="P153">
        <v>5.05</v>
      </c>
      <c r="Q153">
        <v>33733</v>
      </c>
      <c r="R153">
        <v>36.04</v>
      </c>
      <c r="S153">
        <v>84.81</v>
      </c>
      <c r="T153">
        <v>15674</v>
      </c>
      <c r="U153">
        <v>18059</v>
      </c>
      <c r="V153">
        <v>0</v>
      </c>
      <c r="W153">
        <v>0</v>
      </c>
      <c r="X153">
        <v>2</v>
      </c>
      <c r="Y153">
        <v>3</v>
      </c>
      <c r="Z153">
        <v>0.16746084318040982</v>
      </c>
      <c r="AA153">
        <v>0.19294215688369409</v>
      </c>
      <c r="AB153">
        <v>0</v>
      </c>
      <c r="AC153">
        <v>0</v>
      </c>
      <c r="AD153">
        <v>9.0550026625926816E-2</v>
      </c>
      <c r="AE153">
        <v>2.9548644011431757E-2</v>
      </c>
      <c r="AF153">
        <v>-5.7052447808869022</v>
      </c>
    </row>
    <row r="154" spans="1:32" x14ac:dyDescent="0.75">
      <c r="A154">
        <v>33</v>
      </c>
      <c r="B154" t="s">
        <v>84</v>
      </c>
      <c r="C154">
        <v>10</v>
      </c>
      <c r="D154" t="s">
        <v>359</v>
      </c>
      <c r="E154" t="s">
        <v>1877</v>
      </c>
      <c r="F154">
        <v>80799</v>
      </c>
      <c r="G154">
        <v>44708</v>
      </c>
      <c r="H154">
        <v>55.33</v>
      </c>
      <c r="I154">
        <v>36091</v>
      </c>
      <c r="J154">
        <v>44.67</v>
      </c>
      <c r="K154">
        <v>2624</v>
      </c>
      <c r="L154">
        <v>3.25</v>
      </c>
      <c r="M154">
        <v>7.27</v>
      </c>
      <c r="N154">
        <v>1400</v>
      </c>
      <c r="O154">
        <v>1.73</v>
      </c>
      <c r="P154">
        <v>3.88</v>
      </c>
      <c r="Q154">
        <v>32067</v>
      </c>
      <c r="R154">
        <v>39.69</v>
      </c>
      <c r="S154">
        <v>88.85</v>
      </c>
      <c r="T154">
        <v>0</v>
      </c>
      <c r="U154">
        <v>21772</v>
      </c>
      <c r="V154">
        <v>10295</v>
      </c>
      <c r="W154">
        <v>0</v>
      </c>
      <c r="X154">
        <v>2</v>
      </c>
      <c r="Y154">
        <v>1</v>
      </c>
      <c r="Z154">
        <v>0</v>
      </c>
      <c r="AA154">
        <v>0.26945878043045085</v>
      </c>
      <c r="AB154">
        <v>0.12741494325424821</v>
      </c>
      <c r="AC154">
        <v>0</v>
      </c>
      <c r="AD154">
        <v>0.11120410736311574</v>
      </c>
      <c r="AE154">
        <v>0.54589099336227442</v>
      </c>
      <c r="AF154">
        <v>-0.81750433197725592</v>
      </c>
    </row>
    <row r="155" spans="1:32" x14ac:dyDescent="0.75">
      <c r="A155">
        <v>33</v>
      </c>
      <c r="B155" t="s">
        <v>84</v>
      </c>
      <c r="C155">
        <v>11</v>
      </c>
      <c r="D155" t="s">
        <v>363</v>
      </c>
      <c r="E155" t="s">
        <v>1878</v>
      </c>
      <c r="F155">
        <v>92940</v>
      </c>
      <c r="G155">
        <v>52141</v>
      </c>
      <c r="H155">
        <v>56.1</v>
      </c>
      <c r="I155">
        <v>40799</v>
      </c>
      <c r="J155">
        <v>43.9</v>
      </c>
      <c r="K155">
        <v>2584</v>
      </c>
      <c r="L155">
        <v>2.78</v>
      </c>
      <c r="M155">
        <v>6.33</v>
      </c>
      <c r="N155">
        <v>1239</v>
      </c>
      <c r="O155">
        <v>1.33</v>
      </c>
      <c r="P155">
        <v>3.04</v>
      </c>
      <c r="Q155">
        <v>36976</v>
      </c>
      <c r="R155">
        <v>39.78</v>
      </c>
      <c r="S155">
        <v>90.63</v>
      </c>
      <c r="T155">
        <v>0</v>
      </c>
      <c r="U155">
        <v>21085</v>
      </c>
      <c r="V155">
        <v>15891</v>
      </c>
      <c r="W155">
        <v>0</v>
      </c>
      <c r="X155">
        <v>2</v>
      </c>
      <c r="Y155">
        <v>1</v>
      </c>
      <c r="Z155">
        <v>0</v>
      </c>
      <c r="AA155">
        <v>0.2268667957822251</v>
      </c>
      <c r="AB155">
        <v>0.1709812782440284</v>
      </c>
      <c r="AC155">
        <v>0</v>
      </c>
      <c r="AD155">
        <v>0.10140558174584852</v>
      </c>
      <c r="AE155">
        <v>0.11171243239118608</v>
      </c>
      <c r="AF155">
        <v>-4.8934766127842106</v>
      </c>
    </row>
    <row r="156" spans="1:32" x14ac:dyDescent="0.75">
      <c r="A156">
        <v>33</v>
      </c>
      <c r="B156" t="s">
        <v>84</v>
      </c>
      <c r="C156">
        <v>12</v>
      </c>
      <c r="D156" t="s">
        <v>368</v>
      </c>
      <c r="E156" t="s">
        <v>1879</v>
      </c>
      <c r="F156">
        <v>83342</v>
      </c>
      <c r="G156">
        <v>44777</v>
      </c>
      <c r="H156">
        <v>53.73</v>
      </c>
      <c r="I156">
        <v>38565</v>
      </c>
      <c r="J156">
        <v>46.27</v>
      </c>
      <c r="K156">
        <v>2523</v>
      </c>
      <c r="L156">
        <v>3.03</v>
      </c>
      <c r="M156">
        <v>6.54</v>
      </c>
      <c r="N156">
        <v>1354</v>
      </c>
      <c r="O156">
        <v>1.62</v>
      </c>
      <c r="P156">
        <v>3.51</v>
      </c>
      <c r="Q156">
        <v>34688</v>
      </c>
      <c r="R156">
        <v>41.62</v>
      </c>
      <c r="S156">
        <v>89.95</v>
      </c>
      <c r="T156">
        <v>15018</v>
      </c>
      <c r="U156">
        <v>19670</v>
      </c>
      <c r="V156">
        <v>0</v>
      </c>
      <c r="W156">
        <v>0</v>
      </c>
      <c r="X156">
        <v>2</v>
      </c>
      <c r="Y156">
        <v>3</v>
      </c>
      <c r="Z156">
        <v>0.18019725948501356</v>
      </c>
      <c r="AA156">
        <v>0.23601545439274316</v>
      </c>
      <c r="AB156">
        <v>0</v>
      </c>
      <c r="AC156">
        <v>0</v>
      </c>
      <c r="AD156">
        <v>0.1059080866125794</v>
      </c>
      <c r="AE156">
        <v>0.10234127624968137</v>
      </c>
      <c r="AF156">
        <v>-4.9854695445106536</v>
      </c>
    </row>
    <row r="157" spans="1:32" x14ac:dyDescent="0.75">
      <c r="A157">
        <v>34</v>
      </c>
      <c r="B157" t="s">
        <v>85</v>
      </c>
      <c r="C157">
        <v>1</v>
      </c>
      <c r="D157" t="s">
        <v>162</v>
      </c>
      <c r="E157" t="s">
        <v>1880</v>
      </c>
      <c r="F157">
        <v>84644</v>
      </c>
      <c r="G157">
        <v>50651</v>
      </c>
      <c r="H157">
        <v>59.84</v>
      </c>
      <c r="I157">
        <v>33993</v>
      </c>
      <c r="J157">
        <v>40.159999999999997</v>
      </c>
      <c r="K157">
        <v>2886</v>
      </c>
      <c r="L157">
        <v>3.41</v>
      </c>
      <c r="M157">
        <v>8.49</v>
      </c>
      <c r="N157">
        <v>849</v>
      </c>
      <c r="O157">
        <v>1</v>
      </c>
      <c r="P157">
        <v>2.5</v>
      </c>
      <c r="Q157">
        <v>30258</v>
      </c>
      <c r="R157">
        <v>35.75</v>
      </c>
      <c r="S157">
        <v>89.01</v>
      </c>
      <c r="T157">
        <v>0</v>
      </c>
      <c r="U157">
        <v>19877</v>
      </c>
      <c r="V157">
        <v>10381</v>
      </c>
      <c r="W157">
        <v>0</v>
      </c>
      <c r="X157">
        <v>2</v>
      </c>
      <c r="Y157">
        <v>1</v>
      </c>
      <c r="Z157">
        <v>0</v>
      </c>
      <c r="AA157">
        <v>0.2348305845659468</v>
      </c>
      <c r="AB157">
        <v>0.1226430697982137</v>
      </c>
      <c r="AC157">
        <v>0</v>
      </c>
      <c r="AD157">
        <v>9.77750896522179E-2</v>
      </c>
      <c r="AE157">
        <v>0.45125258498173604</v>
      </c>
      <c r="AF157">
        <v>-1.6723428064278032</v>
      </c>
    </row>
    <row r="158" spans="1:32" x14ac:dyDescent="0.75">
      <c r="A158">
        <v>34</v>
      </c>
      <c r="B158" t="s">
        <v>85</v>
      </c>
      <c r="C158">
        <v>2</v>
      </c>
      <c r="D158" t="s">
        <v>169</v>
      </c>
      <c r="E158" t="s">
        <v>1881</v>
      </c>
      <c r="F158">
        <v>60438</v>
      </c>
      <c r="G158">
        <v>37731</v>
      </c>
      <c r="H158">
        <v>62.43</v>
      </c>
      <c r="I158">
        <v>22707</v>
      </c>
      <c r="J158">
        <v>37.57</v>
      </c>
      <c r="K158">
        <v>1480</v>
      </c>
      <c r="L158">
        <v>2.4500000000000002</v>
      </c>
      <c r="M158">
        <v>6.52</v>
      </c>
      <c r="N158">
        <v>550</v>
      </c>
      <c r="O158">
        <v>0.91</v>
      </c>
      <c r="P158">
        <v>2.42</v>
      </c>
      <c r="Q158">
        <v>20677</v>
      </c>
      <c r="R158">
        <v>34.21</v>
      </c>
      <c r="S158">
        <v>91.06</v>
      </c>
      <c r="T158">
        <v>10811</v>
      </c>
      <c r="U158">
        <v>9866</v>
      </c>
      <c r="V158">
        <v>0</v>
      </c>
      <c r="W158">
        <v>0</v>
      </c>
      <c r="X158">
        <v>1</v>
      </c>
      <c r="Y158">
        <v>3</v>
      </c>
      <c r="Z158">
        <v>0.17887752738343426</v>
      </c>
      <c r="AA158">
        <v>0.16324166914854893</v>
      </c>
      <c r="AB158">
        <v>0</v>
      </c>
      <c r="AC158">
        <v>0</v>
      </c>
      <c r="AD158">
        <v>8.5708264173143117E-2</v>
      </c>
      <c r="AE158">
        <v>1.2454436122847024E-2</v>
      </c>
      <c r="AF158">
        <v>-5.8755851690192387</v>
      </c>
    </row>
    <row r="159" spans="1:32" x14ac:dyDescent="0.75">
      <c r="A159">
        <v>34</v>
      </c>
      <c r="B159" t="s">
        <v>85</v>
      </c>
      <c r="C159">
        <v>3</v>
      </c>
      <c r="D159" t="s">
        <v>175</v>
      </c>
      <c r="E159" t="s">
        <v>1882</v>
      </c>
      <c r="F159">
        <v>85109</v>
      </c>
      <c r="G159">
        <v>47407</v>
      </c>
      <c r="H159">
        <v>55.7</v>
      </c>
      <c r="I159">
        <v>37702</v>
      </c>
      <c r="J159">
        <v>44.3</v>
      </c>
      <c r="K159">
        <v>3017</v>
      </c>
      <c r="L159">
        <v>3.54</v>
      </c>
      <c r="M159">
        <v>8</v>
      </c>
      <c r="N159">
        <v>1248</v>
      </c>
      <c r="O159">
        <v>1.47</v>
      </c>
      <c r="P159">
        <v>3.31</v>
      </c>
      <c r="Q159">
        <v>33437</v>
      </c>
      <c r="R159">
        <v>39.29</v>
      </c>
      <c r="S159">
        <v>88.69</v>
      </c>
      <c r="T159">
        <v>13226</v>
      </c>
      <c r="U159">
        <v>20211</v>
      </c>
      <c r="V159">
        <v>0</v>
      </c>
      <c r="W159">
        <v>0</v>
      </c>
      <c r="X159">
        <v>2</v>
      </c>
      <c r="Y159">
        <v>3</v>
      </c>
      <c r="Z159">
        <v>0.15540072142781611</v>
      </c>
      <c r="AA159">
        <v>0.23747194773760708</v>
      </c>
      <c r="AB159">
        <v>0</v>
      </c>
      <c r="AC159">
        <v>0</v>
      </c>
      <c r="AD159">
        <v>0.1024146921079777</v>
      </c>
      <c r="AE159">
        <v>0.23095009655158369</v>
      </c>
      <c r="AF159">
        <v>-3.7368050263051931</v>
      </c>
    </row>
    <row r="160" spans="1:32" x14ac:dyDescent="0.75">
      <c r="A160">
        <v>34</v>
      </c>
      <c r="B160" t="s">
        <v>85</v>
      </c>
      <c r="C160">
        <v>4</v>
      </c>
      <c r="D160" t="s">
        <v>180</v>
      </c>
      <c r="E160" t="s">
        <v>1883</v>
      </c>
      <c r="F160">
        <v>111989</v>
      </c>
      <c r="G160">
        <v>65681</v>
      </c>
      <c r="H160">
        <v>58.65</v>
      </c>
      <c r="I160">
        <v>46308</v>
      </c>
      <c r="J160">
        <v>41.35</v>
      </c>
      <c r="K160">
        <v>4592</v>
      </c>
      <c r="L160">
        <v>4.0999999999999996</v>
      </c>
      <c r="M160">
        <v>9.92</v>
      </c>
      <c r="N160">
        <v>1513</v>
      </c>
      <c r="O160">
        <v>1.35</v>
      </c>
      <c r="P160">
        <v>3.27</v>
      </c>
      <c r="Q160">
        <v>40203</v>
      </c>
      <c r="R160">
        <v>35.9</v>
      </c>
      <c r="S160">
        <v>86.82</v>
      </c>
      <c r="T160">
        <v>0</v>
      </c>
      <c r="U160">
        <v>26432</v>
      </c>
      <c r="V160">
        <v>13771</v>
      </c>
      <c r="W160">
        <v>0</v>
      </c>
      <c r="X160">
        <v>2</v>
      </c>
      <c r="Y160">
        <v>1</v>
      </c>
      <c r="Z160">
        <v>0</v>
      </c>
      <c r="AA160">
        <v>0.23602318084811902</v>
      </c>
      <c r="AB160">
        <v>0.12296743430158319</v>
      </c>
      <c r="AC160">
        <v>0</v>
      </c>
      <c r="AD160">
        <v>9.8246331171942078E-2</v>
      </c>
      <c r="AE160">
        <v>0.45361836787668491</v>
      </c>
      <c r="AF160">
        <v>-1.650725268027907</v>
      </c>
    </row>
    <row r="161" spans="1:32" x14ac:dyDescent="0.75">
      <c r="A161">
        <v>34</v>
      </c>
      <c r="B161" t="s">
        <v>85</v>
      </c>
      <c r="C161">
        <v>5</v>
      </c>
      <c r="D161" t="s">
        <v>185</v>
      </c>
      <c r="E161" t="s">
        <v>1884</v>
      </c>
      <c r="F161">
        <v>94240</v>
      </c>
      <c r="G161">
        <v>52377</v>
      </c>
      <c r="H161">
        <v>55.58</v>
      </c>
      <c r="I161">
        <v>41863</v>
      </c>
      <c r="J161">
        <v>44.42</v>
      </c>
      <c r="K161">
        <v>4126</v>
      </c>
      <c r="L161">
        <v>4.38</v>
      </c>
      <c r="M161">
        <v>9.86</v>
      </c>
      <c r="N161">
        <v>1461</v>
      </c>
      <c r="O161">
        <v>1.55</v>
      </c>
      <c r="P161">
        <v>3.49</v>
      </c>
      <c r="Q161">
        <v>36276</v>
      </c>
      <c r="R161">
        <v>38.49</v>
      </c>
      <c r="S161">
        <v>86.65</v>
      </c>
      <c r="T161">
        <v>0</v>
      </c>
      <c r="U161">
        <v>21169</v>
      </c>
      <c r="V161">
        <v>15107</v>
      </c>
      <c r="W161">
        <v>0</v>
      </c>
      <c r="X161">
        <v>2</v>
      </c>
      <c r="Y161">
        <v>1</v>
      </c>
      <c r="Z161">
        <v>0</v>
      </c>
      <c r="AA161">
        <v>0.2246286078098472</v>
      </c>
      <c r="AB161">
        <v>0.16030348047538201</v>
      </c>
      <c r="AC161">
        <v>0</v>
      </c>
      <c r="AD161">
        <v>9.8883819646093343E-2</v>
      </c>
      <c r="AE161">
        <v>0.15443331711450986</v>
      </c>
      <c r="AF161">
        <v>-4.4760813552151433</v>
      </c>
    </row>
    <row r="162" spans="1:32" x14ac:dyDescent="0.75">
      <c r="A162">
        <v>34</v>
      </c>
      <c r="B162" t="s">
        <v>85</v>
      </c>
      <c r="C162">
        <v>6</v>
      </c>
      <c r="D162" t="s">
        <v>256</v>
      </c>
      <c r="E162" t="s">
        <v>1885</v>
      </c>
      <c r="F162">
        <v>91267</v>
      </c>
      <c r="G162">
        <v>49681</v>
      </c>
      <c r="H162">
        <v>54.43</v>
      </c>
      <c r="I162">
        <v>41586</v>
      </c>
      <c r="J162">
        <v>45.57</v>
      </c>
      <c r="K162">
        <v>2154</v>
      </c>
      <c r="L162">
        <v>2.36</v>
      </c>
      <c r="M162">
        <v>5.18</v>
      </c>
      <c r="N162">
        <v>842</v>
      </c>
      <c r="O162">
        <v>0.92</v>
      </c>
      <c r="P162">
        <v>2.02</v>
      </c>
      <c r="Q162">
        <v>38590</v>
      </c>
      <c r="R162">
        <v>42.28</v>
      </c>
      <c r="S162">
        <v>92.8</v>
      </c>
      <c r="T162">
        <v>0</v>
      </c>
      <c r="U162">
        <v>17950</v>
      </c>
      <c r="V162">
        <v>20640</v>
      </c>
      <c r="W162">
        <v>0</v>
      </c>
      <c r="X162">
        <v>3</v>
      </c>
      <c r="Y162">
        <v>1</v>
      </c>
      <c r="Z162">
        <v>0</v>
      </c>
      <c r="AA162">
        <v>0.19667568781706421</v>
      </c>
      <c r="AB162">
        <v>0.22614964883254626</v>
      </c>
      <c r="AC162">
        <v>0</v>
      </c>
      <c r="AD162">
        <v>0.10621872894784751</v>
      </c>
      <c r="AE162">
        <v>2.8734655097939016E-2</v>
      </c>
      <c r="AF162">
        <v>-5.7133448432166958</v>
      </c>
    </row>
    <row r="163" spans="1:32" x14ac:dyDescent="0.75">
      <c r="A163">
        <v>34</v>
      </c>
      <c r="B163" t="s">
        <v>85</v>
      </c>
      <c r="C163">
        <v>7</v>
      </c>
      <c r="D163" t="s">
        <v>260</v>
      </c>
      <c r="E163" t="s">
        <v>1886</v>
      </c>
      <c r="F163">
        <v>102087</v>
      </c>
      <c r="G163">
        <v>58446</v>
      </c>
      <c r="H163">
        <v>57.25</v>
      </c>
      <c r="I163">
        <v>43641</v>
      </c>
      <c r="J163">
        <v>42.75</v>
      </c>
      <c r="K163">
        <v>3158</v>
      </c>
      <c r="L163">
        <v>3.09</v>
      </c>
      <c r="M163">
        <v>7.24</v>
      </c>
      <c r="N163">
        <v>1446</v>
      </c>
      <c r="O163">
        <v>1.42</v>
      </c>
      <c r="P163">
        <v>3.31</v>
      </c>
      <c r="Q163">
        <v>39037</v>
      </c>
      <c r="R163">
        <v>38.24</v>
      </c>
      <c r="S163">
        <v>89.45</v>
      </c>
      <c r="T163">
        <v>0</v>
      </c>
      <c r="U163">
        <v>20623</v>
      </c>
      <c r="V163">
        <v>18414</v>
      </c>
      <c r="W163">
        <v>0</v>
      </c>
      <c r="X163">
        <v>2</v>
      </c>
      <c r="Y163">
        <v>1</v>
      </c>
      <c r="Z163">
        <v>0</v>
      </c>
      <c r="AA163">
        <v>0.20201396847786693</v>
      </c>
      <c r="AB163">
        <v>0.18037556202062946</v>
      </c>
      <c r="AC163">
        <v>0</v>
      </c>
      <c r="AD163">
        <v>9.5903009045232024E-2</v>
      </c>
      <c r="AE163">
        <v>1.9029663857954959E-2</v>
      </c>
      <c r="AF163">
        <v>-5.8100060980725576</v>
      </c>
    </row>
    <row r="164" spans="1:32" x14ac:dyDescent="0.75">
      <c r="A164">
        <v>34</v>
      </c>
      <c r="B164" t="s">
        <v>85</v>
      </c>
      <c r="C164">
        <v>8</v>
      </c>
      <c r="D164" t="s">
        <v>264</v>
      </c>
      <c r="E164" t="s">
        <v>1887</v>
      </c>
      <c r="F164">
        <v>88548</v>
      </c>
      <c r="G164">
        <v>52962</v>
      </c>
      <c r="H164">
        <v>59.81</v>
      </c>
      <c r="I164">
        <v>35586</v>
      </c>
      <c r="J164">
        <v>40.19</v>
      </c>
      <c r="K164">
        <v>3081</v>
      </c>
      <c r="L164">
        <v>3.48</v>
      </c>
      <c r="M164">
        <v>8.66</v>
      </c>
      <c r="N164">
        <v>1068</v>
      </c>
      <c r="O164">
        <v>1.21</v>
      </c>
      <c r="P164">
        <v>3</v>
      </c>
      <c r="Q164">
        <v>31437</v>
      </c>
      <c r="R164">
        <v>35.5</v>
      </c>
      <c r="S164">
        <v>88.34</v>
      </c>
      <c r="T164">
        <v>0</v>
      </c>
      <c r="U164">
        <v>19757</v>
      </c>
      <c r="V164">
        <v>11680</v>
      </c>
      <c r="W164">
        <v>0</v>
      </c>
      <c r="X164">
        <v>2</v>
      </c>
      <c r="Y164">
        <v>1</v>
      </c>
      <c r="Z164">
        <v>0</v>
      </c>
      <c r="AA164">
        <v>0.2231219225730677</v>
      </c>
      <c r="AB164">
        <v>0.13190585896914667</v>
      </c>
      <c r="AC164">
        <v>0</v>
      </c>
      <c r="AD164">
        <v>9.4434324462022101E-2</v>
      </c>
      <c r="AE164">
        <v>0.32884151038074605</v>
      </c>
      <c r="AF164">
        <v>-2.8072729581098042</v>
      </c>
    </row>
    <row r="165" spans="1:32" x14ac:dyDescent="0.75">
      <c r="A165">
        <v>34</v>
      </c>
      <c r="B165" t="s">
        <v>85</v>
      </c>
      <c r="C165">
        <v>9</v>
      </c>
      <c r="D165" t="s">
        <v>268</v>
      </c>
      <c r="E165" t="s">
        <v>1888</v>
      </c>
      <c r="F165">
        <v>82125</v>
      </c>
      <c r="G165">
        <v>48826</v>
      </c>
      <c r="H165">
        <v>59.45</v>
      </c>
      <c r="I165">
        <v>33299</v>
      </c>
      <c r="J165">
        <v>40.549999999999997</v>
      </c>
      <c r="K165">
        <v>2446</v>
      </c>
      <c r="L165">
        <v>2.98</v>
      </c>
      <c r="M165">
        <v>7.35</v>
      </c>
      <c r="N165">
        <v>960</v>
      </c>
      <c r="O165">
        <v>1.17</v>
      </c>
      <c r="P165">
        <v>2.88</v>
      </c>
      <c r="Q165">
        <v>29893</v>
      </c>
      <c r="R165">
        <v>36.4</v>
      </c>
      <c r="S165">
        <v>89.77</v>
      </c>
      <c r="T165">
        <v>0</v>
      </c>
      <c r="U165">
        <v>19293</v>
      </c>
      <c r="V165">
        <v>10600</v>
      </c>
      <c r="W165">
        <v>0</v>
      </c>
      <c r="X165">
        <v>2</v>
      </c>
      <c r="Y165">
        <v>1</v>
      </c>
      <c r="Z165">
        <v>0</v>
      </c>
      <c r="AA165">
        <v>0.23492237442922376</v>
      </c>
      <c r="AB165">
        <v>0.12907153729071538</v>
      </c>
      <c r="AC165">
        <v>0</v>
      </c>
      <c r="AD165">
        <v>9.8393459899219451E-2</v>
      </c>
      <c r="AE165">
        <v>0.40137959746010576</v>
      </c>
      <c r="AF165">
        <v>-2.1309082497736185</v>
      </c>
    </row>
    <row r="166" spans="1:32" x14ac:dyDescent="0.75">
      <c r="A166">
        <v>35</v>
      </c>
      <c r="B166" t="s">
        <v>86</v>
      </c>
      <c r="C166">
        <v>1</v>
      </c>
      <c r="D166" t="s">
        <v>162</v>
      </c>
      <c r="E166" t="s">
        <v>1889</v>
      </c>
      <c r="F166">
        <v>89688</v>
      </c>
      <c r="G166">
        <v>51664</v>
      </c>
      <c r="H166">
        <v>57.6</v>
      </c>
      <c r="I166">
        <v>38024</v>
      </c>
      <c r="J166">
        <v>42.4</v>
      </c>
      <c r="K166">
        <v>4085</v>
      </c>
      <c r="L166">
        <v>4.55</v>
      </c>
      <c r="M166">
        <v>10.74</v>
      </c>
      <c r="N166">
        <v>1074</v>
      </c>
      <c r="O166">
        <v>1.2</v>
      </c>
      <c r="P166">
        <v>2.82</v>
      </c>
      <c r="Q166">
        <v>32865</v>
      </c>
      <c r="R166">
        <v>36.64</v>
      </c>
      <c r="S166">
        <v>86.43</v>
      </c>
      <c r="T166">
        <v>0</v>
      </c>
      <c r="U166">
        <v>32865</v>
      </c>
      <c r="V166">
        <v>0</v>
      </c>
      <c r="W166">
        <v>0</v>
      </c>
      <c r="X166">
        <v>2</v>
      </c>
      <c r="Y166">
        <v>1</v>
      </c>
      <c r="Z166">
        <v>0</v>
      </c>
      <c r="AA166">
        <v>0.36643698153599141</v>
      </c>
      <c r="AB166">
        <v>0</v>
      </c>
      <c r="AC166">
        <v>0</v>
      </c>
      <c r="AD166">
        <v>0.15867186744812894</v>
      </c>
      <c r="AE166">
        <v>1.1547005383792519</v>
      </c>
      <c r="AF166">
        <v>4</v>
      </c>
    </row>
    <row r="167" spans="1:32" x14ac:dyDescent="0.75">
      <c r="A167">
        <v>35</v>
      </c>
      <c r="B167" t="s">
        <v>86</v>
      </c>
      <c r="C167">
        <v>2</v>
      </c>
      <c r="D167" t="s">
        <v>169</v>
      </c>
      <c r="E167" t="s">
        <v>1890</v>
      </c>
      <c r="F167">
        <v>92294</v>
      </c>
      <c r="G167">
        <v>50380</v>
      </c>
      <c r="H167">
        <v>54.59</v>
      </c>
      <c r="I167">
        <v>41914</v>
      </c>
      <c r="J167">
        <v>45.41</v>
      </c>
      <c r="K167">
        <v>4478</v>
      </c>
      <c r="L167">
        <v>4.8499999999999996</v>
      </c>
      <c r="M167">
        <v>10.68</v>
      </c>
      <c r="N167">
        <v>1271</v>
      </c>
      <c r="O167">
        <v>1.38</v>
      </c>
      <c r="P167">
        <v>3.03</v>
      </c>
      <c r="Q167">
        <v>36165</v>
      </c>
      <c r="R167">
        <v>39.18</v>
      </c>
      <c r="S167">
        <v>86.28</v>
      </c>
      <c r="T167">
        <v>0</v>
      </c>
      <c r="U167">
        <v>26922</v>
      </c>
      <c r="V167">
        <v>9243</v>
      </c>
      <c r="W167">
        <v>0</v>
      </c>
      <c r="X167">
        <v>2</v>
      </c>
      <c r="Y167">
        <v>1</v>
      </c>
      <c r="Z167">
        <v>0</v>
      </c>
      <c r="AA167">
        <v>0.29169826857650549</v>
      </c>
      <c r="AB167">
        <v>0.10014735519102</v>
      </c>
      <c r="AC167">
        <v>0</v>
      </c>
      <c r="AD167">
        <v>0.11909200689576858</v>
      </c>
      <c r="AE167">
        <v>0.7980073472762057</v>
      </c>
      <c r="AF167">
        <v>1.3484719047439864</v>
      </c>
    </row>
    <row r="168" spans="1:32" x14ac:dyDescent="0.75">
      <c r="A168">
        <v>35</v>
      </c>
      <c r="B168" t="s">
        <v>86</v>
      </c>
      <c r="C168">
        <v>3</v>
      </c>
      <c r="D168" t="s">
        <v>175</v>
      </c>
      <c r="E168" t="s">
        <v>1891</v>
      </c>
      <c r="F168">
        <v>86153</v>
      </c>
      <c r="G168">
        <v>49138</v>
      </c>
      <c r="H168">
        <v>57.04</v>
      </c>
      <c r="I168">
        <v>37015</v>
      </c>
      <c r="J168">
        <v>42.96</v>
      </c>
      <c r="K168">
        <v>2990</v>
      </c>
      <c r="L168">
        <v>3.47</v>
      </c>
      <c r="M168">
        <v>8.08</v>
      </c>
      <c r="N168">
        <v>1088</v>
      </c>
      <c r="O168">
        <v>1.26</v>
      </c>
      <c r="P168">
        <v>2.94</v>
      </c>
      <c r="Q168">
        <v>32937</v>
      </c>
      <c r="R168">
        <v>38.229999999999997</v>
      </c>
      <c r="S168">
        <v>88.98</v>
      </c>
      <c r="T168">
        <v>21693</v>
      </c>
      <c r="U168">
        <v>0</v>
      </c>
      <c r="V168">
        <v>11244</v>
      </c>
      <c r="W168">
        <v>0</v>
      </c>
      <c r="X168">
        <v>1</v>
      </c>
      <c r="Y168">
        <v>2</v>
      </c>
      <c r="Z168">
        <v>0.25179622299861876</v>
      </c>
      <c r="AA168">
        <v>0</v>
      </c>
      <c r="AB168">
        <v>0.1305119960999617</v>
      </c>
      <c r="AC168">
        <v>0</v>
      </c>
      <c r="AD168">
        <v>0.10475545981568754</v>
      </c>
      <c r="AE168">
        <v>0.45863115924924391</v>
      </c>
      <c r="AF168">
        <v>-1.6049615016759677</v>
      </c>
    </row>
    <row r="169" spans="1:32" x14ac:dyDescent="0.75">
      <c r="A169">
        <v>35</v>
      </c>
      <c r="B169" t="s">
        <v>86</v>
      </c>
      <c r="C169">
        <v>4</v>
      </c>
      <c r="D169" t="s">
        <v>180</v>
      </c>
      <c r="E169" t="s">
        <v>1892</v>
      </c>
      <c r="F169">
        <v>90383</v>
      </c>
      <c r="G169">
        <v>50699</v>
      </c>
      <c r="H169">
        <v>56.09</v>
      </c>
      <c r="I169">
        <v>39684</v>
      </c>
      <c r="J169">
        <v>43.91</v>
      </c>
      <c r="K169">
        <v>2020</v>
      </c>
      <c r="L169">
        <v>2.23</v>
      </c>
      <c r="M169">
        <v>5.09</v>
      </c>
      <c r="N169">
        <v>956</v>
      </c>
      <c r="O169">
        <v>1.06</v>
      </c>
      <c r="P169">
        <v>2.41</v>
      </c>
      <c r="Q169">
        <v>36708</v>
      </c>
      <c r="R169">
        <v>40.61</v>
      </c>
      <c r="S169">
        <v>92.5</v>
      </c>
      <c r="T169">
        <v>14041</v>
      </c>
      <c r="U169">
        <v>22667</v>
      </c>
      <c r="V169">
        <v>0</v>
      </c>
      <c r="W169">
        <v>0</v>
      </c>
      <c r="X169">
        <v>2</v>
      </c>
      <c r="Y169">
        <v>3</v>
      </c>
      <c r="Z169">
        <v>0.15535001051082614</v>
      </c>
      <c r="AA169">
        <v>0.25078831196132018</v>
      </c>
      <c r="AB169">
        <v>0</v>
      </c>
      <c r="AC169">
        <v>0</v>
      </c>
      <c r="AD169">
        <v>0.10699453132870852</v>
      </c>
      <c r="AE169">
        <v>0.28314305117668015</v>
      </c>
      <c r="AF169">
        <v>-3.2388712585825559</v>
      </c>
    </row>
    <row r="170" spans="1:32" x14ac:dyDescent="0.75">
      <c r="A170">
        <v>35</v>
      </c>
      <c r="B170" t="s">
        <v>86</v>
      </c>
      <c r="C170">
        <v>5</v>
      </c>
      <c r="D170" t="s">
        <v>185</v>
      </c>
      <c r="E170" t="s">
        <v>1893</v>
      </c>
      <c r="F170">
        <v>103298</v>
      </c>
      <c r="G170">
        <v>55573</v>
      </c>
      <c r="H170">
        <v>53.8</v>
      </c>
      <c r="I170">
        <v>47725</v>
      </c>
      <c r="J170">
        <v>46.2</v>
      </c>
      <c r="K170">
        <v>2620</v>
      </c>
      <c r="L170">
        <v>2.54</v>
      </c>
      <c r="M170">
        <v>5.49</v>
      </c>
      <c r="N170">
        <v>932</v>
      </c>
      <c r="O170">
        <v>0.9</v>
      </c>
      <c r="P170">
        <v>1.95</v>
      </c>
      <c r="Q170">
        <v>44173</v>
      </c>
      <c r="R170">
        <v>42.76</v>
      </c>
      <c r="S170">
        <v>92.56</v>
      </c>
      <c r="T170">
        <v>0</v>
      </c>
      <c r="U170">
        <v>23546</v>
      </c>
      <c r="V170">
        <v>20627</v>
      </c>
      <c r="W170">
        <v>0</v>
      </c>
      <c r="X170">
        <v>2</v>
      </c>
      <c r="Y170">
        <v>1</v>
      </c>
      <c r="Z170">
        <v>0</v>
      </c>
      <c r="AA170">
        <v>0.22794245774361555</v>
      </c>
      <c r="AB170">
        <v>0.19968440821700323</v>
      </c>
      <c r="AC170">
        <v>0</v>
      </c>
      <c r="AD170">
        <v>0.10737253233992095</v>
      </c>
      <c r="AE170">
        <v>2.586074517490683E-2</v>
      </c>
      <c r="AF170">
        <v>-5.7419522864098838</v>
      </c>
    </row>
    <row r="171" spans="1:32" x14ac:dyDescent="0.75">
      <c r="A171">
        <v>35</v>
      </c>
      <c r="B171" t="s">
        <v>86</v>
      </c>
      <c r="C171">
        <v>6</v>
      </c>
      <c r="D171" t="s">
        <v>256</v>
      </c>
      <c r="E171" t="s">
        <v>1894</v>
      </c>
      <c r="F171">
        <v>86948</v>
      </c>
      <c r="G171">
        <v>44530</v>
      </c>
      <c r="H171">
        <v>51.21</v>
      </c>
      <c r="I171">
        <v>42418</v>
      </c>
      <c r="J171">
        <v>48.79</v>
      </c>
      <c r="K171">
        <v>2372</v>
      </c>
      <c r="L171">
        <v>2.73</v>
      </c>
      <c r="M171">
        <v>5.59</v>
      </c>
      <c r="N171">
        <v>1024</v>
      </c>
      <c r="O171">
        <v>1.18</v>
      </c>
      <c r="P171">
        <v>2.41</v>
      </c>
      <c r="Q171">
        <v>39022</v>
      </c>
      <c r="R171">
        <v>44.88</v>
      </c>
      <c r="S171">
        <v>91.99</v>
      </c>
      <c r="T171">
        <v>0</v>
      </c>
      <c r="U171">
        <v>39022</v>
      </c>
      <c r="V171">
        <v>0</v>
      </c>
      <c r="W171">
        <v>0</v>
      </c>
      <c r="X171">
        <v>2</v>
      </c>
      <c r="Y171">
        <v>1</v>
      </c>
      <c r="Z171">
        <v>0</v>
      </c>
      <c r="AA171">
        <v>0.44879698210424623</v>
      </c>
      <c r="AB171">
        <v>0</v>
      </c>
      <c r="AC171">
        <v>0</v>
      </c>
      <c r="AD171">
        <v>0.19433479382203367</v>
      </c>
      <c r="AE171">
        <v>1.1547005383792515</v>
      </c>
      <c r="AF171">
        <v>4</v>
      </c>
    </row>
    <row r="172" spans="1:32" x14ac:dyDescent="0.75">
      <c r="A172">
        <v>35</v>
      </c>
      <c r="B172" t="s">
        <v>86</v>
      </c>
      <c r="C172">
        <v>7</v>
      </c>
      <c r="D172" t="s">
        <v>260</v>
      </c>
      <c r="E172" t="s">
        <v>1895</v>
      </c>
      <c r="F172">
        <v>99142</v>
      </c>
      <c r="G172">
        <v>49582</v>
      </c>
      <c r="H172">
        <v>50.01</v>
      </c>
      <c r="I172">
        <v>49560</v>
      </c>
      <c r="J172">
        <v>49.99</v>
      </c>
      <c r="K172">
        <v>2312</v>
      </c>
      <c r="L172">
        <v>2.33</v>
      </c>
      <c r="M172">
        <v>4.67</v>
      </c>
      <c r="N172">
        <v>934</v>
      </c>
      <c r="O172">
        <v>0.94</v>
      </c>
      <c r="P172">
        <v>1.88</v>
      </c>
      <c r="Q172">
        <v>46314</v>
      </c>
      <c r="R172">
        <v>46.71</v>
      </c>
      <c r="S172">
        <v>93.45</v>
      </c>
      <c r="T172">
        <v>0</v>
      </c>
      <c r="U172">
        <v>20282</v>
      </c>
      <c r="V172">
        <v>26032</v>
      </c>
      <c r="W172">
        <v>0</v>
      </c>
      <c r="X172">
        <v>3</v>
      </c>
      <c r="Y172">
        <v>1</v>
      </c>
      <c r="Z172">
        <v>0</v>
      </c>
      <c r="AA172">
        <v>0.20457525569385326</v>
      </c>
      <c r="AB172">
        <v>0.26257287526981499</v>
      </c>
      <c r="AC172">
        <v>0</v>
      </c>
      <c r="AD172">
        <v>0.11857350674154739</v>
      </c>
      <c r="AE172">
        <v>8.8365601447239955E-2</v>
      </c>
      <c r="AF172">
        <v>-5.1229498223408623</v>
      </c>
    </row>
    <row r="173" spans="1:32" x14ac:dyDescent="0.75">
      <c r="A173">
        <v>35</v>
      </c>
      <c r="B173" t="s">
        <v>86</v>
      </c>
      <c r="C173">
        <v>8</v>
      </c>
      <c r="D173" t="s">
        <v>264</v>
      </c>
      <c r="E173" t="s">
        <v>1896</v>
      </c>
      <c r="F173">
        <v>83469</v>
      </c>
      <c r="G173">
        <v>44484</v>
      </c>
      <c r="H173">
        <v>53.29</v>
      </c>
      <c r="I173">
        <v>38985</v>
      </c>
      <c r="J173">
        <v>46.71</v>
      </c>
      <c r="K173">
        <v>1991</v>
      </c>
      <c r="L173">
        <v>2.39</v>
      </c>
      <c r="M173">
        <v>5.1100000000000003</v>
      </c>
      <c r="N173">
        <v>722</v>
      </c>
      <c r="O173">
        <v>0.86</v>
      </c>
      <c r="P173">
        <v>1.85</v>
      </c>
      <c r="Q173">
        <v>36272</v>
      </c>
      <c r="R173">
        <v>43.46</v>
      </c>
      <c r="S173">
        <v>93.04</v>
      </c>
      <c r="T173">
        <v>14161</v>
      </c>
      <c r="U173">
        <v>22111</v>
      </c>
      <c r="V173">
        <v>0</v>
      </c>
      <c r="W173">
        <v>0</v>
      </c>
      <c r="X173">
        <v>2</v>
      </c>
      <c r="Y173">
        <v>3</v>
      </c>
      <c r="Z173">
        <v>0.16965580035701877</v>
      </c>
      <c r="AA173">
        <v>0.26490074159268712</v>
      </c>
      <c r="AB173">
        <v>0</v>
      </c>
      <c r="AC173">
        <v>0</v>
      </c>
      <c r="AD173">
        <v>0.11373834715402122</v>
      </c>
      <c r="AE173">
        <v>0.25117746134769392</v>
      </c>
      <c r="AF173">
        <v>-3.5432089674742215</v>
      </c>
    </row>
    <row r="174" spans="1:32" x14ac:dyDescent="0.75">
      <c r="A174">
        <v>36</v>
      </c>
      <c r="B174" t="s">
        <v>87</v>
      </c>
      <c r="C174">
        <v>1</v>
      </c>
      <c r="D174" t="s">
        <v>162</v>
      </c>
      <c r="E174" t="s">
        <v>1897</v>
      </c>
      <c r="F174">
        <v>80545</v>
      </c>
      <c r="G174">
        <v>44578</v>
      </c>
      <c r="H174">
        <v>55.35</v>
      </c>
      <c r="I174">
        <v>35967</v>
      </c>
      <c r="J174">
        <v>44.65</v>
      </c>
      <c r="K174">
        <v>3101</v>
      </c>
      <c r="L174">
        <v>3.85</v>
      </c>
      <c r="M174">
        <v>8.6199999999999992</v>
      </c>
      <c r="N174">
        <v>1194</v>
      </c>
      <c r="O174">
        <v>1.48</v>
      </c>
      <c r="P174">
        <v>3.32</v>
      </c>
      <c r="Q174">
        <v>31672</v>
      </c>
      <c r="R174">
        <v>39.32</v>
      </c>
      <c r="S174">
        <v>88.06</v>
      </c>
      <c r="T174">
        <v>0</v>
      </c>
      <c r="U174">
        <v>22303</v>
      </c>
      <c r="V174">
        <v>9369</v>
      </c>
      <c r="W174">
        <v>0</v>
      </c>
      <c r="X174">
        <v>2</v>
      </c>
      <c r="Y174">
        <v>1</v>
      </c>
      <c r="Z174">
        <v>0</v>
      </c>
      <c r="AA174">
        <v>0.27690111118008565</v>
      </c>
      <c r="AB174">
        <v>0.11632006952635172</v>
      </c>
      <c r="AC174">
        <v>0</v>
      </c>
      <c r="AD174">
        <v>0.11352186981848508</v>
      </c>
      <c r="AE174">
        <v>0.64976769216797448</v>
      </c>
      <c r="AF174">
        <v>9.5903197322270373E-2</v>
      </c>
    </row>
    <row r="175" spans="1:32" x14ac:dyDescent="0.75">
      <c r="A175">
        <v>36</v>
      </c>
      <c r="B175" t="s">
        <v>87</v>
      </c>
      <c r="C175">
        <v>2</v>
      </c>
      <c r="D175" t="s">
        <v>169</v>
      </c>
      <c r="E175" t="s">
        <v>1898</v>
      </c>
      <c r="F175">
        <v>90052</v>
      </c>
      <c r="G175">
        <v>46554</v>
      </c>
      <c r="H175">
        <v>51.7</v>
      </c>
      <c r="I175">
        <v>43498</v>
      </c>
      <c r="J175">
        <v>48.3</v>
      </c>
      <c r="K175">
        <v>4360</v>
      </c>
      <c r="L175">
        <v>4.84</v>
      </c>
      <c r="M175">
        <v>10.02</v>
      </c>
      <c r="N175">
        <v>1958</v>
      </c>
      <c r="O175">
        <v>2.17</v>
      </c>
      <c r="P175">
        <v>4.5</v>
      </c>
      <c r="Q175">
        <v>37180</v>
      </c>
      <c r="R175">
        <v>41.29</v>
      </c>
      <c r="S175">
        <v>85.48</v>
      </c>
      <c r="T175">
        <v>0</v>
      </c>
      <c r="U175">
        <v>17962</v>
      </c>
      <c r="V175">
        <v>19218</v>
      </c>
      <c r="W175">
        <v>0</v>
      </c>
      <c r="X175">
        <v>3</v>
      </c>
      <c r="Y175">
        <v>1</v>
      </c>
      <c r="Z175">
        <v>0</v>
      </c>
      <c r="AA175">
        <v>0.19946253275885045</v>
      </c>
      <c r="AB175">
        <v>0.21341002976058276</v>
      </c>
      <c r="AC175">
        <v>0</v>
      </c>
      <c r="AD175">
        <v>0.10333586569609736</v>
      </c>
      <c r="AE175">
        <v>6.8238049761083497E-3</v>
      </c>
      <c r="AF175">
        <v>-5.9318007980662548</v>
      </c>
    </row>
    <row r="176" spans="1:32" x14ac:dyDescent="0.75">
      <c r="A176">
        <v>37</v>
      </c>
      <c r="B176" t="s">
        <v>88</v>
      </c>
      <c r="C176">
        <v>1</v>
      </c>
      <c r="D176" t="s">
        <v>162</v>
      </c>
      <c r="E176" t="s">
        <v>1899</v>
      </c>
      <c r="F176">
        <v>68633</v>
      </c>
      <c r="G176">
        <v>40769</v>
      </c>
      <c r="H176">
        <v>59.4</v>
      </c>
      <c r="I176">
        <v>27864</v>
      </c>
      <c r="J176">
        <v>40.6</v>
      </c>
      <c r="K176">
        <v>1990</v>
      </c>
      <c r="L176">
        <v>2.9</v>
      </c>
      <c r="M176">
        <v>7.14</v>
      </c>
      <c r="N176">
        <v>753</v>
      </c>
      <c r="O176">
        <v>1.1000000000000001</v>
      </c>
      <c r="P176">
        <v>2.7</v>
      </c>
      <c r="Q176">
        <v>25121</v>
      </c>
      <c r="R176">
        <v>36.6</v>
      </c>
      <c r="S176">
        <v>90.16</v>
      </c>
      <c r="T176">
        <v>11573</v>
      </c>
      <c r="U176">
        <v>13548</v>
      </c>
      <c r="V176">
        <v>0</v>
      </c>
      <c r="W176">
        <v>0</v>
      </c>
      <c r="X176">
        <v>2</v>
      </c>
      <c r="Y176">
        <v>3</v>
      </c>
      <c r="Z176">
        <v>0.1686215086037329</v>
      </c>
      <c r="AA176">
        <v>0.19739775326737866</v>
      </c>
      <c r="AB176">
        <v>0</v>
      </c>
      <c r="AC176">
        <v>0</v>
      </c>
      <c r="AD176">
        <v>9.2068671576762934E-2</v>
      </c>
      <c r="AE176">
        <v>3.640892205372051E-2</v>
      </c>
      <c r="AF176">
        <v>-5.6370222401434695</v>
      </c>
    </row>
    <row r="177" spans="1:34" x14ac:dyDescent="0.75">
      <c r="A177">
        <v>37</v>
      </c>
      <c r="B177" t="s">
        <v>88</v>
      </c>
      <c r="C177">
        <v>2</v>
      </c>
      <c r="D177" t="s">
        <v>169</v>
      </c>
      <c r="E177" t="s">
        <v>1900</v>
      </c>
      <c r="F177">
        <v>88627</v>
      </c>
      <c r="G177">
        <v>48795</v>
      </c>
      <c r="H177">
        <v>55.06</v>
      </c>
      <c r="I177">
        <v>39832</v>
      </c>
      <c r="J177">
        <v>44.94</v>
      </c>
      <c r="K177">
        <v>3260</v>
      </c>
      <c r="L177">
        <v>3.68</v>
      </c>
      <c r="M177">
        <v>8.18</v>
      </c>
      <c r="N177">
        <v>1059</v>
      </c>
      <c r="O177">
        <v>1.19</v>
      </c>
      <c r="P177">
        <v>2.66</v>
      </c>
      <c r="Q177">
        <v>35513</v>
      </c>
      <c r="R177">
        <v>40.07</v>
      </c>
      <c r="S177">
        <v>89.16</v>
      </c>
      <c r="T177">
        <v>0</v>
      </c>
      <c r="U177">
        <v>20192</v>
      </c>
      <c r="V177">
        <v>15321</v>
      </c>
      <c r="W177">
        <v>0</v>
      </c>
      <c r="X177">
        <v>2</v>
      </c>
      <c r="Y177">
        <v>1</v>
      </c>
      <c r="Z177">
        <v>0</v>
      </c>
      <c r="AA177">
        <v>0.22783124781387162</v>
      </c>
      <c r="AB177">
        <v>0.17287056991661684</v>
      </c>
      <c r="AC177">
        <v>0</v>
      </c>
      <c r="AD177">
        <v>0.10204266845368204</v>
      </c>
      <c r="AE177">
        <v>0.10679510064199138</v>
      </c>
      <c r="AF177">
        <v>-4.9417288105485326</v>
      </c>
    </row>
    <row r="178" spans="1:34" x14ac:dyDescent="0.75">
      <c r="A178">
        <v>37</v>
      </c>
      <c r="B178" t="s">
        <v>88</v>
      </c>
      <c r="C178">
        <v>3</v>
      </c>
      <c r="D178" t="s">
        <v>175</v>
      </c>
      <c r="E178" t="s">
        <v>1901</v>
      </c>
      <c r="F178">
        <v>97488</v>
      </c>
      <c r="G178">
        <v>53006</v>
      </c>
      <c r="H178">
        <v>54.37</v>
      </c>
      <c r="I178">
        <v>44482</v>
      </c>
      <c r="J178">
        <v>45.63</v>
      </c>
      <c r="K178">
        <v>3830</v>
      </c>
      <c r="L178">
        <v>3.93</v>
      </c>
      <c r="M178">
        <v>8.61</v>
      </c>
      <c r="N178">
        <v>1436</v>
      </c>
      <c r="O178">
        <v>1.47</v>
      </c>
      <c r="P178">
        <v>3.23</v>
      </c>
      <c r="Q178">
        <v>39216</v>
      </c>
      <c r="R178">
        <v>40.229999999999997</v>
      </c>
      <c r="S178">
        <v>88.16</v>
      </c>
      <c r="T178">
        <v>17022</v>
      </c>
      <c r="U178">
        <v>22194</v>
      </c>
      <c r="V178">
        <v>0</v>
      </c>
      <c r="W178">
        <v>0</v>
      </c>
      <c r="X178">
        <v>2</v>
      </c>
      <c r="Y178">
        <v>3</v>
      </c>
      <c r="Z178">
        <v>0.17460610536681437</v>
      </c>
      <c r="AA178">
        <v>0.22765878877400295</v>
      </c>
      <c r="AB178">
        <v>0</v>
      </c>
      <c r="AC178">
        <v>0</v>
      </c>
      <c r="AD178">
        <v>0.10230048249260904</v>
      </c>
      <c r="AE178">
        <v>9.9143688979629802E-2</v>
      </c>
      <c r="AF178">
        <v>-5.0168943649288291</v>
      </c>
    </row>
    <row r="179" spans="1:34" x14ac:dyDescent="0.75">
      <c r="A179">
        <v>37</v>
      </c>
      <c r="B179" t="s">
        <v>88</v>
      </c>
      <c r="C179">
        <v>4</v>
      </c>
      <c r="D179" t="s">
        <v>180</v>
      </c>
      <c r="E179" t="s">
        <v>1902</v>
      </c>
      <c r="F179">
        <v>90130</v>
      </c>
      <c r="G179">
        <v>50529</v>
      </c>
      <c r="H179">
        <v>56.06</v>
      </c>
      <c r="I179">
        <v>39601</v>
      </c>
      <c r="J179">
        <v>43.94</v>
      </c>
      <c r="K179">
        <v>3873</v>
      </c>
      <c r="L179">
        <v>4.3</v>
      </c>
      <c r="M179">
        <v>9.7799999999999994</v>
      </c>
      <c r="N179">
        <v>1406</v>
      </c>
      <c r="O179">
        <v>1.56</v>
      </c>
      <c r="P179">
        <v>3.55</v>
      </c>
      <c r="Q179">
        <v>34322</v>
      </c>
      <c r="R179">
        <v>38.08</v>
      </c>
      <c r="S179">
        <v>86.67</v>
      </c>
      <c r="T179">
        <v>0</v>
      </c>
      <c r="U179">
        <v>19995</v>
      </c>
      <c r="V179">
        <v>14327</v>
      </c>
      <c r="W179">
        <v>0</v>
      </c>
      <c r="X179">
        <v>2</v>
      </c>
      <c r="Y179">
        <v>1</v>
      </c>
      <c r="Z179">
        <v>0</v>
      </c>
      <c r="AA179">
        <v>0.22184622212359925</v>
      </c>
      <c r="AB179">
        <v>0.15895928103849993</v>
      </c>
      <c r="AC179">
        <v>0</v>
      </c>
      <c r="AD179">
        <v>9.776322351625287E-2</v>
      </c>
      <c r="AE179">
        <v>0.15110154130129652</v>
      </c>
      <c r="AF179">
        <v>-4.5085159992385435</v>
      </c>
    </row>
    <row r="180" spans="1:34" x14ac:dyDescent="0.75">
      <c r="A180">
        <v>37</v>
      </c>
      <c r="B180" t="s">
        <v>88</v>
      </c>
      <c r="C180">
        <v>5</v>
      </c>
      <c r="D180" t="s">
        <v>185</v>
      </c>
      <c r="E180" t="s">
        <v>1903</v>
      </c>
      <c r="F180">
        <v>83880</v>
      </c>
      <c r="G180">
        <v>47359</v>
      </c>
      <c r="H180">
        <v>56.46</v>
      </c>
      <c r="I180">
        <v>36521</v>
      </c>
      <c r="J180">
        <v>43.54</v>
      </c>
      <c r="K180">
        <v>3192</v>
      </c>
      <c r="L180">
        <v>3.81</v>
      </c>
      <c r="M180">
        <v>8.74</v>
      </c>
      <c r="N180">
        <v>1106</v>
      </c>
      <c r="O180">
        <v>1.32</v>
      </c>
      <c r="P180">
        <v>3.03</v>
      </c>
      <c r="Q180">
        <v>32223</v>
      </c>
      <c r="R180">
        <v>38.42</v>
      </c>
      <c r="S180">
        <v>88.23</v>
      </c>
      <c r="T180">
        <v>0</v>
      </c>
      <c r="U180">
        <v>18782</v>
      </c>
      <c r="V180">
        <v>13441</v>
      </c>
      <c r="W180">
        <v>0</v>
      </c>
      <c r="X180">
        <v>2</v>
      </c>
      <c r="Y180">
        <v>1</v>
      </c>
      <c r="Z180">
        <v>0</v>
      </c>
      <c r="AA180">
        <v>0.22391511683357176</v>
      </c>
      <c r="AB180">
        <v>0.16024082021936098</v>
      </c>
      <c r="AC180">
        <v>0</v>
      </c>
      <c r="AD180">
        <v>9.8642224754300151E-2</v>
      </c>
      <c r="AE180">
        <v>0.15213129502295519</v>
      </c>
      <c r="AF180">
        <v>-4.4984892632028615</v>
      </c>
    </row>
    <row r="181" spans="1:34" x14ac:dyDescent="0.75">
      <c r="A181">
        <v>38</v>
      </c>
      <c r="B181" t="s">
        <v>89</v>
      </c>
      <c r="C181">
        <v>1</v>
      </c>
      <c r="D181" t="s">
        <v>162</v>
      </c>
      <c r="E181" t="s">
        <v>1904</v>
      </c>
      <c r="F181">
        <v>83180</v>
      </c>
      <c r="G181">
        <v>45163</v>
      </c>
      <c r="H181">
        <v>54.3</v>
      </c>
      <c r="I181">
        <v>38017</v>
      </c>
      <c r="J181">
        <v>45.7</v>
      </c>
      <c r="K181">
        <v>3225</v>
      </c>
      <c r="L181">
        <v>3.88</v>
      </c>
      <c r="M181">
        <v>8.48</v>
      </c>
      <c r="N181">
        <v>702</v>
      </c>
      <c r="O181">
        <v>0.84</v>
      </c>
      <c r="P181">
        <v>1.85</v>
      </c>
      <c r="Q181">
        <v>34090</v>
      </c>
      <c r="R181">
        <v>40.98</v>
      </c>
      <c r="S181">
        <v>89.67</v>
      </c>
      <c r="T181">
        <v>0</v>
      </c>
      <c r="U181">
        <v>34090</v>
      </c>
      <c r="V181">
        <v>0</v>
      </c>
      <c r="W181">
        <v>0</v>
      </c>
      <c r="X181">
        <v>2</v>
      </c>
      <c r="Y181">
        <v>1</v>
      </c>
      <c r="Z181">
        <v>0</v>
      </c>
      <c r="AA181">
        <v>0.40983409473431115</v>
      </c>
      <c r="AB181">
        <v>0</v>
      </c>
      <c r="AC181">
        <v>0</v>
      </c>
      <c r="AD181">
        <v>0.17746336868845583</v>
      </c>
      <c r="AE181">
        <v>1.1547005383792526</v>
      </c>
      <c r="AF181">
        <v>4</v>
      </c>
      <c r="AG181" s="2"/>
      <c r="AH181" s="2"/>
    </row>
    <row r="182" spans="1:34" x14ac:dyDescent="0.75">
      <c r="A182">
        <v>38</v>
      </c>
      <c r="B182" t="s">
        <v>89</v>
      </c>
      <c r="C182">
        <v>2</v>
      </c>
      <c r="D182" t="s">
        <v>169</v>
      </c>
      <c r="E182" t="s">
        <v>1905</v>
      </c>
      <c r="F182">
        <v>77428</v>
      </c>
      <c r="G182">
        <v>47273</v>
      </c>
      <c r="H182">
        <v>61.05</v>
      </c>
      <c r="I182">
        <v>30155</v>
      </c>
      <c r="J182">
        <v>38.950000000000003</v>
      </c>
      <c r="K182">
        <v>2577</v>
      </c>
      <c r="L182">
        <v>3.33</v>
      </c>
      <c r="M182">
        <v>8.5500000000000007</v>
      </c>
      <c r="N182">
        <v>678</v>
      </c>
      <c r="O182">
        <v>0.88</v>
      </c>
      <c r="P182">
        <v>2.25</v>
      </c>
      <c r="Q182">
        <v>26900</v>
      </c>
      <c r="R182">
        <v>34.74</v>
      </c>
      <c r="S182">
        <v>89.21</v>
      </c>
      <c r="T182">
        <v>0</v>
      </c>
      <c r="U182">
        <v>19785</v>
      </c>
      <c r="V182">
        <v>7115</v>
      </c>
      <c r="W182">
        <v>0</v>
      </c>
      <c r="X182">
        <v>2</v>
      </c>
      <c r="Y182">
        <v>1</v>
      </c>
      <c r="Z182">
        <v>0</v>
      </c>
      <c r="AA182">
        <v>0.25552771607170532</v>
      </c>
      <c r="AB182">
        <v>9.1891822079867749E-2</v>
      </c>
      <c r="AC182">
        <v>0</v>
      </c>
      <c r="AD182">
        <v>0.10435927938331244</v>
      </c>
      <c r="AE182">
        <v>0.76734284386442297</v>
      </c>
      <c r="AF182">
        <v>1.0947367966960808</v>
      </c>
    </row>
    <row r="183" spans="1:34" x14ac:dyDescent="0.75">
      <c r="A183">
        <v>38</v>
      </c>
      <c r="B183" t="s">
        <v>89</v>
      </c>
      <c r="C183">
        <v>3</v>
      </c>
      <c r="D183" t="s">
        <v>175</v>
      </c>
      <c r="E183" t="s">
        <v>1906</v>
      </c>
      <c r="F183">
        <v>59776</v>
      </c>
      <c r="G183">
        <v>35882</v>
      </c>
      <c r="H183">
        <v>60.03</v>
      </c>
      <c r="I183">
        <v>23894</v>
      </c>
      <c r="J183">
        <v>39.97</v>
      </c>
      <c r="K183">
        <v>1181</v>
      </c>
      <c r="L183">
        <v>1.98</v>
      </c>
      <c r="M183">
        <v>4.9400000000000004</v>
      </c>
      <c r="N183">
        <v>467</v>
      </c>
      <c r="O183">
        <v>0.78</v>
      </c>
      <c r="P183">
        <v>1.95</v>
      </c>
      <c r="Q183">
        <v>22246</v>
      </c>
      <c r="R183">
        <v>37.22</v>
      </c>
      <c r="S183">
        <v>93.1</v>
      </c>
      <c r="T183">
        <v>10232</v>
      </c>
      <c r="U183">
        <v>12014</v>
      </c>
      <c r="V183">
        <v>0</v>
      </c>
      <c r="W183">
        <v>0</v>
      </c>
      <c r="X183">
        <v>2</v>
      </c>
      <c r="Y183">
        <v>3</v>
      </c>
      <c r="Z183">
        <v>0.17117237687366166</v>
      </c>
      <c r="AA183">
        <v>0.20098367237687367</v>
      </c>
      <c r="AB183">
        <v>0</v>
      </c>
      <c r="AC183">
        <v>0</v>
      </c>
      <c r="AD183">
        <v>9.3634112264483538E-2</v>
      </c>
      <c r="AE183">
        <v>3.7770763696113763E-2</v>
      </c>
      <c r="AF183">
        <v>-5.6234888016948998</v>
      </c>
    </row>
    <row r="184" spans="1:34" x14ac:dyDescent="0.75">
      <c r="A184">
        <v>38</v>
      </c>
      <c r="B184" t="s">
        <v>89</v>
      </c>
      <c r="C184">
        <v>4</v>
      </c>
      <c r="D184" t="s">
        <v>180</v>
      </c>
      <c r="E184" t="s">
        <v>1907</v>
      </c>
      <c r="F184">
        <v>89757</v>
      </c>
      <c r="G184">
        <v>51523</v>
      </c>
      <c r="H184">
        <v>57.4</v>
      </c>
      <c r="I184">
        <v>38234</v>
      </c>
      <c r="J184">
        <v>42.6</v>
      </c>
      <c r="K184">
        <v>2401</v>
      </c>
      <c r="L184">
        <v>2.68</v>
      </c>
      <c r="M184">
        <v>6.28</v>
      </c>
      <c r="N184">
        <v>1108</v>
      </c>
      <c r="O184">
        <v>1.23</v>
      </c>
      <c r="P184">
        <v>2.9</v>
      </c>
      <c r="Q184">
        <v>34725</v>
      </c>
      <c r="R184">
        <v>38.69</v>
      </c>
      <c r="S184">
        <v>90.82</v>
      </c>
      <c r="T184">
        <v>18755</v>
      </c>
      <c r="U184">
        <v>15970</v>
      </c>
      <c r="V184">
        <v>0</v>
      </c>
      <c r="W184">
        <v>0</v>
      </c>
      <c r="X184">
        <v>1</v>
      </c>
      <c r="Y184">
        <v>3</v>
      </c>
      <c r="Z184">
        <v>0.208953062156712</v>
      </c>
      <c r="AA184">
        <v>0.17792484151653909</v>
      </c>
      <c r="AB184">
        <v>0</v>
      </c>
      <c r="AC184">
        <v>0</v>
      </c>
      <c r="AD184">
        <v>9.7339615940402135E-2</v>
      </c>
      <c r="AE184">
        <v>3.7860823789439557E-2</v>
      </c>
      <c r="AF184">
        <v>-5.6225939315012807</v>
      </c>
    </row>
    <row r="185" spans="1:34" x14ac:dyDescent="0.75">
      <c r="A185">
        <v>38</v>
      </c>
      <c r="B185" t="s">
        <v>89</v>
      </c>
      <c r="C185">
        <v>5</v>
      </c>
      <c r="D185" t="s">
        <v>185</v>
      </c>
      <c r="E185" t="s">
        <v>1908</v>
      </c>
      <c r="F185">
        <v>102304</v>
      </c>
      <c r="G185">
        <v>60816</v>
      </c>
      <c r="H185">
        <v>59.45</v>
      </c>
      <c r="I185">
        <v>41488</v>
      </c>
      <c r="J185">
        <v>40.549999999999997</v>
      </c>
      <c r="K185">
        <v>4052</v>
      </c>
      <c r="L185">
        <v>3.96</v>
      </c>
      <c r="M185">
        <v>9.77</v>
      </c>
      <c r="N185">
        <v>1254</v>
      </c>
      <c r="O185">
        <v>1.23</v>
      </c>
      <c r="P185">
        <v>3.02</v>
      </c>
      <c r="Q185">
        <v>36182</v>
      </c>
      <c r="R185">
        <v>35.369999999999997</v>
      </c>
      <c r="S185">
        <v>87.21</v>
      </c>
      <c r="T185">
        <v>0</v>
      </c>
      <c r="U185">
        <v>24136</v>
      </c>
      <c r="V185">
        <v>12046</v>
      </c>
      <c r="W185">
        <v>0</v>
      </c>
      <c r="X185">
        <v>2</v>
      </c>
      <c r="Y185">
        <v>1</v>
      </c>
      <c r="Z185">
        <v>0</v>
      </c>
      <c r="AA185">
        <v>0.23592430403503284</v>
      </c>
      <c r="AB185">
        <v>0.11774710666249609</v>
      </c>
      <c r="AC185">
        <v>0</v>
      </c>
      <c r="AD185">
        <v>9.77928827619996E-2</v>
      </c>
      <c r="AE185">
        <v>0.49512728306679898</v>
      </c>
      <c r="AF185">
        <v>-1.2734748212241165</v>
      </c>
    </row>
    <row r="186" spans="1:34" x14ac:dyDescent="0.75">
      <c r="A186">
        <v>38</v>
      </c>
      <c r="B186" t="s">
        <v>89</v>
      </c>
      <c r="C186">
        <v>6</v>
      </c>
      <c r="D186" t="s">
        <v>256</v>
      </c>
      <c r="E186" t="s">
        <v>1909</v>
      </c>
      <c r="F186">
        <v>83266</v>
      </c>
      <c r="G186">
        <v>47480</v>
      </c>
      <c r="H186">
        <v>57.02</v>
      </c>
      <c r="I186">
        <v>35786</v>
      </c>
      <c r="J186">
        <v>42.98</v>
      </c>
      <c r="K186">
        <v>1702</v>
      </c>
      <c r="L186">
        <v>2.04</v>
      </c>
      <c r="M186">
        <v>4.76</v>
      </c>
      <c r="N186">
        <v>578</v>
      </c>
      <c r="O186">
        <v>0.69</v>
      </c>
      <c r="P186">
        <v>1.62</v>
      </c>
      <c r="Q186">
        <v>33506</v>
      </c>
      <c r="R186">
        <v>40.24</v>
      </c>
      <c r="S186">
        <v>93.63</v>
      </c>
      <c r="T186">
        <v>0</v>
      </c>
      <c r="U186">
        <v>18444</v>
      </c>
      <c r="V186">
        <v>15062</v>
      </c>
      <c r="W186">
        <v>0</v>
      </c>
      <c r="X186">
        <v>2</v>
      </c>
      <c r="Y186">
        <v>1</v>
      </c>
      <c r="Z186">
        <v>0</v>
      </c>
      <c r="AA186">
        <v>0.22150697763793145</v>
      </c>
      <c r="AB186">
        <v>0.18089015924867294</v>
      </c>
      <c r="AC186">
        <v>0</v>
      </c>
      <c r="AD186">
        <v>0.10161905199280689</v>
      </c>
      <c r="AE186">
        <v>5.9307899566117289E-2</v>
      </c>
      <c r="AF186">
        <v>-5.4098817553597396</v>
      </c>
    </row>
    <row r="187" spans="1:34" x14ac:dyDescent="0.75">
      <c r="A187">
        <v>38</v>
      </c>
      <c r="B187" t="s">
        <v>89</v>
      </c>
      <c r="C187">
        <v>7</v>
      </c>
      <c r="D187" t="s">
        <v>260</v>
      </c>
      <c r="E187" t="s">
        <v>1910</v>
      </c>
      <c r="F187">
        <v>91447</v>
      </c>
      <c r="G187">
        <v>52877</v>
      </c>
      <c r="H187">
        <v>57.82</v>
      </c>
      <c r="I187">
        <v>38570</v>
      </c>
      <c r="J187">
        <v>42.18</v>
      </c>
      <c r="K187">
        <v>3359</v>
      </c>
      <c r="L187">
        <v>3.67</v>
      </c>
      <c r="M187">
        <v>8.7100000000000009</v>
      </c>
      <c r="N187">
        <v>1039</v>
      </c>
      <c r="O187">
        <v>1.1399999999999999</v>
      </c>
      <c r="P187">
        <v>2.69</v>
      </c>
      <c r="Q187">
        <v>34172</v>
      </c>
      <c r="R187">
        <v>37.369999999999997</v>
      </c>
      <c r="S187">
        <v>88.6</v>
      </c>
      <c r="T187">
        <v>0</v>
      </c>
      <c r="U187">
        <v>17716</v>
      </c>
      <c r="V187">
        <v>16456</v>
      </c>
      <c r="W187">
        <v>0</v>
      </c>
      <c r="X187">
        <v>2</v>
      </c>
      <c r="Y187">
        <v>1</v>
      </c>
      <c r="Z187">
        <v>0</v>
      </c>
      <c r="AA187">
        <v>0.19372970135707021</v>
      </c>
      <c r="AB187">
        <v>0.17995122858048926</v>
      </c>
      <c r="AC187">
        <v>0</v>
      </c>
      <c r="AD187">
        <v>9.3547157233367192E-2</v>
      </c>
      <c r="AE187">
        <v>8.1242371679697278E-3</v>
      </c>
      <c r="AF187">
        <v>-5.9188127056898265</v>
      </c>
    </row>
    <row r="188" spans="1:34" x14ac:dyDescent="0.75">
      <c r="A188">
        <v>38</v>
      </c>
      <c r="B188" t="s">
        <v>89</v>
      </c>
      <c r="C188">
        <v>8</v>
      </c>
      <c r="D188" t="s">
        <v>264</v>
      </c>
      <c r="E188" t="s">
        <v>1911</v>
      </c>
      <c r="F188">
        <v>78571</v>
      </c>
      <c r="G188">
        <v>45894</v>
      </c>
      <c r="H188">
        <v>58.41</v>
      </c>
      <c r="I188">
        <v>32677</v>
      </c>
      <c r="J188">
        <v>41.59</v>
      </c>
      <c r="K188">
        <v>2333</v>
      </c>
      <c r="L188">
        <v>2.97</v>
      </c>
      <c r="M188">
        <v>7.14</v>
      </c>
      <c r="N188">
        <v>766</v>
      </c>
      <c r="O188">
        <v>0.97</v>
      </c>
      <c r="P188">
        <v>2.34</v>
      </c>
      <c r="Q188">
        <v>29578</v>
      </c>
      <c r="R188">
        <v>37.64</v>
      </c>
      <c r="S188">
        <v>90.52</v>
      </c>
      <c r="T188">
        <v>0</v>
      </c>
      <c r="U188">
        <v>18907</v>
      </c>
      <c r="V188">
        <v>10671</v>
      </c>
      <c r="W188">
        <v>0</v>
      </c>
      <c r="X188">
        <v>2</v>
      </c>
      <c r="Y188">
        <v>1</v>
      </c>
      <c r="Z188">
        <v>0</v>
      </c>
      <c r="AA188">
        <v>0.24063585801377099</v>
      </c>
      <c r="AB188">
        <v>0.13581346807346223</v>
      </c>
      <c r="AC188">
        <v>0</v>
      </c>
      <c r="AD188">
        <v>0.10114641676090419</v>
      </c>
      <c r="AE188">
        <v>0.37474375938094873</v>
      </c>
      <c r="AF188">
        <v>-2.377997950879509</v>
      </c>
    </row>
    <row r="189" spans="1:34" x14ac:dyDescent="0.75">
      <c r="A189">
        <v>38</v>
      </c>
      <c r="B189" t="s">
        <v>89</v>
      </c>
      <c r="C189">
        <v>9</v>
      </c>
      <c r="D189" t="s">
        <v>268</v>
      </c>
      <c r="E189" t="s">
        <v>1912</v>
      </c>
      <c r="F189">
        <v>97178</v>
      </c>
      <c r="G189">
        <v>57758</v>
      </c>
      <c r="H189">
        <v>59.44</v>
      </c>
      <c r="I189">
        <v>39420</v>
      </c>
      <c r="J189">
        <v>40.56</v>
      </c>
      <c r="K189">
        <v>4263</v>
      </c>
      <c r="L189">
        <v>4.3899999999999997</v>
      </c>
      <c r="M189">
        <v>10.81</v>
      </c>
      <c r="N189">
        <v>1059</v>
      </c>
      <c r="O189">
        <v>1.0900000000000001</v>
      </c>
      <c r="P189">
        <v>2.69</v>
      </c>
      <c r="Q189">
        <v>34098</v>
      </c>
      <c r="R189">
        <v>35.090000000000003</v>
      </c>
      <c r="S189">
        <v>86.5</v>
      </c>
      <c r="T189">
        <v>0</v>
      </c>
      <c r="U189">
        <v>20544</v>
      </c>
      <c r="V189">
        <v>13554</v>
      </c>
      <c r="W189">
        <v>0</v>
      </c>
      <c r="X189">
        <v>2</v>
      </c>
      <c r="Y189">
        <v>1</v>
      </c>
      <c r="Z189">
        <v>0</v>
      </c>
      <c r="AA189">
        <v>0.2114058737574348</v>
      </c>
      <c r="AB189">
        <v>0.13947601308938237</v>
      </c>
      <c r="AC189">
        <v>0</v>
      </c>
      <c r="AD189">
        <v>9.1332465554640488E-2</v>
      </c>
      <c r="AE189">
        <v>0.22339585924176267</v>
      </c>
      <c r="AF189">
        <v>-3.809305970841562</v>
      </c>
    </row>
    <row r="190" spans="1:34" x14ac:dyDescent="0.75">
      <c r="A190">
        <v>38</v>
      </c>
      <c r="B190" t="s">
        <v>89</v>
      </c>
      <c r="C190">
        <v>10</v>
      </c>
      <c r="D190" t="s">
        <v>359</v>
      </c>
      <c r="E190" t="s">
        <v>1913</v>
      </c>
      <c r="F190">
        <v>93761</v>
      </c>
      <c r="G190">
        <v>56982</v>
      </c>
      <c r="H190">
        <v>60.77</v>
      </c>
      <c r="I190">
        <v>36779</v>
      </c>
      <c r="J190">
        <v>39.229999999999997</v>
      </c>
      <c r="K190">
        <v>2622</v>
      </c>
      <c r="L190">
        <v>2.8</v>
      </c>
      <c r="M190">
        <v>7.13</v>
      </c>
      <c r="N190">
        <v>785</v>
      </c>
      <c r="O190">
        <v>0.84</v>
      </c>
      <c r="P190">
        <v>2.13</v>
      </c>
      <c r="Q190">
        <v>33372</v>
      </c>
      <c r="R190">
        <v>35.590000000000003</v>
      </c>
      <c r="S190">
        <v>90.74</v>
      </c>
      <c r="T190">
        <v>0</v>
      </c>
      <c r="U190">
        <v>21566</v>
      </c>
      <c r="V190">
        <v>11806</v>
      </c>
      <c r="W190">
        <v>0</v>
      </c>
      <c r="X190">
        <v>2</v>
      </c>
      <c r="Y190">
        <v>1</v>
      </c>
      <c r="Z190">
        <v>0</v>
      </c>
      <c r="AA190">
        <v>0.23001034545280019</v>
      </c>
      <c r="AB190">
        <v>0.12591589253527585</v>
      </c>
      <c r="AC190">
        <v>0</v>
      </c>
      <c r="AD190">
        <v>9.6292132708474018E-2</v>
      </c>
      <c r="AE190">
        <v>0.40496178083594192</v>
      </c>
      <c r="AF190">
        <v>-2.0977923557859679</v>
      </c>
    </row>
    <row r="191" spans="1:34" x14ac:dyDescent="0.75">
      <c r="A191">
        <v>39</v>
      </c>
      <c r="B191" t="s">
        <v>90</v>
      </c>
      <c r="C191">
        <v>1</v>
      </c>
      <c r="D191" t="s">
        <v>162</v>
      </c>
      <c r="E191" t="s">
        <v>1914</v>
      </c>
      <c r="F191">
        <v>65422</v>
      </c>
      <c r="G191">
        <v>34587</v>
      </c>
      <c r="H191">
        <v>52.87</v>
      </c>
      <c r="I191">
        <v>30835</v>
      </c>
      <c r="J191">
        <v>47.13</v>
      </c>
      <c r="K191">
        <v>2944</v>
      </c>
      <c r="L191">
        <v>4.5</v>
      </c>
      <c r="M191">
        <v>9.5500000000000007</v>
      </c>
      <c r="N191">
        <v>1115</v>
      </c>
      <c r="O191">
        <v>1.7</v>
      </c>
      <c r="P191">
        <v>3.62</v>
      </c>
      <c r="Q191">
        <v>26776</v>
      </c>
      <c r="R191">
        <v>40.93</v>
      </c>
      <c r="S191">
        <v>86.84</v>
      </c>
      <c r="T191">
        <v>0</v>
      </c>
      <c r="U191">
        <v>15498</v>
      </c>
      <c r="V191">
        <v>11278</v>
      </c>
      <c r="W191">
        <v>0</v>
      </c>
      <c r="X191">
        <v>2</v>
      </c>
      <c r="Y191">
        <v>1</v>
      </c>
      <c r="Z191">
        <v>0</v>
      </c>
      <c r="AA191">
        <v>0.2368927883586561</v>
      </c>
      <c r="AB191">
        <v>0.17238849316743604</v>
      </c>
      <c r="AC191">
        <v>0</v>
      </c>
      <c r="AD191">
        <v>0.10483104728677486</v>
      </c>
      <c r="AE191">
        <v>0.13858003095245916</v>
      </c>
      <c r="AF191">
        <v>-4.6305911986374415</v>
      </c>
    </row>
    <row r="192" spans="1:34" x14ac:dyDescent="0.75">
      <c r="A192">
        <v>39</v>
      </c>
      <c r="B192" t="s">
        <v>90</v>
      </c>
      <c r="C192">
        <v>2</v>
      </c>
      <c r="D192" t="s">
        <v>169</v>
      </c>
      <c r="E192" t="s">
        <v>1915</v>
      </c>
      <c r="F192">
        <v>55226</v>
      </c>
      <c r="G192">
        <v>30061</v>
      </c>
      <c r="H192">
        <v>54.43</v>
      </c>
      <c r="I192">
        <v>25165</v>
      </c>
      <c r="J192">
        <v>45.57</v>
      </c>
      <c r="K192">
        <v>1710</v>
      </c>
      <c r="L192">
        <v>3.1</v>
      </c>
      <c r="M192">
        <v>6.8</v>
      </c>
      <c r="N192">
        <v>607</v>
      </c>
      <c r="O192">
        <v>1.1000000000000001</v>
      </c>
      <c r="P192">
        <v>2.41</v>
      </c>
      <c r="Q192">
        <v>22848</v>
      </c>
      <c r="R192">
        <v>41.37</v>
      </c>
      <c r="S192">
        <v>90.79</v>
      </c>
      <c r="T192">
        <v>0</v>
      </c>
      <c r="U192">
        <v>9785</v>
      </c>
      <c r="V192">
        <v>13063</v>
      </c>
      <c r="W192">
        <v>0</v>
      </c>
      <c r="X192">
        <v>3</v>
      </c>
      <c r="Y192">
        <v>1</v>
      </c>
      <c r="Z192">
        <v>0</v>
      </c>
      <c r="AA192">
        <v>0.17718103791692319</v>
      </c>
      <c r="AB192">
        <v>0.23653713830442183</v>
      </c>
      <c r="AC192">
        <v>0</v>
      </c>
      <c r="AD192">
        <v>0.1055370262758341</v>
      </c>
      <c r="AE192">
        <v>0.11624975349983754</v>
      </c>
      <c r="AF192">
        <v>-4.8489912426000856</v>
      </c>
    </row>
    <row r="193" spans="1:32" x14ac:dyDescent="0.75">
      <c r="A193">
        <v>39</v>
      </c>
      <c r="B193" t="s">
        <v>90</v>
      </c>
      <c r="C193">
        <v>3</v>
      </c>
      <c r="D193" t="s">
        <v>175</v>
      </c>
      <c r="E193" t="s">
        <v>1916</v>
      </c>
      <c r="F193">
        <v>69497</v>
      </c>
      <c r="G193">
        <v>35557</v>
      </c>
      <c r="H193">
        <v>51.16</v>
      </c>
      <c r="I193">
        <v>33940</v>
      </c>
      <c r="J193">
        <v>48.84</v>
      </c>
      <c r="K193">
        <v>2436</v>
      </c>
      <c r="L193">
        <v>3.51</v>
      </c>
      <c r="M193">
        <v>7.18</v>
      </c>
      <c r="N193">
        <v>1165</v>
      </c>
      <c r="O193">
        <v>1.68</v>
      </c>
      <c r="P193">
        <v>3.43</v>
      </c>
      <c r="Q193">
        <v>30339</v>
      </c>
      <c r="R193">
        <v>43.66</v>
      </c>
      <c r="S193">
        <v>89.39</v>
      </c>
      <c r="T193">
        <v>0</v>
      </c>
      <c r="U193">
        <v>12660</v>
      </c>
      <c r="V193">
        <v>17679</v>
      </c>
      <c r="W193">
        <v>0</v>
      </c>
      <c r="X193">
        <v>3</v>
      </c>
      <c r="Y193">
        <v>1</v>
      </c>
      <c r="Z193">
        <v>0</v>
      </c>
      <c r="AA193">
        <v>0.18216613666776982</v>
      </c>
      <c r="AB193">
        <v>0.25438508137041888</v>
      </c>
      <c r="AC193">
        <v>0</v>
      </c>
      <c r="AD193">
        <v>0.11208482221027818</v>
      </c>
      <c r="AE193">
        <v>0.15158922579907108</v>
      </c>
      <c r="AF193">
        <v>-4.5037671649974591</v>
      </c>
    </row>
    <row r="194" spans="1:32" x14ac:dyDescent="0.75">
      <c r="A194">
        <v>40</v>
      </c>
      <c r="B194" t="s">
        <v>91</v>
      </c>
      <c r="C194">
        <v>1</v>
      </c>
      <c r="D194" t="s">
        <v>162</v>
      </c>
      <c r="E194" t="s">
        <v>1917</v>
      </c>
      <c r="F194">
        <v>101388</v>
      </c>
      <c r="G194">
        <v>54469</v>
      </c>
      <c r="H194">
        <v>53.72</v>
      </c>
      <c r="I194">
        <v>46919</v>
      </c>
      <c r="J194">
        <v>46.28</v>
      </c>
      <c r="K194">
        <v>4064</v>
      </c>
      <c r="L194">
        <v>4.01</v>
      </c>
      <c r="M194">
        <v>8.66</v>
      </c>
      <c r="N194">
        <v>1702</v>
      </c>
      <c r="O194">
        <v>1.68</v>
      </c>
      <c r="P194">
        <v>3.63</v>
      </c>
      <c r="Q194">
        <v>41153</v>
      </c>
      <c r="R194">
        <v>40.590000000000003</v>
      </c>
      <c r="S194">
        <v>87.71</v>
      </c>
      <c r="T194">
        <v>14961</v>
      </c>
      <c r="U194">
        <v>26192</v>
      </c>
      <c r="V194">
        <v>0</v>
      </c>
      <c r="W194">
        <v>0</v>
      </c>
      <c r="X194">
        <v>2</v>
      </c>
      <c r="Y194">
        <v>3</v>
      </c>
      <c r="Z194">
        <v>0.14756184163806368</v>
      </c>
      <c r="AA194">
        <v>0.2583343196433503</v>
      </c>
      <c r="AB194">
        <v>0</v>
      </c>
      <c r="AC194">
        <v>0</v>
      </c>
      <c r="AD194">
        <v>0.10876947455221841</v>
      </c>
      <c r="AE194">
        <v>0.36285145677221803</v>
      </c>
      <c r="AF194">
        <v>-2.4887977917359869</v>
      </c>
    </row>
    <row r="195" spans="1:32" x14ac:dyDescent="0.75">
      <c r="A195">
        <v>40</v>
      </c>
      <c r="B195" t="s">
        <v>91</v>
      </c>
      <c r="C195">
        <v>2</v>
      </c>
      <c r="D195" t="s">
        <v>169</v>
      </c>
      <c r="E195" t="s">
        <v>1918</v>
      </c>
      <c r="F195">
        <v>112273</v>
      </c>
      <c r="G195">
        <v>59976</v>
      </c>
      <c r="H195">
        <v>53.42</v>
      </c>
      <c r="I195">
        <v>52297</v>
      </c>
      <c r="J195">
        <v>46.58</v>
      </c>
      <c r="K195">
        <v>3454</v>
      </c>
      <c r="L195">
        <v>3.08</v>
      </c>
      <c r="M195">
        <v>6.6</v>
      </c>
      <c r="N195">
        <v>1690</v>
      </c>
      <c r="O195">
        <v>1.51</v>
      </c>
      <c r="P195">
        <v>3.23</v>
      </c>
      <c r="Q195">
        <v>47153</v>
      </c>
      <c r="R195">
        <v>42</v>
      </c>
      <c r="S195">
        <v>90.16</v>
      </c>
      <c r="T195">
        <v>17471</v>
      </c>
      <c r="U195">
        <v>29682</v>
      </c>
      <c r="V195">
        <v>0</v>
      </c>
      <c r="W195">
        <v>0</v>
      </c>
      <c r="X195">
        <v>2</v>
      </c>
      <c r="Y195">
        <v>3</v>
      </c>
      <c r="Z195">
        <v>0.15561176774469374</v>
      </c>
      <c r="AA195">
        <v>0.26437344686612096</v>
      </c>
      <c r="AB195">
        <v>0</v>
      </c>
      <c r="AC195">
        <v>0</v>
      </c>
      <c r="AD195">
        <v>0.1118161957696415</v>
      </c>
      <c r="AE195">
        <v>0.33315240136556395</v>
      </c>
      <c r="AF195">
        <v>-2.7667745389538236</v>
      </c>
    </row>
    <row r="196" spans="1:32" x14ac:dyDescent="0.75">
      <c r="A196">
        <v>40</v>
      </c>
      <c r="B196" t="s">
        <v>91</v>
      </c>
      <c r="C196">
        <v>3</v>
      </c>
      <c r="D196" t="s">
        <v>175</v>
      </c>
      <c r="E196" t="s">
        <v>1919</v>
      </c>
      <c r="F196">
        <v>96511</v>
      </c>
      <c r="G196">
        <v>45144</v>
      </c>
      <c r="H196">
        <v>46.78</v>
      </c>
      <c r="I196">
        <v>51367</v>
      </c>
      <c r="J196">
        <v>53.22</v>
      </c>
      <c r="K196">
        <v>3340</v>
      </c>
      <c r="L196">
        <v>3.46</v>
      </c>
      <c r="M196">
        <v>6.5</v>
      </c>
      <c r="N196">
        <v>1798</v>
      </c>
      <c r="O196">
        <v>1.86</v>
      </c>
      <c r="P196">
        <v>3.5</v>
      </c>
      <c r="Q196">
        <v>46229</v>
      </c>
      <c r="R196">
        <v>47.9</v>
      </c>
      <c r="S196">
        <v>90</v>
      </c>
      <c r="T196">
        <v>23460</v>
      </c>
      <c r="U196">
        <v>22769</v>
      </c>
      <c r="V196">
        <v>0</v>
      </c>
      <c r="W196">
        <v>0</v>
      </c>
      <c r="X196">
        <v>1</v>
      </c>
      <c r="Y196">
        <v>3</v>
      </c>
      <c r="Z196">
        <v>0.2430810995637803</v>
      </c>
      <c r="AA196">
        <v>0.23592129394576783</v>
      </c>
      <c r="AB196">
        <v>0</v>
      </c>
      <c r="AC196">
        <v>0</v>
      </c>
      <c r="AD196">
        <v>0.11977735037895609</v>
      </c>
      <c r="AE196">
        <v>1.3396375685079953E-3</v>
      </c>
      <c r="AF196">
        <v>-5.9866051201729942</v>
      </c>
    </row>
    <row r="197" spans="1:32" x14ac:dyDescent="0.75">
      <c r="A197">
        <v>41</v>
      </c>
      <c r="B197" t="s">
        <v>92</v>
      </c>
      <c r="C197">
        <v>1</v>
      </c>
      <c r="D197" t="s">
        <v>162</v>
      </c>
      <c r="E197" t="s">
        <v>1920</v>
      </c>
      <c r="F197">
        <v>82752</v>
      </c>
      <c r="G197">
        <v>45454</v>
      </c>
      <c r="H197">
        <v>54.93</v>
      </c>
      <c r="I197">
        <v>37298</v>
      </c>
      <c r="J197">
        <v>45.07</v>
      </c>
      <c r="K197">
        <v>3092</v>
      </c>
      <c r="L197">
        <v>3.74</v>
      </c>
      <c r="M197">
        <v>8.2899999999999991</v>
      </c>
      <c r="N197">
        <v>1071</v>
      </c>
      <c r="O197">
        <v>1.29</v>
      </c>
      <c r="P197">
        <v>2.87</v>
      </c>
      <c r="Q197">
        <v>33135</v>
      </c>
      <c r="R197">
        <v>40.04</v>
      </c>
      <c r="S197">
        <v>88.84</v>
      </c>
      <c r="T197">
        <v>0</v>
      </c>
      <c r="U197">
        <v>22914</v>
      </c>
      <c r="V197">
        <v>10221</v>
      </c>
      <c r="W197">
        <v>0</v>
      </c>
      <c r="X197">
        <v>2</v>
      </c>
      <c r="Y197">
        <v>1</v>
      </c>
      <c r="Z197">
        <v>0</v>
      </c>
      <c r="AA197">
        <v>0.27689965197215777</v>
      </c>
      <c r="AB197">
        <v>0.12351363109048724</v>
      </c>
      <c r="AC197">
        <v>0</v>
      </c>
      <c r="AD197">
        <v>0.11384895148200487</v>
      </c>
      <c r="AE197">
        <v>0.5985000749523478</v>
      </c>
      <c r="AF197">
        <v>-0.35149486167396482</v>
      </c>
    </row>
    <row r="198" spans="1:32" x14ac:dyDescent="0.75">
      <c r="A198">
        <v>41</v>
      </c>
      <c r="B198" t="s">
        <v>92</v>
      </c>
      <c r="C198">
        <v>2</v>
      </c>
      <c r="D198" t="s">
        <v>169</v>
      </c>
      <c r="E198" t="s">
        <v>1921</v>
      </c>
      <c r="F198">
        <v>80340</v>
      </c>
      <c r="G198">
        <v>41306</v>
      </c>
      <c r="H198">
        <v>51.41</v>
      </c>
      <c r="I198">
        <v>39034</v>
      </c>
      <c r="J198">
        <v>48.59</v>
      </c>
      <c r="K198">
        <v>2581</v>
      </c>
      <c r="L198">
        <v>3.21</v>
      </c>
      <c r="M198">
        <v>6.61</v>
      </c>
      <c r="N198">
        <v>1021</v>
      </c>
      <c r="O198">
        <v>1.27</v>
      </c>
      <c r="P198">
        <v>2.62</v>
      </c>
      <c r="Q198">
        <v>35432</v>
      </c>
      <c r="R198">
        <v>44.1</v>
      </c>
      <c r="S198">
        <v>90.77</v>
      </c>
      <c r="T198">
        <v>0</v>
      </c>
      <c r="U198">
        <v>16324</v>
      </c>
      <c r="V198">
        <v>19108</v>
      </c>
      <c r="W198">
        <v>0</v>
      </c>
      <c r="X198">
        <v>3</v>
      </c>
      <c r="Y198">
        <v>1</v>
      </c>
      <c r="Z198">
        <v>0</v>
      </c>
      <c r="AA198">
        <v>0.20318645755538958</v>
      </c>
      <c r="AB198">
        <v>0.23783918347025143</v>
      </c>
      <c r="AC198">
        <v>0</v>
      </c>
      <c r="AD198">
        <v>0.11093501444222273</v>
      </c>
      <c r="AE198">
        <v>3.6366708096512879E-2</v>
      </c>
      <c r="AF198">
        <v>-5.6374417959191376</v>
      </c>
    </row>
    <row r="199" spans="1:32" x14ac:dyDescent="0.75">
      <c r="A199">
        <v>41</v>
      </c>
      <c r="B199" t="s">
        <v>92</v>
      </c>
      <c r="C199">
        <v>3</v>
      </c>
      <c r="D199" t="s">
        <v>175</v>
      </c>
      <c r="E199" t="s">
        <v>1922</v>
      </c>
      <c r="F199">
        <v>82183</v>
      </c>
      <c r="G199">
        <v>40900</v>
      </c>
      <c r="H199">
        <v>49.77</v>
      </c>
      <c r="I199">
        <v>41283</v>
      </c>
      <c r="J199">
        <v>50.23</v>
      </c>
      <c r="K199">
        <v>2458</v>
      </c>
      <c r="L199">
        <v>2.99</v>
      </c>
      <c r="M199">
        <v>5.95</v>
      </c>
      <c r="N199">
        <v>953</v>
      </c>
      <c r="O199">
        <v>1.1599999999999999</v>
      </c>
      <c r="P199">
        <v>2.31</v>
      </c>
      <c r="Q199">
        <v>37872</v>
      </c>
      <c r="R199">
        <v>46.08</v>
      </c>
      <c r="S199">
        <v>91.74</v>
      </c>
      <c r="T199">
        <v>0</v>
      </c>
      <c r="U199">
        <v>37872</v>
      </c>
      <c r="V199">
        <v>0</v>
      </c>
      <c r="W199">
        <v>0</v>
      </c>
      <c r="X199">
        <v>2</v>
      </c>
      <c r="Y199">
        <v>1</v>
      </c>
      <c r="Z199">
        <v>0</v>
      </c>
      <c r="AA199">
        <v>0.46082523149556476</v>
      </c>
      <c r="AB199">
        <v>0</v>
      </c>
      <c r="AC199">
        <v>0</v>
      </c>
      <c r="AD199">
        <v>0.19954317859000195</v>
      </c>
      <c r="AE199">
        <v>1.1547005383792519</v>
      </c>
      <c r="AF199">
        <v>4</v>
      </c>
    </row>
    <row r="200" spans="1:32" x14ac:dyDescent="0.75">
      <c r="A200">
        <v>42</v>
      </c>
      <c r="B200" t="s">
        <v>93</v>
      </c>
      <c r="C200">
        <v>1</v>
      </c>
      <c r="D200" t="s">
        <v>162</v>
      </c>
      <c r="E200" t="s">
        <v>1923</v>
      </c>
      <c r="F200">
        <v>65645</v>
      </c>
      <c r="G200">
        <v>40608</v>
      </c>
      <c r="H200">
        <v>61.86</v>
      </c>
      <c r="I200">
        <v>25037</v>
      </c>
      <c r="J200">
        <v>38.14</v>
      </c>
      <c r="K200">
        <v>1423</v>
      </c>
      <c r="L200">
        <v>2.17</v>
      </c>
      <c r="M200">
        <v>5.68</v>
      </c>
      <c r="N200">
        <v>549</v>
      </c>
      <c r="O200">
        <v>0.84</v>
      </c>
      <c r="P200">
        <v>2.19</v>
      </c>
      <c r="Q200">
        <v>23065</v>
      </c>
      <c r="R200">
        <v>35.14</v>
      </c>
      <c r="S200">
        <v>92.12</v>
      </c>
      <c r="T200">
        <v>11544</v>
      </c>
      <c r="U200">
        <v>11521</v>
      </c>
      <c r="V200">
        <v>0</v>
      </c>
      <c r="W200">
        <v>0</v>
      </c>
      <c r="X200">
        <v>1</v>
      </c>
      <c r="Y200">
        <v>3</v>
      </c>
      <c r="Z200">
        <v>0.17585497753065732</v>
      </c>
      <c r="AA200">
        <v>0.17550460811943028</v>
      </c>
      <c r="AB200">
        <v>0</v>
      </c>
      <c r="AC200">
        <v>0</v>
      </c>
      <c r="AD200">
        <v>8.7839983757985282E-2</v>
      </c>
      <c r="AE200">
        <v>5.9662123803316813E-6</v>
      </c>
      <c r="AF200">
        <v>-5.9999403379058558</v>
      </c>
    </row>
    <row r="201" spans="1:32" x14ac:dyDescent="0.75">
      <c r="A201">
        <v>42</v>
      </c>
      <c r="B201" t="s">
        <v>93</v>
      </c>
      <c r="C201">
        <v>2</v>
      </c>
      <c r="D201" t="s">
        <v>169</v>
      </c>
      <c r="E201" t="s">
        <v>1924</v>
      </c>
      <c r="F201">
        <v>53194</v>
      </c>
      <c r="G201">
        <v>33376</v>
      </c>
      <c r="H201">
        <v>62.74</v>
      </c>
      <c r="I201">
        <v>19818</v>
      </c>
      <c r="J201">
        <v>37.26</v>
      </c>
      <c r="K201">
        <v>1239</v>
      </c>
      <c r="L201">
        <v>2.33</v>
      </c>
      <c r="M201">
        <v>6.25</v>
      </c>
      <c r="N201">
        <v>438</v>
      </c>
      <c r="O201">
        <v>0.82</v>
      </c>
      <c r="P201">
        <v>2.21</v>
      </c>
      <c r="Q201">
        <v>18141</v>
      </c>
      <c r="R201">
        <v>34.1</v>
      </c>
      <c r="S201">
        <v>91.54</v>
      </c>
      <c r="T201">
        <v>7716</v>
      </c>
      <c r="U201">
        <v>10425</v>
      </c>
      <c r="V201">
        <v>0</v>
      </c>
      <c r="W201">
        <v>0</v>
      </c>
      <c r="X201">
        <v>2</v>
      </c>
      <c r="Y201">
        <v>3</v>
      </c>
      <c r="Z201">
        <v>0.145053953453397</v>
      </c>
      <c r="AA201">
        <v>0.19598074970861376</v>
      </c>
      <c r="AB201">
        <v>0</v>
      </c>
      <c r="AC201">
        <v>0</v>
      </c>
      <c r="AD201">
        <v>8.7139165245328082E-2</v>
      </c>
      <c r="AE201">
        <v>0.12532057449939138</v>
      </c>
      <c r="AF201">
        <v>-4.7601674082864385</v>
      </c>
    </row>
    <row r="202" spans="1:32" x14ac:dyDescent="0.75">
      <c r="A202">
        <v>42</v>
      </c>
      <c r="B202" t="s">
        <v>93</v>
      </c>
      <c r="C202">
        <v>3</v>
      </c>
      <c r="D202" t="s">
        <v>175</v>
      </c>
      <c r="E202" t="s">
        <v>1925</v>
      </c>
      <c r="F202">
        <v>82496</v>
      </c>
      <c r="G202">
        <v>50109</v>
      </c>
      <c r="H202">
        <v>60.74</v>
      </c>
      <c r="I202">
        <v>32387</v>
      </c>
      <c r="J202">
        <v>39.26</v>
      </c>
      <c r="K202">
        <v>2637</v>
      </c>
      <c r="L202">
        <v>3.2</v>
      </c>
      <c r="M202">
        <v>8.14</v>
      </c>
      <c r="N202">
        <v>676</v>
      </c>
      <c r="O202">
        <v>0.82</v>
      </c>
      <c r="P202">
        <v>2.09</v>
      </c>
      <c r="Q202">
        <v>29074</v>
      </c>
      <c r="R202">
        <v>35.24</v>
      </c>
      <c r="S202">
        <v>89.77</v>
      </c>
      <c r="T202">
        <v>0</v>
      </c>
      <c r="U202">
        <v>29074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0.35242920868890615</v>
      </c>
      <c r="AB202">
        <v>0</v>
      </c>
      <c r="AC202">
        <v>0</v>
      </c>
      <c r="AD202">
        <v>0.15260632388012008</v>
      </c>
      <c r="AE202">
        <v>1.1547005383792519</v>
      </c>
      <c r="AF202">
        <v>4.0000000000000142</v>
      </c>
    </row>
    <row r="203" spans="1:32" x14ac:dyDescent="0.75">
      <c r="A203">
        <v>42</v>
      </c>
      <c r="B203" t="s">
        <v>93</v>
      </c>
      <c r="C203">
        <v>4</v>
      </c>
      <c r="D203" t="s">
        <v>180</v>
      </c>
      <c r="E203" t="s">
        <v>1926</v>
      </c>
      <c r="F203">
        <v>101108</v>
      </c>
      <c r="G203">
        <v>58678</v>
      </c>
      <c r="H203">
        <v>58.03</v>
      </c>
      <c r="I203">
        <v>42430</v>
      </c>
      <c r="J203">
        <v>41.97</v>
      </c>
      <c r="K203">
        <v>3306</v>
      </c>
      <c r="L203">
        <v>3.27</v>
      </c>
      <c r="M203">
        <v>7.79</v>
      </c>
      <c r="N203">
        <v>1145</v>
      </c>
      <c r="O203">
        <v>1.1299999999999999</v>
      </c>
      <c r="P203">
        <v>2.7</v>
      </c>
      <c r="Q203">
        <v>37979</v>
      </c>
      <c r="R203">
        <v>37.56</v>
      </c>
      <c r="S203">
        <v>89.51</v>
      </c>
      <c r="T203">
        <v>0</v>
      </c>
      <c r="U203">
        <v>18940</v>
      </c>
      <c r="V203">
        <v>19039</v>
      </c>
      <c r="W203">
        <v>0</v>
      </c>
      <c r="X203">
        <v>3</v>
      </c>
      <c r="Y203">
        <v>1</v>
      </c>
      <c r="Z203">
        <v>0</v>
      </c>
      <c r="AA203">
        <v>0.18732444514776278</v>
      </c>
      <c r="AB203">
        <v>0.18830359615460696</v>
      </c>
      <c r="AC203">
        <v>0</v>
      </c>
      <c r="AD203">
        <v>9.3907648412563813E-2</v>
      </c>
      <c r="AE203">
        <v>4.0768594165241367E-5</v>
      </c>
      <c r="AF203">
        <v>-5.9995923154434241</v>
      </c>
    </row>
    <row r="204" spans="1:32" x14ac:dyDescent="0.75">
      <c r="A204">
        <v>42</v>
      </c>
      <c r="B204" t="s">
        <v>93</v>
      </c>
      <c r="C204">
        <v>5</v>
      </c>
      <c r="D204" t="s">
        <v>185</v>
      </c>
      <c r="E204" t="s">
        <v>1927</v>
      </c>
      <c r="F204">
        <v>101144</v>
      </c>
      <c r="G204">
        <v>56318</v>
      </c>
      <c r="H204">
        <v>55.68</v>
      </c>
      <c r="I204">
        <v>44826</v>
      </c>
      <c r="J204">
        <v>44.32</v>
      </c>
      <c r="K204">
        <v>3487</v>
      </c>
      <c r="L204">
        <v>3.45</v>
      </c>
      <c r="M204">
        <v>7.78</v>
      </c>
      <c r="N204">
        <v>1331</v>
      </c>
      <c r="O204">
        <v>1.32</v>
      </c>
      <c r="P204">
        <v>2.97</v>
      </c>
      <c r="Q204">
        <v>40008</v>
      </c>
      <c r="R204">
        <v>39.56</v>
      </c>
      <c r="S204">
        <v>89.25</v>
      </c>
      <c r="T204">
        <v>0</v>
      </c>
      <c r="U204">
        <v>21257</v>
      </c>
      <c r="V204">
        <v>18751</v>
      </c>
      <c r="W204">
        <v>0</v>
      </c>
      <c r="X204">
        <v>2</v>
      </c>
      <c r="Y204">
        <v>1</v>
      </c>
      <c r="Z204">
        <v>0</v>
      </c>
      <c r="AA204">
        <v>0.21016570434232382</v>
      </c>
      <c r="AB204">
        <v>0.1853891481452187</v>
      </c>
      <c r="AC204">
        <v>0</v>
      </c>
      <c r="AD204">
        <v>9.9275940187067133E-2</v>
      </c>
      <c r="AE204">
        <v>2.3266328214018916E-2</v>
      </c>
      <c r="AF204">
        <v>-5.7677895825028749</v>
      </c>
    </row>
    <row r="205" spans="1:32" x14ac:dyDescent="0.75">
      <c r="A205">
        <v>42</v>
      </c>
      <c r="B205" t="s">
        <v>93</v>
      </c>
      <c r="C205">
        <v>6</v>
      </c>
      <c r="D205" t="s">
        <v>256</v>
      </c>
      <c r="E205" t="s">
        <v>1928</v>
      </c>
      <c r="F205">
        <v>107615</v>
      </c>
      <c r="G205">
        <v>62701</v>
      </c>
      <c r="H205">
        <v>58.26</v>
      </c>
      <c r="I205">
        <v>44914</v>
      </c>
      <c r="J205">
        <v>41.74</v>
      </c>
      <c r="K205">
        <v>3079</v>
      </c>
      <c r="L205">
        <v>2.86</v>
      </c>
      <c r="M205">
        <v>6.86</v>
      </c>
      <c r="N205">
        <v>1295</v>
      </c>
      <c r="O205">
        <v>1.2</v>
      </c>
      <c r="P205">
        <v>2.88</v>
      </c>
      <c r="Q205">
        <v>40540</v>
      </c>
      <c r="R205">
        <v>37.67</v>
      </c>
      <c r="S205">
        <v>90.26</v>
      </c>
      <c r="T205">
        <v>0</v>
      </c>
      <c r="U205">
        <v>23055</v>
      </c>
      <c r="V205">
        <v>17485</v>
      </c>
      <c r="W205">
        <v>0</v>
      </c>
      <c r="X205">
        <v>2</v>
      </c>
      <c r="Y205">
        <v>1</v>
      </c>
      <c r="Z205">
        <v>0</v>
      </c>
      <c r="AA205">
        <v>0.21423593365237187</v>
      </c>
      <c r="AB205">
        <v>0.16247734981182921</v>
      </c>
      <c r="AC205">
        <v>0</v>
      </c>
      <c r="AD205">
        <v>9.5939694581002447E-2</v>
      </c>
      <c r="AE205">
        <v>0.10714008493033964</v>
      </c>
      <c r="AF205">
        <v>-4.9383421990402763</v>
      </c>
    </row>
    <row r="206" spans="1:32" x14ac:dyDescent="0.75">
      <c r="A206">
        <v>43</v>
      </c>
      <c r="B206" t="s">
        <v>94</v>
      </c>
      <c r="C206">
        <v>1</v>
      </c>
      <c r="D206" t="s">
        <v>162</v>
      </c>
      <c r="E206" t="s">
        <v>1929</v>
      </c>
      <c r="F206">
        <v>97790</v>
      </c>
      <c r="G206">
        <v>49133</v>
      </c>
      <c r="H206">
        <v>50.24</v>
      </c>
      <c r="I206">
        <v>48657</v>
      </c>
      <c r="J206">
        <v>49.76</v>
      </c>
      <c r="K206">
        <v>2217</v>
      </c>
      <c r="L206">
        <v>2.27</v>
      </c>
      <c r="M206">
        <v>4.5599999999999996</v>
      </c>
      <c r="N206">
        <v>963</v>
      </c>
      <c r="O206">
        <v>0.98</v>
      </c>
      <c r="P206">
        <v>1.98</v>
      </c>
      <c r="Q206">
        <v>45477</v>
      </c>
      <c r="R206">
        <v>46.5</v>
      </c>
      <c r="S206">
        <v>93.46</v>
      </c>
      <c r="T206">
        <v>0</v>
      </c>
      <c r="U206">
        <v>18772</v>
      </c>
      <c r="V206">
        <v>26705</v>
      </c>
      <c r="W206">
        <v>0</v>
      </c>
      <c r="X206">
        <v>3</v>
      </c>
      <c r="Y206">
        <v>1</v>
      </c>
      <c r="Z206">
        <v>0</v>
      </c>
      <c r="AA206">
        <v>0.1919623683403211</v>
      </c>
      <c r="AB206">
        <v>0.27308518253400144</v>
      </c>
      <c r="AC206">
        <v>0</v>
      </c>
      <c r="AD206">
        <v>0.11974740251348104</v>
      </c>
      <c r="AE206">
        <v>0.16709226613470921</v>
      </c>
      <c r="AF206">
        <v>-4.3530307765062428</v>
      </c>
    </row>
    <row r="207" spans="1:32" x14ac:dyDescent="0.75">
      <c r="A207">
        <v>43</v>
      </c>
      <c r="B207" t="s">
        <v>94</v>
      </c>
      <c r="C207">
        <v>2</v>
      </c>
      <c r="D207" t="s">
        <v>169</v>
      </c>
      <c r="E207" t="s">
        <v>1930</v>
      </c>
      <c r="F207">
        <v>79462</v>
      </c>
      <c r="G207">
        <v>40923</v>
      </c>
      <c r="H207">
        <v>51.5</v>
      </c>
      <c r="I207">
        <v>38539</v>
      </c>
      <c r="J207">
        <v>48.5</v>
      </c>
      <c r="K207">
        <v>2507</v>
      </c>
      <c r="L207">
        <v>3.15</v>
      </c>
      <c r="M207">
        <v>6.51</v>
      </c>
      <c r="N207">
        <v>1120</v>
      </c>
      <c r="O207">
        <v>1.41</v>
      </c>
      <c r="P207">
        <v>2.91</v>
      </c>
      <c r="Q207">
        <v>34912</v>
      </c>
      <c r="R207">
        <v>43.94</v>
      </c>
      <c r="S207">
        <v>90.59</v>
      </c>
      <c r="T207">
        <v>0</v>
      </c>
      <c r="U207">
        <v>12606</v>
      </c>
      <c r="V207">
        <v>22306</v>
      </c>
      <c r="W207">
        <v>0</v>
      </c>
      <c r="X207">
        <v>3</v>
      </c>
      <c r="Y207">
        <v>1</v>
      </c>
      <c r="Z207">
        <v>0</v>
      </c>
      <c r="AA207">
        <v>0.15864186655256601</v>
      </c>
      <c r="AB207">
        <v>0.28071279353653317</v>
      </c>
      <c r="AC207">
        <v>0</v>
      </c>
      <c r="AD207">
        <v>0.11801354259455193</v>
      </c>
      <c r="AE207">
        <v>0.37343537556285072</v>
      </c>
      <c r="AF207">
        <v>-2.3901736776446061</v>
      </c>
    </row>
    <row r="208" spans="1:32" x14ac:dyDescent="0.75">
      <c r="A208">
        <v>44</v>
      </c>
      <c r="B208" t="s">
        <v>95</v>
      </c>
      <c r="C208">
        <v>1</v>
      </c>
      <c r="D208" t="s">
        <v>162</v>
      </c>
      <c r="E208" t="s">
        <v>1931</v>
      </c>
      <c r="F208">
        <v>74936</v>
      </c>
      <c r="G208">
        <v>42598</v>
      </c>
      <c r="H208">
        <v>56.85</v>
      </c>
      <c r="I208">
        <v>32338</v>
      </c>
      <c r="J208">
        <v>43.15</v>
      </c>
      <c r="K208">
        <v>3284</v>
      </c>
      <c r="L208">
        <v>4.38</v>
      </c>
      <c r="M208">
        <v>10.16</v>
      </c>
      <c r="N208">
        <v>636</v>
      </c>
      <c r="O208">
        <v>0.85</v>
      </c>
      <c r="P208">
        <v>1.97</v>
      </c>
      <c r="Q208">
        <v>28418</v>
      </c>
      <c r="R208">
        <v>37.92</v>
      </c>
      <c r="S208">
        <v>87.88</v>
      </c>
      <c r="T208">
        <v>0</v>
      </c>
      <c r="U208">
        <v>18796</v>
      </c>
      <c r="V208">
        <v>9622</v>
      </c>
      <c r="W208">
        <v>0</v>
      </c>
      <c r="X208">
        <v>2</v>
      </c>
      <c r="Y208">
        <v>1</v>
      </c>
      <c r="Z208">
        <v>0</v>
      </c>
      <c r="AA208">
        <v>0.25082737269136329</v>
      </c>
      <c r="AB208">
        <v>0.12840290381125227</v>
      </c>
      <c r="AC208">
        <v>0</v>
      </c>
      <c r="AD208">
        <v>0.10422065047814566</v>
      </c>
      <c r="AE208">
        <v>0.47070563556790734</v>
      </c>
      <c r="AF208">
        <v>-1.4949589020089835</v>
      </c>
    </row>
    <row r="209" spans="1:32" x14ac:dyDescent="0.75">
      <c r="A209">
        <v>44</v>
      </c>
      <c r="B209" t="s">
        <v>95</v>
      </c>
      <c r="C209">
        <v>2</v>
      </c>
      <c r="D209" t="s">
        <v>169</v>
      </c>
      <c r="E209" t="s">
        <v>1932</v>
      </c>
      <c r="F209">
        <v>85838</v>
      </c>
      <c r="G209">
        <v>46868</v>
      </c>
      <c r="H209">
        <v>54.6</v>
      </c>
      <c r="I209">
        <v>38970</v>
      </c>
      <c r="J209">
        <v>45.4</v>
      </c>
      <c r="K209">
        <v>2392</v>
      </c>
      <c r="L209">
        <v>2.79</v>
      </c>
      <c r="M209">
        <v>6.14</v>
      </c>
      <c r="N209">
        <v>666</v>
      </c>
      <c r="O209">
        <v>0.78</v>
      </c>
      <c r="P209">
        <v>1.71</v>
      </c>
      <c r="Q209">
        <v>35912</v>
      </c>
      <c r="R209">
        <v>41.84</v>
      </c>
      <c r="S209">
        <v>92.15</v>
      </c>
      <c r="T209">
        <v>14370</v>
      </c>
      <c r="U209">
        <v>21542</v>
      </c>
      <c r="V209">
        <v>0</v>
      </c>
      <c r="W209">
        <v>0</v>
      </c>
      <c r="X209">
        <v>2</v>
      </c>
      <c r="Y209">
        <v>3</v>
      </c>
      <c r="Z209">
        <v>0.16740837391365129</v>
      </c>
      <c r="AA209">
        <v>0.25096111279386751</v>
      </c>
      <c r="AB209">
        <v>0</v>
      </c>
      <c r="AC209">
        <v>0</v>
      </c>
      <c r="AD209">
        <v>0.108683930434967</v>
      </c>
      <c r="AE209">
        <v>0.21328320227853403</v>
      </c>
      <c r="AF209">
        <v>-3.9065294496066372</v>
      </c>
    </row>
    <row r="210" spans="1:32" x14ac:dyDescent="0.75">
      <c r="A210">
        <v>44</v>
      </c>
      <c r="B210" t="s">
        <v>95</v>
      </c>
      <c r="C210">
        <v>3</v>
      </c>
      <c r="D210" t="s">
        <v>175</v>
      </c>
      <c r="E210" t="s">
        <v>1933</v>
      </c>
      <c r="F210">
        <v>92169</v>
      </c>
      <c r="G210">
        <v>52103</v>
      </c>
      <c r="H210">
        <v>56.53</v>
      </c>
      <c r="I210">
        <v>40066</v>
      </c>
      <c r="J210">
        <v>43.47</v>
      </c>
      <c r="K210">
        <v>2611</v>
      </c>
      <c r="L210">
        <v>2.83</v>
      </c>
      <c r="M210">
        <v>6.52</v>
      </c>
      <c r="N210">
        <v>577</v>
      </c>
      <c r="O210">
        <v>0.63</v>
      </c>
      <c r="P210">
        <v>1.44</v>
      </c>
      <c r="Q210">
        <v>36878</v>
      </c>
      <c r="R210">
        <v>40.01</v>
      </c>
      <c r="S210">
        <v>92.04</v>
      </c>
      <c r="T210">
        <v>16132</v>
      </c>
      <c r="U210">
        <v>20746</v>
      </c>
      <c r="V210">
        <v>0</v>
      </c>
      <c r="W210">
        <v>0</v>
      </c>
      <c r="X210">
        <v>2</v>
      </c>
      <c r="Y210">
        <v>3</v>
      </c>
      <c r="Z210">
        <v>0.17502631036465624</v>
      </c>
      <c r="AA210">
        <v>0.22508652583840555</v>
      </c>
      <c r="AB210">
        <v>0</v>
      </c>
      <c r="AC210">
        <v>0</v>
      </c>
      <c r="AD210">
        <v>0.10158196568566397</v>
      </c>
      <c r="AE210">
        <v>8.9678710020376085E-2</v>
      </c>
      <c r="AF210">
        <v>-5.1100180793089365</v>
      </c>
    </row>
    <row r="211" spans="1:32" x14ac:dyDescent="0.75">
      <c r="A211">
        <v>44</v>
      </c>
      <c r="B211" t="s">
        <v>95</v>
      </c>
      <c r="C211">
        <v>4</v>
      </c>
      <c r="D211" t="s">
        <v>180</v>
      </c>
      <c r="E211" t="s">
        <v>1934</v>
      </c>
      <c r="F211">
        <v>89004</v>
      </c>
      <c r="G211">
        <v>48774</v>
      </c>
      <c r="H211">
        <v>54.8</v>
      </c>
      <c r="I211">
        <v>40230</v>
      </c>
      <c r="J211">
        <v>45.2</v>
      </c>
      <c r="K211">
        <v>2211</v>
      </c>
      <c r="L211">
        <v>2.48</v>
      </c>
      <c r="M211">
        <v>5.5</v>
      </c>
      <c r="N211">
        <v>815</v>
      </c>
      <c r="O211">
        <v>0.92</v>
      </c>
      <c r="P211">
        <v>2.0299999999999998</v>
      </c>
      <c r="Q211">
        <v>37204</v>
      </c>
      <c r="R211">
        <v>41.8</v>
      </c>
      <c r="S211">
        <v>92.48</v>
      </c>
      <c r="T211">
        <v>16025</v>
      </c>
      <c r="U211">
        <v>21179</v>
      </c>
      <c r="V211">
        <v>0</v>
      </c>
      <c r="W211">
        <v>0</v>
      </c>
      <c r="X211">
        <v>2</v>
      </c>
      <c r="Y211">
        <v>3</v>
      </c>
      <c r="Z211">
        <v>0.18004808772639433</v>
      </c>
      <c r="AA211">
        <v>0.2379555975012359</v>
      </c>
      <c r="AB211">
        <v>0</v>
      </c>
      <c r="AC211">
        <v>0</v>
      </c>
      <c r="AD211">
        <v>0.10648756976771002</v>
      </c>
      <c r="AE211">
        <v>0.10882393307919938</v>
      </c>
      <c r="AF211">
        <v>-4.9218153581353743</v>
      </c>
    </row>
    <row r="212" spans="1:32" x14ac:dyDescent="0.75">
      <c r="A212">
        <v>44</v>
      </c>
      <c r="B212" t="s">
        <v>95</v>
      </c>
      <c r="C212">
        <v>5</v>
      </c>
      <c r="D212" t="s">
        <v>185</v>
      </c>
      <c r="E212" t="s">
        <v>1935</v>
      </c>
      <c r="F212">
        <v>116331</v>
      </c>
      <c r="G212">
        <v>65292</v>
      </c>
      <c r="H212">
        <v>56.13</v>
      </c>
      <c r="I212">
        <v>51039</v>
      </c>
      <c r="J212">
        <v>43.87</v>
      </c>
      <c r="K212">
        <v>4284</v>
      </c>
      <c r="L212">
        <v>3.68</v>
      </c>
      <c r="M212">
        <v>8.39</v>
      </c>
      <c r="N212">
        <v>1506</v>
      </c>
      <c r="O212">
        <v>1.29</v>
      </c>
      <c r="P212">
        <v>2.95</v>
      </c>
      <c r="Q212">
        <v>45249</v>
      </c>
      <c r="R212">
        <v>38.9</v>
      </c>
      <c r="S212">
        <v>88.66</v>
      </c>
      <c r="T212">
        <v>17636</v>
      </c>
      <c r="U212">
        <v>27613</v>
      </c>
      <c r="V212">
        <v>0</v>
      </c>
      <c r="W212">
        <v>0</v>
      </c>
      <c r="X212">
        <v>2</v>
      </c>
      <c r="Y212">
        <v>3</v>
      </c>
      <c r="Z212">
        <v>0.15160189459387438</v>
      </c>
      <c r="AA212">
        <v>0.2373657924370976</v>
      </c>
      <c r="AB212">
        <v>0</v>
      </c>
      <c r="AC212">
        <v>0</v>
      </c>
      <c r="AD212">
        <v>0.10185981601591899</v>
      </c>
      <c r="AE212">
        <v>0.25379622630716836</v>
      </c>
      <c r="AF212">
        <v>-3.5182019680085244</v>
      </c>
    </row>
    <row r="213" spans="1:32" x14ac:dyDescent="0.75">
      <c r="A213">
        <v>44</v>
      </c>
      <c r="B213" t="s">
        <v>95</v>
      </c>
      <c r="C213">
        <v>6</v>
      </c>
      <c r="D213" t="s">
        <v>256</v>
      </c>
      <c r="E213" t="s">
        <v>1936</v>
      </c>
      <c r="F213">
        <v>110229</v>
      </c>
      <c r="G213">
        <v>61836</v>
      </c>
      <c r="H213">
        <v>56.1</v>
      </c>
      <c r="I213">
        <v>48393</v>
      </c>
      <c r="J213">
        <v>43.9</v>
      </c>
      <c r="K213">
        <v>3990</v>
      </c>
      <c r="L213">
        <v>3.62</v>
      </c>
      <c r="M213">
        <v>8.24</v>
      </c>
      <c r="N213">
        <v>1645</v>
      </c>
      <c r="O213">
        <v>1.49</v>
      </c>
      <c r="P213">
        <v>3.4</v>
      </c>
      <c r="Q213">
        <v>42758</v>
      </c>
      <c r="R213">
        <v>38.79</v>
      </c>
      <c r="S213">
        <v>88.36</v>
      </c>
      <c r="T213">
        <v>0</v>
      </c>
      <c r="U213">
        <v>26420</v>
      </c>
      <c r="V213">
        <v>16338</v>
      </c>
      <c r="W213">
        <v>0</v>
      </c>
      <c r="X213">
        <v>2</v>
      </c>
      <c r="Y213">
        <v>1</v>
      </c>
      <c r="Z213">
        <v>0</v>
      </c>
      <c r="AA213">
        <v>0.23968284208329932</v>
      </c>
      <c r="AB213">
        <v>0.14821870832539533</v>
      </c>
      <c r="AC213">
        <v>0</v>
      </c>
      <c r="AD213">
        <v>0.10222493223818876</v>
      </c>
      <c r="AE213">
        <v>0.28478948419161143</v>
      </c>
      <c r="AF213">
        <v>-3.2232497622422276</v>
      </c>
    </row>
    <row r="214" spans="1:32" x14ac:dyDescent="0.75">
      <c r="A214">
        <v>44</v>
      </c>
      <c r="B214" t="s">
        <v>95</v>
      </c>
      <c r="C214">
        <v>7</v>
      </c>
      <c r="D214" t="s">
        <v>260</v>
      </c>
      <c r="E214" t="s">
        <v>1937</v>
      </c>
      <c r="F214">
        <v>108228</v>
      </c>
      <c r="G214">
        <v>60087</v>
      </c>
      <c r="H214">
        <v>55.52</v>
      </c>
      <c r="I214">
        <v>48141</v>
      </c>
      <c r="J214">
        <v>44.48</v>
      </c>
      <c r="K214">
        <v>3688</v>
      </c>
      <c r="L214">
        <v>3.41</v>
      </c>
      <c r="M214">
        <v>7.66</v>
      </c>
      <c r="N214">
        <v>1289</v>
      </c>
      <c r="O214">
        <v>1.19</v>
      </c>
      <c r="P214">
        <v>2.68</v>
      </c>
      <c r="Q214">
        <v>43164</v>
      </c>
      <c r="R214">
        <v>39.880000000000003</v>
      </c>
      <c r="S214">
        <v>89.66</v>
      </c>
      <c r="T214">
        <v>0</v>
      </c>
      <c r="U214">
        <v>26377</v>
      </c>
      <c r="V214">
        <v>16787</v>
      </c>
      <c r="W214">
        <v>0</v>
      </c>
      <c r="X214">
        <v>2</v>
      </c>
      <c r="Y214">
        <v>1</v>
      </c>
      <c r="Z214">
        <v>0</v>
      </c>
      <c r="AA214">
        <v>0.24371696788261818</v>
      </c>
      <c r="AB214">
        <v>0.15510773552130688</v>
      </c>
      <c r="AC214">
        <v>0</v>
      </c>
      <c r="AD214">
        <v>0.10451206155408287</v>
      </c>
      <c r="AE214">
        <v>0.25716510132258086</v>
      </c>
      <c r="AF214">
        <v>-3.4860514390830168</v>
      </c>
    </row>
    <row r="215" spans="1:32" x14ac:dyDescent="0.75">
      <c r="A215">
        <v>44</v>
      </c>
      <c r="B215" t="s">
        <v>95</v>
      </c>
      <c r="C215">
        <v>8</v>
      </c>
      <c r="D215" t="s">
        <v>264</v>
      </c>
      <c r="E215" t="s">
        <v>1938</v>
      </c>
      <c r="F215">
        <v>85603</v>
      </c>
      <c r="G215">
        <v>48934</v>
      </c>
      <c r="H215">
        <v>57.16</v>
      </c>
      <c r="I215">
        <v>36669</v>
      </c>
      <c r="J215">
        <v>42.84</v>
      </c>
      <c r="K215">
        <v>1743</v>
      </c>
      <c r="L215">
        <v>2.04</v>
      </c>
      <c r="M215">
        <v>4.75</v>
      </c>
      <c r="N215">
        <v>809</v>
      </c>
      <c r="O215">
        <v>0.95</v>
      </c>
      <c r="P215">
        <v>2.21</v>
      </c>
      <c r="Q215">
        <v>34117</v>
      </c>
      <c r="R215">
        <v>39.85</v>
      </c>
      <c r="S215">
        <v>93.04</v>
      </c>
      <c r="T215">
        <v>14773</v>
      </c>
      <c r="U215">
        <v>19344</v>
      </c>
      <c r="V215">
        <v>0</v>
      </c>
      <c r="W215">
        <v>0</v>
      </c>
      <c r="X215">
        <v>2</v>
      </c>
      <c r="Y215">
        <v>3</v>
      </c>
      <c r="Z215">
        <v>0.17257572748618624</v>
      </c>
      <c r="AA215">
        <v>0.22597338878310338</v>
      </c>
      <c r="AB215">
        <v>0</v>
      </c>
      <c r="AC215">
        <v>0</v>
      </c>
      <c r="AD215">
        <v>0.10141006438681033</v>
      </c>
      <c r="AE215">
        <v>0.10215377590290931</v>
      </c>
      <c r="AF215">
        <v>-4.9873117394728492</v>
      </c>
    </row>
    <row r="216" spans="1:32" x14ac:dyDescent="0.75">
      <c r="A216">
        <v>44</v>
      </c>
      <c r="B216" t="s">
        <v>95</v>
      </c>
      <c r="C216">
        <v>9</v>
      </c>
      <c r="D216" t="s">
        <v>268</v>
      </c>
      <c r="E216" t="s">
        <v>1939</v>
      </c>
      <c r="F216">
        <v>117872</v>
      </c>
      <c r="G216">
        <v>67697</v>
      </c>
      <c r="H216">
        <v>57.43</v>
      </c>
      <c r="I216">
        <v>50175</v>
      </c>
      <c r="J216">
        <v>42.57</v>
      </c>
      <c r="K216">
        <v>5032</v>
      </c>
      <c r="L216">
        <v>4.2699999999999996</v>
      </c>
      <c r="M216">
        <v>10.029999999999999</v>
      </c>
      <c r="N216">
        <v>1759</v>
      </c>
      <c r="O216">
        <v>1.49</v>
      </c>
      <c r="P216">
        <v>3.51</v>
      </c>
      <c r="Q216">
        <v>43384</v>
      </c>
      <c r="R216">
        <v>36.81</v>
      </c>
      <c r="S216">
        <v>86.47</v>
      </c>
      <c r="T216">
        <v>0</v>
      </c>
      <c r="U216">
        <v>28208</v>
      </c>
      <c r="V216">
        <v>15176</v>
      </c>
      <c r="W216">
        <v>0</v>
      </c>
      <c r="X216">
        <v>2</v>
      </c>
      <c r="Y216">
        <v>1</v>
      </c>
      <c r="Z216">
        <v>0</v>
      </c>
      <c r="AA216">
        <v>0.23931043844169947</v>
      </c>
      <c r="AB216">
        <v>0.12874983032441972</v>
      </c>
      <c r="AC216">
        <v>0</v>
      </c>
      <c r="AD216">
        <v>9.9973639518973104E-2</v>
      </c>
      <c r="AE216">
        <v>0.4221186538728694</v>
      </c>
      <c r="AF216">
        <v>-1.939564758947883</v>
      </c>
    </row>
    <row r="217" spans="1:32" x14ac:dyDescent="0.75">
      <c r="A217">
        <v>44</v>
      </c>
      <c r="B217" t="s">
        <v>95</v>
      </c>
      <c r="C217">
        <v>10</v>
      </c>
      <c r="D217" t="s">
        <v>359</v>
      </c>
      <c r="E217" t="s">
        <v>1940</v>
      </c>
      <c r="F217">
        <v>114729</v>
      </c>
      <c r="G217">
        <v>65119</v>
      </c>
      <c r="H217">
        <v>56.76</v>
      </c>
      <c r="I217">
        <v>49610</v>
      </c>
      <c r="J217">
        <v>43.24</v>
      </c>
      <c r="K217">
        <v>3615</v>
      </c>
      <c r="L217">
        <v>3.15</v>
      </c>
      <c r="M217">
        <v>7.29</v>
      </c>
      <c r="N217">
        <v>1295</v>
      </c>
      <c r="O217">
        <v>1.1299999999999999</v>
      </c>
      <c r="P217">
        <v>2.61</v>
      </c>
      <c r="Q217">
        <v>44700</v>
      </c>
      <c r="R217">
        <v>38.96</v>
      </c>
      <c r="S217">
        <v>90.1</v>
      </c>
      <c r="T217">
        <v>0</v>
      </c>
      <c r="U217">
        <v>28560</v>
      </c>
      <c r="V217">
        <v>16140</v>
      </c>
      <c r="W217">
        <v>0</v>
      </c>
      <c r="X217">
        <v>2</v>
      </c>
      <c r="Y217">
        <v>1</v>
      </c>
      <c r="Z217">
        <v>0</v>
      </c>
      <c r="AA217">
        <v>0.24893444551944147</v>
      </c>
      <c r="AB217">
        <v>0.14067934000993645</v>
      </c>
      <c r="AC217">
        <v>0</v>
      </c>
      <c r="AD217">
        <v>0.10465336760356789</v>
      </c>
      <c r="AE217">
        <v>0.37345883910173827</v>
      </c>
      <c r="AF217">
        <v>-2.3899552961810553</v>
      </c>
    </row>
    <row r="218" spans="1:32" x14ac:dyDescent="0.75">
      <c r="A218">
        <v>45</v>
      </c>
      <c r="B218" t="s">
        <v>96</v>
      </c>
      <c r="C218">
        <v>1</v>
      </c>
      <c r="D218" t="s">
        <v>162</v>
      </c>
      <c r="E218" t="s">
        <v>1941</v>
      </c>
      <c r="F218">
        <v>75649</v>
      </c>
      <c r="G218">
        <v>41323</v>
      </c>
      <c r="H218">
        <v>54.62</v>
      </c>
      <c r="I218">
        <v>34326</v>
      </c>
      <c r="J218">
        <v>45.38</v>
      </c>
      <c r="K218">
        <v>2689</v>
      </c>
      <c r="L218">
        <v>3.55</v>
      </c>
      <c r="M218">
        <v>7.83</v>
      </c>
      <c r="N218">
        <v>877</v>
      </c>
      <c r="O218">
        <v>1.1599999999999999</v>
      </c>
      <c r="P218">
        <v>2.5499999999999998</v>
      </c>
      <c r="Q218">
        <v>30760</v>
      </c>
      <c r="R218">
        <v>40.659999999999997</v>
      </c>
      <c r="S218">
        <v>89.61</v>
      </c>
      <c r="T218">
        <v>0</v>
      </c>
      <c r="U218">
        <v>20001</v>
      </c>
      <c r="V218">
        <v>10759</v>
      </c>
      <c r="W218">
        <v>0</v>
      </c>
      <c r="X218">
        <v>2</v>
      </c>
      <c r="Y218">
        <v>1</v>
      </c>
      <c r="Z218">
        <v>0</v>
      </c>
      <c r="AA218">
        <v>0.26439212679612423</v>
      </c>
      <c r="AB218">
        <v>0.14222263347830111</v>
      </c>
      <c r="AC218">
        <v>0</v>
      </c>
      <c r="AD218">
        <v>0.11044974351149928</v>
      </c>
      <c r="AE218">
        <v>0.42226572005390517</v>
      </c>
      <c r="AF218">
        <v>-1.9382111950702932</v>
      </c>
    </row>
    <row r="219" spans="1:32" x14ac:dyDescent="0.75">
      <c r="A219">
        <v>45</v>
      </c>
      <c r="B219" t="s">
        <v>96</v>
      </c>
      <c r="C219">
        <v>2</v>
      </c>
      <c r="D219" t="s">
        <v>169</v>
      </c>
      <c r="E219" t="s">
        <v>1942</v>
      </c>
      <c r="F219">
        <v>85273</v>
      </c>
      <c r="G219">
        <v>47879</v>
      </c>
      <c r="H219">
        <v>56.15</v>
      </c>
      <c r="I219">
        <v>37394</v>
      </c>
      <c r="J219">
        <v>43.85</v>
      </c>
      <c r="K219">
        <v>2469</v>
      </c>
      <c r="L219">
        <v>2.9</v>
      </c>
      <c r="M219">
        <v>6.6</v>
      </c>
      <c r="N219">
        <v>931</v>
      </c>
      <c r="O219">
        <v>1.0900000000000001</v>
      </c>
      <c r="P219">
        <v>2.4900000000000002</v>
      </c>
      <c r="Q219">
        <v>33994</v>
      </c>
      <c r="R219">
        <v>39.86</v>
      </c>
      <c r="S219">
        <v>90.91</v>
      </c>
      <c r="T219">
        <v>0</v>
      </c>
      <c r="U219">
        <v>17415</v>
      </c>
      <c r="V219">
        <v>16579</v>
      </c>
      <c r="W219">
        <v>0</v>
      </c>
      <c r="X219">
        <v>2</v>
      </c>
      <c r="Y219">
        <v>1</v>
      </c>
      <c r="Z219">
        <v>0</v>
      </c>
      <c r="AA219">
        <v>0.20422642571505634</v>
      </c>
      <c r="AB219">
        <v>0.19442261911742287</v>
      </c>
      <c r="AC219">
        <v>0</v>
      </c>
      <c r="AD219">
        <v>9.9722518204721319E-2</v>
      </c>
      <c r="AE219">
        <v>3.6221944784807503E-3</v>
      </c>
      <c r="AF219">
        <v>-5.9637889954011314</v>
      </c>
    </row>
    <row r="220" spans="1:32" x14ac:dyDescent="0.75">
      <c r="A220">
        <v>45</v>
      </c>
      <c r="B220" t="s">
        <v>96</v>
      </c>
      <c r="C220">
        <v>3</v>
      </c>
      <c r="D220" t="s">
        <v>175</v>
      </c>
      <c r="E220" t="s">
        <v>1943</v>
      </c>
      <c r="F220">
        <v>70836</v>
      </c>
      <c r="G220">
        <v>38875</v>
      </c>
      <c r="H220">
        <v>54.88</v>
      </c>
      <c r="I220">
        <v>31961</v>
      </c>
      <c r="J220">
        <v>45.12</v>
      </c>
      <c r="K220">
        <v>2501</v>
      </c>
      <c r="L220">
        <v>3.53</v>
      </c>
      <c r="M220">
        <v>7.83</v>
      </c>
      <c r="N220">
        <v>981</v>
      </c>
      <c r="O220">
        <v>1.38</v>
      </c>
      <c r="P220">
        <v>3.07</v>
      </c>
      <c r="Q220">
        <v>28479</v>
      </c>
      <c r="R220">
        <v>40.200000000000003</v>
      </c>
      <c r="S220">
        <v>89.11</v>
      </c>
      <c r="T220">
        <v>0</v>
      </c>
      <c r="U220">
        <v>14210</v>
      </c>
      <c r="V220">
        <v>14269</v>
      </c>
      <c r="W220">
        <v>0</v>
      </c>
      <c r="X220">
        <v>3</v>
      </c>
      <c r="Y220">
        <v>1</v>
      </c>
      <c r="Z220">
        <v>0</v>
      </c>
      <c r="AA220">
        <v>0.20060421254729233</v>
      </c>
      <c r="AB220">
        <v>0.20143712236715794</v>
      </c>
      <c r="AC220">
        <v>0</v>
      </c>
      <c r="AD220">
        <v>0.10051076511291254</v>
      </c>
      <c r="AE220">
        <v>2.5751362391329691E-5</v>
      </c>
      <c r="AF220">
        <v>-5.999742486928703</v>
      </c>
    </row>
    <row r="221" spans="1:32" x14ac:dyDescent="0.75">
      <c r="A221">
        <v>45</v>
      </c>
      <c r="B221" t="s">
        <v>96</v>
      </c>
      <c r="C221">
        <v>4</v>
      </c>
      <c r="D221" t="s">
        <v>180</v>
      </c>
      <c r="E221" t="s">
        <v>1944</v>
      </c>
      <c r="F221">
        <v>74643</v>
      </c>
      <c r="G221">
        <v>42269</v>
      </c>
      <c r="H221">
        <v>56.63</v>
      </c>
      <c r="I221">
        <v>32374</v>
      </c>
      <c r="J221">
        <v>43.37</v>
      </c>
      <c r="K221">
        <v>2316</v>
      </c>
      <c r="L221">
        <v>3.1</v>
      </c>
      <c r="M221">
        <v>7.15</v>
      </c>
      <c r="N221">
        <v>944</v>
      </c>
      <c r="O221">
        <v>1.26</v>
      </c>
      <c r="P221">
        <v>2.92</v>
      </c>
      <c r="Q221">
        <v>29114</v>
      </c>
      <c r="R221">
        <v>39</v>
      </c>
      <c r="S221">
        <v>89.93</v>
      </c>
      <c r="T221">
        <v>0</v>
      </c>
      <c r="U221">
        <v>14553</v>
      </c>
      <c r="V221">
        <v>14561</v>
      </c>
      <c r="W221">
        <v>0</v>
      </c>
      <c r="X221">
        <v>3</v>
      </c>
      <c r="Y221">
        <v>1</v>
      </c>
      <c r="Z221">
        <v>0</v>
      </c>
      <c r="AA221">
        <v>0.19496804790804229</v>
      </c>
      <c r="AB221">
        <v>0.19507522473641198</v>
      </c>
      <c r="AC221">
        <v>0</v>
      </c>
      <c r="AD221">
        <v>9.7510825523676209E-2</v>
      </c>
      <c r="AE221">
        <v>4.5303042608968447E-7</v>
      </c>
      <c r="AF221">
        <v>-5.999995469695909</v>
      </c>
    </row>
    <row r="222" spans="1:32" x14ac:dyDescent="0.75">
      <c r="A222">
        <v>45</v>
      </c>
      <c r="B222" t="s">
        <v>96</v>
      </c>
      <c r="C222">
        <v>5</v>
      </c>
      <c r="D222" t="s">
        <v>185</v>
      </c>
      <c r="E222" t="s">
        <v>1945</v>
      </c>
      <c r="F222">
        <v>74554</v>
      </c>
      <c r="G222">
        <v>43043</v>
      </c>
      <c r="H222">
        <v>57.73</v>
      </c>
      <c r="I222">
        <v>31511</v>
      </c>
      <c r="J222">
        <v>42.27</v>
      </c>
      <c r="K222">
        <v>2413</v>
      </c>
      <c r="L222">
        <v>3.24</v>
      </c>
      <c r="M222">
        <v>7.66</v>
      </c>
      <c r="N222">
        <v>946</v>
      </c>
      <c r="O222">
        <v>1.27</v>
      </c>
      <c r="P222">
        <v>3</v>
      </c>
      <c r="Q222">
        <v>28152</v>
      </c>
      <c r="R222">
        <v>37.76</v>
      </c>
      <c r="S222">
        <v>89.34</v>
      </c>
      <c r="T222">
        <v>0</v>
      </c>
      <c r="U222">
        <v>14032</v>
      </c>
      <c r="V222">
        <v>14120</v>
      </c>
      <c r="W222">
        <v>0</v>
      </c>
      <c r="X222">
        <v>3</v>
      </c>
      <c r="Y222">
        <v>1</v>
      </c>
      <c r="Z222">
        <v>0</v>
      </c>
      <c r="AA222">
        <v>0.18821257075408429</v>
      </c>
      <c r="AB222">
        <v>0.18939292325026155</v>
      </c>
      <c r="AC222">
        <v>0</v>
      </c>
      <c r="AD222">
        <v>9.4402295909016609E-2</v>
      </c>
      <c r="AE222">
        <v>5.8625337571782676E-5</v>
      </c>
      <c r="AF222">
        <v>-5.9994137494884177</v>
      </c>
    </row>
    <row r="223" spans="1:32" x14ac:dyDescent="0.75">
      <c r="A223">
        <v>45</v>
      </c>
      <c r="B223" t="s">
        <v>96</v>
      </c>
      <c r="C223">
        <v>6</v>
      </c>
      <c r="D223" t="s">
        <v>256</v>
      </c>
      <c r="E223" t="s">
        <v>1946</v>
      </c>
      <c r="F223">
        <v>71880</v>
      </c>
      <c r="G223">
        <v>40627</v>
      </c>
      <c r="H223">
        <v>56.52</v>
      </c>
      <c r="I223">
        <v>31253</v>
      </c>
      <c r="J223">
        <v>43.48</v>
      </c>
      <c r="K223">
        <v>2901</v>
      </c>
      <c r="L223">
        <v>4.04</v>
      </c>
      <c r="M223">
        <v>9.2799999999999994</v>
      </c>
      <c r="N223">
        <v>1062</v>
      </c>
      <c r="O223">
        <v>1.48</v>
      </c>
      <c r="P223">
        <v>3.4</v>
      </c>
      <c r="Q223">
        <v>27290</v>
      </c>
      <c r="R223">
        <v>37.97</v>
      </c>
      <c r="S223">
        <v>87.32</v>
      </c>
      <c r="T223">
        <v>0</v>
      </c>
      <c r="U223">
        <v>27290</v>
      </c>
      <c r="V223">
        <v>0</v>
      </c>
      <c r="W223">
        <v>0</v>
      </c>
      <c r="X223">
        <v>2</v>
      </c>
      <c r="Y223">
        <v>1</v>
      </c>
      <c r="Z223">
        <v>0</v>
      </c>
      <c r="AA223">
        <v>0.37966054535336674</v>
      </c>
      <c r="AB223">
        <v>0</v>
      </c>
      <c r="AC223">
        <v>0</v>
      </c>
      <c r="AD223">
        <v>0.1643978385453348</v>
      </c>
      <c r="AE223">
        <v>1.1547005383792519</v>
      </c>
      <c r="AF223">
        <v>4</v>
      </c>
    </row>
    <row r="224" spans="1:32" x14ac:dyDescent="0.75">
      <c r="A224">
        <v>46</v>
      </c>
      <c r="B224" t="s">
        <v>97</v>
      </c>
      <c r="C224">
        <v>1</v>
      </c>
      <c r="D224" t="s">
        <v>162</v>
      </c>
      <c r="E224" t="s">
        <v>1947</v>
      </c>
      <c r="F224">
        <v>70805</v>
      </c>
      <c r="G224">
        <v>33979</v>
      </c>
      <c r="H224">
        <v>47.99</v>
      </c>
      <c r="I224">
        <v>36826</v>
      </c>
      <c r="J224">
        <v>52.01</v>
      </c>
      <c r="K224">
        <v>3422</v>
      </c>
      <c r="L224">
        <v>4.83</v>
      </c>
      <c r="M224">
        <v>9.2899999999999991</v>
      </c>
      <c r="N224">
        <v>1530</v>
      </c>
      <c r="O224">
        <v>2.16</v>
      </c>
      <c r="P224">
        <v>4.1500000000000004</v>
      </c>
      <c r="Q224">
        <v>31874</v>
      </c>
      <c r="R224">
        <v>45.02</v>
      </c>
      <c r="S224">
        <v>86.55</v>
      </c>
      <c r="T224">
        <v>0</v>
      </c>
      <c r="U224">
        <v>15516</v>
      </c>
      <c r="V224">
        <v>16358</v>
      </c>
      <c r="W224">
        <v>0</v>
      </c>
      <c r="X224">
        <v>3</v>
      </c>
      <c r="Y224">
        <v>1</v>
      </c>
      <c r="Z224">
        <v>0</v>
      </c>
      <c r="AA224">
        <v>0.21913706659134241</v>
      </c>
      <c r="AB224">
        <v>0.23102888214109174</v>
      </c>
      <c r="AC224">
        <v>0</v>
      </c>
      <c r="AD224">
        <v>0.112619994881102</v>
      </c>
      <c r="AE224">
        <v>4.1782434068181606E-3</v>
      </c>
      <c r="AF224">
        <v>-5.9582321241751757</v>
      </c>
    </row>
    <row r="225" spans="1:32" x14ac:dyDescent="0.75">
      <c r="A225">
        <v>46</v>
      </c>
      <c r="B225" t="s">
        <v>97</v>
      </c>
      <c r="C225">
        <v>2</v>
      </c>
      <c r="D225" t="s">
        <v>169</v>
      </c>
      <c r="E225" t="s">
        <v>1948</v>
      </c>
      <c r="F225">
        <v>65345</v>
      </c>
      <c r="G225">
        <v>30913</v>
      </c>
      <c r="H225">
        <v>47.31</v>
      </c>
      <c r="I225">
        <v>34432</v>
      </c>
      <c r="J225">
        <v>52.69</v>
      </c>
      <c r="K225">
        <v>2851</v>
      </c>
      <c r="L225">
        <v>4.3600000000000003</v>
      </c>
      <c r="M225">
        <v>8.2799999999999994</v>
      </c>
      <c r="N225">
        <v>1563</v>
      </c>
      <c r="O225">
        <v>2.39</v>
      </c>
      <c r="P225">
        <v>4.54</v>
      </c>
      <c r="Q225">
        <v>30018</v>
      </c>
      <c r="R225">
        <v>45.94</v>
      </c>
      <c r="S225">
        <v>87.18</v>
      </c>
      <c r="T225">
        <v>14033</v>
      </c>
      <c r="U225">
        <v>15985</v>
      </c>
      <c r="V225">
        <v>0</v>
      </c>
      <c r="W225">
        <v>0</v>
      </c>
      <c r="X225">
        <v>2</v>
      </c>
      <c r="Y225">
        <v>3</v>
      </c>
      <c r="Z225">
        <v>0.21475246767158926</v>
      </c>
      <c r="AA225">
        <v>0.24462468436758741</v>
      </c>
      <c r="AB225">
        <v>0</v>
      </c>
      <c r="AC225">
        <v>0</v>
      </c>
      <c r="AD225">
        <v>0.11532889557594896</v>
      </c>
      <c r="AE225">
        <v>2.5053082589209907E-2</v>
      </c>
      <c r="AF225">
        <v>-5.749994423996835</v>
      </c>
    </row>
    <row r="226" spans="1:32" x14ac:dyDescent="0.75">
      <c r="A226">
        <v>47</v>
      </c>
      <c r="B226" t="s">
        <v>98</v>
      </c>
      <c r="C226">
        <v>1</v>
      </c>
      <c r="D226" t="s">
        <v>162</v>
      </c>
      <c r="E226" t="s">
        <v>1949</v>
      </c>
      <c r="F226">
        <v>88182</v>
      </c>
      <c r="G226">
        <v>47754</v>
      </c>
      <c r="H226">
        <v>54.15</v>
      </c>
      <c r="I226">
        <v>40428</v>
      </c>
      <c r="J226">
        <v>45.85</v>
      </c>
      <c r="K226">
        <v>3951</v>
      </c>
      <c r="L226">
        <v>4.4800000000000004</v>
      </c>
      <c r="M226">
        <v>9.77</v>
      </c>
      <c r="N226">
        <v>1939</v>
      </c>
      <c r="O226">
        <v>2.2000000000000002</v>
      </c>
      <c r="P226">
        <v>4.8</v>
      </c>
      <c r="Q226">
        <v>34538</v>
      </c>
      <c r="R226">
        <v>39.17</v>
      </c>
      <c r="S226">
        <v>85.43</v>
      </c>
      <c r="T226">
        <v>0</v>
      </c>
      <c r="U226">
        <v>34538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0.39166723367580686</v>
      </c>
      <c r="AB226">
        <v>0</v>
      </c>
      <c r="AC226">
        <v>0</v>
      </c>
      <c r="AD226">
        <v>0.16959688709661236</v>
      </c>
      <c r="AE226">
        <v>1.1547005383792515</v>
      </c>
      <c r="AF226">
        <v>4.0000000000000142</v>
      </c>
    </row>
    <row r="227" spans="1:32" x14ac:dyDescent="0.75">
      <c r="A227">
        <v>47</v>
      </c>
      <c r="B227" t="s">
        <v>98</v>
      </c>
      <c r="C227">
        <v>2</v>
      </c>
      <c r="D227" t="s">
        <v>169</v>
      </c>
      <c r="E227" t="s">
        <v>1950</v>
      </c>
      <c r="F227">
        <v>76963</v>
      </c>
      <c r="G227">
        <v>39074</v>
      </c>
      <c r="H227">
        <v>50.77</v>
      </c>
      <c r="I227">
        <v>37889</v>
      </c>
      <c r="J227">
        <v>49.23</v>
      </c>
      <c r="K227">
        <v>3049</v>
      </c>
      <c r="L227">
        <v>3.96</v>
      </c>
      <c r="M227">
        <v>8.0500000000000007</v>
      </c>
      <c r="N227">
        <v>1544</v>
      </c>
      <c r="O227">
        <v>2.0099999999999998</v>
      </c>
      <c r="P227">
        <v>4.08</v>
      </c>
      <c r="Q227">
        <v>33296</v>
      </c>
      <c r="R227">
        <v>43.26</v>
      </c>
      <c r="S227">
        <v>87.88</v>
      </c>
      <c r="T227">
        <v>0</v>
      </c>
      <c r="U227">
        <v>19883</v>
      </c>
      <c r="V227">
        <v>13413</v>
      </c>
      <c r="W227">
        <v>0</v>
      </c>
      <c r="X227">
        <v>2</v>
      </c>
      <c r="Y227">
        <v>1</v>
      </c>
      <c r="Z227">
        <v>0</v>
      </c>
      <c r="AA227">
        <v>0.2583449189870457</v>
      </c>
      <c r="AB227">
        <v>0.17427854943284435</v>
      </c>
      <c r="AC227">
        <v>0</v>
      </c>
      <c r="AD227">
        <v>0.11216543986666044</v>
      </c>
      <c r="AE227">
        <v>0.20311815592942464</v>
      </c>
      <c r="AF227">
        <v>-4.0044497779027264</v>
      </c>
    </row>
    <row r="228" spans="1:32" x14ac:dyDescent="0.75">
      <c r="A228">
        <v>47</v>
      </c>
      <c r="B228" t="s">
        <v>98</v>
      </c>
      <c r="C228">
        <v>3</v>
      </c>
      <c r="D228" t="s">
        <v>175</v>
      </c>
      <c r="E228" t="s">
        <v>1951</v>
      </c>
      <c r="F228">
        <v>75664</v>
      </c>
      <c r="G228">
        <v>38417</v>
      </c>
      <c r="H228">
        <v>50.77</v>
      </c>
      <c r="I228">
        <v>37247</v>
      </c>
      <c r="J228">
        <v>49.23</v>
      </c>
      <c r="K228">
        <v>3148</v>
      </c>
      <c r="L228">
        <v>4.16</v>
      </c>
      <c r="M228">
        <v>8.4499999999999993</v>
      </c>
      <c r="N228">
        <v>1430</v>
      </c>
      <c r="O228">
        <v>1.89</v>
      </c>
      <c r="P228">
        <v>3.84</v>
      </c>
      <c r="Q228">
        <v>32669</v>
      </c>
      <c r="R228">
        <v>43.18</v>
      </c>
      <c r="S228">
        <v>87.71</v>
      </c>
      <c r="T228">
        <v>0</v>
      </c>
      <c r="U228">
        <v>19743</v>
      </c>
      <c r="V228">
        <v>12926</v>
      </c>
      <c r="W228">
        <v>0</v>
      </c>
      <c r="X228">
        <v>2</v>
      </c>
      <c r="Y228">
        <v>1</v>
      </c>
      <c r="Z228">
        <v>0</v>
      </c>
      <c r="AA228">
        <v>0.26092990061323745</v>
      </c>
      <c r="AB228">
        <v>0.17083421442165361</v>
      </c>
      <c r="AC228">
        <v>0</v>
      </c>
      <c r="AD228">
        <v>0.11254296856437972</v>
      </c>
      <c r="AE228">
        <v>0.23049988656816986</v>
      </c>
      <c r="AF228">
        <v>-3.7411228409701902</v>
      </c>
    </row>
    <row r="229" spans="1:32" x14ac:dyDescent="0.75">
      <c r="A229">
        <v>48</v>
      </c>
      <c r="B229" t="s">
        <v>99</v>
      </c>
      <c r="C229">
        <v>1</v>
      </c>
      <c r="D229" t="s">
        <v>162</v>
      </c>
      <c r="E229" t="s">
        <v>1952</v>
      </c>
      <c r="F229">
        <v>59436</v>
      </c>
      <c r="G229">
        <v>26522</v>
      </c>
      <c r="H229">
        <v>44.62</v>
      </c>
      <c r="I229">
        <v>32914</v>
      </c>
      <c r="J229">
        <v>55.38</v>
      </c>
      <c r="K229">
        <v>2496</v>
      </c>
      <c r="L229">
        <v>4.2</v>
      </c>
      <c r="M229">
        <v>7.58</v>
      </c>
      <c r="N229">
        <v>1377</v>
      </c>
      <c r="O229">
        <v>2.3199999999999998</v>
      </c>
      <c r="P229">
        <v>4.18</v>
      </c>
      <c r="Q229">
        <v>29041</v>
      </c>
      <c r="R229">
        <v>48.86</v>
      </c>
      <c r="S229">
        <v>88.23</v>
      </c>
      <c r="T229">
        <v>0</v>
      </c>
      <c r="U229">
        <v>12601</v>
      </c>
      <c r="V229">
        <v>16440</v>
      </c>
      <c r="W229">
        <v>0</v>
      </c>
      <c r="X229">
        <v>3</v>
      </c>
      <c r="Y229">
        <v>1</v>
      </c>
      <c r="Z229">
        <v>0</v>
      </c>
      <c r="AA229">
        <v>0.21200955649774547</v>
      </c>
      <c r="AB229">
        <v>0.27660004037956792</v>
      </c>
      <c r="AC229">
        <v>0</v>
      </c>
      <c r="AD229">
        <v>0.12426866041383548</v>
      </c>
      <c r="AE229">
        <v>9.9583066385393298E-2</v>
      </c>
      <c r="AF229">
        <v>-5.0125752461905364</v>
      </c>
    </row>
    <row r="230" spans="1:32" x14ac:dyDescent="0.75">
      <c r="A230">
        <v>49</v>
      </c>
      <c r="B230" t="s">
        <v>100</v>
      </c>
      <c r="C230">
        <v>1</v>
      </c>
      <c r="D230" t="s">
        <v>162</v>
      </c>
      <c r="E230" t="s">
        <v>1953</v>
      </c>
      <c r="F230">
        <v>84090</v>
      </c>
      <c r="G230">
        <v>47184</v>
      </c>
      <c r="H230">
        <v>56.11</v>
      </c>
      <c r="I230">
        <v>36906</v>
      </c>
      <c r="J230">
        <v>43.89</v>
      </c>
      <c r="K230">
        <v>2970</v>
      </c>
      <c r="L230">
        <v>3.53</v>
      </c>
      <c r="M230">
        <v>8.0500000000000007</v>
      </c>
      <c r="N230">
        <v>1044</v>
      </c>
      <c r="O230">
        <v>1.24</v>
      </c>
      <c r="P230">
        <v>2.83</v>
      </c>
      <c r="Q230">
        <v>32892</v>
      </c>
      <c r="R230">
        <v>39.119999999999997</v>
      </c>
      <c r="S230">
        <v>89.12</v>
      </c>
      <c r="T230">
        <v>0</v>
      </c>
      <c r="U230">
        <v>21158</v>
      </c>
      <c r="V230">
        <v>11734</v>
      </c>
      <c r="W230">
        <v>0</v>
      </c>
      <c r="X230">
        <v>2</v>
      </c>
      <c r="Y230">
        <v>1</v>
      </c>
      <c r="Z230">
        <v>0</v>
      </c>
      <c r="AA230">
        <v>0.25161136877155427</v>
      </c>
      <c r="AB230">
        <v>0.13954096801046498</v>
      </c>
      <c r="AC230">
        <v>0</v>
      </c>
      <c r="AD230">
        <v>0.10551057412160657</v>
      </c>
      <c r="AE230">
        <v>0.39211286983040072</v>
      </c>
      <c r="AF230">
        <v>-2.2167020885933741</v>
      </c>
    </row>
    <row r="231" spans="1:32" x14ac:dyDescent="0.75">
      <c r="A231">
        <v>49</v>
      </c>
      <c r="B231" t="s">
        <v>100</v>
      </c>
      <c r="C231">
        <v>2</v>
      </c>
      <c r="D231" t="s">
        <v>169</v>
      </c>
      <c r="E231" t="s">
        <v>1954</v>
      </c>
      <c r="F231">
        <v>90325</v>
      </c>
      <c r="G231">
        <v>50957</v>
      </c>
      <c r="H231">
        <v>56.42</v>
      </c>
      <c r="I231">
        <v>39368</v>
      </c>
      <c r="J231">
        <v>43.58</v>
      </c>
      <c r="K231">
        <v>3077</v>
      </c>
      <c r="L231">
        <v>3.41</v>
      </c>
      <c r="M231">
        <v>7.82</v>
      </c>
      <c r="N231">
        <v>1103</v>
      </c>
      <c r="O231">
        <v>1.22</v>
      </c>
      <c r="P231">
        <v>2.8</v>
      </c>
      <c r="Q231">
        <v>35188</v>
      </c>
      <c r="R231">
        <v>38.96</v>
      </c>
      <c r="S231">
        <v>89.38</v>
      </c>
      <c r="T231">
        <v>0</v>
      </c>
      <c r="U231">
        <v>24313</v>
      </c>
      <c r="V231">
        <v>10875</v>
      </c>
      <c r="W231">
        <v>0</v>
      </c>
      <c r="X231">
        <v>2</v>
      </c>
      <c r="Y231">
        <v>1</v>
      </c>
      <c r="Z231">
        <v>0</v>
      </c>
      <c r="AA231">
        <v>0.26917243288126214</v>
      </c>
      <c r="AB231">
        <v>0.12039856075283698</v>
      </c>
      <c r="AC231">
        <v>0</v>
      </c>
      <c r="AD231">
        <v>0.11068900383993359</v>
      </c>
      <c r="AE231">
        <v>0.59607071517988586</v>
      </c>
      <c r="AF231">
        <v>-0.37286280484797452</v>
      </c>
    </row>
    <row r="232" spans="1:32" x14ac:dyDescent="0.75">
      <c r="A232">
        <v>49</v>
      </c>
      <c r="B232" t="s">
        <v>100</v>
      </c>
      <c r="C232">
        <v>3</v>
      </c>
      <c r="D232" t="s">
        <v>175</v>
      </c>
      <c r="E232" t="s">
        <v>1955</v>
      </c>
      <c r="F232">
        <v>70380</v>
      </c>
      <c r="G232">
        <v>38753</v>
      </c>
      <c r="H232">
        <v>55.06</v>
      </c>
      <c r="I232">
        <v>31627</v>
      </c>
      <c r="J232">
        <v>44.94</v>
      </c>
      <c r="K232">
        <v>2037</v>
      </c>
      <c r="L232">
        <v>2.89</v>
      </c>
      <c r="M232">
        <v>6.44</v>
      </c>
      <c r="N232">
        <v>857</v>
      </c>
      <c r="O232">
        <v>1.22</v>
      </c>
      <c r="P232">
        <v>2.71</v>
      </c>
      <c r="Q232">
        <v>28733</v>
      </c>
      <c r="R232">
        <v>40.83</v>
      </c>
      <c r="S232">
        <v>90.85</v>
      </c>
      <c r="T232">
        <v>0</v>
      </c>
      <c r="U232">
        <v>13827</v>
      </c>
      <c r="V232">
        <v>14906</v>
      </c>
      <c r="W232">
        <v>0</v>
      </c>
      <c r="X232">
        <v>3</v>
      </c>
      <c r="Y232">
        <v>1</v>
      </c>
      <c r="Z232">
        <v>0</v>
      </c>
      <c r="AA232">
        <v>0.19646206308610401</v>
      </c>
      <c r="AB232">
        <v>0.21179312304631998</v>
      </c>
      <c r="AC232">
        <v>0</v>
      </c>
      <c r="AD232">
        <v>0.10220762563375216</v>
      </c>
      <c r="AE232">
        <v>8.4255343392328486E-3</v>
      </c>
      <c r="AF232">
        <v>-5.9158038979389245</v>
      </c>
    </row>
    <row r="233" spans="1:32" x14ac:dyDescent="0.75">
      <c r="A233">
        <v>49</v>
      </c>
      <c r="B233" t="s">
        <v>100</v>
      </c>
      <c r="C233">
        <v>4</v>
      </c>
      <c r="D233" t="s">
        <v>180</v>
      </c>
      <c r="E233" t="s">
        <v>1956</v>
      </c>
      <c r="F233">
        <v>74274</v>
      </c>
      <c r="G233">
        <v>41712</v>
      </c>
      <c r="H233">
        <v>56.16</v>
      </c>
      <c r="I233">
        <v>32562</v>
      </c>
      <c r="J233">
        <v>43.84</v>
      </c>
      <c r="K233">
        <v>2623</v>
      </c>
      <c r="L233">
        <v>3.53</v>
      </c>
      <c r="M233">
        <v>8.06</v>
      </c>
      <c r="N233">
        <v>991</v>
      </c>
      <c r="O233">
        <v>1.33</v>
      </c>
      <c r="P233">
        <v>3.04</v>
      </c>
      <c r="Q233">
        <v>28948</v>
      </c>
      <c r="R233">
        <v>38.97</v>
      </c>
      <c r="S233">
        <v>88.9</v>
      </c>
      <c r="T233">
        <v>0</v>
      </c>
      <c r="U233">
        <v>28948</v>
      </c>
      <c r="V233">
        <v>0</v>
      </c>
      <c r="W233">
        <v>0</v>
      </c>
      <c r="X233">
        <v>2</v>
      </c>
      <c r="Y233">
        <v>1</v>
      </c>
      <c r="Z233">
        <v>0</v>
      </c>
      <c r="AA233">
        <v>0.38974607534265021</v>
      </c>
      <c r="AB233">
        <v>0</v>
      </c>
      <c r="AC233">
        <v>0</v>
      </c>
      <c r="AD233">
        <v>0.16876500113600945</v>
      </c>
      <c r="AE233">
        <v>1.1547005383792519</v>
      </c>
      <c r="AF233">
        <v>4.0000000000000142</v>
      </c>
    </row>
    <row r="234" spans="1:32" x14ac:dyDescent="0.75">
      <c r="A234">
        <v>49</v>
      </c>
      <c r="B234" t="s">
        <v>100</v>
      </c>
      <c r="C234">
        <v>5</v>
      </c>
      <c r="D234" t="s">
        <v>185</v>
      </c>
      <c r="E234" t="s">
        <v>1957</v>
      </c>
      <c r="F234">
        <v>77379</v>
      </c>
      <c r="G234">
        <v>44819</v>
      </c>
      <c r="H234">
        <v>57.92</v>
      </c>
      <c r="I234">
        <v>32560</v>
      </c>
      <c r="J234">
        <v>42.08</v>
      </c>
      <c r="K234">
        <v>1698</v>
      </c>
      <c r="L234">
        <v>2.19</v>
      </c>
      <c r="M234">
        <v>5.21</v>
      </c>
      <c r="N234">
        <v>686</v>
      </c>
      <c r="O234">
        <v>0.89</v>
      </c>
      <c r="P234">
        <v>2.11</v>
      </c>
      <c r="Q234">
        <v>30176</v>
      </c>
      <c r="R234">
        <v>39</v>
      </c>
      <c r="S234">
        <v>92.68</v>
      </c>
      <c r="T234">
        <v>0</v>
      </c>
      <c r="U234">
        <v>20631</v>
      </c>
      <c r="V234">
        <v>9545</v>
      </c>
      <c r="W234">
        <v>0</v>
      </c>
      <c r="X234">
        <v>2</v>
      </c>
      <c r="Y234">
        <v>1</v>
      </c>
      <c r="Z234">
        <v>0</v>
      </c>
      <c r="AA234">
        <v>0.26662272709649903</v>
      </c>
      <c r="AB234">
        <v>0.12335388154408819</v>
      </c>
      <c r="AC234">
        <v>0</v>
      </c>
      <c r="AD234">
        <v>0.10986744271469108</v>
      </c>
      <c r="AE234">
        <v>0.56585650069986815</v>
      </c>
      <c r="AF234">
        <v>-0.63984984022316738</v>
      </c>
    </row>
    <row r="235" spans="1:32" x14ac:dyDescent="0.75">
      <c r="A235">
        <v>49</v>
      </c>
      <c r="B235" t="s">
        <v>100</v>
      </c>
      <c r="C235">
        <v>6</v>
      </c>
      <c r="D235" t="s">
        <v>256</v>
      </c>
      <c r="E235" t="s">
        <v>1958</v>
      </c>
      <c r="F235">
        <v>94693</v>
      </c>
      <c r="G235">
        <v>53784</v>
      </c>
      <c r="H235">
        <v>56.8</v>
      </c>
      <c r="I235">
        <v>40909</v>
      </c>
      <c r="J235">
        <v>43.2</v>
      </c>
      <c r="K235">
        <v>3194</v>
      </c>
      <c r="L235">
        <v>3.37</v>
      </c>
      <c r="M235">
        <v>7.81</v>
      </c>
      <c r="N235">
        <v>1049</v>
      </c>
      <c r="O235">
        <v>1.1100000000000001</v>
      </c>
      <c r="P235">
        <v>2.56</v>
      </c>
      <c r="Q235">
        <v>36666</v>
      </c>
      <c r="R235">
        <v>38.72</v>
      </c>
      <c r="S235">
        <v>89.63</v>
      </c>
      <c r="T235">
        <v>0</v>
      </c>
      <c r="U235">
        <v>22649</v>
      </c>
      <c r="V235">
        <v>14017</v>
      </c>
      <c r="W235">
        <v>0</v>
      </c>
      <c r="X235">
        <v>2</v>
      </c>
      <c r="Y235">
        <v>1</v>
      </c>
      <c r="Z235">
        <v>0</v>
      </c>
      <c r="AA235">
        <v>0.23918346657091866</v>
      </c>
      <c r="AB235">
        <v>0.14802572523840199</v>
      </c>
      <c r="AC235">
        <v>0</v>
      </c>
      <c r="AD235">
        <v>0.10202647506631529</v>
      </c>
      <c r="AE235">
        <v>0.28403077533295906</v>
      </c>
      <c r="AF235">
        <v>-3.2304477963089049</v>
      </c>
    </row>
    <row r="236" spans="1:32" x14ac:dyDescent="0.75">
      <c r="A236">
        <v>49</v>
      </c>
      <c r="B236" t="s">
        <v>100</v>
      </c>
      <c r="C236">
        <v>7</v>
      </c>
      <c r="D236" t="s">
        <v>260</v>
      </c>
      <c r="E236" t="s">
        <v>1959</v>
      </c>
      <c r="F236">
        <v>77820</v>
      </c>
      <c r="G236">
        <v>43203</v>
      </c>
      <c r="H236">
        <v>55.52</v>
      </c>
      <c r="I236">
        <v>34617</v>
      </c>
      <c r="J236">
        <v>44.48</v>
      </c>
      <c r="K236">
        <v>2831</v>
      </c>
      <c r="L236">
        <v>3.64</v>
      </c>
      <c r="M236">
        <v>8.18</v>
      </c>
      <c r="N236">
        <v>970</v>
      </c>
      <c r="O236">
        <v>1.25</v>
      </c>
      <c r="P236">
        <v>2.8</v>
      </c>
      <c r="Q236">
        <v>30816</v>
      </c>
      <c r="R236">
        <v>39.6</v>
      </c>
      <c r="S236">
        <v>89.02</v>
      </c>
      <c r="T236">
        <v>0</v>
      </c>
      <c r="U236">
        <v>19235</v>
      </c>
      <c r="V236">
        <v>11581</v>
      </c>
      <c r="W236">
        <v>0</v>
      </c>
      <c r="X236">
        <v>2</v>
      </c>
      <c r="Y236">
        <v>1</v>
      </c>
      <c r="Z236">
        <v>0</v>
      </c>
      <c r="AA236">
        <v>0.24717296324852223</v>
      </c>
      <c r="AB236">
        <v>0.14881778463120021</v>
      </c>
      <c r="AC236">
        <v>0</v>
      </c>
      <c r="AD236">
        <v>0.10492740190485055</v>
      </c>
      <c r="AE236">
        <v>0.3108737269220932</v>
      </c>
      <c r="AF236">
        <v>-2.9764733257356042</v>
      </c>
    </row>
    <row r="237" spans="1:32" x14ac:dyDescent="0.75">
      <c r="A237">
        <v>50</v>
      </c>
      <c r="B237" t="s">
        <v>101</v>
      </c>
      <c r="C237">
        <v>1</v>
      </c>
      <c r="D237" t="s">
        <v>162</v>
      </c>
      <c r="E237" t="s">
        <v>1960</v>
      </c>
      <c r="F237">
        <v>86929</v>
      </c>
      <c r="G237">
        <v>45776</v>
      </c>
      <c r="H237">
        <v>52.66</v>
      </c>
      <c r="I237">
        <v>41153</v>
      </c>
      <c r="J237">
        <v>47.34</v>
      </c>
      <c r="K237">
        <v>2206</v>
      </c>
      <c r="L237">
        <v>2.54</v>
      </c>
      <c r="M237">
        <v>5.36</v>
      </c>
      <c r="N237">
        <v>773</v>
      </c>
      <c r="O237">
        <v>0.89</v>
      </c>
      <c r="P237">
        <v>1.88</v>
      </c>
      <c r="Q237">
        <v>38174</v>
      </c>
      <c r="R237">
        <v>43.91</v>
      </c>
      <c r="S237">
        <v>92.76</v>
      </c>
      <c r="T237">
        <v>0</v>
      </c>
      <c r="U237">
        <v>18131</v>
      </c>
      <c r="V237">
        <v>20043</v>
      </c>
      <c r="W237">
        <v>0</v>
      </c>
      <c r="X237">
        <v>3</v>
      </c>
      <c r="Y237">
        <v>1</v>
      </c>
      <c r="Z237">
        <v>0</v>
      </c>
      <c r="AA237">
        <v>0.20857251320042794</v>
      </c>
      <c r="AB237">
        <v>0.2305674746057127</v>
      </c>
      <c r="AC237">
        <v>0</v>
      </c>
      <c r="AD237">
        <v>0.11006006472172855</v>
      </c>
      <c r="AE237">
        <v>1.4939338879881664E-2</v>
      </c>
      <c r="AF237">
        <v>-5.8507930631469032</v>
      </c>
    </row>
    <row r="238" spans="1:32" x14ac:dyDescent="0.75">
      <c r="A238">
        <v>50</v>
      </c>
      <c r="B238" t="s">
        <v>101</v>
      </c>
      <c r="C238">
        <v>2</v>
      </c>
      <c r="D238" t="s">
        <v>169</v>
      </c>
      <c r="E238" t="s">
        <v>1961</v>
      </c>
      <c r="F238">
        <v>95481</v>
      </c>
      <c r="G238">
        <v>49156</v>
      </c>
      <c r="H238">
        <v>51.48</v>
      </c>
      <c r="I238">
        <v>46325</v>
      </c>
      <c r="J238">
        <v>48.52</v>
      </c>
      <c r="K238">
        <v>2504</v>
      </c>
      <c r="L238">
        <v>2.62</v>
      </c>
      <c r="M238">
        <v>5.41</v>
      </c>
      <c r="N238">
        <v>884</v>
      </c>
      <c r="O238">
        <v>0.93</v>
      </c>
      <c r="P238">
        <v>1.91</v>
      </c>
      <c r="Q238">
        <v>42937</v>
      </c>
      <c r="R238">
        <v>44.97</v>
      </c>
      <c r="S238">
        <v>92.69</v>
      </c>
      <c r="T238">
        <v>0</v>
      </c>
      <c r="U238">
        <v>26190</v>
      </c>
      <c r="V238">
        <v>16747</v>
      </c>
      <c r="W238">
        <v>0</v>
      </c>
      <c r="X238">
        <v>2</v>
      </c>
      <c r="Y238">
        <v>1</v>
      </c>
      <c r="Z238">
        <v>0</v>
      </c>
      <c r="AA238">
        <v>0.27429540955792253</v>
      </c>
      <c r="AB238">
        <v>0.17539615211403317</v>
      </c>
      <c r="AC238">
        <v>0</v>
      </c>
      <c r="AD238">
        <v>0.11773503803160822</v>
      </c>
      <c r="AE238">
        <v>0.25267070436393418</v>
      </c>
      <c r="AF238">
        <v>-3.5289481404956362</v>
      </c>
    </row>
    <row r="239" spans="1:32" x14ac:dyDescent="0.75">
      <c r="A239">
        <v>50</v>
      </c>
      <c r="B239" t="s">
        <v>101</v>
      </c>
      <c r="C239">
        <v>3</v>
      </c>
      <c r="D239" t="s">
        <v>175</v>
      </c>
      <c r="E239" t="s">
        <v>1962</v>
      </c>
      <c r="F239">
        <v>107801</v>
      </c>
      <c r="G239">
        <v>60944</v>
      </c>
      <c r="H239">
        <v>56.53</v>
      </c>
      <c r="I239">
        <v>46857</v>
      </c>
      <c r="J239">
        <v>43.47</v>
      </c>
      <c r="K239">
        <v>3585</v>
      </c>
      <c r="L239">
        <v>3.33</v>
      </c>
      <c r="M239">
        <v>7.65</v>
      </c>
      <c r="N239">
        <v>1237</v>
      </c>
      <c r="O239">
        <v>1.1499999999999999</v>
      </c>
      <c r="P239">
        <v>2.64</v>
      </c>
      <c r="Q239">
        <v>42035</v>
      </c>
      <c r="R239">
        <v>38.99</v>
      </c>
      <c r="S239">
        <v>89.71</v>
      </c>
      <c r="T239">
        <v>0</v>
      </c>
      <c r="U239">
        <v>27811</v>
      </c>
      <c r="V239">
        <v>14224</v>
      </c>
      <c r="W239">
        <v>0</v>
      </c>
      <c r="X239">
        <v>2</v>
      </c>
      <c r="Y239">
        <v>1</v>
      </c>
      <c r="Z239">
        <v>0</v>
      </c>
      <c r="AA239">
        <v>0.25798461980872162</v>
      </c>
      <c r="AB239">
        <v>0.13194682795150323</v>
      </c>
      <c r="AC239">
        <v>0</v>
      </c>
      <c r="AD239">
        <v>0.10718488230181762</v>
      </c>
      <c r="AE239">
        <v>0.47158556616345126</v>
      </c>
      <c r="AF239">
        <v>-1.4869552092179177</v>
      </c>
    </row>
    <row r="240" spans="1:32" x14ac:dyDescent="0.75">
      <c r="A240">
        <v>50</v>
      </c>
      <c r="B240" t="s">
        <v>101</v>
      </c>
      <c r="C240">
        <v>4</v>
      </c>
      <c r="D240" t="s">
        <v>180</v>
      </c>
      <c r="E240" t="s">
        <v>1963</v>
      </c>
      <c r="F240">
        <v>88707</v>
      </c>
      <c r="G240">
        <v>57254</v>
      </c>
      <c r="H240">
        <v>64.540000000000006</v>
      </c>
      <c r="I240">
        <v>31453</v>
      </c>
      <c r="J240">
        <v>35.46</v>
      </c>
      <c r="K240">
        <v>4223</v>
      </c>
      <c r="L240">
        <v>4.76</v>
      </c>
      <c r="M240">
        <v>13.43</v>
      </c>
      <c r="N240">
        <v>1566</v>
      </c>
      <c r="O240">
        <v>1.77</v>
      </c>
      <c r="P240">
        <v>4.9800000000000004</v>
      </c>
      <c r="Q240">
        <v>25664</v>
      </c>
      <c r="R240">
        <v>28.93</v>
      </c>
      <c r="S240">
        <v>81.59</v>
      </c>
      <c r="T240">
        <v>0</v>
      </c>
      <c r="U240">
        <v>10028</v>
      </c>
      <c r="V240">
        <v>0</v>
      </c>
      <c r="W240">
        <v>15636</v>
      </c>
      <c r="X240">
        <v>4</v>
      </c>
      <c r="Y240">
        <v>1</v>
      </c>
      <c r="Z240">
        <v>0</v>
      </c>
      <c r="AA240">
        <v>0.11304632103441667</v>
      </c>
      <c r="AB240">
        <v>0</v>
      </c>
      <c r="AC240">
        <v>0.17626568365517942</v>
      </c>
      <c r="AD240">
        <v>7.5702877949695491E-2</v>
      </c>
      <c r="AE240">
        <v>0.24986233060142804</v>
      </c>
      <c r="AF240">
        <v>-3.5557723236862451</v>
      </c>
    </row>
    <row r="241" spans="1:32" x14ac:dyDescent="0.75">
      <c r="A241">
        <v>51</v>
      </c>
      <c r="B241" t="s">
        <v>102</v>
      </c>
      <c r="C241">
        <v>1</v>
      </c>
      <c r="D241" t="s">
        <v>162</v>
      </c>
      <c r="E241" t="s">
        <v>1964</v>
      </c>
      <c r="F241">
        <v>72128</v>
      </c>
      <c r="G241">
        <v>45304</v>
      </c>
      <c r="H241">
        <v>62.81</v>
      </c>
      <c r="I241">
        <v>26824</v>
      </c>
      <c r="J241">
        <v>37.19</v>
      </c>
      <c r="K241">
        <v>2275</v>
      </c>
      <c r="L241">
        <v>3.15</v>
      </c>
      <c r="M241">
        <v>8.48</v>
      </c>
      <c r="N241">
        <v>872</v>
      </c>
      <c r="O241">
        <v>1.21</v>
      </c>
      <c r="P241">
        <v>3.25</v>
      </c>
      <c r="Q241">
        <v>23677</v>
      </c>
      <c r="R241">
        <v>32.83</v>
      </c>
      <c r="S241">
        <v>88.27</v>
      </c>
      <c r="T241">
        <v>0</v>
      </c>
      <c r="U241">
        <v>0</v>
      </c>
      <c r="V241">
        <v>13104</v>
      </c>
      <c r="W241">
        <v>10573</v>
      </c>
      <c r="X241">
        <v>3</v>
      </c>
      <c r="Y241">
        <v>1</v>
      </c>
      <c r="Z241">
        <v>0</v>
      </c>
      <c r="AA241">
        <v>0</v>
      </c>
      <c r="AB241">
        <v>0.18167701863354038</v>
      </c>
      <c r="AC241">
        <v>0.14658662377994677</v>
      </c>
      <c r="AD241">
        <v>8.2998377451208347E-2</v>
      </c>
      <c r="AE241">
        <v>6.6276835433471792E-2</v>
      </c>
      <c r="AF241">
        <v>-5.3409335160939371</v>
      </c>
    </row>
    <row r="242" spans="1:32" x14ac:dyDescent="0.75">
      <c r="A242">
        <v>51</v>
      </c>
      <c r="B242" t="s">
        <v>102</v>
      </c>
      <c r="C242">
        <v>2</v>
      </c>
      <c r="D242" t="s">
        <v>169</v>
      </c>
      <c r="E242" t="s">
        <v>1965</v>
      </c>
      <c r="F242">
        <v>73131</v>
      </c>
      <c r="G242">
        <v>42608</v>
      </c>
      <c r="H242">
        <v>58.26</v>
      </c>
      <c r="I242">
        <v>30523</v>
      </c>
      <c r="J242">
        <v>41.74</v>
      </c>
      <c r="K242">
        <v>2028</v>
      </c>
      <c r="L242">
        <v>2.77</v>
      </c>
      <c r="M242">
        <v>6.64</v>
      </c>
      <c r="N242">
        <v>811</v>
      </c>
      <c r="O242">
        <v>1.1100000000000001</v>
      </c>
      <c r="P242">
        <v>2.66</v>
      </c>
      <c r="Q242">
        <v>27684</v>
      </c>
      <c r="R242">
        <v>37.86</v>
      </c>
      <c r="S242">
        <v>90.7</v>
      </c>
      <c r="T242">
        <v>0</v>
      </c>
      <c r="U242">
        <v>14176</v>
      </c>
      <c r="V242">
        <v>13508</v>
      </c>
      <c r="W242">
        <v>0</v>
      </c>
      <c r="X242">
        <v>2</v>
      </c>
      <c r="Y242">
        <v>1</v>
      </c>
      <c r="Z242">
        <v>0</v>
      </c>
      <c r="AA242">
        <v>0.19384392391735378</v>
      </c>
      <c r="AB242">
        <v>0.18470963066278323</v>
      </c>
      <c r="AC242">
        <v>0</v>
      </c>
      <c r="AD242">
        <v>9.46934740068507E-2</v>
      </c>
      <c r="AE242">
        <v>3.4872923455368521E-3</v>
      </c>
      <c r="AF242">
        <v>-5.9651372167816454</v>
      </c>
    </row>
    <row r="243" spans="1:32" x14ac:dyDescent="0.75">
      <c r="A243">
        <v>51</v>
      </c>
      <c r="B243" t="s">
        <v>102</v>
      </c>
      <c r="C243">
        <v>3</v>
      </c>
      <c r="D243" t="s">
        <v>175</v>
      </c>
      <c r="E243" t="s">
        <v>1966</v>
      </c>
      <c r="F243">
        <v>80596</v>
      </c>
      <c r="G243">
        <v>47254</v>
      </c>
      <c r="H243">
        <v>58.63</v>
      </c>
      <c r="I243">
        <v>33342</v>
      </c>
      <c r="J243">
        <v>41.37</v>
      </c>
      <c r="K243">
        <v>2539</v>
      </c>
      <c r="L243">
        <v>3.15</v>
      </c>
      <c r="M243">
        <v>7.62</v>
      </c>
      <c r="N243">
        <v>697</v>
      </c>
      <c r="O243">
        <v>0.86</v>
      </c>
      <c r="P243">
        <v>2.09</v>
      </c>
      <c r="Q243">
        <v>30106</v>
      </c>
      <c r="R243">
        <v>37.35</v>
      </c>
      <c r="S243">
        <v>90.29</v>
      </c>
      <c r="T243">
        <v>0</v>
      </c>
      <c r="U243">
        <v>17946</v>
      </c>
      <c r="V243">
        <v>12160</v>
      </c>
      <c r="W243">
        <v>0</v>
      </c>
      <c r="X243">
        <v>2</v>
      </c>
      <c r="Y243">
        <v>1</v>
      </c>
      <c r="Z243">
        <v>0</v>
      </c>
      <c r="AA243">
        <v>0.22266613727728424</v>
      </c>
      <c r="AB243">
        <v>0.15087597399374658</v>
      </c>
      <c r="AC243">
        <v>0</v>
      </c>
      <c r="AD243">
        <v>9.6773370556345842E-2</v>
      </c>
      <c r="AE243">
        <v>0.19914670501351275</v>
      </c>
      <c r="AF243">
        <v>-4.0427592936565855</v>
      </c>
    </row>
    <row r="244" spans="1:32" x14ac:dyDescent="0.75">
      <c r="A244">
        <v>51</v>
      </c>
      <c r="B244" t="s">
        <v>102</v>
      </c>
      <c r="C244">
        <v>4</v>
      </c>
      <c r="D244" t="s">
        <v>180</v>
      </c>
      <c r="E244" t="s">
        <v>1967</v>
      </c>
      <c r="F244">
        <v>78818</v>
      </c>
      <c r="G244">
        <v>45962</v>
      </c>
      <c r="H244">
        <v>58.31</v>
      </c>
      <c r="I244">
        <v>32856</v>
      </c>
      <c r="J244">
        <v>41.69</v>
      </c>
      <c r="K244">
        <v>2157</v>
      </c>
      <c r="L244">
        <v>2.74</v>
      </c>
      <c r="M244">
        <v>6.57</v>
      </c>
      <c r="N244">
        <v>875</v>
      </c>
      <c r="O244">
        <v>1.1100000000000001</v>
      </c>
      <c r="P244">
        <v>2.66</v>
      </c>
      <c r="Q244">
        <v>29824</v>
      </c>
      <c r="R244">
        <v>37.840000000000003</v>
      </c>
      <c r="S244">
        <v>90.77</v>
      </c>
      <c r="T244">
        <v>0</v>
      </c>
      <c r="U244">
        <v>0</v>
      </c>
      <c r="V244">
        <v>29824</v>
      </c>
      <c r="W244">
        <v>0</v>
      </c>
      <c r="X244">
        <v>3</v>
      </c>
      <c r="Y244">
        <v>1</v>
      </c>
      <c r="Z244">
        <v>0</v>
      </c>
      <c r="AA244">
        <v>0</v>
      </c>
      <c r="AB244">
        <v>0.3783907229313101</v>
      </c>
      <c r="AC244">
        <v>0</v>
      </c>
      <c r="AD244">
        <v>0.16384798930743674</v>
      </c>
      <c r="AE244">
        <v>1.1547005383792515</v>
      </c>
      <c r="AF244">
        <v>4</v>
      </c>
    </row>
    <row r="245" spans="1:32" x14ac:dyDescent="0.75">
      <c r="A245">
        <v>51</v>
      </c>
      <c r="B245" t="s">
        <v>102</v>
      </c>
      <c r="C245">
        <v>5</v>
      </c>
      <c r="D245" t="s">
        <v>185</v>
      </c>
      <c r="E245" t="s">
        <v>1968</v>
      </c>
      <c r="F245">
        <v>76921</v>
      </c>
      <c r="G245">
        <v>41276</v>
      </c>
      <c r="H245">
        <v>53.66</v>
      </c>
      <c r="I245">
        <v>35645</v>
      </c>
      <c r="J245">
        <v>46.34</v>
      </c>
      <c r="K245">
        <v>1471</v>
      </c>
      <c r="L245">
        <v>1.91</v>
      </c>
      <c r="M245">
        <v>4.13</v>
      </c>
      <c r="N245">
        <v>537</v>
      </c>
      <c r="O245">
        <v>0.7</v>
      </c>
      <c r="P245">
        <v>1.51</v>
      </c>
      <c r="Q245">
        <v>33637</v>
      </c>
      <c r="R245">
        <v>43.73</v>
      </c>
      <c r="S245">
        <v>94.37</v>
      </c>
      <c r="T245">
        <v>0</v>
      </c>
      <c r="U245">
        <v>24074</v>
      </c>
      <c r="V245">
        <v>9563</v>
      </c>
      <c r="W245">
        <v>0</v>
      </c>
      <c r="X245">
        <v>2</v>
      </c>
      <c r="Y245">
        <v>1</v>
      </c>
      <c r="Z245">
        <v>0</v>
      </c>
      <c r="AA245">
        <v>0.31297045020215547</v>
      </c>
      <c r="AB245">
        <v>0.124322356703631</v>
      </c>
      <c r="AC245">
        <v>0</v>
      </c>
      <c r="AD245">
        <v>0.12806277887543999</v>
      </c>
      <c r="AE245">
        <v>0.6946718279048345</v>
      </c>
      <c r="AF245">
        <v>0.48201916670939404</v>
      </c>
    </row>
    <row r="246" spans="1:32" x14ac:dyDescent="0.75">
      <c r="A246">
        <v>52</v>
      </c>
      <c r="B246" t="s">
        <v>103</v>
      </c>
      <c r="C246">
        <v>1</v>
      </c>
      <c r="D246" t="s">
        <v>162</v>
      </c>
      <c r="E246" t="s">
        <v>1969</v>
      </c>
      <c r="F246">
        <v>72403</v>
      </c>
      <c r="G246">
        <v>39825</v>
      </c>
      <c r="H246">
        <v>55</v>
      </c>
      <c r="I246">
        <v>32578</v>
      </c>
      <c r="J246">
        <v>45</v>
      </c>
      <c r="K246">
        <v>3011</v>
      </c>
      <c r="L246">
        <v>4.16</v>
      </c>
      <c r="M246">
        <v>9.24</v>
      </c>
      <c r="N246">
        <v>1413</v>
      </c>
      <c r="O246">
        <v>1.95</v>
      </c>
      <c r="P246">
        <v>4.34</v>
      </c>
      <c r="Q246">
        <v>28154</v>
      </c>
      <c r="R246">
        <v>38.89</v>
      </c>
      <c r="S246">
        <v>86.42</v>
      </c>
      <c r="T246">
        <v>0</v>
      </c>
      <c r="U246">
        <v>15045</v>
      </c>
      <c r="V246">
        <v>13109</v>
      </c>
      <c r="W246">
        <v>0</v>
      </c>
      <c r="X246">
        <v>2</v>
      </c>
      <c r="Y246">
        <v>1</v>
      </c>
      <c r="Z246">
        <v>0</v>
      </c>
      <c r="AA246">
        <v>0.20779525710260624</v>
      </c>
      <c r="AB246">
        <v>0.18105603358976838</v>
      </c>
      <c r="AC246">
        <v>0</v>
      </c>
      <c r="AD246">
        <v>9.7671419316650854E-2</v>
      </c>
      <c r="AE246">
        <v>2.7973699679231967E-2</v>
      </c>
      <c r="AF246">
        <v>-5.7209181787761461</v>
      </c>
    </row>
    <row r="247" spans="1:32" x14ac:dyDescent="0.75">
      <c r="A247">
        <v>52</v>
      </c>
      <c r="B247" t="s">
        <v>103</v>
      </c>
      <c r="C247">
        <v>2</v>
      </c>
      <c r="D247" t="s">
        <v>169</v>
      </c>
      <c r="E247" t="s">
        <v>1970</v>
      </c>
      <c r="F247">
        <v>61594</v>
      </c>
      <c r="G247">
        <v>33811</v>
      </c>
      <c r="H247">
        <v>54.89</v>
      </c>
      <c r="I247">
        <v>27783</v>
      </c>
      <c r="J247">
        <v>45.11</v>
      </c>
      <c r="K247">
        <v>1344</v>
      </c>
      <c r="L247">
        <v>2.1800000000000002</v>
      </c>
      <c r="M247">
        <v>4.84</v>
      </c>
      <c r="N247">
        <v>511</v>
      </c>
      <c r="O247">
        <v>0.83</v>
      </c>
      <c r="P247">
        <v>1.84</v>
      </c>
      <c r="Q247">
        <v>25928</v>
      </c>
      <c r="R247">
        <v>42.1</v>
      </c>
      <c r="S247">
        <v>93.32</v>
      </c>
      <c r="T247">
        <v>0</v>
      </c>
      <c r="U247">
        <v>0</v>
      </c>
      <c r="V247">
        <v>25928</v>
      </c>
      <c r="W247">
        <v>0</v>
      </c>
      <c r="X247">
        <v>3</v>
      </c>
      <c r="Y247">
        <v>1</v>
      </c>
      <c r="Z247">
        <v>0</v>
      </c>
      <c r="AA247">
        <v>0</v>
      </c>
      <c r="AB247">
        <v>0.4209500925414813</v>
      </c>
      <c r="AC247">
        <v>0</v>
      </c>
      <c r="AD247">
        <v>0.18227673693316657</v>
      </c>
      <c r="AE247">
        <v>1.1547005383792515</v>
      </c>
      <c r="AF247">
        <v>4</v>
      </c>
    </row>
    <row r="248" spans="1:32" x14ac:dyDescent="0.75">
      <c r="A248">
        <v>53</v>
      </c>
      <c r="B248" t="s">
        <v>104</v>
      </c>
      <c r="C248">
        <v>1</v>
      </c>
      <c r="D248" t="s">
        <v>162</v>
      </c>
      <c r="E248" t="s">
        <v>1971</v>
      </c>
      <c r="F248">
        <v>72721</v>
      </c>
      <c r="G248">
        <v>38951</v>
      </c>
      <c r="H248">
        <v>53.56</v>
      </c>
      <c r="I248">
        <v>33770</v>
      </c>
      <c r="J248">
        <v>46.44</v>
      </c>
      <c r="K248">
        <v>2039</v>
      </c>
      <c r="L248">
        <v>2.8</v>
      </c>
      <c r="M248">
        <v>6.04</v>
      </c>
      <c r="N248">
        <v>952</v>
      </c>
      <c r="O248">
        <v>1.31</v>
      </c>
      <c r="P248">
        <v>2.82</v>
      </c>
      <c r="Q248">
        <v>30779</v>
      </c>
      <c r="R248">
        <v>42.32</v>
      </c>
      <c r="S248">
        <v>91.14</v>
      </c>
      <c r="T248">
        <v>18848</v>
      </c>
      <c r="U248">
        <v>11931</v>
      </c>
      <c r="V248">
        <v>0</v>
      </c>
      <c r="W248">
        <v>0</v>
      </c>
      <c r="X248">
        <v>1</v>
      </c>
      <c r="Y248">
        <v>3</v>
      </c>
      <c r="Z248">
        <v>0.25918235447807375</v>
      </c>
      <c r="AA248">
        <v>0.16406540064080527</v>
      </c>
      <c r="AB248">
        <v>0</v>
      </c>
      <c r="AC248">
        <v>0</v>
      </c>
      <c r="AD248">
        <v>0.1110273423609396</v>
      </c>
      <c r="AE248">
        <v>0.26229618469101046</v>
      </c>
      <c r="AF248">
        <v>-3.4371254697129281</v>
      </c>
    </row>
    <row r="249" spans="1:32" x14ac:dyDescent="0.75">
      <c r="A249">
        <v>53</v>
      </c>
      <c r="B249" t="s">
        <v>104</v>
      </c>
      <c r="C249">
        <v>2</v>
      </c>
      <c r="D249" t="s">
        <v>169</v>
      </c>
      <c r="E249" t="s">
        <v>1972</v>
      </c>
      <c r="F249">
        <v>77823</v>
      </c>
      <c r="G249">
        <v>42112</v>
      </c>
      <c r="H249">
        <v>54.11</v>
      </c>
      <c r="I249">
        <v>35711</v>
      </c>
      <c r="J249">
        <v>45.89</v>
      </c>
      <c r="K249">
        <v>2142</v>
      </c>
      <c r="L249">
        <v>2.75</v>
      </c>
      <c r="M249">
        <v>6</v>
      </c>
      <c r="N249">
        <v>687</v>
      </c>
      <c r="O249">
        <v>0.88</v>
      </c>
      <c r="P249">
        <v>1.92</v>
      </c>
      <c r="Q249">
        <v>32882</v>
      </c>
      <c r="R249">
        <v>42.25</v>
      </c>
      <c r="S249">
        <v>92.08</v>
      </c>
      <c r="T249">
        <v>0</v>
      </c>
      <c r="U249">
        <v>18013</v>
      </c>
      <c r="V249">
        <v>14869</v>
      </c>
      <c r="W249">
        <v>0</v>
      </c>
      <c r="X249">
        <v>2</v>
      </c>
      <c r="Y249">
        <v>1</v>
      </c>
      <c r="Z249">
        <v>0</v>
      </c>
      <c r="AA249">
        <v>0.2314611361679709</v>
      </c>
      <c r="AB249">
        <v>0.1910617683718181</v>
      </c>
      <c r="AC249">
        <v>0</v>
      </c>
      <c r="AD249">
        <v>0.10659204434941348</v>
      </c>
      <c r="AE249">
        <v>5.3382178822033111E-2</v>
      </c>
      <c r="AF249">
        <v>-5.4685744388391182</v>
      </c>
    </row>
    <row r="250" spans="1:32" x14ac:dyDescent="0.75">
      <c r="A250">
        <v>53</v>
      </c>
      <c r="B250" t="s">
        <v>104</v>
      </c>
      <c r="C250">
        <v>3</v>
      </c>
      <c r="D250" t="s">
        <v>175</v>
      </c>
      <c r="E250" t="s">
        <v>1973</v>
      </c>
      <c r="F250">
        <v>71930</v>
      </c>
      <c r="G250">
        <v>38016</v>
      </c>
      <c r="H250">
        <v>52.85</v>
      </c>
      <c r="I250">
        <v>33914</v>
      </c>
      <c r="J250">
        <v>47.15</v>
      </c>
      <c r="K250">
        <v>1665</v>
      </c>
      <c r="L250">
        <v>2.31</v>
      </c>
      <c r="M250">
        <v>4.91</v>
      </c>
      <c r="N250">
        <v>712</v>
      </c>
      <c r="O250">
        <v>0.99</v>
      </c>
      <c r="P250">
        <v>2.1</v>
      </c>
      <c r="Q250">
        <v>31537</v>
      </c>
      <c r="R250">
        <v>43.84</v>
      </c>
      <c r="S250">
        <v>92.99</v>
      </c>
      <c r="T250">
        <v>0</v>
      </c>
      <c r="U250">
        <v>31537</v>
      </c>
      <c r="V250">
        <v>0</v>
      </c>
      <c r="W250">
        <v>0</v>
      </c>
      <c r="X250">
        <v>2</v>
      </c>
      <c r="Y250">
        <v>1</v>
      </c>
      <c r="Z250">
        <v>0</v>
      </c>
      <c r="AA250">
        <v>0.43844015014597526</v>
      </c>
      <c r="AB250">
        <v>0</v>
      </c>
      <c r="AC250">
        <v>0</v>
      </c>
      <c r="AD250">
        <v>0.18985015403273905</v>
      </c>
      <c r="AE250">
        <v>1.1547005383792526</v>
      </c>
      <c r="AF250">
        <v>4.0000000000000142</v>
      </c>
    </row>
    <row r="251" spans="1:32" x14ac:dyDescent="0.75">
      <c r="A251">
        <v>54</v>
      </c>
      <c r="B251" t="s">
        <v>105</v>
      </c>
      <c r="C251">
        <v>1</v>
      </c>
      <c r="D251" t="s">
        <v>162</v>
      </c>
      <c r="E251" t="s">
        <v>1974</v>
      </c>
      <c r="F251">
        <v>79290</v>
      </c>
      <c r="G251">
        <v>45290</v>
      </c>
      <c r="H251">
        <v>57.12</v>
      </c>
      <c r="I251">
        <v>34000</v>
      </c>
      <c r="J251">
        <v>42.88</v>
      </c>
      <c r="K251">
        <v>2507</v>
      </c>
      <c r="L251">
        <v>3.16</v>
      </c>
      <c r="M251">
        <v>7.37</v>
      </c>
      <c r="N251">
        <v>1029</v>
      </c>
      <c r="O251">
        <v>1.3</v>
      </c>
      <c r="P251">
        <v>3.03</v>
      </c>
      <c r="Q251">
        <v>30464</v>
      </c>
      <c r="R251">
        <v>38.42</v>
      </c>
      <c r="S251">
        <v>89.6</v>
      </c>
      <c r="T251">
        <v>13439</v>
      </c>
      <c r="U251">
        <v>17025</v>
      </c>
      <c r="V251">
        <v>0</v>
      </c>
      <c r="W251">
        <v>0</v>
      </c>
      <c r="X251">
        <v>2</v>
      </c>
      <c r="Y251">
        <v>3</v>
      </c>
      <c r="Z251">
        <v>0.16949173918526927</v>
      </c>
      <c r="AA251">
        <v>0.21471812334468407</v>
      </c>
      <c r="AB251">
        <v>0</v>
      </c>
      <c r="AC251">
        <v>0</v>
      </c>
      <c r="AD251">
        <v>9.7374300419038815E-2</v>
      </c>
      <c r="AE251">
        <v>7.9797717367062648E-2</v>
      </c>
      <c r="AF251">
        <v>-5.2074017413027516</v>
      </c>
    </row>
    <row r="252" spans="1:32" x14ac:dyDescent="0.75">
      <c r="A252">
        <v>54</v>
      </c>
      <c r="B252" t="s">
        <v>105</v>
      </c>
      <c r="C252">
        <v>2</v>
      </c>
      <c r="D252" t="s">
        <v>169</v>
      </c>
      <c r="E252" t="s">
        <v>1975</v>
      </c>
      <c r="F252">
        <v>68601</v>
      </c>
      <c r="G252">
        <v>38825</v>
      </c>
      <c r="H252">
        <v>56.6</v>
      </c>
      <c r="I252">
        <v>29776</v>
      </c>
      <c r="J252">
        <v>43.4</v>
      </c>
      <c r="K252">
        <v>2755</v>
      </c>
      <c r="L252">
        <v>4.0199999999999996</v>
      </c>
      <c r="M252">
        <v>9.25</v>
      </c>
      <c r="N252">
        <v>850</v>
      </c>
      <c r="O252">
        <v>1.24</v>
      </c>
      <c r="P252">
        <v>2.85</v>
      </c>
      <c r="Q252">
        <v>26171</v>
      </c>
      <c r="R252">
        <v>38.15</v>
      </c>
      <c r="S252">
        <v>87.89</v>
      </c>
      <c r="T252">
        <v>0</v>
      </c>
      <c r="U252">
        <v>17487</v>
      </c>
      <c r="V252">
        <v>8684</v>
      </c>
      <c r="W252">
        <v>0</v>
      </c>
      <c r="X252">
        <v>2</v>
      </c>
      <c r="Y252">
        <v>1</v>
      </c>
      <c r="Z252">
        <v>0</v>
      </c>
      <c r="AA252">
        <v>0.25490882057112868</v>
      </c>
      <c r="AB252">
        <v>0.1265870759901459</v>
      </c>
      <c r="AC252">
        <v>0</v>
      </c>
      <c r="AD252">
        <v>0.10561488394093203</v>
      </c>
      <c r="AE252">
        <v>0.49990361775592518</v>
      </c>
      <c r="AF252">
        <v>-1.2303165791740671</v>
      </c>
    </row>
    <row r="253" spans="1:32" x14ac:dyDescent="0.75">
      <c r="A253">
        <v>54</v>
      </c>
      <c r="B253" t="s">
        <v>105</v>
      </c>
      <c r="C253">
        <v>3</v>
      </c>
      <c r="D253" t="s">
        <v>175</v>
      </c>
      <c r="E253" t="s">
        <v>1976</v>
      </c>
      <c r="F253">
        <v>82580</v>
      </c>
      <c r="G253">
        <v>53649</v>
      </c>
      <c r="H253">
        <v>64.97</v>
      </c>
      <c r="I253">
        <v>28931</v>
      </c>
      <c r="J253">
        <v>35.03</v>
      </c>
      <c r="K253">
        <v>1606</v>
      </c>
      <c r="L253">
        <v>1.94</v>
      </c>
      <c r="M253">
        <v>5.55</v>
      </c>
      <c r="N253">
        <v>772</v>
      </c>
      <c r="O253">
        <v>0.93</v>
      </c>
      <c r="P253">
        <v>2.67</v>
      </c>
      <c r="Q253">
        <v>26553</v>
      </c>
      <c r="R253">
        <v>32.15</v>
      </c>
      <c r="S253">
        <v>91.78</v>
      </c>
      <c r="T253">
        <v>12636</v>
      </c>
      <c r="U253">
        <v>13917</v>
      </c>
      <c r="V253">
        <v>0</v>
      </c>
      <c r="W253">
        <v>0</v>
      </c>
      <c r="X253">
        <v>2</v>
      </c>
      <c r="Y253">
        <v>3</v>
      </c>
      <c r="Z253">
        <v>0.15301525793170259</v>
      </c>
      <c r="AA253">
        <v>0.16852748849600388</v>
      </c>
      <c r="AB253">
        <v>0</v>
      </c>
      <c r="AC253">
        <v>0</v>
      </c>
      <c r="AD253">
        <v>8.0572559059533574E-2</v>
      </c>
      <c r="AE253">
        <v>1.3867463241254901E-2</v>
      </c>
      <c r="AF253">
        <v>-5.8614859951467393</v>
      </c>
    </row>
    <row r="254" spans="1:32" x14ac:dyDescent="0.75">
      <c r="A254">
        <v>54</v>
      </c>
      <c r="B254" t="s">
        <v>105</v>
      </c>
      <c r="C254">
        <v>4</v>
      </c>
      <c r="D254" t="s">
        <v>180</v>
      </c>
      <c r="E254" t="s">
        <v>1977</v>
      </c>
      <c r="F254">
        <v>97994</v>
      </c>
      <c r="G254">
        <v>56806</v>
      </c>
      <c r="H254">
        <v>57.97</v>
      </c>
      <c r="I254">
        <v>41188</v>
      </c>
      <c r="J254">
        <v>42.03</v>
      </c>
      <c r="K254">
        <v>3183</v>
      </c>
      <c r="L254">
        <v>3.25</v>
      </c>
      <c r="M254">
        <v>7.73</v>
      </c>
      <c r="N254">
        <v>1357</v>
      </c>
      <c r="O254">
        <v>1.38</v>
      </c>
      <c r="P254">
        <v>3.29</v>
      </c>
      <c r="Q254">
        <v>36648</v>
      </c>
      <c r="R254">
        <v>37.4</v>
      </c>
      <c r="S254">
        <v>88.98</v>
      </c>
      <c r="T254">
        <v>0</v>
      </c>
      <c r="U254">
        <v>17124</v>
      </c>
      <c r="V254">
        <v>19524</v>
      </c>
      <c r="W254">
        <v>0</v>
      </c>
      <c r="X254">
        <v>3</v>
      </c>
      <c r="Y254">
        <v>1</v>
      </c>
      <c r="Z254">
        <v>0</v>
      </c>
      <c r="AA254">
        <v>0.17474539257505561</v>
      </c>
      <c r="AB254">
        <v>0.19923668796048738</v>
      </c>
      <c r="AC254">
        <v>0</v>
      </c>
      <c r="AD254">
        <v>9.3895634769742609E-2</v>
      </c>
      <c r="AE254">
        <v>2.5404425344095594E-2</v>
      </c>
      <c r="AF254">
        <v>-5.7464958639197263</v>
      </c>
    </row>
    <row r="255" spans="1:32" x14ac:dyDescent="0.75">
      <c r="A255">
        <v>54</v>
      </c>
      <c r="B255" t="s">
        <v>105</v>
      </c>
      <c r="C255">
        <v>5</v>
      </c>
      <c r="D255" t="s">
        <v>185</v>
      </c>
      <c r="E255" t="s">
        <v>1978</v>
      </c>
      <c r="F255">
        <v>78751</v>
      </c>
      <c r="G255">
        <v>43290</v>
      </c>
      <c r="H255">
        <v>54.97</v>
      </c>
      <c r="I255">
        <v>35461</v>
      </c>
      <c r="J255">
        <v>45.03</v>
      </c>
      <c r="K255">
        <v>2116</v>
      </c>
      <c r="L255">
        <v>2.69</v>
      </c>
      <c r="M255">
        <v>5.97</v>
      </c>
      <c r="N255">
        <v>933</v>
      </c>
      <c r="O255">
        <v>1.18</v>
      </c>
      <c r="P255">
        <v>2.63</v>
      </c>
      <c r="Q255">
        <v>32412</v>
      </c>
      <c r="R255">
        <v>41.16</v>
      </c>
      <c r="S255">
        <v>91.4</v>
      </c>
      <c r="T255">
        <v>20461</v>
      </c>
      <c r="U255">
        <v>11951</v>
      </c>
      <c r="V255">
        <v>0</v>
      </c>
      <c r="W255">
        <v>0</v>
      </c>
      <c r="X255">
        <v>1</v>
      </c>
      <c r="Y255">
        <v>3</v>
      </c>
      <c r="Z255">
        <v>0.25981892293431197</v>
      </c>
      <c r="AA255">
        <v>0.15175680308821476</v>
      </c>
      <c r="AB255">
        <v>0</v>
      </c>
      <c r="AC255">
        <v>0</v>
      </c>
      <c r="AD255">
        <v>0.10975809245285588</v>
      </c>
      <c r="AE255">
        <v>0.3407676373917044</v>
      </c>
      <c r="AF255">
        <v>-2.6953257146162866</v>
      </c>
    </row>
    <row r="256" spans="1:32" x14ac:dyDescent="0.75">
      <c r="A256">
        <v>54</v>
      </c>
      <c r="B256" t="s">
        <v>105</v>
      </c>
      <c r="C256">
        <v>6</v>
      </c>
      <c r="D256" t="s">
        <v>256</v>
      </c>
      <c r="E256" t="s">
        <v>1979</v>
      </c>
      <c r="F256">
        <v>87545</v>
      </c>
      <c r="G256">
        <v>53927</v>
      </c>
      <c r="H256">
        <v>61.6</v>
      </c>
      <c r="I256">
        <v>33618</v>
      </c>
      <c r="J256">
        <v>38.4</v>
      </c>
      <c r="K256">
        <v>3546</v>
      </c>
      <c r="L256">
        <v>4.05</v>
      </c>
      <c r="M256">
        <v>10.55</v>
      </c>
      <c r="N256">
        <v>1108</v>
      </c>
      <c r="O256">
        <v>1.27</v>
      </c>
      <c r="P256">
        <v>3.3</v>
      </c>
      <c r="Q256">
        <v>28964</v>
      </c>
      <c r="R256">
        <v>33.08</v>
      </c>
      <c r="S256">
        <v>86.16</v>
      </c>
      <c r="T256">
        <v>17772</v>
      </c>
      <c r="U256">
        <v>0</v>
      </c>
      <c r="V256">
        <v>11192</v>
      </c>
      <c r="W256">
        <v>0</v>
      </c>
      <c r="X256">
        <v>1</v>
      </c>
      <c r="Y256">
        <v>2</v>
      </c>
      <c r="Z256">
        <v>0.20300416928436804</v>
      </c>
      <c r="AA256">
        <v>0</v>
      </c>
      <c r="AB256">
        <v>0.12784282369067337</v>
      </c>
      <c r="AC256">
        <v>0</v>
      </c>
      <c r="AD256">
        <v>8.6875697300632049E-2</v>
      </c>
      <c r="AE256">
        <v>0.26723457756869806</v>
      </c>
      <c r="AF256">
        <v>-3.3900848949151001</v>
      </c>
    </row>
    <row r="257" spans="1:32" x14ac:dyDescent="0.75">
      <c r="A257">
        <v>55</v>
      </c>
      <c r="B257" t="s">
        <v>106</v>
      </c>
      <c r="C257">
        <v>1</v>
      </c>
      <c r="D257" t="s">
        <v>162</v>
      </c>
      <c r="E257" t="s">
        <v>1980</v>
      </c>
      <c r="F257">
        <v>77283</v>
      </c>
      <c r="G257">
        <v>42271</v>
      </c>
      <c r="H257">
        <v>54.7</v>
      </c>
      <c r="I257">
        <v>35012</v>
      </c>
      <c r="J257">
        <v>45.3</v>
      </c>
      <c r="K257">
        <v>2751</v>
      </c>
      <c r="L257">
        <v>3.56</v>
      </c>
      <c r="M257">
        <v>7.86</v>
      </c>
      <c r="N257">
        <v>1268</v>
      </c>
      <c r="O257">
        <v>1.64</v>
      </c>
      <c r="P257">
        <v>3.62</v>
      </c>
      <c r="Q257">
        <v>30993</v>
      </c>
      <c r="R257">
        <v>40.1</v>
      </c>
      <c r="S257">
        <v>88.52</v>
      </c>
      <c r="T257">
        <v>0</v>
      </c>
      <c r="U257">
        <v>30993</v>
      </c>
      <c r="V257">
        <v>0</v>
      </c>
      <c r="W257">
        <v>0</v>
      </c>
      <c r="X257">
        <v>2</v>
      </c>
      <c r="Y257">
        <v>1</v>
      </c>
      <c r="Z257">
        <v>0</v>
      </c>
      <c r="AA257">
        <v>0.40103256861146697</v>
      </c>
      <c r="AB257">
        <v>0</v>
      </c>
      <c r="AC257">
        <v>0</v>
      </c>
      <c r="AD257">
        <v>0.17365219608122814</v>
      </c>
      <c r="AE257">
        <v>1.1547005383792519</v>
      </c>
      <c r="AF257">
        <v>4</v>
      </c>
    </row>
    <row r="258" spans="1:32" x14ac:dyDescent="0.75">
      <c r="A258">
        <v>55</v>
      </c>
      <c r="B258" t="s">
        <v>106</v>
      </c>
      <c r="C258">
        <v>2</v>
      </c>
      <c r="D258" t="s">
        <v>169</v>
      </c>
      <c r="E258" t="s">
        <v>1981</v>
      </c>
      <c r="F258">
        <v>60274</v>
      </c>
      <c r="G258">
        <v>33709</v>
      </c>
      <c r="H258">
        <v>55.93</v>
      </c>
      <c r="I258">
        <v>26565</v>
      </c>
      <c r="J258">
        <v>44.07</v>
      </c>
      <c r="K258">
        <v>2025</v>
      </c>
      <c r="L258">
        <v>3.36</v>
      </c>
      <c r="M258">
        <v>7.62</v>
      </c>
      <c r="N258">
        <v>690</v>
      </c>
      <c r="O258">
        <v>1.1399999999999999</v>
      </c>
      <c r="P258">
        <v>2.6</v>
      </c>
      <c r="Q258">
        <v>23850</v>
      </c>
      <c r="R258">
        <v>39.57</v>
      </c>
      <c r="S258">
        <v>89.78</v>
      </c>
      <c r="T258">
        <v>0</v>
      </c>
      <c r="U258">
        <v>14969</v>
      </c>
      <c r="V258">
        <v>8881</v>
      </c>
      <c r="W258">
        <v>0</v>
      </c>
      <c r="X258">
        <v>2</v>
      </c>
      <c r="Y258">
        <v>1</v>
      </c>
      <c r="Z258">
        <v>0</v>
      </c>
      <c r="AA258">
        <v>0.24834920529581578</v>
      </c>
      <c r="AB258">
        <v>0.14734379666191061</v>
      </c>
      <c r="AC258">
        <v>0</v>
      </c>
      <c r="AD258">
        <v>0.10517162668256873</v>
      </c>
      <c r="AE258">
        <v>0.32532926533858797</v>
      </c>
      <c r="AF258">
        <v>-2.8402963009448001</v>
      </c>
    </row>
    <row r="259" spans="1:32" x14ac:dyDescent="0.75">
      <c r="A259">
        <v>56</v>
      </c>
      <c r="B259" t="s">
        <v>107</v>
      </c>
      <c r="C259">
        <v>1</v>
      </c>
      <c r="D259" t="s">
        <v>162</v>
      </c>
      <c r="E259" t="s">
        <v>1982</v>
      </c>
      <c r="F259">
        <v>105388</v>
      </c>
      <c r="G259">
        <v>56145</v>
      </c>
      <c r="H259">
        <v>53.27</v>
      </c>
      <c r="I259">
        <v>49243</v>
      </c>
      <c r="J259">
        <v>46.73</v>
      </c>
      <c r="K259">
        <v>2867</v>
      </c>
      <c r="L259">
        <v>2.72</v>
      </c>
      <c r="M259">
        <v>5.82</v>
      </c>
      <c r="N259">
        <v>977</v>
      </c>
      <c r="O259">
        <v>0.93</v>
      </c>
      <c r="P259">
        <v>1.98</v>
      </c>
      <c r="Q259">
        <v>45399</v>
      </c>
      <c r="R259">
        <v>43.08</v>
      </c>
      <c r="S259">
        <v>92.19</v>
      </c>
      <c r="T259">
        <v>0</v>
      </c>
      <c r="U259">
        <v>29243</v>
      </c>
      <c r="V259">
        <v>16156</v>
      </c>
      <c r="W259">
        <v>0</v>
      </c>
      <c r="X259">
        <v>2</v>
      </c>
      <c r="Y259">
        <v>1</v>
      </c>
      <c r="Z259">
        <v>0</v>
      </c>
      <c r="AA259">
        <v>0.27747940942042737</v>
      </c>
      <c r="AB259">
        <v>0.1533001859794284</v>
      </c>
      <c r="AC259">
        <v>0</v>
      </c>
      <c r="AD259">
        <v>0.11630026302680986</v>
      </c>
      <c r="AE259">
        <v>0.39589698003416407</v>
      </c>
      <c r="AF259">
        <v>-2.1816457868392867</v>
      </c>
    </row>
    <row r="260" spans="1:32" x14ac:dyDescent="0.75">
      <c r="A260">
        <v>56</v>
      </c>
      <c r="B260" t="s">
        <v>107</v>
      </c>
      <c r="C260">
        <v>2</v>
      </c>
      <c r="D260" t="s">
        <v>169</v>
      </c>
      <c r="E260" t="s">
        <v>1983</v>
      </c>
      <c r="F260">
        <v>104281</v>
      </c>
      <c r="G260">
        <v>56136</v>
      </c>
      <c r="H260">
        <v>53.83</v>
      </c>
      <c r="I260">
        <v>48145</v>
      </c>
      <c r="J260">
        <v>46.17</v>
      </c>
      <c r="K260">
        <v>4509</v>
      </c>
      <c r="L260">
        <v>4.32</v>
      </c>
      <c r="M260">
        <v>9.3699999999999992</v>
      </c>
      <c r="N260">
        <v>2073</v>
      </c>
      <c r="O260">
        <v>1.99</v>
      </c>
      <c r="P260">
        <v>4.3099999999999996</v>
      </c>
      <c r="Q260">
        <v>41563</v>
      </c>
      <c r="R260">
        <v>39.86</v>
      </c>
      <c r="S260">
        <v>86.33</v>
      </c>
      <c r="T260">
        <v>0</v>
      </c>
      <c r="U260">
        <v>0</v>
      </c>
      <c r="V260">
        <v>20340</v>
      </c>
      <c r="W260">
        <v>21223</v>
      </c>
      <c r="X260">
        <v>4</v>
      </c>
      <c r="Y260">
        <v>1</v>
      </c>
      <c r="Z260">
        <v>0</v>
      </c>
      <c r="AA260">
        <v>0</v>
      </c>
      <c r="AB260">
        <v>0.19504991321525494</v>
      </c>
      <c r="AC260">
        <v>0.20351741928059761</v>
      </c>
      <c r="AD260">
        <v>9.9686795718763807E-2</v>
      </c>
      <c r="AE260">
        <v>2.7044010743916269E-3</v>
      </c>
      <c r="AF260">
        <v>-5.9729620868266782</v>
      </c>
    </row>
    <row r="261" spans="1:32" x14ac:dyDescent="0.75">
      <c r="A261">
        <v>56</v>
      </c>
      <c r="B261" t="s">
        <v>107</v>
      </c>
      <c r="C261">
        <v>3</v>
      </c>
      <c r="D261" t="s">
        <v>175</v>
      </c>
      <c r="E261" t="s">
        <v>1984</v>
      </c>
      <c r="F261">
        <v>90782</v>
      </c>
      <c r="G261">
        <v>50225</v>
      </c>
      <c r="H261">
        <v>55.32</v>
      </c>
      <c r="I261">
        <v>40557</v>
      </c>
      <c r="J261">
        <v>44.68</v>
      </c>
      <c r="K261">
        <v>2577</v>
      </c>
      <c r="L261">
        <v>2.84</v>
      </c>
      <c r="M261">
        <v>6.35</v>
      </c>
      <c r="N261">
        <v>1576</v>
      </c>
      <c r="O261">
        <v>1.74</v>
      </c>
      <c r="P261">
        <v>3.89</v>
      </c>
      <c r="Q261">
        <v>36404</v>
      </c>
      <c r="R261">
        <v>40.1</v>
      </c>
      <c r="S261">
        <v>89.76</v>
      </c>
      <c r="T261">
        <v>12340</v>
      </c>
      <c r="U261">
        <v>24064</v>
      </c>
      <c r="V261">
        <v>0</v>
      </c>
      <c r="W261">
        <v>0</v>
      </c>
      <c r="X261">
        <v>2</v>
      </c>
      <c r="Y261">
        <v>3</v>
      </c>
      <c r="Z261">
        <v>0.13593003018219471</v>
      </c>
      <c r="AA261">
        <v>0.26507457425480824</v>
      </c>
      <c r="AB261">
        <v>0</v>
      </c>
      <c r="AC261">
        <v>0</v>
      </c>
      <c r="AD261">
        <v>0.11015935029172616</v>
      </c>
      <c r="AE261">
        <v>0.46903868655598441</v>
      </c>
      <c r="AF261">
        <v>-1.5101259465710957</v>
      </c>
    </row>
    <row r="262" spans="1:32" x14ac:dyDescent="0.75">
      <c r="A262">
        <v>56</v>
      </c>
      <c r="B262" t="s">
        <v>107</v>
      </c>
      <c r="C262">
        <v>5</v>
      </c>
      <c r="D262" t="s">
        <v>185</v>
      </c>
      <c r="E262" t="s">
        <v>1985</v>
      </c>
      <c r="F262">
        <v>80704</v>
      </c>
      <c r="G262">
        <v>45562</v>
      </c>
      <c r="H262">
        <v>56.46</v>
      </c>
      <c r="I262">
        <v>35142</v>
      </c>
      <c r="J262">
        <v>43.54</v>
      </c>
      <c r="K262">
        <v>2977</v>
      </c>
      <c r="L262">
        <v>3.69</v>
      </c>
      <c r="M262">
        <v>8.4700000000000006</v>
      </c>
      <c r="N262">
        <v>860</v>
      </c>
      <c r="O262">
        <v>1.07</v>
      </c>
      <c r="P262">
        <v>2.4500000000000002</v>
      </c>
      <c r="Q262">
        <v>31305</v>
      </c>
      <c r="R262">
        <v>38.79</v>
      </c>
      <c r="S262">
        <v>89.08</v>
      </c>
      <c r="T262">
        <v>11549</v>
      </c>
      <c r="U262">
        <v>19756</v>
      </c>
      <c r="V262">
        <v>0</v>
      </c>
      <c r="W262">
        <v>0</v>
      </c>
      <c r="X262">
        <v>2</v>
      </c>
      <c r="Y262">
        <v>3</v>
      </c>
      <c r="Z262">
        <v>0.14310319191118159</v>
      </c>
      <c r="AA262">
        <v>0.24479579698651863</v>
      </c>
      <c r="AB262">
        <v>0</v>
      </c>
      <c r="AC262">
        <v>0</v>
      </c>
      <c r="AD262">
        <v>0.10342521375427363</v>
      </c>
      <c r="AE262">
        <v>0.33992991702187036</v>
      </c>
      <c r="AF262">
        <v>-2.7031797309751031</v>
      </c>
    </row>
    <row r="263" spans="1:32" x14ac:dyDescent="0.75">
      <c r="A263">
        <v>56</v>
      </c>
      <c r="B263" t="s">
        <v>107</v>
      </c>
      <c r="C263">
        <v>6</v>
      </c>
      <c r="D263" t="s">
        <v>256</v>
      </c>
      <c r="E263" t="s">
        <v>1986</v>
      </c>
      <c r="F263">
        <v>90701</v>
      </c>
      <c r="G263">
        <v>48495</v>
      </c>
      <c r="H263">
        <v>53.47</v>
      </c>
      <c r="I263">
        <v>42206</v>
      </c>
      <c r="J263">
        <v>46.53</v>
      </c>
      <c r="K263">
        <v>3551</v>
      </c>
      <c r="L263">
        <v>3.92</v>
      </c>
      <c r="M263">
        <v>8.41</v>
      </c>
      <c r="N263">
        <v>1650</v>
      </c>
      <c r="O263">
        <v>1.82</v>
      </c>
      <c r="P263">
        <v>3.91</v>
      </c>
      <c r="Q263">
        <v>37005</v>
      </c>
      <c r="R263">
        <v>40.799999999999997</v>
      </c>
      <c r="S263">
        <v>87.68</v>
      </c>
      <c r="T263">
        <v>0</v>
      </c>
      <c r="U263">
        <v>37005</v>
      </c>
      <c r="V263">
        <v>0</v>
      </c>
      <c r="W263">
        <v>0</v>
      </c>
      <c r="X263">
        <v>2</v>
      </c>
      <c r="Y263">
        <v>1</v>
      </c>
      <c r="Z263">
        <v>0</v>
      </c>
      <c r="AA263">
        <v>0.40798888656133891</v>
      </c>
      <c r="AB263">
        <v>0</v>
      </c>
      <c r="AC263">
        <v>0</v>
      </c>
      <c r="AD263">
        <v>0.17666437011192354</v>
      </c>
      <c r="AE263">
        <v>1.1547005383792508</v>
      </c>
      <c r="AF263">
        <v>3.9999999999999893</v>
      </c>
    </row>
    <row r="264" spans="1:32" x14ac:dyDescent="0.75">
      <c r="A264">
        <v>57</v>
      </c>
      <c r="B264" t="s">
        <v>108</v>
      </c>
      <c r="C264">
        <v>1</v>
      </c>
      <c r="D264" t="s">
        <v>162</v>
      </c>
      <c r="E264" t="s">
        <v>1987</v>
      </c>
      <c r="F264">
        <v>91439</v>
      </c>
      <c r="G264">
        <v>57531</v>
      </c>
      <c r="H264">
        <v>62.92</v>
      </c>
      <c r="I264">
        <v>33908</v>
      </c>
      <c r="J264">
        <v>37.08</v>
      </c>
      <c r="K264">
        <v>2850</v>
      </c>
      <c r="L264">
        <v>3.12</v>
      </c>
      <c r="M264">
        <v>8.41</v>
      </c>
      <c r="N264">
        <v>879</v>
      </c>
      <c r="O264">
        <v>0.96</v>
      </c>
      <c r="P264">
        <v>2.59</v>
      </c>
      <c r="Q264">
        <v>30179</v>
      </c>
      <c r="R264">
        <v>33</v>
      </c>
      <c r="S264">
        <v>89</v>
      </c>
      <c r="T264">
        <v>0</v>
      </c>
      <c r="U264">
        <v>18098</v>
      </c>
      <c r="V264">
        <v>12081</v>
      </c>
      <c r="W264">
        <v>0</v>
      </c>
      <c r="X264">
        <v>2</v>
      </c>
      <c r="Y264">
        <v>1</v>
      </c>
      <c r="Z264">
        <v>0</v>
      </c>
      <c r="AA264">
        <v>0.19792429925961569</v>
      </c>
      <c r="AB264">
        <v>0.13212086746355495</v>
      </c>
      <c r="AC264">
        <v>0</v>
      </c>
      <c r="AD264">
        <v>8.5728494150720938E-2</v>
      </c>
      <c r="AE264">
        <v>0.21265037605309742</v>
      </c>
      <c r="AF264">
        <v>-3.9126198508323906</v>
      </c>
    </row>
    <row r="265" spans="1:32" x14ac:dyDescent="0.75">
      <c r="A265">
        <v>57</v>
      </c>
      <c r="B265" t="s">
        <v>108</v>
      </c>
      <c r="C265">
        <v>2</v>
      </c>
      <c r="D265" t="s">
        <v>169</v>
      </c>
      <c r="E265" t="s">
        <v>1988</v>
      </c>
      <c r="F265">
        <v>76507</v>
      </c>
      <c r="G265">
        <v>46687</v>
      </c>
      <c r="H265">
        <v>61.02</v>
      </c>
      <c r="I265">
        <v>29820</v>
      </c>
      <c r="J265">
        <v>38.979999999999997</v>
      </c>
      <c r="K265">
        <v>2325</v>
      </c>
      <c r="L265">
        <v>3.04</v>
      </c>
      <c r="M265">
        <v>7.8</v>
      </c>
      <c r="N265">
        <v>740</v>
      </c>
      <c r="O265">
        <v>0.97</v>
      </c>
      <c r="P265">
        <v>2.48</v>
      </c>
      <c r="Q265">
        <v>26755</v>
      </c>
      <c r="R265">
        <v>34.97</v>
      </c>
      <c r="S265">
        <v>89.72</v>
      </c>
      <c r="T265">
        <v>0</v>
      </c>
      <c r="U265">
        <v>14020</v>
      </c>
      <c r="V265">
        <v>12735</v>
      </c>
      <c r="W265">
        <v>0</v>
      </c>
      <c r="X265">
        <v>2</v>
      </c>
      <c r="Y265">
        <v>1</v>
      </c>
      <c r="Z265">
        <v>0</v>
      </c>
      <c r="AA265">
        <v>0.18325120577202086</v>
      </c>
      <c r="AB265">
        <v>0.16645535702615447</v>
      </c>
      <c r="AC265">
        <v>0</v>
      </c>
      <c r="AD265">
        <v>8.7628078096543272E-2</v>
      </c>
      <c r="AE265">
        <v>1.3745138144697411E-2</v>
      </c>
      <c r="AF265">
        <v>-5.8627064215750408</v>
      </c>
    </row>
    <row r="266" spans="1:32" x14ac:dyDescent="0.75">
      <c r="A266">
        <v>57</v>
      </c>
      <c r="B266" t="s">
        <v>108</v>
      </c>
      <c r="C266">
        <v>3</v>
      </c>
      <c r="D266" t="s">
        <v>175</v>
      </c>
      <c r="E266" t="s">
        <v>1989</v>
      </c>
      <c r="F266">
        <v>75323</v>
      </c>
      <c r="G266">
        <v>45693</v>
      </c>
      <c r="H266">
        <v>60.66</v>
      </c>
      <c r="I266">
        <v>29630</v>
      </c>
      <c r="J266">
        <v>39.340000000000003</v>
      </c>
      <c r="K266">
        <v>2163</v>
      </c>
      <c r="L266">
        <v>2.87</v>
      </c>
      <c r="M266">
        <v>7.3</v>
      </c>
      <c r="N266">
        <v>797</v>
      </c>
      <c r="O266">
        <v>1.06</v>
      </c>
      <c r="P266">
        <v>2.69</v>
      </c>
      <c r="Q266">
        <v>26670</v>
      </c>
      <c r="R266">
        <v>35.409999999999997</v>
      </c>
      <c r="S266">
        <v>90.01</v>
      </c>
      <c r="T266">
        <v>0</v>
      </c>
      <c r="U266">
        <v>13657</v>
      </c>
      <c r="V266">
        <v>13013</v>
      </c>
      <c r="W266">
        <v>0</v>
      </c>
      <c r="X266">
        <v>2</v>
      </c>
      <c r="Y266">
        <v>1</v>
      </c>
      <c r="Z266">
        <v>0</v>
      </c>
      <c r="AA266">
        <v>0.18131248091552382</v>
      </c>
      <c r="AB266">
        <v>0.17276263558275692</v>
      </c>
      <c r="AC266">
        <v>0</v>
      </c>
      <c r="AD266">
        <v>8.8570377325639882E-2</v>
      </c>
      <c r="AE266">
        <v>3.492349626301211E-3</v>
      </c>
      <c r="AF266">
        <v>-5.9650866734147119</v>
      </c>
    </row>
    <row r="267" spans="1:32" x14ac:dyDescent="0.75">
      <c r="A267">
        <v>57</v>
      </c>
      <c r="B267" t="s">
        <v>108</v>
      </c>
      <c r="C267">
        <v>4</v>
      </c>
      <c r="D267" t="s">
        <v>180</v>
      </c>
      <c r="E267" t="s">
        <v>1990</v>
      </c>
      <c r="F267">
        <v>81476</v>
      </c>
      <c r="G267">
        <v>47773</v>
      </c>
      <c r="H267">
        <v>58.63</v>
      </c>
      <c r="I267">
        <v>33703</v>
      </c>
      <c r="J267">
        <v>41.37</v>
      </c>
      <c r="K267">
        <v>2668</v>
      </c>
      <c r="L267">
        <v>3.27</v>
      </c>
      <c r="M267">
        <v>7.92</v>
      </c>
      <c r="N267">
        <v>844</v>
      </c>
      <c r="O267">
        <v>1.04</v>
      </c>
      <c r="P267">
        <v>2.5</v>
      </c>
      <c r="Q267">
        <v>30191</v>
      </c>
      <c r="R267">
        <v>37.06</v>
      </c>
      <c r="S267">
        <v>89.58</v>
      </c>
      <c r="T267">
        <v>0</v>
      </c>
      <c r="U267">
        <v>14102</v>
      </c>
      <c r="V267">
        <v>16089</v>
      </c>
      <c r="W267">
        <v>0</v>
      </c>
      <c r="X267">
        <v>3</v>
      </c>
      <c r="Y267">
        <v>1</v>
      </c>
      <c r="Z267">
        <v>0</v>
      </c>
      <c r="AA267">
        <v>0.17308164367421081</v>
      </c>
      <c r="AB267">
        <v>0.19746919338210026</v>
      </c>
      <c r="AC267">
        <v>0</v>
      </c>
      <c r="AD267">
        <v>9.3038106441877599E-2</v>
      </c>
      <c r="AE267">
        <v>2.5655047422210753E-2</v>
      </c>
      <c r="AF267">
        <v>-5.7440003758430409</v>
      </c>
    </row>
    <row r="268" spans="1:32" x14ac:dyDescent="0.75">
      <c r="A268">
        <v>57</v>
      </c>
      <c r="B268" t="s">
        <v>108</v>
      </c>
      <c r="C268">
        <v>5</v>
      </c>
      <c r="D268" t="s">
        <v>185</v>
      </c>
      <c r="E268" t="s">
        <v>1991</v>
      </c>
      <c r="F268">
        <v>73972</v>
      </c>
      <c r="G268">
        <v>43460</v>
      </c>
      <c r="H268">
        <v>58.75</v>
      </c>
      <c r="I268">
        <v>30512</v>
      </c>
      <c r="J268">
        <v>41.25</v>
      </c>
      <c r="K268">
        <v>1585</v>
      </c>
      <c r="L268">
        <v>2.14</v>
      </c>
      <c r="M268">
        <v>5.19</v>
      </c>
      <c r="N268">
        <v>722</v>
      </c>
      <c r="O268">
        <v>0.98</v>
      </c>
      <c r="P268">
        <v>2.37</v>
      </c>
      <c r="Q268">
        <v>28205</v>
      </c>
      <c r="R268">
        <v>38.130000000000003</v>
      </c>
      <c r="S268">
        <v>92.44</v>
      </c>
      <c r="T268">
        <v>0</v>
      </c>
      <c r="U268">
        <v>14529</v>
      </c>
      <c r="V268">
        <v>13676</v>
      </c>
      <c r="W268">
        <v>0</v>
      </c>
      <c r="X268">
        <v>2</v>
      </c>
      <c r="Y268">
        <v>1</v>
      </c>
      <c r="Z268">
        <v>0</v>
      </c>
      <c r="AA268">
        <v>0.19641215595090034</v>
      </c>
      <c r="AB268">
        <v>0.18488076569512787</v>
      </c>
      <c r="AC268">
        <v>0</v>
      </c>
      <c r="AD268">
        <v>9.5410376145569867E-2</v>
      </c>
      <c r="AE268">
        <v>5.4727616706687077E-3</v>
      </c>
      <c r="AF268">
        <v>-5.9452973653678827</v>
      </c>
    </row>
    <row r="269" spans="1:32" x14ac:dyDescent="0.75">
      <c r="A269">
        <v>57</v>
      </c>
      <c r="B269" t="s">
        <v>108</v>
      </c>
      <c r="C269">
        <v>6</v>
      </c>
      <c r="D269" t="s">
        <v>256</v>
      </c>
      <c r="E269" t="s">
        <v>1992</v>
      </c>
      <c r="F269">
        <v>70132</v>
      </c>
      <c r="G269">
        <v>44558</v>
      </c>
      <c r="H269">
        <v>63.53</v>
      </c>
      <c r="I269">
        <v>25574</v>
      </c>
      <c r="J269">
        <v>36.47</v>
      </c>
      <c r="K269">
        <v>1203</v>
      </c>
      <c r="L269">
        <v>1.72</v>
      </c>
      <c r="M269">
        <v>4.7</v>
      </c>
      <c r="N269">
        <v>352</v>
      </c>
      <c r="O269">
        <v>0.5</v>
      </c>
      <c r="P269">
        <v>1.38</v>
      </c>
      <c r="Q269">
        <v>24019</v>
      </c>
      <c r="R269">
        <v>34.25</v>
      </c>
      <c r="S269">
        <v>93.92</v>
      </c>
      <c r="T269">
        <v>0</v>
      </c>
      <c r="U269">
        <v>13682</v>
      </c>
      <c r="V269">
        <v>10337</v>
      </c>
      <c r="W269">
        <v>0</v>
      </c>
      <c r="X269">
        <v>2</v>
      </c>
      <c r="Y269">
        <v>1</v>
      </c>
      <c r="Z269">
        <v>0</v>
      </c>
      <c r="AA269">
        <v>0.19508926025209605</v>
      </c>
      <c r="AB269">
        <v>0.14739348656818571</v>
      </c>
      <c r="AC269">
        <v>0</v>
      </c>
      <c r="AD269">
        <v>8.7265473385876813E-2</v>
      </c>
      <c r="AE269">
        <v>0.10991131998284209</v>
      </c>
      <c r="AF269">
        <v>-4.9111453970608228</v>
      </c>
    </row>
    <row r="270" spans="1:32" x14ac:dyDescent="0.75">
      <c r="A270">
        <v>57</v>
      </c>
      <c r="B270" t="s">
        <v>108</v>
      </c>
      <c r="C270">
        <v>7</v>
      </c>
      <c r="D270" t="s">
        <v>260</v>
      </c>
      <c r="E270" t="s">
        <v>1993</v>
      </c>
      <c r="F270">
        <v>90360</v>
      </c>
      <c r="G270">
        <v>55862</v>
      </c>
      <c r="H270">
        <v>61.82</v>
      </c>
      <c r="I270">
        <v>34498</v>
      </c>
      <c r="J270">
        <v>38.18</v>
      </c>
      <c r="K270">
        <v>2189</v>
      </c>
      <c r="L270">
        <v>2.42</v>
      </c>
      <c r="M270">
        <v>6.35</v>
      </c>
      <c r="N270">
        <v>519</v>
      </c>
      <c r="O270">
        <v>0.56999999999999995</v>
      </c>
      <c r="P270">
        <v>1.5</v>
      </c>
      <c r="Q270">
        <v>31790</v>
      </c>
      <c r="R270">
        <v>35.18</v>
      </c>
      <c r="S270">
        <v>92.15</v>
      </c>
      <c r="T270">
        <v>0</v>
      </c>
      <c r="U270">
        <v>17879</v>
      </c>
      <c r="V270">
        <v>13911</v>
      </c>
      <c r="W270">
        <v>0</v>
      </c>
      <c r="X270">
        <v>2</v>
      </c>
      <c r="Y270">
        <v>1</v>
      </c>
      <c r="Z270">
        <v>0</v>
      </c>
      <c r="AA270">
        <v>0.19786409915891986</v>
      </c>
      <c r="AB270">
        <v>0.15395086321381143</v>
      </c>
      <c r="AC270">
        <v>0</v>
      </c>
      <c r="AD270">
        <v>8.9313532125480516E-2</v>
      </c>
      <c r="AE270">
        <v>8.9273933295071911E-2</v>
      </c>
      <c r="AF270">
        <v>-5.1140040765926305</v>
      </c>
    </row>
    <row r="271" spans="1:32" x14ac:dyDescent="0.75">
      <c r="A271">
        <v>57</v>
      </c>
      <c r="B271" t="s">
        <v>108</v>
      </c>
      <c r="C271">
        <v>8</v>
      </c>
      <c r="D271" t="s">
        <v>264</v>
      </c>
      <c r="E271" t="s">
        <v>1994</v>
      </c>
      <c r="F271">
        <v>92436</v>
      </c>
      <c r="G271">
        <v>62211</v>
      </c>
      <c r="H271">
        <v>67.3</v>
      </c>
      <c r="I271">
        <v>30225</v>
      </c>
      <c r="J271">
        <v>32.700000000000003</v>
      </c>
      <c r="K271">
        <v>2116</v>
      </c>
      <c r="L271">
        <v>2.29</v>
      </c>
      <c r="M271">
        <v>7</v>
      </c>
      <c r="N271">
        <v>662</v>
      </c>
      <c r="O271">
        <v>0.72</v>
      </c>
      <c r="P271">
        <v>2.19</v>
      </c>
      <c r="Q271">
        <v>27447</v>
      </c>
      <c r="R271">
        <v>29.69</v>
      </c>
      <c r="S271">
        <v>90.81</v>
      </c>
      <c r="T271">
        <v>0</v>
      </c>
      <c r="U271">
        <v>16150</v>
      </c>
      <c r="V271">
        <v>11297</v>
      </c>
      <c r="W271">
        <v>0</v>
      </c>
      <c r="X271">
        <v>2</v>
      </c>
      <c r="Y271">
        <v>1</v>
      </c>
      <c r="Z271">
        <v>0</v>
      </c>
      <c r="AA271">
        <v>0.17471547881777663</v>
      </c>
      <c r="AB271">
        <v>0.1222142888052274</v>
      </c>
      <c r="AC271">
        <v>0</v>
      </c>
      <c r="AD271">
        <v>7.651798677685151E-2</v>
      </c>
      <c r="AE271">
        <v>0.1712666112000622</v>
      </c>
      <c r="AF271">
        <v>-4.3125182629569441</v>
      </c>
    </row>
    <row r="272" spans="1:32" x14ac:dyDescent="0.75">
      <c r="A272">
        <v>57</v>
      </c>
      <c r="B272" t="s">
        <v>108</v>
      </c>
      <c r="C272">
        <v>9</v>
      </c>
      <c r="D272" t="s">
        <v>268</v>
      </c>
      <c r="E272" t="s">
        <v>1995</v>
      </c>
      <c r="F272">
        <v>99470</v>
      </c>
      <c r="G272">
        <v>61690</v>
      </c>
      <c r="H272">
        <v>62.02</v>
      </c>
      <c r="I272">
        <v>37780</v>
      </c>
      <c r="J272">
        <v>37.979999999999997</v>
      </c>
      <c r="K272">
        <v>2742</v>
      </c>
      <c r="L272">
        <v>2.76</v>
      </c>
      <c r="M272">
        <v>7.26</v>
      </c>
      <c r="N272">
        <v>825</v>
      </c>
      <c r="O272">
        <v>0.83</v>
      </c>
      <c r="P272">
        <v>2.1800000000000002</v>
      </c>
      <c r="Q272">
        <v>34213</v>
      </c>
      <c r="R272">
        <v>34.4</v>
      </c>
      <c r="S272">
        <v>90.56</v>
      </c>
      <c r="T272">
        <v>0</v>
      </c>
      <c r="U272">
        <v>23995</v>
      </c>
      <c r="V272">
        <v>10218</v>
      </c>
      <c r="W272">
        <v>0</v>
      </c>
      <c r="X272">
        <v>2</v>
      </c>
      <c r="Y272">
        <v>1</v>
      </c>
      <c r="Z272">
        <v>0</v>
      </c>
      <c r="AA272">
        <v>0.24122851110887705</v>
      </c>
      <c r="AB272">
        <v>0.10272443952950638</v>
      </c>
      <c r="AC272">
        <v>0</v>
      </c>
      <c r="AD272">
        <v>9.8954025922703456E-2</v>
      </c>
      <c r="AE272">
        <v>0.63840310782064436</v>
      </c>
      <c r="AF272">
        <v>-2.6809889464765035E-3</v>
      </c>
    </row>
    <row r="273" spans="1:32" x14ac:dyDescent="0.75">
      <c r="A273">
        <v>58</v>
      </c>
      <c r="B273" t="s">
        <v>109</v>
      </c>
      <c r="C273">
        <v>1</v>
      </c>
      <c r="D273" t="s">
        <v>162</v>
      </c>
      <c r="E273" t="s">
        <v>1996</v>
      </c>
      <c r="F273">
        <v>76910</v>
      </c>
      <c r="G273">
        <v>44415</v>
      </c>
      <c r="H273">
        <v>57.75</v>
      </c>
      <c r="I273">
        <v>32495</v>
      </c>
      <c r="J273">
        <v>42.25</v>
      </c>
      <c r="K273">
        <v>3225</v>
      </c>
      <c r="L273">
        <v>4.1900000000000004</v>
      </c>
      <c r="M273">
        <v>9.92</v>
      </c>
      <c r="N273">
        <v>973</v>
      </c>
      <c r="O273">
        <v>1.27</v>
      </c>
      <c r="P273">
        <v>2.99</v>
      </c>
      <c r="Q273">
        <v>28297</v>
      </c>
      <c r="R273">
        <v>36.79</v>
      </c>
      <c r="S273">
        <v>87.08</v>
      </c>
      <c r="T273">
        <v>0</v>
      </c>
      <c r="U273">
        <v>18713</v>
      </c>
      <c r="V273">
        <v>9584</v>
      </c>
      <c r="W273">
        <v>0</v>
      </c>
      <c r="X273">
        <v>2</v>
      </c>
      <c r="Y273">
        <v>1</v>
      </c>
      <c r="Z273">
        <v>0</v>
      </c>
      <c r="AA273">
        <v>0.24331036276166948</v>
      </c>
      <c r="AB273">
        <v>0.12461318424132102</v>
      </c>
      <c r="AC273">
        <v>0</v>
      </c>
      <c r="AD273">
        <v>0.10110198341793446</v>
      </c>
      <c r="AE273">
        <v>0.47025197077680569</v>
      </c>
      <c r="AF273">
        <v>-1.4990860367845169</v>
      </c>
    </row>
    <row r="274" spans="1:32" x14ac:dyDescent="0.75">
      <c r="A274">
        <v>58</v>
      </c>
      <c r="B274" t="s">
        <v>109</v>
      </c>
      <c r="C274">
        <v>2</v>
      </c>
      <c r="D274" t="s">
        <v>169</v>
      </c>
      <c r="E274" t="s">
        <v>1997</v>
      </c>
      <c r="F274">
        <v>82375</v>
      </c>
      <c r="G274">
        <v>42850</v>
      </c>
      <c r="H274">
        <v>52.02</v>
      </c>
      <c r="I274">
        <v>39525</v>
      </c>
      <c r="J274">
        <v>47.98</v>
      </c>
      <c r="K274">
        <v>2968</v>
      </c>
      <c r="L274">
        <v>3.6</v>
      </c>
      <c r="M274">
        <v>7.51</v>
      </c>
      <c r="N274">
        <v>1988</v>
      </c>
      <c r="O274">
        <v>2.41</v>
      </c>
      <c r="P274">
        <v>5.03</v>
      </c>
      <c r="Q274">
        <v>34569</v>
      </c>
      <c r="R274">
        <v>41.97</v>
      </c>
      <c r="S274">
        <v>87.46</v>
      </c>
      <c r="T274">
        <v>15686</v>
      </c>
      <c r="U274">
        <v>18883</v>
      </c>
      <c r="V274">
        <v>0</v>
      </c>
      <c r="W274">
        <v>0</v>
      </c>
      <c r="X274">
        <v>2</v>
      </c>
      <c r="Y274">
        <v>3</v>
      </c>
      <c r="Z274">
        <v>0.19042185128983308</v>
      </c>
      <c r="AA274">
        <v>0.22923216995447648</v>
      </c>
      <c r="AB274">
        <v>0</v>
      </c>
      <c r="AC274">
        <v>0</v>
      </c>
      <c r="AD274">
        <v>0.10580701158719993</v>
      </c>
      <c r="AE274">
        <v>5.0028068715533475E-2</v>
      </c>
      <c r="AF274">
        <v>-5.5018226727753774</v>
      </c>
    </row>
    <row r="275" spans="1:32" x14ac:dyDescent="0.75">
      <c r="A275">
        <v>59</v>
      </c>
      <c r="B275" t="s">
        <v>110</v>
      </c>
      <c r="C275">
        <v>1</v>
      </c>
      <c r="D275" t="s">
        <v>162</v>
      </c>
      <c r="E275" t="s">
        <v>1998</v>
      </c>
      <c r="F275">
        <v>61729</v>
      </c>
      <c r="G275">
        <v>38056</v>
      </c>
      <c r="H275">
        <v>61.65</v>
      </c>
      <c r="I275">
        <v>23673</v>
      </c>
      <c r="J275">
        <v>38.35</v>
      </c>
      <c r="K275">
        <v>1133</v>
      </c>
      <c r="L275">
        <v>1.84</v>
      </c>
      <c r="M275">
        <v>4.79</v>
      </c>
      <c r="N275">
        <v>512</v>
      </c>
      <c r="O275">
        <v>0.83</v>
      </c>
      <c r="P275">
        <v>2.16</v>
      </c>
      <c r="Q275">
        <v>22028</v>
      </c>
      <c r="R275">
        <v>35.69</v>
      </c>
      <c r="S275">
        <v>93.05</v>
      </c>
      <c r="T275">
        <v>11039</v>
      </c>
      <c r="U275">
        <v>10989</v>
      </c>
      <c r="V275">
        <v>0</v>
      </c>
      <c r="W275">
        <v>0</v>
      </c>
      <c r="X275">
        <v>1</v>
      </c>
      <c r="Y275">
        <v>3</v>
      </c>
      <c r="Z275">
        <v>0.17883004746553482</v>
      </c>
      <c r="AA275">
        <v>0.17802005540345706</v>
      </c>
      <c r="AB275">
        <v>0</v>
      </c>
      <c r="AC275">
        <v>0</v>
      </c>
      <c r="AD275">
        <v>8.9212985353832916E-2</v>
      </c>
      <c r="AE275">
        <v>3.0912520031983748E-5</v>
      </c>
      <c r="AF275">
        <v>-5.9996908755960066</v>
      </c>
    </row>
    <row r="276" spans="1:32" x14ac:dyDescent="0.75">
      <c r="A276">
        <v>59</v>
      </c>
      <c r="B276" t="s">
        <v>110</v>
      </c>
      <c r="C276">
        <v>2</v>
      </c>
      <c r="D276" t="s">
        <v>169</v>
      </c>
      <c r="E276" t="s">
        <v>1999</v>
      </c>
      <c r="F276">
        <v>86665</v>
      </c>
      <c r="G276">
        <v>51589</v>
      </c>
      <c r="H276">
        <v>59.53</v>
      </c>
      <c r="I276">
        <v>35076</v>
      </c>
      <c r="J276">
        <v>40.47</v>
      </c>
      <c r="K276">
        <v>3046</v>
      </c>
      <c r="L276">
        <v>3.51</v>
      </c>
      <c r="M276">
        <v>8.68</v>
      </c>
      <c r="N276">
        <v>1449</v>
      </c>
      <c r="O276">
        <v>1.67</v>
      </c>
      <c r="P276">
        <v>4.13</v>
      </c>
      <c r="Q276">
        <v>30581</v>
      </c>
      <c r="R276">
        <v>35.29</v>
      </c>
      <c r="S276">
        <v>87.18</v>
      </c>
      <c r="T276">
        <v>19619</v>
      </c>
      <c r="U276">
        <v>10962</v>
      </c>
      <c r="V276">
        <v>0</v>
      </c>
      <c r="W276">
        <v>0</v>
      </c>
      <c r="X276">
        <v>1</v>
      </c>
      <c r="Y276">
        <v>3</v>
      </c>
      <c r="Z276">
        <v>0.22637743033519875</v>
      </c>
      <c r="AA276">
        <v>0.12648704782784284</v>
      </c>
      <c r="AB276">
        <v>0</v>
      </c>
      <c r="AC276">
        <v>0</v>
      </c>
      <c r="AD276">
        <v>9.5022864677470995E-2</v>
      </c>
      <c r="AE276">
        <v>0.38471774009285048</v>
      </c>
      <c r="AF276">
        <v>-2.2852984651728931</v>
      </c>
    </row>
    <row r="277" spans="1:32" x14ac:dyDescent="0.75">
      <c r="A277">
        <v>59</v>
      </c>
      <c r="B277" t="s">
        <v>110</v>
      </c>
      <c r="C277">
        <v>3</v>
      </c>
      <c r="D277" t="s">
        <v>175</v>
      </c>
      <c r="E277" t="s">
        <v>2000</v>
      </c>
      <c r="F277">
        <v>94004</v>
      </c>
      <c r="G277">
        <v>57974</v>
      </c>
      <c r="H277">
        <v>61.67</v>
      </c>
      <c r="I277">
        <v>36030</v>
      </c>
      <c r="J277">
        <v>38.33</v>
      </c>
      <c r="K277">
        <v>2226</v>
      </c>
      <c r="L277">
        <v>2.37</v>
      </c>
      <c r="M277">
        <v>6.18</v>
      </c>
      <c r="N277">
        <v>935</v>
      </c>
      <c r="O277">
        <v>0.99</v>
      </c>
      <c r="P277">
        <v>2.6</v>
      </c>
      <c r="Q277">
        <v>32869</v>
      </c>
      <c r="R277">
        <v>34.97</v>
      </c>
      <c r="S277">
        <v>91.23</v>
      </c>
      <c r="T277">
        <v>0</v>
      </c>
      <c r="U277">
        <v>16861</v>
      </c>
      <c r="V277">
        <v>16008</v>
      </c>
      <c r="W277">
        <v>0</v>
      </c>
      <c r="X277">
        <v>2</v>
      </c>
      <c r="Y277">
        <v>1</v>
      </c>
      <c r="Z277">
        <v>0</v>
      </c>
      <c r="AA277">
        <v>0.17936470788477085</v>
      </c>
      <c r="AB277">
        <v>0.17029062593081146</v>
      </c>
      <c r="AC277">
        <v>0</v>
      </c>
      <c r="AD277">
        <v>8.7472685162391053E-2</v>
      </c>
      <c r="AE277">
        <v>4.0327328565728238E-3</v>
      </c>
      <c r="AF277">
        <v>-5.9596862330006735</v>
      </c>
    </row>
    <row r="278" spans="1:32" x14ac:dyDescent="0.75">
      <c r="A278">
        <v>59</v>
      </c>
      <c r="B278" t="s">
        <v>110</v>
      </c>
      <c r="C278">
        <v>4</v>
      </c>
      <c r="D278" t="s">
        <v>180</v>
      </c>
      <c r="E278" t="s">
        <v>2001</v>
      </c>
      <c r="F278">
        <v>99302</v>
      </c>
      <c r="G278">
        <v>57798</v>
      </c>
      <c r="H278">
        <v>58.2</v>
      </c>
      <c r="I278">
        <v>41504</v>
      </c>
      <c r="J278">
        <v>41.8</v>
      </c>
      <c r="K278">
        <v>3112</v>
      </c>
      <c r="L278">
        <v>3.13</v>
      </c>
      <c r="M278">
        <v>7.5</v>
      </c>
      <c r="N278">
        <v>1261</v>
      </c>
      <c r="O278">
        <v>1.27</v>
      </c>
      <c r="P278">
        <v>3.04</v>
      </c>
      <c r="Q278">
        <v>37131</v>
      </c>
      <c r="R278">
        <v>37.39</v>
      </c>
      <c r="S278">
        <v>89.46</v>
      </c>
      <c r="T278">
        <v>0</v>
      </c>
      <c r="U278">
        <v>21814</v>
      </c>
      <c r="V278">
        <v>15317</v>
      </c>
      <c r="W278">
        <v>0</v>
      </c>
      <c r="X278">
        <v>2</v>
      </c>
      <c r="Y278">
        <v>1</v>
      </c>
      <c r="Z278">
        <v>0</v>
      </c>
      <c r="AA278">
        <v>0.21967331977200863</v>
      </c>
      <c r="AB278">
        <v>0.15424664155807535</v>
      </c>
      <c r="AC278">
        <v>0</v>
      </c>
      <c r="AD278">
        <v>9.6299480114546393E-2</v>
      </c>
      <c r="AE278">
        <v>0.16803039232769643</v>
      </c>
      <c r="AF278">
        <v>-4.3439233796925567</v>
      </c>
    </row>
    <row r="279" spans="1:32" x14ac:dyDescent="0.75">
      <c r="A279">
        <v>59</v>
      </c>
      <c r="B279" t="s">
        <v>110</v>
      </c>
      <c r="C279">
        <v>5</v>
      </c>
      <c r="D279" t="s">
        <v>185</v>
      </c>
      <c r="E279" t="s">
        <v>2002</v>
      </c>
      <c r="F279">
        <v>99876</v>
      </c>
      <c r="G279">
        <v>56682</v>
      </c>
      <c r="H279">
        <v>56.75</v>
      </c>
      <c r="I279">
        <v>43194</v>
      </c>
      <c r="J279">
        <v>43.25</v>
      </c>
      <c r="K279">
        <v>3511</v>
      </c>
      <c r="L279">
        <v>3.52</v>
      </c>
      <c r="M279">
        <v>8.1300000000000008</v>
      </c>
      <c r="N279">
        <v>1346</v>
      </c>
      <c r="O279">
        <v>1.35</v>
      </c>
      <c r="P279">
        <v>3.12</v>
      </c>
      <c r="Q279">
        <v>38337</v>
      </c>
      <c r="R279">
        <v>38.380000000000003</v>
      </c>
      <c r="S279">
        <v>88.76</v>
      </c>
      <c r="T279">
        <v>0</v>
      </c>
      <c r="U279">
        <v>17053</v>
      </c>
      <c r="V279">
        <v>21284</v>
      </c>
      <c r="W279">
        <v>0</v>
      </c>
      <c r="X279">
        <v>3</v>
      </c>
      <c r="Y279">
        <v>1</v>
      </c>
      <c r="Z279">
        <v>0</v>
      </c>
      <c r="AA279">
        <v>0.17074171973246827</v>
      </c>
      <c r="AB279">
        <v>0.21310424926909369</v>
      </c>
      <c r="AC279">
        <v>0</v>
      </c>
      <c r="AD279">
        <v>9.7123277248630943E-2</v>
      </c>
      <c r="AE279">
        <v>7.0489112813635874E-2</v>
      </c>
      <c r="AF279">
        <v>-5.2992992917369044</v>
      </c>
    </row>
    <row r="280" spans="1:32" x14ac:dyDescent="0.75">
      <c r="A280">
        <v>59</v>
      </c>
      <c r="B280" t="s">
        <v>110</v>
      </c>
      <c r="C280">
        <v>6</v>
      </c>
      <c r="D280" t="s">
        <v>256</v>
      </c>
      <c r="E280" t="s">
        <v>2003</v>
      </c>
      <c r="F280">
        <v>89105</v>
      </c>
      <c r="G280">
        <v>46899</v>
      </c>
      <c r="H280">
        <v>52.63</v>
      </c>
      <c r="I280">
        <v>42206</v>
      </c>
      <c r="J280">
        <v>47.37</v>
      </c>
      <c r="K280">
        <v>2789</v>
      </c>
      <c r="L280">
        <v>3.13</v>
      </c>
      <c r="M280">
        <v>6.61</v>
      </c>
      <c r="N280">
        <v>1324</v>
      </c>
      <c r="O280">
        <v>1.49</v>
      </c>
      <c r="P280">
        <v>3.14</v>
      </c>
      <c r="Q280">
        <v>38093</v>
      </c>
      <c r="R280">
        <v>42.75</v>
      </c>
      <c r="S280">
        <v>90.25</v>
      </c>
      <c r="T280">
        <v>0</v>
      </c>
      <c r="U280">
        <v>19739</v>
      </c>
      <c r="V280">
        <v>18354</v>
      </c>
      <c r="W280">
        <v>0</v>
      </c>
      <c r="X280">
        <v>2</v>
      </c>
      <c r="Y280">
        <v>1</v>
      </c>
      <c r="Z280">
        <v>0</v>
      </c>
      <c r="AA280">
        <v>0.22152516693788227</v>
      </c>
      <c r="AB280">
        <v>0.20598170697491724</v>
      </c>
      <c r="AC280">
        <v>0</v>
      </c>
      <c r="AD280">
        <v>0.1070179089971437</v>
      </c>
      <c r="AE280">
        <v>7.9002419661801659E-3</v>
      </c>
      <c r="AF280">
        <v>-5.9210496605223719</v>
      </c>
    </row>
    <row r="281" spans="1:32" x14ac:dyDescent="0.75">
      <c r="A281">
        <v>59</v>
      </c>
      <c r="B281" t="s">
        <v>110</v>
      </c>
      <c r="C281">
        <v>7</v>
      </c>
      <c r="D281" t="s">
        <v>260</v>
      </c>
      <c r="E281" t="s">
        <v>2004</v>
      </c>
      <c r="F281">
        <v>72442</v>
      </c>
      <c r="G281">
        <v>44526</v>
      </c>
      <c r="H281">
        <v>61.46</v>
      </c>
      <c r="I281">
        <v>27916</v>
      </c>
      <c r="J281">
        <v>38.54</v>
      </c>
      <c r="K281">
        <v>1853</v>
      </c>
      <c r="L281">
        <v>2.56</v>
      </c>
      <c r="M281">
        <v>6.64</v>
      </c>
      <c r="N281">
        <v>699</v>
      </c>
      <c r="O281">
        <v>0.96</v>
      </c>
      <c r="P281">
        <v>2.5</v>
      </c>
      <c r="Q281">
        <v>25364</v>
      </c>
      <c r="R281">
        <v>35.01</v>
      </c>
      <c r="S281">
        <v>90.86</v>
      </c>
      <c r="T281">
        <v>0</v>
      </c>
      <c r="U281">
        <v>25364</v>
      </c>
      <c r="V281">
        <v>0</v>
      </c>
      <c r="W281">
        <v>0</v>
      </c>
      <c r="X281">
        <v>2</v>
      </c>
      <c r="Y281">
        <v>1</v>
      </c>
      <c r="Z281">
        <v>0</v>
      </c>
      <c r="AA281">
        <v>0.35012837856492091</v>
      </c>
      <c r="AB281">
        <v>0</v>
      </c>
      <c r="AC281">
        <v>0</v>
      </c>
      <c r="AD281">
        <v>0.15161003521153821</v>
      </c>
      <c r="AE281">
        <v>1.1547005383792526</v>
      </c>
      <c r="AF281">
        <v>4.0000000000000142</v>
      </c>
    </row>
    <row r="282" spans="1:32" x14ac:dyDescent="0.75">
      <c r="A282">
        <v>59</v>
      </c>
      <c r="B282" t="s">
        <v>110</v>
      </c>
      <c r="C282">
        <v>8</v>
      </c>
      <c r="D282" t="s">
        <v>264</v>
      </c>
      <c r="E282" t="s">
        <v>2005</v>
      </c>
      <c r="F282">
        <v>67822</v>
      </c>
      <c r="G282">
        <v>47537</v>
      </c>
      <c r="H282">
        <v>70.09</v>
      </c>
      <c r="I282">
        <v>20285</v>
      </c>
      <c r="J282">
        <v>29.91</v>
      </c>
      <c r="K282">
        <v>1225</v>
      </c>
      <c r="L282">
        <v>1.81</v>
      </c>
      <c r="M282">
        <v>6.04</v>
      </c>
      <c r="N282">
        <v>468</v>
      </c>
      <c r="O282">
        <v>0.69</v>
      </c>
      <c r="P282">
        <v>2.31</v>
      </c>
      <c r="Q282">
        <v>18592</v>
      </c>
      <c r="R282">
        <v>27.41</v>
      </c>
      <c r="S282">
        <v>91.65</v>
      </c>
      <c r="T282">
        <v>0</v>
      </c>
      <c r="U282">
        <v>11703</v>
      </c>
      <c r="V282">
        <v>6889</v>
      </c>
      <c r="W282">
        <v>0</v>
      </c>
      <c r="X282">
        <v>2</v>
      </c>
      <c r="Y282">
        <v>1</v>
      </c>
      <c r="Z282">
        <v>0</v>
      </c>
      <c r="AA282">
        <v>0.17255462829170476</v>
      </c>
      <c r="AB282">
        <v>0.10157471027100351</v>
      </c>
      <c r="AC282">
        <v>0</v>
      </c>
      <c r="AD282">
        <v>7.2982528639256736E-2</v>
      </c>
      <c r="AE282">
        <v>0.33307425281094893</v>
      </c>
      <c r="AF282">
        <v>-2.7675083663293325</v>
      </c>
    </row>
    <row r="283" spans="1:32" x14ac:dyDescent="0.75">
      <c r="A283">
        <v>59</v>
      </c>
      <c r="B283" t="s">
        <v>110</v>
      </c>
      <c r="C283">
        <v>9</v>
      </c>
      <c r="D283" t="s">
        <v>268</v>
      </c>
      <c r="E283" t="s">
        <v>2006</v>
      </c>
      <c r="F283">
        <v>91618</v>
      </c>
      <c r="G283">
        <v>53561</v>
      </c>
      <c r="H283">
        <v>58.46</v>
      </c>
      <c r="I283">
        <v>38057</v>
      </c>
      <c r="J283">
        <v>41.54</v>
      </c>
      <c r="K283">
        <v>2110</v>
      </c>
      <c r="L283">
        <v>2.2999999999999998</v>
      </c>
      <c r="M283">
        <v>5.54</v>
      </c>
      <c r="N283">
        <v>829</v>
      </c>
      <c r="O283">
        <v>0.9</v>
      </c>
      <c r="P283">
        <v>2.1800000000000002</v>
      </c>
      <c r="Q283">
        <v>35118</v>
      </c>
      <c r="R283">
        <v>38.33</v>
      </c>
      <c r="S283">
        <v>92.28</v>
      </c>
      <c r="T283">
        <v>0</v>
      </c>
      <c r="U283">
        <v>18281</v>
      </c>
      <c r="V283">
        <v>16837</v>
      </c>
      <c r="W283">
        <v>0</v>
      </c>
      <c r="X283">
        <v>2</v>
      </c>
      <c r="Y283">
        <v>1</v>
      </c>
      <c r="Z283">
        <v>0</v>
      </c>
      <c r="AA283">
        <v>0.19953502586827915</v>
      </c>
      <c r="AB283">
        <v>0.1837739308869436</v>
      </c>
      <c r="AC283">
        <v>0</v>
      </c>
      <c r="AD283">
        <v>9.5989120659191962E-2</v>
      </c>
      <c r="AE283">
        <v>1.0093155791753156E-2</v>
      </c>
      <c r="AF283">
        <v>-5.899153478533238</v>
      </c>
    </row>
    <row r="284" spans="1:32" x14ac:dyDescent="0.75">
      <c r="A284">
        <v>59</v>
      </c>
      <c r="B284" t="s">
        <v>110</v>
      </c>
      <c r="C284">
        <v>10</v>
      </c>
      <c r="D284" t="s">
        <v>359</v>
      </c>
      <c r="E284" t="s">
        <v>2007</v>
      </c>
      <c r="F284">
        <v>82008</v>
      </c>
      <c r="G284">
        <v>55525</v>
      </c>
      <c r="H284">
        <v>67.709999999999994</v>
      </c>
      <c r="I284">
        <v>26483</v>
      </c>
      <c r="J284">
        <v>32.29</v>
      </c>
      <c r="K284">
        <v>1989</v>
      </c>
      <c r="L284">
        <v>2.4300000000000002</v>
      </c>
      <c r="M284">
        <v>7.51</v>
      </c>
      <c r="N284">
        <v>952</v>
      </c>
      <c r="O284">
        <v>1.1599999999999999</v>
      </c>
      <c r="P284">
        <v>3.59</v>
      </c>
      <c r="Q284">
        <v>23542</v>
      </c>
      <c r="R284">
        <v>28.71</v>
      </c>
      <c r="S284">
        <v>88.89</v>
      </c>
      <c r="T284">
        <v>0</v>
      </c>
      <c r="U284">
        <v>10374</v>
      </c>
      <c r="V284">
        <v>13168</v>
      </c>
      <c r="W284">
        <v>0</v>
      </c>
      <c r="X284">
        <v>3</v>
      </c>
      <c r="Y284">
        <v>1</v>
      </c>
      <c r="Z284">
        <v>0</v>
      </c>
      <c r="AA284">
        <v>0.12649985367281241</v>
      </c>
      <c r="AB284">
        <v>0.16056970051702274</v>
      </c>
      <c r="AC284">
        <v>0</v>
      </c>
      <c r="AD284">
        <v>7.2771233100177787E-2</v>
      </c>
      <c r="AE284">
        <v>8.1062421270034324E-2</v>
      </c>
      <c r="AF284">
        <v>-5.1949277724519547</v>
      </c>
    </row>
    <row r="285" spans="1:32" x14ac:dyDescent="0.75">
      <c r="A285">
        <v>59</v>
      </c>
      <c r="B285" t="s">
        <v>110</v>
      </c>
      <c r="C285">
        <v>11</v>
      </c>
      <c r="D285" t="s">
        <v>363</v>
      </c>
      <c r="E285" t="s">
        <v>2008</v>
      </c>
      <c r="F285">
        <v>92067</v>
      </c>
      <c r="G285">
        <v>54408</v>
      </c>
      <c r="H285">
        <v>59.1</v>
      </c>
      <c r="I285">
        <v>37659</v>
      </c>
      <c r="J285">
        <v>40.9</v>
      </c>
      <c r="K285">
        <v>2846</v>
      </c>
      <c r="L285">
        <v>3.09</v>
      </c>
      <c r="M285">
        <v>7.56</v>
      </c>
      <c r="N285">
        <v>1101</v>
      </c>
      <c r="O285">
        <v>1.2</v>
      </c>
      <c r="P285">
        <v>2.92</v>
      </c>
      <c r="Q285">
        <v>33712</v>
      </c>
      <c r="R285">
        <v>36.619999999999997</v>
      </c>
      <c r="S285">
        <v>89.52</v>
      </c>
      <c r="T285">
        <v>0</v>
      </c>
      <c r="U285">
        <v>22645</v>
      </c>
      <c r="V285">
        <v>11067</v>
      </c>
      <c r="W285">
        <v>0</v>
      </c>
      <c r="X285">
        <v>2</v>
      </c>
      <c r="Y285">
        <v>1</v>
      </c>
      <c r="Z285">
        <v>0</v>
      </c>
      <c r="AA285">
        <v>0.24596217971694526</v>
      </c>
      <c r="AB285">
        <v>0.12020593698067712</v>
      </c>
      <c r="AC285">
        <v>0</v>
      </c>
      <c r="AD285">
        <v>0.10176822774697722</v>
      </c>
      <c r="AE285">
        <v>0.51507951114072681</v>
      </c>
      <c r="AF285">
        <v>-1.0935394428667831</v>
      </c>
    </row>
    <row r="286" spans="1:32" x14ac:dyDescent="0.75">
      <c r="A286">
        <v>59</v>
      </c>
      <c r="B286" t="s">
        <v>110</v>
      </c>
      <c r="C286">
        <v>12</v>
      </c>
      <c r="D286" t="s">
        <v>368</v>
      </c>
      <c r="E286" t="s">
        <v>2009</v>
      </c>
      <c r="F286">
        <v>93580</v>
      </c>
      <c r="G286">
        <v>54752</v>
      </c>
      <c r="H286">
        <v>58.51</v>
      </c>
      <c r="I286">
        <v>38828</v>
      </c>
      <c r="J286">
        <v>41.49</v>
      </c>
      <c r="K286">
        <v>2451</v>
      </c>
      <c r="L286">
        <v>2.62</v>
      </c>
      <c r="M286">
        <v>6.31</v>
      </c>
      <c r="N286">
        <v>1052</v>
      </c>
      <c r="O286">
        <v>1.1200000000000001</v>
      </c>
      <c r="P286">
        <v>2.71</v>
      </c>
      <c r="Q286">
        <v>35325</v>
      </c>
      <c r="R286">
        <v>37.75</v>
      </c>
      <c r="S286">
        <v>90.98</v>
      </c>
      <c r="T286">
        <v>0</v>
      </c>
      <c r="U286">
        <v>19095</v>
      </c>
      <c r="V286">
        <v>16230</v>
      </c>
      <c r="W286">
        <v>0</v>
      </c>
      <c r="X286">
        <v>2</v>
      </c>
      <c r="Y286">
        <v>1</v>
      </c>
      <c r="Z286">
        <v>0</v>
      </c>
      <c r="AA286">
        <v>0.20405001068604403</v>
      </c>
      <c r="AB286">
        <v>0.17343449455011756</v>
      </c>
      <c r="AC286">
        <v>0</v>
      </c>
      <c r="AD286">
        <v>9.4989858455366172E-2</v>
      </c>
      <c r="AE286">
        <v>3.8700970451398753E-2</v>
      </c>
      <c r="AF286">
        <v>-5.6142465894205662</v>
      </c>
    </row>
    <row r="287" spans="1:32" x14ac:dyDescent="0.75">
      <c r="A287">
        <v>59</v>
      </c>
      <c r="B287" t="s">
        <v>110</v>
      </c>
      <c r="C287">
        <v>13</v>
      </c>
      <c r="D287" t="s">
        <v>372</v>
      </c>
      <c r="E287" t="s">
        <v>2010</v>
      </c>
      <c r="F287">
        <v>89284</v>
      </c>
      <c r="G287">
        <v>52767</v>
      </c>
      <c r="H287">
        <v>59.1</v>
      </c>
      <c r="I287">
        <v>36517</v>
      </c>
      <c r="J287">
        <v>40.9</v>
      </c>
      <c r="K287">
        <v>1797</v>
      </c>
      <c r="L287">
        <v>2.0099999999999998</v>
      </c>
      <c r="M287">
        <v>4.92</v>
      </c>
      <c r="N287">
        <v>704</v>
      </c>
      <c r="O287">
        <v>0.79</v>
      </c>
      <c r="P287">
        <v>1.93</v>
      </c>
      <c r="Q287">
        <v>34016</v>
      </c>
      <c r="R287">
        <v>38.1</v>
      </c>
      <c r="S287">
        <v>93.15</v>
      </c>
      <c r="T287">
        <v>21538</v>
      </c>
      <c r="U287">
        <v>0</v>
      </c>
      <c r="V287">
        <v>12478</v>
      </c>
      <c r="W287">
        <v>0</v>
      </c>
      <c r="X287">
        <v>1</v>
      </c>
      <c r="Y287">
        <v>2</v>
      </c>
      <c r="Z287">
        <v>0.2412302316204471</v>
      </c>
      <c r="AA287">
        <v>0</v>
      </c>
      <c r="AB287">
        <v>0.13975628332063975</v>
      </c>
      <c r="AC287">
        <v>0</v>
      </c>
      <c r="AD287">
        <v>0.10177937196887533</v>
      </c>
      <c r="AE287">
        <v>0.3488274860159189</v>
      </c>
      <c r="AF287">
        <v>-2.6198340603791284</v>
      </c>
    </row>
    <row r="288" spans="1:32" x14ac:dyDescent="0.75">
      <c r="A288">
        <v>59</v>
      </c>
      <c r="B288" t="s">
        <v>110</v>
      </c>
      <c r="C288">
        <v>14</v>
      </c>
      <c r="D288" t="s">
        <v>376</v>
      </c>
      <c r="E288" t="s">
        <v>2011</v>
      </c>
      <c r="F288">
        <v>98782</v>
      </c>
      <c r="G288">
        <v>54871</v>
      </c>
      <c r="H288">
        <v>55.55</v>
      </c>
      <c r="I288">
        <v>43911</v>
      </c>
      <c r="J288">
        <v>44.45</v>
      </c>
      <c r="K288">
        <v>3074</v>
      </c>
      <c r="L288">
        <v>3.11</v>
      </c>
      <c r="M288">
        <v>7</v>
      </c>
      <c r="N288">
        <v>1446</v>
      </c>
      <c r="O288">
        <v>1.46</v>
      </c>
      <c r="P288">
        <v>3.29</v>
      </c>
      <c r="Q288">
        <v>39391</v>
      </c>
      <c r="R288">
        <v>39.880000000000003</v>
      </c>
      <c r="S288">
        <v>89.71</v>
      </c>
      <c r="T288">
        <v>0</v>
      </c>
      <c r="U288">
        <v>14229</v>
      </c>
      <c r="V288">
        <v>25162</v>
      </c>
      <c r="W288">
        <v>0</v>
      </c>
      <c r="X288">
        <v>3</v>
      </c>
      <c r="Y288">
        <v>1</v>
      </c>
      <c r="Z288">
        <v>0</v>
      </c>
      <c r="AA288">
        <v>0.14404446154157641</v>
      </c>
      <c r="AB288">
        <v>0.25472252029722015</v>
      </c>
      <c r="AC288">
        <v>0</v>
      </c>
      <c r="AD288">
        <v>0.10709644344720866</v>
      </c>
      <c r="AE288">
        <v>0.37281071687241624</v>
      </c>
      <c r="AF288">
        <v>-2.3959879659747614</v>
      </c>
    </row>
    <row r="289" spans="1:32" x14ac:dyDescent="0.75">
      <c r="A289">
        <v>59</v>
      </c>
      <c r="B289" t="s">
        <v>110</v>
      </c>
      <c r="C289">
        <v>15</v>
      </c>
      <c r="D289" t="s">
        <v>380</v>
      </c>
      <c r="E289" t="s">
        <v>2012</v>
      </c>
      <c r="F289">
        <v>95872</v>
      </c>
      <c r="G289">
        <v>51013</v>
      </c>
      <c r="H289">
        <v>53.21</v>
      </c>
      <c r="I289">
        <v>44859</v>
      </c>
      <c r="J289">
        <v>46.79</v>
      </c>
      <c r="K289">
        <v>3033</v>
      </c>
      <c r="L289">
        <v>3.16</v>
      </c>
      <c r="M289">
        <v>6.76</v>
      </c>
      <c r="N289">
        <v>1426</v>
      </c>
      <c r="O289">
        <v>1.49</v>
      </c>
      <c r="P289">
        <v>3.18</v>
      </c>
      <c r="Q289">
        <v>40400</v>
      </c>
      <c r="R289">
        <v>42.14</v>
      </c>
      <c r="S289">
        <v>90.06</v>
      </c>
      <c r="T289">
        <v>0</v>
      </c>
      <c r="U289">
        <v>24519</v>
      </c>
      <c r="V289">
        <v>15881</v>
      </c>
      <c r="W289">
        <v>0</v>
      </c>
      <c r="X289">
        <v>2</v>
      </c>
      <c r="Y289">
        <v>1</v>
      </c>
      <c r="Z289">
        <v>0</v>
      </c>
      <c r="AA289">
        <v>0.25574724632843793</v>
      </c>
      <c r="AB289">
        <v>0.16564794726301735</v>
      </c>
      <c r="AC289">
        <v>0</v>
      </c>
      <c r="AD289">
        <v>0.11005955108659933</v>
      </c>
      <c r="AE289">
        <v>0.24055836740784559</v>
      </c>
      <c r="AF289">
        <v>-3.6447470225387466</v>
      </c>
    </row>
    <row r="290" spans="1:32" x14ac:dyDescent="0.75">
      <c r="A290">
        <v>59</v>
      </c>
      <c r="B290" t="s">
        <v>110</v>
      </c>
      <c r="C290">
        <v>16</v>
      </c>
      <c r="D290" t="s">
        <v>383</v>
      </c>
      <c r="E290" t="s">
        <v>2013</v>
      </c>
      <c r="F290">
        <v>83023</v>
      </c>
      <c r="G290">
        <v>49704</v>
      </c>
      <c r="H290">
        <v>59.87</v>
      </c>
      <c r="I290">
        <v>33319</v>
      </c>
      <c r="J290">
        <v>40.130000000000003</v>
      </c>
      <c r="K290">
        <v>2001</v>
      </c>
      <c r="L290">
        <v>2.41</v>
      </c>
      <c r="M290">
        <v>6.01</v>
      </c>
      <c r="N290">
        <v>783</v>
      </c>
      <c r="O290">
        <v>0.94</v>
      </c>
      <c r="P290">
        <v>2.35</v>
      </c>
      <c r="Q290">
        <v>30535</v>
      </c>
      <c r="R290">
        <v>36.78</v>
      </c>
      <c r="S290">
        <v>91.64</v>
      </c>
      <c r="T290">
        <v>17057</v>
      </c>
      <c r="U290">
        <v>0</v>
      </c>
      <c r="V290">
        <v>13478</v>
      </c>
      <c r="W290">
        <v>0</v>
      </c>
      <c r="X290">
        <v>1</v>
      </c>
      <c r="Y290">
        <v>2</v>
      </c>
      <c r="Z290">
        <v>0.20544909242017273</v>
      </c>
      <c r="AA290">
        <v>0</v>
      </c>
      <c r="AB290">
        <v>0.16234055623140575</v>
      </c>
      <c r="AC290">
        <v>0</v>
      </c>
      <c r="AD290">
        <v>9.320203774593934E-2</v>
      </c>
      <c r="AE290">
        <v>7.9144566946292322E-2</v>
      </c>
      <c r="AF290">
        <v>-5.213844952219274</v>
      </c>
    </row>
    <row r="291" spans="1:32" x14ac:dyDescent="0.75">
      <c r="A291">
        <v>59</v>
      </c>
      <c r="B291" t="s">
        <v>110</v>
      </c>
      <c r="C291">
        <v>17</v>
      </c>
      <c r="D291" t="s">
        <v>1024</v>
      </c>
      <c r="E291" t="s">
        <v>2014</v>
      </c>
      <c r="F291">
        <v>73599</v>
      </c>
      <c r="G291">
        <v>43660</v>
      </c>
      <c r="H291">
        <v>59.32</v>
      </c>
      <c r="I291">
        <v>29939</v>
      </c>
      <c r="J291">
        <v>40.68</v>
      </c>
      <c r="K291">
        <v>1919</v>
      </c>
      <c r="L291">
        <v>2.61</v>
      </c>
      <c r="M291">
        <v>6.41</v>
      </c>
      <c r="N291">
        <v>881</v>
      </c>
      <c r="O291">
        <v>1.2</v>
      </c>
      <c r="P291">
        <v>2.94</v>
      </c>
      <c r="Q291">
        <v>27139</v>
      </c>
      <c r="R291">
        <v>36.869999999999997</v>
      </c>
      <c r="S291">
        <v>90.65</v>
      </c>
      <c r="T291">
        <v>0</v>
      </c>
      <c r="U291">
        <v>14442</v>
      </c>
      <c r="V291">
        <v>12697</v>
      </c>
      <c r="W291">
        <v>0</v>
      </c>
      <c r="X291">
        <v>2</v>
      </c>
      <c r="Y291">
        <v>1</v>
      </c>
      <c r="Z291">
        <v>0</v>
      </c>
      <c r="AA291">
        <v>0.19622549219418742</v>
      </c>
      <c r="AB291">
        <v>0.17251593092297449</v>
      </c>
      <c r="AC291">
        <v>0</v>
      </c>
      <c r="AD291">
        <v>9.2565694142665716E-2</v>
      </c>
      <c r="AE291">
        <v>2.450135216966437E-2</v>
      </c>
      <c r="AF291">
        <v>-5.7554888015727146</v>
      </c>
    </row>
    <row r="292" spans="1:32" x14ac:dyDescent="0.75">
      <c r="A292">
        <v>59</v>
      </c>
      <c r="B292" t="s">
        <v>110</v>
      </c>
      <c r="C292">
        <v>18</v>
      </c>
      <c r="D292" t="s">
        <v>1028</v>
      </c>
      <c r="E292" t="s">
        <v>2015</v>
      </c>
      <c r="F292">
        <v>91572</v>
      </c>
      <c r="G292">
        <v>53516</v>
      </c>
      <c r="H292">
        <v>58.44</v>
      </c>
      <c r="I292">
        <v>38056</v>
      </c>
      <c r="J292">
        <v>41.56</v>
      </c>
      <c r="K292">
        <v>2662</v>
      </c>
      <c r="L292">
        <v>2.91</v>
      </c>
      <c r="M292">
        <v>6.99</v>
      </c>
      <c r="N292">
        <v>1362</v>
      </c>
      <c r="O292">
        <v>1.49</v>
      </c>
      <c r="P292">
        <v>3.58</v>
      </c>
      <c r="Q292">
        <v>34032</v>
      </c>
      <c r="R292">
        <v>37.159999999999997</v>
      </c>
      <c r="S292">
        <v>89.43</v>
      </c>
      <c r="T292">
        <v>0</v>
      </c>
      <c r="U292">
        <v>34032</v>
      </c>
      <c r="V292">
        <v>0</v>
      </c>
      <c r="W292">
        <v>0</v>
      </c>
      <c r="X292">
        <v>2</v>
      </c>
      <c r="Y292">
        <v>1</v>
      </c>
      <c r="Z292">
        <v>0</v>
      </c>
      <c r="AA292">
        <v>0.37164198663346876</v>
      </c>
      <c r="AB292">
        <v>0</v>
      </c>
      <c r="AC292">
        <v>0</v>
      </c>
      <c r="AD292">
        <v>0.16092570076875035</v>
      </c>
      <c r="AE292">
        <v>1.1547005383792519</v>
      </c>
      <c r="AF292">
        <v>4.0000000000000142</v>
      </c>
    </row>
    <row r="293" spans="1:32" x14ac:dyDescent="0.75">
      <c r="A293">
        <v>59</v>
      </c>
      <c r="B293" t="s">
        <v>110</v>
      </c>
      <c r="C293">
        <v>19</v>
      </c>
      <c r="D293" t="s">
        <v>1030</v>
      </c>
      <c r="E293" t="s">
        <v>2016</v>
      </c>
      <c r="F293">
        <v>79087</v>
      </c>
      <c r="G293">
        <v>47011</v>
      </c>
      <c r="H293">
        <v>59.44</v>
      </c>
      <c r="I293">
        <v>32076</v>
      </c>
      <c r="J293">
        <v>40.56</v>
      </c>
      <c r="K293">
        <v>2176</v>
      </c>
      <c r="L293">
        <v>2.75</v>
      </c>
      <c r="M293">
        <v>6.78</v>
      </c>
      <c r="N293">
        <v>967</v>
      </c>
      <c r="O293">
        <v>1.22</v>
      </c>
      <c r="P293">
        <v>3.01</v>
      </c>
      <c r="Q293">
        <v>28933</v>
      </c>
      <c r="R293">
        <v>36.58</v>
      </c>
      <c r="S293">
        <v>90.2</v>
      </c>
      <c r="T293">
        <v>0</v>
      </c>
      <c r="U293">
        <v>12920</v>
      </c>
      <c r="V293">
        <v>16013</v>
      </c>
      <c r="W293">
        <v>0</v>
      </c>
      <c r="X293">
        <v>3</v>
      </c>
      <c r="Y293">
        <v>1</v>
      </c>
      <c r="Z293">
        <v>0</v>
      </c>
      <c r="AA293">
        <v>0.16336439617130502</v>
      </c>
      <c r="AB293">
        <v>0.2024732256881662</v>
      </c>
      <c r="AC293">
        <v>0</v>
      </c>
      <c r="AD293">
        <v>9.2498704943688018E-2</v>
      </c>
      <c r="AE293">
        <v>6.6283025113410582E-2</v>
      </c>
      <c r="AF293">
        <v>-5.3408723147232653</v>
      </c>
    </row>
    <row r="294" spans="1:32" x14ac:dyDescent="0.75">
      <c r="A294">
        <v>59</v>
      </c>
      <c r="B294" t="s">
        <v>110</v>
      </c>
      <c r="C294">
        <v>20</v>
      </c>
      <c r="D294" t="s">
        <v>1033</v>
      </c>
      <c r="E294" t="s">
        <v>2017</v>
      </c>
      <c r="F294">
        <v>81103</v>
      </c>
      <c r="G294">
        <v>50223</v>
      </c>
      <c r="H294">
        <v>61.92</v>
      </c>
      <c r="I294">
        <v>30880</v>
      </c>
      <c r="J294">
        <v>38.08</v>
      </c>
      <c r="K294">
        <v>1196</v>
      </c>
      <c r="L294">
        <v>1.47</v>
      </c>
      <c r="M294">
        <v>3.87</v>
      </c>
      <c r="N294">
        <v>513</v>
      </c>
      <c r="O294">
        <v>0.63</v>
      </c>
      <c r="P294">
        <v>1.66</v>
      </c>
      <c r="Q294">
        <v>29171</v>
      </c>
      <c r="R294">
        <v>35.97</v>
      </c>
      <c r="S294">
        <v>94.47</v>
      </c>
      <c r="T294">
        <v>18633</v>
      </c>
      <c r="U294">
        <v>0</v>
      </c>
      <c r="V294">
        <v>10538</v>
      </c>
      <c r="W294">
        <v>0</v>
      </c>
      <c r="X294">
        <v>1</v>
      </c>
      <c r="Y294">
        <v>2</v>
      </c>
      <c r="Z294">
        <v>0.22974489229744893</v>
      </c>
      <c r="AA294">
        <v>0</v>
      </c>
      <c r="AB294">
        <v>0.1299335412993354</v>
      </c>
      <c r="AC294">
        <v>0</v>
      </c>
      <c r="AD294">
        <v>9.6596191426853648E-2</v>
      </c>
      <c r="AE294">
        <v>0.3727052687432455</v>
      </c>
      <c r="AF294">
        <v>-2.3969695515247125</v>
      </c>
    </row>
    <row r="295" spans="1:32" x14ac:dyDescent="0.75">
      <c r="A295">
        <v>59</v>
      </c>
      <c r="B295" t="s">
        <v>110</v>
      </c>
      <c r="C295">
        <v>21</v>
      </c>
      <c r="D295" t="s">
        <v>1035</v>
      </c>
      <c r="E295" t="s">
        <v>2018</v>
      </c>
      <c r="F295">
        <v>82589</v>
      </c>
      <c r="G295">
        <v>51205</v>
      </c>
      <c r="H295">
        <v>62</v>
      </c>
      <c r="I295">
        <v>31384</v>
      </c>
      <c r="J295">
        <v>38</v>
      </c>
      <c r="K295">
        <v>1771</v>
      </c>
      <c r="L295">
        <v>2.14</v>
      </c>
      <c r="M295">
        <v>5.64</v>
      </c>
      <c r="N295">
        <v>713</v>
      </c>
      <c r="O295">
        <v>0.86</v>
      </c>
      <c r="P295">
        <v>2.27</v>
      </c>
      <c r="Q295">
        <v>28900</v>
      </c>
      <c r="R295">
        <v>34.99</v>
      </c>
      <c r="S295">
        <v>92.09</v>
      </c>
      <c r="T295">
        <v>0</v>
      </c>
      <c r="U295">
        <v>18126</v>
      </c>
      <c r="V295">
        <v>10774</v>
      </c>
      <c r="W295">
        <v>0</v>
      </c>
      <c r="X295">
        <v>2</v>
      </c>
      <c r="Y295">
        <v>1</v>
      </c>
      <c r="Z295">
        <v>0</v>
      </c>
      <c r="AA295">
        <v>0.21947232682318468</v>
      </c>
      <c r="AB295">
        <v>0.13045320805434138</v>
      </c>
      <c r="AC295">
        <v>0</v>
      </c>
      <c r="AD295">
        <v>9.2970656315610398E-2</v>
      </c>
      <c r="AE295">
        <v>0.32350113037948369</v>
      </c>
      <c r="AF295">
        <v>-2.8574948989996187</v>
      </c>
    </row>
    <row r="296" spans="1:32" x14ac:dyDescent="0.75">
      <c r="A296">
        <v>60</v>
      </c>
      <c r="B296" t="s">
        <v>111</v>
      </c>
      <c r="C296">
        <v>1</v>
      </c>
      <c r="D296" t="s">
        <v>162</v>
      </c>
      <c r="E296" t="s">
        <v>2019</v>
      </c>
      <c r="F296">
        <v>82961</v>
      </c>
      <c r="G296">
        <v>45957</v>
      </c>
      <c r="H296">
        <v>55.4</v>
      </c>
      <c r="I296">
        <v>37004</v>
      </c>
      <c r="J296">
        <v>44.6</v>
      </c>
      <c r="K296">
        <v>2039</v>
      </c>
      <c r="L296">
        <v>2.46</v>
      </c>
      <c r="M296">
        <v>5.51</v>
      </c>
      <c r="N296">
        <v>843</v>
      </c>
      <c r="O296">
        <v>1.02</v>
      </c>
      <c r="P296">
        <v>2.2799999999999998</v>
      </c>
      <c r="Q296">
        <v>34122</v>
      </c>
      <c r="R296">
        <v>41.13</v>
      </c>
      <c r="S296">
        <v>92.21</v>
      </c>
      <c r="T296">
        <v>0</v>
      </c>
      <c r="U296">
        <v>11237</v>
      </c>
      <c r="V296">
        <v>22885</v>
      </c>
      <c r="W296">
        <v>0</v>
      </c>
      <c r="X296">
        <v>3</v>
      </c>
      <c r="Y296">
        <v>1</v>
      </c>
      <c r="Z296">
        <v>0</v>
      </c>
      <c r="AA296">
        <v>0.13544918696737021</v>
      </c>
      <c r="AB296">
        <v>0.27585250901025782</v>
      </c>
      <c r="AC296">
        <v>0</v>
      </c>
      <c r="AD296">
        <v>0.11418057814144413</v>
      </c>
      <c r="AE296">
        <v>0.51063412048662571</v>
      </c>
      <c r="AF296">
        <v>-1.1335494348578301</v>
      </c>
    </row>
    <row r="297" spans="1:32" x14ac:dyDescent="0.75">
      <c r="A297">
        <v>60</v>
      </c>
      <c r="B297" t="s">
        <v>111</v>
      </c>
      <c r="C297">
        <v>2</v>
      </c>
      <c r="D297" t="s">
        <v>169</v>
      </c>
      <c r="E297" t="s">
        <v>2020</v>
      </c>
      <c r="F297">
        <v>88736</v>
      </c>
      <c r="G297">
        <v>50119</v>
      </c>
      <c r="H297">
        <v>56.48</v>
      </c>
      <c r="I297">
        <v>38617</v>
      </c>
      <c r="J297">
        <v>43.52</v>
      </c>
      <c r="K297">
        <v>2688</v>
      </c>
      <c r="L297">
        <v>3.03</v>
      </c>
      <c r="M297">
        <v>6.96</v>
      </c>
      <c r="N297">
        <v>894</v>
      </c>
      <c r="O297">
        <v>1.01</v>
      </c>
      <c r="P297">
        <v>2.3199999999999998</v>
      </c>
      <c r="Q297">
        <v>35035</v>
      </c>
      <c r="R297">
        <v>39.479999999999997</v>
      </c>
      <c r="S297">
        <v>90.72</v>
      </c>
      <c r="T297">
        <v>0</v>
      </c>
      <c r="U297">
        <v>19164</v>
      </c>
      <c r="V297">
        <v>15871</v>
      </c>
      <c r="W297">
        <v>0</v>
      </c>
      <c r="X297">
        <v>2</v>
      </c>
      <c r="Y297">
        <v>1</v>
      </c>
      <c r="Z297">
        <v>0</v>
      </c>
      <c r="AA297">
        <v>0.2159664623151821</v>
      </c>
      <c r="AB297">
        <v>0.17885638297872342</v>
      </c>
      <c r="AC297">
        <v>0</v>
      </c>
      <c r="AD297">
        <v>9.9573903189632149E-2</v>
      </c>
      <c r="AE297">
        <v>5.1632210892794211E-2</v>
      </c>
      <c r="AF297">
        <v>-5.4859189161688118</v>
      </c>
    </row>
    <row r="298" spans="1:32" x14ac:dyDescent="0.75">
      <c r="A298">
        <v>60</v>
      </c>
      <c r="B298" t="s">
        <v>111</v>
      </c>
      <c r="C298">
        <v>3</v>
      </c>
      <c r="D298" t="s">
        <v>175</v>
      </c>
      <c r="E298" t="s">
        <v>2021</v>
      </c>
      <c r="F298">
        <v>73889</v>
      </c>
      <c r="G298">
        <v>46419</v>
      </c>
      <c r="H298">
        <v>62.82</v>
      </c>
      <c r="I298">
        <v>27470</v>
      </c>
      <c r="J298">
        <v>37.18</v>
      </c>
      <c r="K298">
        <v>2012</v>
      </c>
      <c r="L298">
        <v>2.72</v>
      </c>
      <c r="M298">
        <v>7.32</v>
      </c>
      <c r="N298">
        <v>665</v>
      </c>
      <c r="O298">
        <v>0.9</v>
      </c>
      <c r="P298">
        <v>2.42</v>
      </c>
      <c r="Q298">
        <v>24793</v>
      </c>
      <c r="R298">
        <v>33.549999999999997</v>
      </c>
      <c r="S298">
        <v>90.25</v>
      </c>
      <c r="T298">
        <v>0</v>
      </c>
      <c r="U298">
        <v>14300</v>
      </c>
      <c r="V298">
        <v>10493</v>
      </c>
      <c r="W298">
        <v>0</v>
      </c>
      <c r="X298">
        <v>2</v>
      </c>
      <c r="Y298">
        <v>1</v>
      </c>
      <c r="Z298">
        <v>0</v>
      </c>
      <c r="AA298">
        <v>0.19353354355858113</v>
      </c>
      <c r="AB298">
        <v>0.14201031276644696</v>
      </c>
      <c r="AC298">
        <v>0</v>
      </c>
      <c r="AD298">
        <v>8.5841047196253295E-2</v>
      </c>
      <c r="AE298">
        <v>0.13202060616222114</v>
      </c>
      <c r="AF298">
        <v>-4.6946529970164956</v>
      </c>
    </row>
    <row r="299" spans="1:32" x14ac:dyDescent="0.75">
      <c r="A299">
        <v>60</v>
      </c>
      <c r="B299" t="s">
        <v>111</v>
      </c>
      <c r="C299">
        <v>4</v>
      </c>
      <c r="D299" t="s">
        <v>180</v>
      </c>
      <c r="E299" t="s">
        <v>2022</v>
      </c>
      <c r="F299">
        <v>92500</v>
      </c>
      <c r="G299">
        <v>51775</v>
      </c>
      <c r="H299">
        <v>55.97</v>
      </c>
      <c r="I299">
        <v>40725</v>
      </c>
      <c r="J299">
        <v>44.03</v>
      </c>
      <c r="K299">
        <v>2487</v>
      </c>
      <c r="L299">
        <v>2.69</v>
      </c>
      <c r="M299">
        <v>6.11</v>
      </c>
      <c r="N299">
        <v>926</v>
      </c>
      <c r="O299">
        <v>1</v>
      </c>
      <c r="P299">
        <v>2.27</v>
      </c>
      <c r="Q299">
        <v>37312</v>
      </c>
      <c r="R299">
        <v>40.340000000000003</v>
      </c>
      <c r="S299">
        <v>91.62</v>
      </c>
      <c r="T299">
        <v>0</v>
      </c>
      <c r="U299">
        <v>17916</v>
      </c>
      <c r="V299">
        <v>19396</v>
      </c>
      <c r="W299">
        <v>0</v>
      </c>
      <c r="X299">
        <v>3</v>
      </c>
      <c r="Y299">
        <v>1</v>
      </c>
      <c r="Z299">
        <v>0</v>
      </c>
      <c r="AA299">
        <v>0.19368648648648648</v>
      </c>
      <c r="AB299">
        <v>0.2096864864864865</v>
      </c>
      <c r="AC299">
        <v>0</v>
      </c>
      <c r="AD299">
        <v>0.10100178071606424</v>
      </c>
      <c r="AE299">
        <v>9.3957390307701505E-3</v>
      </c>
      <c r="AF299">
        <v>-5.9061162918499539</v>
      </c>
    </row>
    <row r="300" spans="1:32" x14ac:dyDescent="0.75">
      <c r="A300">
        <v>60</v>
      </c>
      <c r="B300" t="s">
        <v>111</v>
      </c>
      <c r="C300">
        <v>5</v>
      </c>
      <c r="D300" t="s">
        <v>185</v>
      </c>
      <c r="E300" t="s">
        <v>2023</v>
      </c>
      <c r="F300">
        <v>72839</v>
      </c>
      <c r="G300">
        <v>42861</v>
      </c>
      <c r="H300">
        <v>58.84</v>
      </c>
      <c r="I300">
        <v>29978</v>
      </c>
      <c r="J300">
        <v>41.16</v>
      </c>
      <c r="K300">
        <v>1813</v>
      </c>
      <c r="L300">
        <v>2.4900000000000002</v>
      </c>
      <c r="M300">
        <v>6.05</v>
      </c>
      <c r="N300">
        <v>742</v>
      </c>
      <c r="O300">
        <v>1.02</v>
      </c>
      <c r="P300">
        <v>2.48</v>
      </c>
      <c r="Q300">
        <v>27423</v>
      </c>
      <c r="R300">
        <v>37.65</v>
      </c>
      <c r="S300">
        <v>91.48</v>
      </c>
      <c r="T300">
        <v>0</v>
      </c>
      <c r="U300">
        <v>12076</v>
      </c>
      <c r="V300">
        <v>15347</v>
      </c>
      <c r="W300">
        <v>0</v>
      </c>
      <c r="X300">
        <v>3</v>
      </c>
      <c r="Y300">
        <v>1</v>
      </c>
      <c r="Z300">
        <v>0</v>
      </c>
      <c r="AA300">
        <v>0.16579030464448991</v>
      </c>
      <c r="AB300">
        <v>0.21069756586444074</v>
      </c>
      <c r="AC300">
        <v>0</v>
      </c>
      <c r="AD300">
        <v>9.5451702728691259E-2</v>
      </c>
      <c r="AE300">
        <v>8.1847301235657921E-2</v>
      </c>
      <c r="AF300">
        <v>-5.1871877786958134</v>
      </c>
    </row>
    <row r="301" spans="1:32" x14ac:dyDescent="0.75">
      <c r="A301">
        <v>60</v>
      </c>
      <c r="B301" t="s">
        <v>111</v>
      </c>
      <c r="C301">
        <v>6</v>
      </c>
      <c r="D301" t="s">
        <v>256</v>
      </c>
      <c r="E301" t="s">
        <v>2024</v>
      </c>
      <c r="F301">
        <v>75244</v>
      </c>
      <c r="G301">
        <v>41754</v>
      </c>
      <c r="H301">
        <v>55.49</v>
      </c>
      <c r="I301">
        <v>33490</v>
      </c>
      <c r="J301">
        <v>44.51</v>
      </c>
      <c r="K301">
        <v>2563</v>
      </c>
      <c r="L301">
        <v>3.41</v>
      </c>
      <c r="M301">
        <v>7.65</v>
      </c>
      <c r="N301">
        <v>760</v>
      </c>
      <c r="O301">
        <v>1.01</v>
      </c>
      <c r="P301">
        <v>2.27</v>
      </c>
      <c r="Q301">
        <v>30167</v>
      </c>
      <c r="R301">
        <v>40.090000000000003</v>
      </c>
      <c r="S301">
        <v>90.08</v>
      </c>
      <c r="T301">
        <v>0</v>
      </c>
      <c r="U301">
        <v>17619</v>
      </c>
      <c r="V301">
        <v>12548</v>
      </c>
      <c r="W301">
        <v>0</v>
      </c>
      <c r="X301">
        <v>2</v>
      </c>
      <c r="Y301">
        <v>1</v>
      </c>
      <c r="Z301">
        <v>0</v>
      </c>
      <c r="AA301">
        <v>0.2341582053054064</v>
      </c>
      <c r="AB301">
        <v>0.16676412737228216</v>
      </c>
      <c r="AC301">
        <v>0</v>
      </c>
      <c r="AD301">
        <v>0.1030238565577869</v>
      </c>
      <c r="AE301">
        <v>0.15612109451262343</v>
      </c>
      <c r="AF301">
        <v>-4.4596586062084018</v>
      </c>
    </row>
    <row r="302" spans="1:32" x14ac:dyDescent="0.75">
      <c r="A302">
        <v>60</v>
      </c>
      <c r="B302" t="s">
        <v>111</v>
      </c>
      <c r="C302">
        <v>7</v>
      </c>
      <c r="D302" t="s">
        <v>260</v>
      </c>
      <c r="E302" t="s">
        <v>2025</v>
      </c>
      <c r="F302">
        <v>76092</v>
      </c>
      <c r="G302">
        <v>44433</v>
      </c>
      <c r="H302">
        <v>58.39</v>
      </c>
      <c r="I302">
        <v>31659</v>
      </c>
      <c r="J302">
        <v>41.61</v>
      </c>
      <c r="K302">
        <v>2186</v>
      </c>
      <c r="L302">
        <v>2.87</v>
      </c>
      <c r="M302">
        <v>6.9</v>
      </c>
      <c r="N302">
        <v>996</v>
      </c>
      <c r="O302">
        <v>1.31</v>
      </c>
      <c r="P302">
        <v>3.15</v>
      </c>
      <c r="Q302">
        <v>28477</v>
      </c>
      <c r="R302">
        <v>37.42</v>
      </c>
      <c r="S302">
        <v>89.95</v>
      </c>
      <c r="T302">
        <v>0</v>
      </c>
      <c r="U302">
        <v>11244</v>
      </c>
      <c r="V302">
        <v>17233</v>
      </c>
      <c r="W302">
        <v>0</v>
      </c>
      <c r="X302">
        <v>3</v>
      </c>
      <c r="Y302">
        <v>1</v>
      </c>
      <c r="Z302">
        <v>0</v>
      </c>
      <c r="AA302">
        <v>0.14776849077432583</v>
      </c>
      <c r="AB302">
        <v>0.22647584502970089</v>
      </c>
      <c r="AC302">
        <v>0</v>
      </c>
      <c r="AD302">
        <v>9.7611640606141109E-2</v>
      </c>
      <c r="AE302">
        <v>0.23369655126263367</v>
      </c>
      <c r="AF302">
        <v>-3.7104730116042894</v>
      </c>
    </row>
    <row r="303" spans="1:32" x14ac:dyDescent="0.75">
      <c r="A303">
        <v>61</v>
      </c>
      <c r="B303" t="s">
        <v>112</v>
      </c>
      <c r="C303">
        <v>1</v>
      </c>
      <c r="D303" t="s">
        <v>162</v>
      </c>
      <c r="E303" t="s">
        <v>2026</v>
      </c>
      <c r="F303">
        <v>69513</v>
      </c>
      <c r="G303">
        <v>37900</v>
      </c>
      <c r="H303">
        <v>54.52</v>
      </c>
      <c r="I303">
        <v>31613</v>
      </c>
      <c r="J303">
        <v>45.48</v>
      </c>
      <c r="K303">
        <v>1943</v>
      </c>
      <c r="L303">
        <v>2.8</v>
      </c>
      <c r="M303">
        <v>6.15</v>
      </c>
      <c r="N303">
        <v>732</v>
      </c>
      <c r="O303">
        <v>1.05</v>
      </c>
      <c r="P303">
        <v>2.3199999999999998</v>
      </c>
      <c r="Q303">
        <v>28938</v>
      </c>
      <c r="R303">
        <v>41.63</v>
      </c>
      <c r="S303">
        <v>91.54</v>
      </c>
      <c r="T303">
        <v>15192</v>
      </c>
      <c r="U303">
        <v>0</v>
      </c>
      <c r="V303">
        <v>13746</v>
      </c>
      <c r="W303">
        <v>0</v>
      </c>
      <c r="X303">
        <v>1</v>
      </c>
      <c r="Y303">
        <v>2</v>
      </c>
      <c r="Z303">
        <v>0.21854904837943981</v>
      </c>
      <c r="AA303">
        <v>0</v>
      </c>
      <c r="AB303">
        <v>0.19774718397997496</v>
      </c>
      <c r="AC303">
        <v>0</v>
      </c>
      <c r="AD303">
        <v>0.10433359603982773</v>
      </c>
      <c r="AE303">
        <v>1.4869821313179765E-2</v>
      </c>
      <c r="AF303">
        <v>-5.851486505452745</v>
      </c>
    </row>
    <row r="304" spans="1:32" x14ac:dyDescent="0.75">
      <c r="A304">
        <v>61</v>
      </c>
      <c r="B304" t="s">
        <v>112</v>
      </c>
      <c r="C304">
        <v>2</v>
      </c>
      <c r="D304" t="s">
        <v>169</v>
      </c>
      <c r="E304" t="s">
        <v>2027</v>
      </c>
      <c r="F304">
        <v>67447</v>
      </c>
      <c r="G304">
        <v>35218</v>
      </c>
      <c r="H304">
        <v>52.22</v>
      </c>
      <c r="I304">
        <v>32229</v>
      </c>
      <c r="J304">
        <v>47.78</v>
      </c>
      <c r="K304">
        <v>1968</v>
      </c>
      <c r="L304">
        <v>2.92</v>
      </c>
      <c r="M304">
        <v>6.11</v>
      </c>
      <c r="N304">
        <v>693</v>
      </c>
      <c r="O304">
        <v>1.03</v>
      </c>
      <c r="P304">
        <v>2.15</v>
      </c>
      <c r="Q304">
        <v>29568</v>
      </c>
      <c r="R304">
        <v>43.84</v>
      </c>
      <c r="S304">
        <v>91.74</v>
      </c>
      <c r="T304">
        <v>0</v>
      </c>
      <c r="U304">
        <v>13386</v>
      </c>
      <c r="V304">
        <v>16182</v>
      </c>
      <c r="W304">
        <v>0</v>
      </c>
      <c r="X304">
        <v>3</v>
      </c>
      <c r="Y304">
        <v>1</v>
      </c>
      <c r="Z304">
        <v>0</v>
      </c>
      <c r="AA304">
        <v>0.19846694441561522</v>
      </c>
      <c r="AB304">
        <v>0.23992171631058462</v>
      </c>
      <c r="AC304">
        <v>0</v>
      </c>
      <c r="AD304">
        <v>0.11057283065898213</v>
      </c>
      <c r="AE304">
        <v>5.2243752727902437E-2</v>
      </c>
      <c r="AF304">
        <v>-5.4798571386009023</v>
      </c>
    </row>
    <row r="305" spans="1:32" x14ac:dyDescent="0.75">
      <c r="A305">
        <v>61</v>
      </c>
      <c r="B305" t="s">
        <v>112</v>
      </c>
      <c r="C305">
        <v>3</v>
      </c>
      <c r="D305" t="s">
        <v>175</v>
      </c>
      <c r="E305" t="s">
        <v>2028</v>
      </c>
      <c r="F305">
        <v>71645</v>
      </c>
      <c r="G305">
        <v>35951</v>
      </c>
      <c r="H305">
        <v>50.18</v>
      </c>
      <c r="I305">
        <v>35694</v>
      </c>
      <c r="J305">
        <v>49.82</v>
      </c>
      <c r="K305">
        <v>2151</v>
      </c>
      <c r="L305">
        <v>3</v>
      </c>
      <c r="M305">
        <v>6.03</v>
      </c>
      <c r="N305">
        <v>739</v>
      </c>
      <c r="O305">
        <v>1.03</v>
      </c>
      <c r="P305">
        <v>2.0699999999999998</v>
      </c>
      <c r="Q305">
        <v>32804</v>
      </c>
      <c r="R305">
        <v>45.79</v>
      </c>
      <c r="S305">
        <v>91.9</v>
      </c>
      <c r="T305">
        <v>0</v>
      </c>
      <c r="U305">
        <v>14407</v>
      </c>
      <c r="V305">
        <v>18397</v>
      </c>
      <c r="W305">
        <v>0</v>
      </c>
      <c r="X305">
        <v>3</v>
      </c>
      <c r="Y305">
        <v>1</v>
      </c>
      <c r="Z305">
        <v>0</v>
      </c>
      <c r="AA305">
        <v>0.20108870123525718</v>
      </c>
      <c r="AB305">
        <v>0.25677995673110476</v>
      </c>
      <c r="AC305">
        <v>0</v>
      </c>
      <c r="AD305">
        <v>0.11614827264786508</v>
      </c>
      <c r="AE305">
        <v>8.4966542058505817E-2</v>
      </c>
      <c r="AF305">
        <v>-5.1564383749137317</v>
      </c>
    </row>
    <row r="306" spans="1:32" x14ac:dyDescent="0.75">
      <c r="A306">
        <v>62</v>
      </c>
      <c r="B306" t="s">
        <v>113</v>
      </c>
      <c r="C306">
        <v>1</v>
      </c>
      <c r="D306" t="s">
        <v>162</v>
      </c>
      <c r="E306" t="s">
        <v>2029</v>
      </c>
      <c r="F306">
        <v>104385</v>
      </c>
      <c r="G306">
        <v>53721</v>
      </c>
      <c r="H306">
        <v>51.46</v>
      </c>
      <c r="I306">
        <v>50664</v>
      </c>
      <c r="J306">
        <v>48.54</v>
      </c>
      <c r="K306">
        <v>3240</v>
      </c>
      <c r="L306">
        <v>3.1</v>
      </c>
      <c r="M306">
        <v>6.4</v>
      </c>
      <c r="N306">
        <v>1561</v>
      </c>
      <c r="O306">
        <v>1.5</v>
      </c>
      <c r="P306">
        <v>3.08</v>
      </c>
      <c r="Q306">
        <v>45863</v>
      </c>
      <c r="R306">
        <v>43.94</v>
      </c>
      <c r="S306">
        <v>90.52</v>
      </c>
      <c r="T306">
        <v>0</v>
      </c>
      <c r="U306">
        <v>24770</v>
      </c>
      <c r="V306">
        <v>21093</v>
      </c>
      <c r="W306">
        <v>0</v>
      </c>
      <c r="X306">
        <v>2</v>
      </c>
      <c r="Y306">
        <v>1</v>
      </c>
      <c r="Z306">
        <v>0</v>
      </c>
      <c r="AA306">
        <v>0.23729463045456722</v>
      </c>
      <c r="AB306">
        <v>0.20206926282511856</v>
      </c>
      <c r="AC306">
        <v>0</v>
      </c>
      <c r="AD306">
        <v>0.1105447544456381</v>
      </c>
      <c r="AE306">
        <v>3.78348739137635E-2</v>
      </c>
      <c r="AF306">
        <v>-5.6228517775919684</v>
      </c>
    </row>
    <row r="307" spans="1:32" x14ac:dyDescent="0.75">
      <c r="A307">
        <v>62</v>
      </c>
      <c r="B307" t="s">
        <v>113</v>
      </c>
      <c r="C307">
        <v>2</v>
      </c>
      <c r="D307" t="s">
        <v>169</v>
      </c>
      <c r="E307" t="s">
        <v>2030</v>
      </c>
      <c r="F307">
        <v>85128</v>
      </c>
      <c r="G307">
        <v>45365</v>
      </c>
      <c r="H307">
        <v>53.29</v>
      </c>
      <c r="I307">
        <v>39763</v>
      </c>
      <c r="J307">
        <v>46.71</v>
      </c>
      <c r="K307">
        <v>3181</v>
      </c>
      <c r="L307">
        <v>3.74</v>
      </c>
      <c r="M307">
        <v>8</v>
      </c>
      <c r="N307">
        <v>1707</v>
      </c>
      <c r="O307">
        <v>2.0099999999999998</v>
      </c>
      <c r="P307">
        <v>4.29</v>
      </c>
      <c r="Q307">
        <v>34875</v>
      </c>
      <c r="R307">
        <v>40.97</v>
      </c>
      <c r="S307">
        <v>87.71</v>
      </c>
      <c r="T307">
        <v>0</v>
      </c>
      <c r="U307">
        <v>22847</v>
      </c>
      <c r="V307">
        <v>12028</v>
      </c>
      <c r="W307">
        <v>0</v>
      </c>
      <c r="X307">
        <v>2</v>
      </c>
      <c r="Y307">
        <v>1</v>
      </c>
      <c r="Z307">
        <v>0</v>
      </c>
      <c r="AA307">
        <v>0.26838408044356732</v>
      </c>
      <c r="AB307">
        <v>0.14129311154966639</v>
      </c>
      <c r="AC307">
        <v>0</v>
      </c>
      <c r="AD307">
        <v>0.11184241994549794</v>
      </c>
      <c r="AE307">
        <v>0.44342765762427905</v>
      </c>
      <c r="AF307">
        <v>-1.7439318348780422</v>
      </c>
    </row>
    <row r="308" spans="1:32" x14ac:dyDescent="0.75">
      <c r="A308">
        <v>62</v>
      </c>
      <c r="B308" t="s">
        <v>113</v>
      </c>
      <c r="C308">
        <v>3</v>
      </c>
      <c r="D308" t="s">
        <v>175</v>
      </c>
      <c r="E308" t="s">
        <v>2031</v>
      </c>
      <c r="F308">
        <v>85611</v>
      </c>
      <c r="G308">
        <v>51834</v>
      </c>
      <c r="H308">
        <v>60.55</v>
      </c>
      <c r="I308">
        <v>33777</v>
      </c>
      <c r="J308">
        <v>39.450000000000003</v>
      </c>
      <c r="K308">
        <v>1995</v>
      </c>
      <c r="L308">
        <v>2.33</v>
      </c>
      <c r="M308">
        <v>5.91</v>
      </c>
      <c r="N308">
        <v>999</v>
      </c>
      <c r="O308">
        <v>1.17</v>
      </c>
      <c r="P308">
        <v>2.96</v>
      </c>
      <c r="Q308">
        <v>30783</v>
      </c>
      <c r="R308">
        <v>35.96</v>
      </c>
      <c r="S308">
        <v>91.14</v>
      </c>
      <c r="T308">
        <v>0</v>
      </c>
      <c r="U308">
        <v>14485</v>
      </c>
      <c r="V308">
        <v>16298</v>
      </c>
      <c r="W308">
        <v>0</v>
      </c>
      <c r="X308">
        <v>3</v>
      </c>
      <c r="Y308">
        <v>1</v>
      </c>
      <c r="Z308">
        <v>0</v>
      </c>
      <c r="AA308">
        <v>0.16919554730116457</v>
      </c>
      <c r="AB308">
        <v>0.19037273247596687</v>
      </c>
      <c r="AC308">
        <v>0</v>
      </c>
      <c r="AD308">
        <v>9.0203344646187178E-2</v>
      </c>
      <c r="AE308">
        <v>2.0597816932912794E-2</v>
      </c>
      <c r="AF308">
        <v>-5.794376611220815</v>
      </c>
    </row>
    <row r="309" spans="1:32" x14ac:dyDescent="0.75">
      <c r="A309">
        <v>62</v>
      </c>
      <c r="B309" t="s">
        <v>113</v>
      </c>
      <c r="C309">
        <v>4</v>
      </c>
      <c r="D309" t="s">
        <v>180</v>
      </c>
      <c r="E309" t="s">
        <v>2032</v>
      </c>
      <c r="F309">
        <v>88520</v>
      </c>
      <c r="G309">
        <v>40867</v>
      </c>
      <c r="H309">
        <v>46.17</v>
      </c>
      <c r="I309">
        <v>47653</v>
      </c>
      <c r="J309">
        <v>53.83</v>
      </c>
      <c r="K309">
        <v>2134</v>
      </c>
      <c r="L309">
        <v>2.41</v>
      </c>
      <c r="M309">
        <v>4.4800000000000004</v>
      </c>
      <c r="N309">
        <v>1168</v>
      </c>
      <c r="O309">
        <v>1.32</v>
      </c>
      <c r="P309">
        <v>2.4500000000000002</v>
      </c>
      <c r="Q309">
        <v>44351</v>
      </c>
      <c r="R309">
        <v>50.1</v>
      </c>
      <c r="S309">
        <v>93.07</v>
      </c>
      <c r="T309">
        <v>0</v>
      </c>
      <c r="U309">
        <v>21204</v>
      </c>
      <c r="V309">
        <v>23147</v>
      </c>
      <c r="W309">
        <v>0</v>
      </c>
      <c r="X309">
        <v>3</v>
      </c>
      <c r="Y309">
        <v>1</v>
      </c>
      <c r="Z309">
        <v>0</v>
      </c>
      <c r="AA309">
        <v>0.23953908721192951</v>
      </c>
      <c r="AB309">
        <v>0.26148892905558063</v>
      </c>
      <c r="AC309">
        <v>0</v>
      </c>
      <c r="AD309">
        <v>0.12549717730861495</v>
      </c>
      <c r="AE309">
        <v>1.1449702569414022E-2</v>
      </c>
      <c r="AF309">
        <v>-5.8856124299861063</v>
      </c>
    </row>
    <row r="310" spans="1:32" x14ac:dyDescent="0.75">
      <c r="A310">
        <v>62</v>
      </c>
      <c r="B310" t="s">
        <v>113</v>
      </c>
      <c r="C310">
        <v>5</v>
      </c>
      <c r="D310" t="s">
        <v>185</v>
      </c>
      <c r="E310" t="s">
        <v>2033</v>
      </c>
      <c r="F310">
        <v>90116</v>
      </c>
      <c r="G310">
        <v>52616</v>
      </c>
      <c r="H310">
        <v>58.39</v>
      </c>
      <c r="I310">
        <v>37500</v>
      </c>
      <c r="J310">
        <v>41.61</v>
      </c>
      <c r="K310">
        <v>2708</v>
      </c>
      <c r="L310">
        <v>3.01</v>
      </c>
      <c r="M310">
        <v>7.22</v>
      </c>
      <c r="N310">
        <v>1176</v>
      </c>
      <c r="O310">
        <v>1.3</v>
      </c>
      <c r="P310">
        <v>3.14</v>
      </c>
      <c r="Q310">
        <v>33616</v>
      </c>
      <c r="R310">
        <v>37.299999999999997</v>
      </c>
      <c r="S310">
        <v>89.64</v>
      </c>
      <c r="T310">
        <v>0</v>
      </c>
      <c r="U310">
        <v>20515</v>
      </c>
      <c r="V310">
        <v>13101</v>
      </c>
      <c r="W310">
        <v>0</v>
      </c>
      <c r="X310">
        <v>2</v>
      </c>
      <c r="Y310">
        <v>1</v>
      </c>
      <c r="Z310">
        <v>0</v>
      </c>
      <c r="AA310">
        <v>0.22765102756447245</v>
      </c>
      <c r="AB310">
        <v>0.14537928891650762</v>
      </c>
      <c r="AC310">
        <v>0</v>
      </c>
      <c r="AD310">
        <v>9.7688566044796851E-2</v>
      </c>
      <c r="AE310">
        <v>0.25391335953228156</v>
      </c>
      <c r="AF310">
        <v>-3.5170837522057887</v>
      </c>
    </row>
    <row r="311" spans="1:32" x14ac:dyDescent="0.75">
      <c r="A311">
        <v>62</v>
      </c>
      <c r="B311" t="s">
        <v>113</v>
      </c>
      <c r="C311">
        <v>6</v>
      </c>
      <c r="D311" t="s">
        <v>256</v>
      </c>
      <c r="E311" t="s">
        <v>2034</v>
      </c>
      <c r="F311">
        <v>91198</v>
      </c>
      <c r="G311">
        <v>46254</v>
      </c>
      <c r="H311">
        <v>50.72</v>
      </c>
      <c r="I311">
        <v>44944</v>
      </c>
      <c r="J311">
        <v>49.28</v>
      </c>
      <c r="K311">
        <v>2533</v>
      </c>
      <c r="L311">
        <v>2.78</v>
      </c>
      <c r="M311">
        <v>5.64</v>
      </c>
      <c r="N311">
        <v>1367</v>
      </c>
      <c r="O311">
        <v>1.5</v>
      </c>
      <c r="P311">
        <v>3.04</v>
      </c>
      <c r="Q311">
        <v>41044</v>
      </c>
      <c r="R311">
        <v>45.01</v>
      </c>
      <c r="S311">
        <v>91.32</v>
      </c>
      <c r="T311">
        <v>0</v>
      </c>
      <c r="U311">
        <v>24970</v>
      </c>
      <c r="V311">
        <v>16074</v>
      </c>
      <c r="W311">
        <v>0</v>
      </c>
      <c r="X311">
        <v>2</v>
      </c>
      <c r="Y311">
        <v>1</v>
      </c>
      <c r="Z311">
        <v>0</v>
      </c>
      <c r="AA311">
        <v>0.27379986403210599</v>
      </c>
      <c r="AB311">
        <v>0.17625386521634245</v>
      </c>
      <c r="AC311">
        <v>0</v>
      </c>
      <c r="AD311">
        <v>0.11768039423061452</v>
      </c>
      <c r="AE311">
        <v>0.24634412951205761</v>
      </c>
      <c r="AF311">
        <v>-3.5893977584529431</v>
      </c>
    </row>
    <row r="312" spans="1:32" x14ac:dyDescent="0.75">
      <c r="A312">
        <v>62</v>
      </c>
      <c r="B312" t="s">
        <v>113</v>
      </c>
      <c r="C312">
        <v>7</v>
      </c>
      <c r="D312" t="s">
        <v>260</v>
      </c>
      <c r="E312" t="s">
        <v>2035</v>
      </c>
      <c r="F312">
        <v>93283</v>
      </c>
      <c r="G312">
        <v>54973</v>
      </c>
      <c r="H312">
        <v>58.93</v>
      </c>
      <c r="I312">
        <v>38310</v>
      </c>
      <c r="J312">
        <v>41.07</v>
      </c>
      <c r="K312">
        <v>2151</v>
      </c>
      <c r="L312">
        <v>2.31</v>
      </c>
      <c r="M312">
        <v>5.61</v>
      </c>
      <c r="N312">
        <v>1168</v>
      </c>
      <c r="O312">
        <v>1.25</v>
      </c>
      <c r="P312">
        <v>3.05</v>
      </c>
      <c r="Q312">
        <v>34991</v>
      </c>
      <c r="R312">
        <v>37.51</v>
      </c>
      <c r="S312">
        <v>91.34</v>
      </c>
      <c r="T312">
        <v>0</v>
      </c>
      <c r="U312">
        <v>0</v>
      </c>
      <c r="V312">
        <v>34991</v>
      </c>
      <c r="W312">
        <v>0</v>
      </c>
      <c r="X312">
        <v>3</v>
      </c>
      <c r="Y312">
        <v>1</v>
      </c>
      <c r="Z312">
        <v>0</v>
      </c>
      <c r="AA312">
        <v>0</v>
      </c>
      <c r="AB312">
        <v>0.3751058606605705</v>
      </c>
      <c r="AC312">
        <v>0</v>
      </c>
      <c r="AD312">
        <v>0.16242560222024</v>
      </c>
      <c r="AE312">
        <v>1.1547005383792515</v>
      </c>
      <c r="AF312">
        <v>4.0000000000000142</v>
      </c>
    </row>
    <row r="313" spans="1:32" x14ac:dyDescent="0.75">
      <c r="A313">
        <v>62</v>
      </c>
      <c r="B313" t="s">
        <v>113</v>
      </c>
      <c r="C313">
        <v>8</v>
      </c>
      <c r="D313" t="s">
        <v>264</v>
      </c>
      <c r="E313" t="s">
        <v>2036</v>
      </c>
      <c r="F313">
        <v>93014</v>
      </c>
      <c r="G313">
        <v>50963</v>
      </c>
      <c r="H313">
        <v>54.79</v>
      </c>
      <c r="I313">
        <v>42051</v>
      </c>
      <c r="J313">
        <v>45.21</v>
      </c>
      <c r="K313">
        <v>2645</v>
      </c>
      <c r="L313">
        <v>2.84</v>
      </c>
      <c r="M313">
        <v>6.29</v>
      </c>
      <c r="N313">
        <v>1665</v>
      </c>
      <c r="O313">
        <v>1.79</v>
      </c>
      <c r="P313">
        <v>3.96</v>
      </c>
      <c r="Q313">
        <v>37741</v>
      </c>
      <c r="R313">
        <v>40.58</v>
      </c>
      <c r="S313">
        <v>89.75</v>
      </c>
      <c r="T313">
        <v>0</v>
      </c>
      <c r="U313">
        <v>21431</v>
      </c>
      <c r="V313">
        <v>16310</v>
      </c>
      <c r="W313">
        <v>0</v>
      </c>
      <c r="X313">
        <v>2</v>
      </c>
      <c r="Y313">
        <v>1</v>
      </c>
      <c r="Z313">
        <v>0</v>
      </c>
      <c r="AA313">
        <v>0.23040617541445374</v>
      </c>
      <c r="AB313">
        <v>0.17534994731975831</v>
      </c>
      <c r="AC313">
        <v>0</v>
      </c>
      <c r="AD313">
        <v>0.10328976463096769</v>
      </c>
      <c r="AE313">
        <v>0.1046351024878564</v>
      </c>
      <c r="AF313">
        <v>-4.9629376577509223</v>
      </c>
    </row>
    <row r="314" spans="1:32" x14ac:dyDescent="0.75">
      <c r="A314">
        <v>62</v>
      </c>
      <c r="B314" t="s">
        <v>113</v>
      </c>
      <c r="C314">
        <v>9</v>
      </c>
      <c r="D314" t="s">
        <v>268</v>
      </c>
      <c r="E314" t="s">
        <v>2037</v>
      </c>
      <c r="F314">
        <v>79078</v>
      </c>
      <c r="G314">
        <v>43451</v>
      </c>
      <c r="H314">
        <v>54.95</v>
      </c>
      <c r="I314">
        <v>35627</v>
      </c>
      <c r="J314">
        <v>45.05</v>
      </c>
      <c r="K314">
        <v>2355</v>
      </c>
      <c r="L314">
        <v>2.98</v>
      </c>
      <c r="M314">
        <v>6.61</v>
      </c>
      <c r="N314">
        <v>1273</v>
      </c>
      <c r="O314">
        <v>1.61</v>
      </c>
      <c r="P314">
        <v>3.57</v>
      </c>
      <c r="Q314">
        <v>31999</v>
      </c>
      <c r="R314">
        <v>40.47</v>
      </c>
      <c r="S314">
        <v>89.82</v>
      </c>
      <c r="T314">
        <v>0</v>
      </c>
      <c r="U314">
        <v>18451</v>
      </c>
      <c r="V314">
        <v>13548</v>
      </c>
      <c r="W314">
        <v>0</v>
      </c>
      <c r="X314">
        <v>2</v>
      </c>
      <c r="Y314">
        <v>1</v>
      </c>
      <c r="Z314">
        <v>0</v>
      </c>
      <c r="AA314">
        <v>0.23332658893750474</v>
      </c>
      <c r="AB314">
        <v>0.17132451503578744</v>
      </c>
      <c r="AC314">
        <v>0</v>
      </c>
      <c r="AD314">
        <v>0.10351057623590698</v>
      </c>
      <c r="AE314">
        <v>0.1314953090050302</v>
      </c>
      <c r="AF314">
        <v>-4.6997865754825607</v>
      </c>
    </row>
    <row r="315" spans="1:32" x14ac:dyDescent="0.75">
      <c r="A315">
        <v>62</v>
      </c>
      <c r="B315" t="s">
        <v>113</v>
      </c>
      <c r="C315">
        <v>10</v>
      </c>
      <c r="D315" t="s">
        <v>359</v>
      </c>
      <c r="E315" t="s">
        <v>2038</v>
      </c>
      <c r="F315">
        <v>90271</v>
      </c>
      <c r="G315">
        <v>52822</v>
      </c>
      <c r="H315">
        <v>58.51</v>
      </c>
      <c r="I315">
        <v>37449</v>
      </c>
      <c r="J315">
        <v>41.49</v>
      </c>
      <c r="K315">
        <v>2261</v>
      </c>
      <c r="L315">
        <v>2.5</v>
      </c>
      <c r="M315">
        <v>6.04</v>
      </c>
      <c r="N315">
        <v>1229</v>
      </c>
      <c r="O315">
        <v>1.36</v>
      </c>
      <c r="P315">
        <v>3.28</v>
      </c>
      <c r="Q315">
        <v>33959</v>
      </c>
      <c r="R315">
        <v>37.619999999999997</v>
      </c>
      <c r="S315">
        <v>90.68</v>
      </c>
      <c r="T315">
        <v>0</v>
      </c>
      <c r="U315">
        <v>16105</v>
      </c>
      <c r="V315">
        <v>17854</v>
      </c>
      <c r="W315">
        <v>0</v>
      </c>
      <c r="X315">
        <v>3</v>
      </c>
      <c r="Y315">
        <v>1</v>
      </c>
      <c r="Z315">
        <v>0</v>
      </c>
      <c r="AA315">
        <v>0.17840724042051156</v>
      </c>
      <c r="AB315">
        <v>0.19778223349691484</v>
      </c>
      <c r="AC315">
        <v>0</v>
      </c>
      <c r="AD315">
        <v>9.4296507424616288E-2</v>
      </c>
      <c r="AE315">
        <v>1.5789711875059537E-2</v>
      </c>
      <c r="AF315">
        <v>-5.8423111933997154</v>
      </c>
    </row>
    <row r="316" spans="1:32" x14ac:dyDescent="0.75">
      <c r="A316">
        <v>62</v>
      </c>
      <c r="B316" t="s">
        <v>113</v>
      </c>
      <c r="C316">
        <v>11</v>
      </c>
      <c r="D316" t="s">
        <v>363</v>
      </c>
      <c r="E316" t="s">
        <v>2039</v>
      </c>
      <c r="F316">
        <v>94924</v>
      </c>
      <c r="G316">
        <v>53468</v>
      </c>
      <c r="H316">
        <v>56.33</v>
      </c>
      <c r="I316">
        <v>41456</v>
      </c>
      <c r="J316">
        <v>43.67</v>
      </c>
      <c r="K316">
        <v>1594</v>
      </c>
      <c r="L316">
        <v>1.68</v>
      </c>
      <c r="M316">
        <v>3.85</v>
      </c>
      <c r="N316">
        <v>1009</v>
      </c>
      <c r="O316">
        <v>1.06</v>
      </c>
      <c r="P316">
        <v>2.4300000000000002</v>
      </c>
      <c r="Q316">
        <v>38853</v>
      </c>
      <c r="R316">
        <v>40.93</v>
      </c>
      <c r="S316">
        <v>93.72</v>
      </c>
      <c r="T316">
        <v>0</v>
      </c>
      <c r="U316">
        <v>16084</v>
      </c>
      <c r="V316">
        <v>22769</v>
      </c>
      <c r="W316">
        <v>0</v>
      </c>
      <c r="X316">
        <v>3</v>
      </c>
      <c r="Y316">
        <v>1</v>
      </c>
      <c r="Z316">
        <v>0</v>
      </c>
      <c r="AA316">
        <v>0.16944081581054318</v>
      </c>
      <c r="AB316">
        <v>0.23986557667186381</v>
      </c>
      <c r="AC316">
        <v>0</v>
      </c>
      <c r="AD316">
        <v>0.10531233807456709</v>
      </c>
      <c r="AE316">
        <v>0.16294190945920101</v>
      </c>
      <c r="AF316">
        <v>-4.393341982997276</v>
      </c>
    </row>
    <row r="317" spans="1:32" x14ac:dyDescent="0.75">
      <c r="A317">
        <v>62</v>
      </c>
      <c r="B317" t="s">
        <v>113</v>
      </c>
      <c r="C317">
        <v>12</v>
      </c>
      <c r="D317" t="s">
        <v>368</v>
      </c>
      <c r="E317" t="s">
        <v>2040</v>
      </c>
      <c r="F317">
        <v>95124</v>
      </c>
      <c r="G317">
        <v>55382</v>
      </c>
      <c r="H317">
        <v>58.22</v>
      </c>
      <c r="I317">
        <v>39742</v>
      </c>
      <c r="J317">
        <v>41.78</v>
      </c>
      <c r="K317">
        <v>2146</v>
      </c>
      <c r="L317">
        <v>2.2599999999999998</v>
      </c>
      <c r="M317">
        <v>5.4</v>
      </c>
      <c r="N317">
        <v>1179</v>
      </c>
      <c r="O317">
        <v>1.24</v>
      </c>
      <c r="P317">
        <v>2.97</v>
      </c>
      <c r="Q317">
        <v>36417</v>
      </c>
      <c r="R317">
        <v>38.28</v>
      </c>
      <c r="S317">
        <v>91.63</v>
      </c>
      <c r="T317">
        <v>0</v>
      </c>
      <c r="U317">
        <v>16360</v>
      </c>
      <c r="V317">
        <v>20057</v>
      </c>
      <c r="W317">
        <v>0</v>
      </c>
      <c r="X317">
        <v>3</v>
      </c>
      <c r="Y317">
        <v>1</v>
      </c>
      <c r="Z317">
        <v>0</v>
      </c>
      <c r="AA317">
        <v>0.17198603927505152</v>
      </c>
      <c r="AB317">
        <v>0.21085109961734158</v>
      </c>
      <c r="AC317">
        <v>0</v>
      </c>
      <c r="AD317">
        <v>9.6690634482525364E-2</v>
      </c>
      <c r="AE317">
        <v>5.997231324782909E-2</v>
      </c>
      <c r="AF317">
        <v>-5.4033046730766152</v>
      </c>
    </row>
    <row r="318" spans="1:32" x14ac:dyDescent="0.75">
      <c r="A318">
        <v>63</v>
      </c>
      <c r="B318" t="s">
        <v>114</v>
      </c>
      <c r="C318">
        <v>1</v>
      </c>
      <c r="D318" t="s">
        <v>162</v>
      </c>
      <c r="E318" t="s">
        <v>2041</v>
      </c>
      <c r="F318">
        <v>83501</v>
      </c>
      <c r="G318">
        <v>49118</v>
      </c>
      <c r="H318">
        <v>58.82</v>
      </c>
      <c r="I318">
        <v>34383</v>
      </c>
      <c r="J318">
        <v>41.18</v>
      </c>
      <c r="K318">
        <v>1865</v>
      </c>
      <c r="L318">
        <v>2.23</v>
      </c>
      <c r="M318">
        <v>5.42</v>
      </c>
      <c r="N318">
        <v>873</v>
      </c>
      <c r="O318">
        <v>1.05</v>
      </c>
      <c r="P318">
        <v>2.54</v>
      </c>
      <c r="Q318">
        <v>31645</v>
      </c>
      <c r="R318">
        <v>37.9</v>
      </c>
      <c r="S318">
        <v>92.04</v>
      </c>
      <c r="T318">
        <v>13603</v>
      </c>
      <c r="U318">
        <v>18042</v>
      </c>
      <c r="V318">
        <v>0</v>
      </c>
      <c r="W318">
        <v>0</v>
      </c>
      <c r="X318">
        <v>2</v>
      </c>
      <c r="Y318">
        <v>3</v>
      </c>
      <c r="Z318">
        <v>0.16290822864396834</v>
      </c>
      <c r="AA318">
        <v>0.21606926863151341</v>
      </c>
      <c r="AB318">
        <v>0</v>
      </c>
      <c r="AC318">
        <v>0</v>
      </c>
      <c r="AD318">
        <v>9.659067494662156E-2</v>
      </c>
      <c r="AE318">
        <v>0.11142073892770529</v>
      </c>
      <c r="AF318">
        <v>-4.8963377159453501</v>
      </c>
    </row>
    <row r="319" spans="1:32" x14ac:dyDescent="0.75">
      <c r="A319">
        <v>63</v>
      </c>
      <c r="B319" t="s">
        <v>114</v>
      </c>
      <c r="C319">
        <v>2</v>
      </c>
      <c r="D319" t="s">
        <v>169</v>
      </c>
      <c r="E319" t="s">
        <v>2042</v>
      </c>
      <c r="F319">
        <v>87873</v>
      </c>
      <c r="G319">
        <v>44409</v>
      </c>
      <c r="H319">
        <v>50.54</v>
      </c>
      <c r="I319">
        <v>43464</v>
      </c>
      <c r="J319">
        <v>49.46</v>
      </c>
      <c r="K319">
        <v>2480</v>
      </c>
      <c r="L319">
        <v>2.82</v>
      </c>
      <c r="M319">
        <v>5.71</v>
      </c>
      <c r="N319">
        <v>1533</v>
      </c>
      <c r="O319">
        <v>1.74</v>
      </c>
      <c r="P319">
        <v>3.53</v>
      </c>
      <c r="Q319">
        <v>39451</v>
      </c>
      <c r="R319">
        <v>44.9</v>
      </c>
      <c r="S319">
        <v>90.77</v>
      </c>
      <c r="T319">
        <v>24936</v>
      </c>
      <c r="U319">
        <v>14515</v>
      </c>
      <c r="V319">
        <v>0</v>
      </c>
      <c r="W319">
        <v>0</v>
      </c>
      <c r="X319">
        <v>1</v>
      </c>
      <c r="Y319">
        <v>3</v>
      </c>
      <c r="Z319">
        <v>0.28377317264688812</v>
      </c>
      <c r="AA319">
        <v>0.16518156885505217</v>
      </c>
      <c r="AB319">
        <v>0</v>
      </c>
      <c r="AC319">
        <v>0</v>
      </c>
      <c r="AD319">
        <v>0.11981451730093939</v>
      </c>
      <c r="AE319">
        <v>0.3441544554759175</v>
      </c>
      <c r="AF319">
        <v>-2.6635873070459652</v>
      </c>
    </row>
    <row r="320" spans="1:32" x14ac:dyDescent="0.75">
      <c r="A320">
        <v>63</v>
      </c>
      <c r="B320" t="s">
        <v>114</v>
      </c>
      <c r="C320">
        <v>3</v>
      </c>
      <c r="D320" t="s">
        <v>175</v>
      </c>
      <c r="E320" t="s">
        <v>2043</v>
      </c>
      <c r="F320">
        <v>89010</v>
      </c>
      <c r="G320">
        <v>47614</v>
      </c>
      <c r="H320">
        <v>53.49</v>
      </c>
      <c r="I320">
        <v>41396</v>
      </c>
      <c r="J320">
        <v>46.51</v>
      </c>
      <c r="K320">
        <v>3789</v>
      </c>
      <c r="L320">
        <v>4.26</v>
      </c>
      <c r="M320">
        <v>9.15</v>
      </c>
      <c r="N320">
        <v>1308</v>
      </c>
      <c r="O320">
        <v>1.47</v>
      </c>
      <c r="P320">
        <v>3.16</v>
      </c>
      <c r="Q320">
        <v>36299</v>
      </c>
      <c r="R320">
        <v>40.78</v>
      </c>
      <c r="S320">
        <v>87.69</v>
      </c>
      <c r="T320">
        <v>0</v>
      </c>
      <c r="U320">
        <v>36299</v>
      </c>
      <c r="V320">
        <v>0</v>
      </c>
      <c r="W320">
        <v>0</v>
      </c>
      <c r="X320">
        <v>2</v>
      </c>
      <c r="Y320">
        <v>1</v>
      </c>
      <c r="Z320">
        <v>0</v>
      </c>
      <c r="AA320">
        <v>0.40780811144815188</v>
      </c>
      <c r="AB320">
        <v>0</v>
      </c>
      <c r="AC320">
        <v>0</v>
      </c>
      <c r="AD320">
        <v>0.17658609219172752</v>
      </c>
      <c r="AE320">
        <v>1.1547005383792519</v>
      </c>
      <c r="AF320">
        <v>4.0000000000000142</v>
      </c>
    </row>
    <row r="321" spans="1:32" x14ac:dyDescent="0.75">
      <c r="A321">
        <v>63</v>
      </c>
      <c r="B321" t="s">
        <v>114</v>
      </c>
      <c r="C321">
        <v>4</v>
      </c>
      <c r="D321" t="s">
        <v>180</v>
      </c>
      <c r="E321" t="s">
        <v>2044</v>
      </c>
      <c r="F321">
        <v>98645</v>
      </c>
      <c r="G321">
        <v>56708</v>
      </c>
      <c r="H321">
        <v>57.49</v>
      </c>
      <c r="I321">
        <v>41937</v>
      </c>
      <c r="J321">
        <v>42.51</v>
      </c>
      <c r="K321">
        <v>5040</v>
      </c>
      <c r="L321">
        <v>5.1100000000000003</v>
      </c>
      <c r="M321">
        <v>12.02</v>
      </c>
      <c r="N321">
        <v>2149</v>
      </c>
      <c r="O321">
        <v>2.1800000000000002</v>
      </c>
      <c r="P321">
        <v>5.12</v>
      </c>
      <c r="Q321">
        <v>34748</v>
      </c>
      <c r="R321">
        <v>35.229999999999997</v>
      </c>
      <c r="S321">
        <v>82.86</v>
      </c>
      <c r="T321">
        <v>0</v>
      </c>
      <c r="U321">
        <v>19265</v>
      </c>
      <c r="V321">
        <v>15483</v>
      </c>
      <c r="W321">
        <v>0</v>
      </c>
      <c r="X321">
        <v>2</v>
      </c>
      <c r="Y321">
        <v>1</v>
      </c>
      <c r="Z321">
        <v>0</v>
      </c>
      <c r="AA321">
        <v>0.19529626438238126</v>
      </c>
      <c r="AB321">
        <v>0.15695676415429063</v>
      </c>
      <c r="AC321">
        <v>0</v>
      </c>
      <c r="AD321">
        <v>8.9100375514338082E-2</v>
      </c>
      <c r="AE321">
        <v>6.8624675474006303E-2</v>
      </c>
      <c r="AF321">
        <v>-5.3177236447730554</v>
      </c>
    </row>
    <row r="322" spans="1:32" x14ac:dyDescent="0.75">
      <c r="A322">
        <v>63</v>
      </c>
      <c r="B322" t="s">
        <v>114</v>
      </c>
      <c r="C322">
        <v>5</v>
      </c>
      <c r="D322" t="s">
        <v>185</v>
      </c>
      <c r="E322" t="s">
        <v>2045</v>
      </c>
      <c r="F322">
        <v>102047</v>
      </c>
      <c r="G322">
        <v>51053</v>
      </c>
      <c r="H322">
        <v>50.03</v>
      </c>
      <c r="I322">
        <v>50994</v>
      </c>
      <c r="J322">
        <v>49.97</v>
      </c>
      <c r="K322">
        <v>1706</v>
      </c>
      <c r="L322">
        <v>1.67</v>
      </c>
      <c r="M322">
        <v>3.35</v>
      </c>
      <c r="N322">
        <v>1107</v>
      </c>
      <c r="O322">
        <v>1.08</v>
      </c>
      <c r="P322">
        <v>2.17</v>
      </c>
      <c r="Q322">
        <v>48181</v>
      </c>
      <c r="R322">
        <v>47.21</v>
      </c>
      <c r="S322">
        <v>94.48</v>
      </c>
      <c r="T322">
        <v>30620</v>
      </c>
      <c r="U322">
        <v>17561</v>
      </c>
      <c r="V322">
        <v>0</v>
      </c>
      <c r="W322">
        <v>0</v>
      </c>
      <c r="X322">
        <v>1</v>
      </c>
      <c r="Y322">
        <v>3</v>
      </c>
      <c r="Z322">
        <v>0.3000578164963203</v>
      </c>
      <c r="AA322">
        <v>0.17208737150528677</v>
      </c>
      <c r="AB322">
        <v>0</v>
      </c>
      <c r="AC322">
        <v>0</v>
      </c>
      <c r="AD322">
        <v>0.12641052866936142</v>
      </c>
      <c r="AE322">
        <v>0.35885290110747525</v>
      </c>
      <c r="AF322">
        <v>-2.526117943934624</v>
      </c>
    </row>
    <row r="323" spans="1:32" x14ac:dyDescent="0.75">
      <c r="A323">
        <v>64</v>
      </c>
      <c r="B323" t="s">
        <v>115</v>
      </c>
      <c r="C323">
        <v>1</v>
      </c>
      <c r="D323" t="s">
        <v>162</v>
      </c>
      <c r="E323" t="s">
        <v>2046</v>
      </c>
      <c r="F323">
        <v>68809</v>
      </c>
      <c r="G323">
        <v>38826</v>
      </c>
      <c r="H323">
        <v>56.43</v>
      </c>
      <c r="I323">
        <v>29983</v>
      </c>
      <c r="J323">
        <v>43.57</v>
      </c>
      <c r="K323">
        <v>3727</v>
      </c>
      <c r="L323">
        <v>5.42</v>
      </c>
      <c r="M323">
        <v>12.43</v>
      </c>
      <c r="N323">
        <v>1640</v>
      </c>
      <c r="O323">
        <v>2.38</v>
      </c>
      <c r="P323">
        <v>5.47</v>
      </c>
      <c r="Q323">
        <v>24616</v>
      </c>
      <c r="R323">
        <v>35.770000000000003</v>
      </c>
      <c r="S323">
        <v>82.1</v>
      </c>
      <c r="T323">
        <v>0</v>
      </c>
      <c r="U323">
        <v>15438</v>
      </c>
      <c r="V323">
        <v>9178</v>
      </c>
      <c r="W323">
        <v>0</v>
      </c>
      <c r="X323">
        <v>2</v>
      </c>
      <c r="Y323">
        <v>1</v>
      </c>
      <c r="Z323">
        <v>0</v>
      </c>
      <c r="AA323">
        <v>0.22436018544085803</v>
      </c>
      <c r="AB323">
        <v>0.13338371433969393</v>
      </c>
      <c r="AC323">
        <v>0</v>
      </c>
      <c r="AD323">
        <v>9.5044112922053017E-2</v>
      </c>
      <c r="AE323">
        <v>0.32331512535532292</v>
      </c>
      <c r="AF323">
        <v>-2.8592451609871006</v>
      </c>
    </row>
    <row r="324" spans="1:32" x14ac:dyDescent="0.75">
      <c r="A324">
        <v>64</v>
      </c>
      <c r="B324" t="s">
        <v>115</v>
      </c>
      <c r="C324">
        <v>2</v>
      </c>
      <c r="D324" t="s">
        <v>169</v>
      </c>
      <c r="E324" t="s">
        <v>2047</v>
      </c>
      <c r="F324">
        <v>80072</v>
      </c>
      <c r="G324">
        <v>42053</v>
      </c>
      <c r="H324">
        <v>52.52</v>
      </c>
      <c r="I324">
        <v>38019</v>
      </c>
      <c r="J324">
        <v>47.48</v>
      </c>
      <c r="K324">
        <v>2734</v>
      </c>
      <c r="L324">
        <v>3.41</v>
      </c>
      <c r="M324">
        <v>7.19</v>
      </c>
      <c r="N324">
        <v>1503</v>
      </c>
      <c r="O324">
        <v>1.88</v>
      </c>
      <c r="P324">
        <v>3.95</v>
      </c>
      <c r="Q324">
        <v>33782</v>
      </c>
      <c r="R324">
        <v>42.19</v>
      </c>
      <c r="S324">
        <v>88.86</v>
      </c>
      <c r="T324">
        <v>13198</v>
      </c>
      <c r="U324">
        <v>20584</v>
      </c>
      <c r="V324">
        <v>0</v>
      </c>
      <c r="W324">
        <v>0</v>
      </c>
      <c r="X324">
        <v>2</v>
      </c>
      <c r="Y324">
        <v>3</v>
      </c>
      <c r="Z324">
        <v>0.16482665600959137</v>
      </c>
      <c r="AA324">
        <v>0.25706863822559695</v>
      </c>
      <c r="AB324">
        <v>0</v>
      </c>
      <c r="AC324">
        <v>0</v>
      </c>
      <c r="AD324">
        <v>0.11040063571603421</v>
      </c>
      <c r="AE324">
        <v>0.25010276284760569</v>
      </c>
      <c r="AF324">
        <v>-3.5534752426915048</v>
      </c>
    </row>
    <row r="325" spans="1:32" x14ac:dyDescent="0.75">
      <c r="A325">
        <v>64</v>
      </c>
      <c r="B325" t="s">
        <v>115</v>
      </c>
      <c r="C325">
        <v>3</v>
      </c>
      <c r="D325" t="s">
        <v>175</v>
      </c>
      <c r="E325" t="s">
        <v>2048</v>
      </c>
      <c r="F325">
        <v>82747</v>
      </c>
      <c r="G325">
        <v>38958</v>
      </c>
      <c r="H325">
        <v>47.08</v>
      </c>
      <c r="I325">
        <v>43789</v>
      </c>
      <c r="J325">
        <v>52.92</v>
      </c>
      <c r="K325">
        <v>2827</v>
      </c>
      <c r="L325">
        <v>3.42</v>
      </c>
      <c r="M325">
        <v>6.46</v>
      </c>
      <c r="N325">
        <v>1512</v>
      </c>
      <c r="O325">
        <v>1.83</v>
      </c>
      <c r="P325">
        <v>3.45</v>
      </c>
      <c r="Q325">
        <v>39450</v>
      </c>
      <c r="R325">
        <v>47.68</v>
      </c>
      <c r="S325">
        <v>90.09</v>
      </c>
      <c r="T325">
        <v>21286</v>
      </c>
      <c r="U325">
        <v>18164</v>
      </c>
      <c r="V325">
        <v>0</v>
      </c>
      <c r="W325">
        <v>0</v>
      </c>
      <c r="X325">
        <v>1</v>
      </c>
      <c r="Y325">
        <v>3</v>
      </c>
      <c r="Z325">
        <v>0.25724195439109576</v>
      </c>
      <c r="AA325">
        <v>0.21951248987878716</v>
      </c>
      <c r="AB325">
        <v>0</v>
      </c>
      <c r="AC325">
        <v>0</v>
      </c>
      <c r="AD325">
        <v>0.11993274811218578</v>
      </c>
      <c r="AE325">
        <v>3.6881956730200782E-2</v>
      </c>
      <c r="AF325">
        <v>-5.6323210534012764</v>
      </c>
    </row>
    <row r="326" spans="1:32" x14ac:dyDescent="0.75">
      <c r="A326">
        <v>64</v>
      </c>
      <c r="B326" t="s">
        <v>115</v>
      </c>
      <c r="C326">
        <v>4</v>
      </c>
      <c r="D326" t="s">
        <v>180</v>
      </c>
      <c r="E326" t="s">
        <v>2049</v>
      </c>
      <c r="F326">
        <v>80161</v>
      </c>
      <c r="G326">
        <v>37381</v>
      </c>
      <c r="H326">
        <v>46.63</v>
      </c>
      <c r="I326">
        <v>42780</v>
      </c>
      <c r="J326">
        <v>53.37</v>
      </c>
      <c r="K326">
        <v>3768</v>
      </c>
      <c r="L326">
        <v>4.7</v>
      </c>
      <c r="M326">
        <v>8.81</v>
      </c>
      <c r="N326">
        <v>1531</v>
      </c>
      <c r="O326">
        <v>1.91</v>
      </c>
      <c r="P326">
        <v>3.58</v>
      </c>
      <c r="Q326">
        <v>37481</v>
      </c>
      <c r="R326">
        <v>46.76</v>
      </c>
      <c r="S326">
        <v>87.61</v>
      </c>
      <c r="T326">
        <v>0</v>
      </c>
      <c r="U326">
        <v>17694</v>
      </c>
      <c r="V326">
        <v>19787</v>
      </c>
      <c r="W326">
        <v>0</v>
      </c>
      <c r="X326">
        <v>3</v>
      </c>
      <c r="Y326">
        <v>1</v>
      </c>
      <c r="Z326">
        <v>0</v>
      </c>
      <c r="AA326">
        <v>0.22073077930664536</v>
      </c>
      <c r="AB326">
        <v>0.24684073302478762</v>
      </c>
      <c r="AC326">
        <v>0</v>
      </c>
      <c r="AD326">
        <v>0.11725681710198943</v>
      </c>
      <c r="AE326">
        <v>1.853605117585988E-2</v>
      </c>
      <c r="AF326">
        <v>-5.8149266992892175</v>
      </c>
    </row>
    <row r="327" spans="1:32" x14ac:dyDescent="0.75">
      <c r="A327">
        <v>64</v>
      </c>
      <c r="B327" t="s">
        <v>115</v>
      </c>
      <c r="C327">
        <v>5</v>
      </c>
      <c r="D327" t="s">
        <v>185</v>
      </c>
      <c r="E327" t="s">
        <v>2050</v>
      </c>
      <c r="F327">
        <v>90977</v>
      </c>
      <c r="G327">
        <v>50425</v>
      </c>
      <c r="H327">
        <v>55.43</v>
      </c>
      <c r="I327">
        <v>40552</v>
      </c>
      <c r="J327">
        <v>44.57</v>
      </c>
      <c r="K327">
        <v>3015</v>
      </c>
      <c r="L327">
        <v>3.31</v>
      </c>
      <c r="M327">
        <v>7.43</v>
      </c>
      <c r="N327">
        <v>1378</v>
      </c>
      <c r="O327">
        <v>1.51</v>
      </c>
      <c r="P327">
        <v>3.4</v>
      </c>
      <c r="Q327">
        <v>36159</v>
      </c>
      <c r="R327">
        <v>39.75</v>
      </c>
      <c r="S327">
        <v>89.17</v>
      </c>
      <c r="T327">
        <v>15536</v>
      </c>
      <c r="U327">
        <v>20623</v>
      </c>
      <c r="V327">
        <v>0</v>
      </c>
      <c r="W327">
        <v>0</v>
      </c>
      <c r="X327">
        <v>2</v>
      </c>
      <c r="Y327">
        <v>3</v>
      </c>
      <c r="Z327">
        <v>0.1707684359783242</v>
      </c>
      <c r="AA327">
        <v>0.2266836673005265</v>
      </c>
      <c r="AB327">
        <v>0</v>
      </c>
      <c r="AC327">
        <v>0</v>
      </c>
      <c r="AD327">
        <v>0.10131053763935818</v>
      </c>
      <c r="AE327">
        <v>0.11203467728878205</v>
      </c>
      <c r="AF327">
        <v>-4.8903160177893099</v>
      </c>
    </row>
    <row r="328" spans="1:32" x14ac:dyDescent="0.75">
      <c r="A328">
        <v>64</v>
      </c>
      <c r="B328" t="s">
        <v>115</v>
      </c>
      <c r="C328">
        <v>6</v>
      </c>
      <c r="D328" t="s">
        <v>256</v>
      </c>
      <c r="E328" t="s">
        <v>2051</v>
      </c>
      <c r="F328">
        <v>99395</v>
      </c>
      <c r="G328">
        <v>56536</v>
      </c>
      <c r="H328">
        <v>56.88</v>
      </c>
      <c r="I328">
        <v>42859</v>
      </c>
      <c r="J328">
        <v>43.12</v>
      </c>
      <c r="K328">
        <v>4487</v>
      </c>
      <c r="L328">
        <v>4.51</v>
      </c>
      <c r="M328">
        <v>10.47</v>
      </c>
      <c r="N328">
        <v>1785</v>
      </c>
      <c r="O328">
        <v>1.8</v>
      </c>
      <c r="P328">
        <v>4.16</v>
      </c>
      <c r="Q328">
        <v>36587</v>
      </c>
      <c r="R328">
        <v>36.81</v>
      </c>
      <c r="S328">
        <v>85.37</v>
      </c>
      <c r="T328">
        <v>0</v>
      </c>
      <c r="U328">
        <v>22872</v>
      </c>
      <c r="V328">
        <v>13715</v>
      </c>
      <c r="W328">
        <v>0</v>
      </c>
      <c r="X328">
        <v>2</v>
      </c>
      <c r="Y328">
        <v>1</v>
      </c>
      <c r="Z328">
        <v>0</v>
      </c>
      <c r="AA328">
        <v>0.23011217868102019</v>
      </c>
      <c r="AB328">
        <v>0.13798480808893807</v>
      </c>
      <c r="AC328">
        <v>0</v>
      </c>
      <c r="AD328">
        <v>9.7618612625085643E-2</v>
      </c>
      <c r="AE328">
        <v>0.31485674237048655</v>
      </c>
      <c r="AF328">
        <v>-2.9389099169951169</v>
      </c>
    </row>
    <row r="329" spans="1:32" x14ac:dyDescent="0.75">
      <c r="A329">
        <v>65</v>
      </c>
      <c r="B329" t="s">
        <v>116</v>
      </c>
      <c r="C329">
        <v>1</v>
      </c>
      <c r="D329" t="s">
        <v>162</v>
      </c>
      <c r="E329" t="s">
        <v>2052</v>
      </c>
      <c r="F329">
        <v>88311</v>
      </c>
      <c r="G329">
        <v>45257</v>
      </c>
      <c r="H329">
        <v>51.25</v>
      </c>
      <c r="I329">
        <v>43054</v>
      </c>
      <c r="J329">
        <v>48.75</v>
      </c>
      <c r="K329">
        <v>2652</v>
      </c>
      <c r="L329">
        <v>3</v>
      </c>
      <c r="M329">
        <v>6.16</v>
      </c>
      <c r="N329">
        <v>1267</v>
      </c>
      <c r="O329">
        <v>1.43</v>
      </c>
      <c r="P329">
        <v>2.94</v>
      </c>
      <c r="Q329">
        <v>39135</v>
      </c>
      <c r="R329">
        <v>44.31</v>
      </c>
      <c r="S329">
        <v>90.9</v>
      </c>
      <c r="T329">
        <v>16102</v>
      </c>
      <c r="U329">
        <v>23033</v>
      </c>
      <c r="V329">
        <v>0</v>
      </c>
      <c r="W329">
        <v>0</v>
      </c>
      <c r="X329">
        <v>2</v>
      </c>
      <c r="Y329">
        <v>3</v>
      </c>
      <c r="Z329">
        <v>0.18233289171224423</v>
      </c>
      <c r="AA329">
        <v>0.26081688577866857</v>
      </c>
      <c r="AB329">
        <v>0</v>
      </c>
      <c r="AC329">
        <v>0</v>
      </c>
      <c r="AD329">
        <v>0.11420956613269163</v>
      </c>
      <c r="AE329">
        <v>0.17178156672681377</v>
      </c>
      <c r="AF329">
        <v>-4.3075227641172855</v>
      </c>
    </row>
    <row r="330" spans="1:32" x14ac:dyDescent="0.75">
      <c r="A330">
        <v>65</v>
      </c>
      <c r="B330" t="s">
        <v>116</v>
      </c>
      <c r="C330">
        <v>2</v>
      </c>
      <c r="D330" t="s">
        <v>169</v>
      </c>
      <c r="E330" t="s">
        <v>2053</v>
      </c>
      <c r="F330">
        <v>89340</v>
      </c>
      <c r="G330">
        <v>48380</v>
      </c>
      <c r="H330">
        <v>54.15</v>
      </c>
      <c r="I330">
        <v>40960</v>
      </c>
      <c r="J330">
        <v>45.85</v>
      </c>
      <c r="K330">
        <v>3500</v>
      </c>
      <c r="L330">
        <v>3.92</v>
      </c>
      <c r="M330">
        <v>8.5399999999999991</v>
      </c>
      <c r="N330">
        <v>1775</v>
      </c>
      <c r="O330">
        <v>1.99</v>
      </c>
      <c r="P330">
        <v>4.33</v>
      </c>
      <c r="Q330">
        <v>35685</v>
      </c>
      <c r="R330">
        <v>39.94</v>
      </c>
      <c r="S330">
        <v>87.12</v>
      </c>
      <c r="T330">
        <v>18230</v>
      </c>
      <c r="U330">
        <v>17455</v>
      </c>
      <c r="V330">
        <v>0</v>
      </c>
      <c r="W330">
        <v>0</v>
      </c>
      <c r="X330">
        <v>1</v>
      </c>
      <c r="Y330">
        <v>3</v>
      </c>
      <c r="Z330">
        <v>0.20405193642265504</v>
      </c>
      <c r="AA330">
        <v>0.1953772106559212</v>
      </c>
      <c r="AB330">
        <v>0</v>
      </c>
      <c r="AC330">
        <v>0</v>
      </c>
      <c r="AD330">
        <v>9.990437467591666E-2</v>
      </c>
      <c r="AE330">
        <v>2.8259795884177652E-3</v>
      </c>
      <c r="AF330">
        <v>-5.9717468623871852</v>
      </c>
    </row>
    <row r="331" spans="1:32" x14ac:dyDescent="0.75">
      <c r="A331">
        <v>66</v>
      </c>
      <c r="B331" t="s">
        <v>117</v>
      </c>
      <c r="C331">
        <v>1</v>
      </c>
      <c r="D331" t="s">
        <v>162</v>
      </c>
      <c r="E331" t="s">
        <v>2054</v>
      </c>
      <c r="F331">
        <v>70972</v>
      </c>
      <c r="G331">
        <v>42116</v>
      </c>
      <c r="H331">
        <v>59.34</v>
      </c>
      <c r="I331">
        <v>28856</v>
      </c>
      <c r="J331">
        <v>40.659999999999997</v>
      </c>
      <c r="K331">
        <v>2127</v>
      </c>
      <c r="L331">
        <v>3</v>
      </c>
      <c r="M331">
        <v>7.37</v>
      </c>
      <c r="N331">
        <v>1001</v>
      </c>
      <c r="O331">
        <v>1.41</v>
      </c>
      <c r="P331">
        <v>3.47</v>
      </c>
      <c r="Q331">
        <v>25728</v>
      </c>
      <c r="R331">
        <v>36.25</v>
      </c>
      <c r="S331">
        <v>89.16</v>
      </c>
      <c r="T331">
        <v>0</v>
      </c>
      <c r="U331">
        <v>14720</v>
      </c>
      <c r="V331">
        <v>11008</v>
      </c>
      <c r="W331">
        <v>0</v>
      </c>
      <c r="X331">
        <v>2</v>
      </c>
      <c r="Y331">
        <v>1</v>
      </c>
      <c r="Z331">
        <v>0</v>
      </c>
      <c r="AA331">
        <v>0.20740573747393337</v>
      </c>
      <c r="AB331">
        <v>0.15510342106746322</v>
      </c>
      <c r="AC331">
        <v>0</v>
      </c>
      <c r="AD331">
        <v>9.2494579107830835E-2</v>
      </c>
      <c r="AE331">
        <v>0.11748522838079095</v>
      </c>
      <c r="AF331">
        <v>-4.8368845598362178</v>
      </c>
    </row>
    <row r="332" spans="1:32" x14ac:dyDescent="0.75">
      <c r="A332">
        <v>66</v>
      </c>
      <c r="B332" t="s">
        <v>117</v>
      </c>
      <c r="C332">
        <v>2</v>
      </c>
      <c r="D332" t="s">
        <v>169</v>
      </c>
      <c r="E332" t="s">
        <v>2055</v>
      </c>
      <c r="F332">
        <v>96636</v>
      </c>
      <c r="G332">
        <v>52526</v>
      </c>
      <c r="H332">
        <v>54.35</v>
      </c>
      <c r="I332">
        <v>44110</v>
      </c>
      <c r="J332">
        <v>45.65</v>
      </c>
      <c r="K332">
        <v>2440</v>
      </c>
      <c r="L332">
        <v>2.52</v>
      </c>
      <c r="M332">
        <v>5.53</v>
      </c>
      <c r="N332">
        <v>1168</v>
      </c>
      <c r="O332">
        <v>1.21</v>
      </c>
      <c r="P332">
        <v>2.65</v>
      </c>
      <c r="Q332">
        <v>40502</v>
      </c>
      <c r="R332">
        <v>41.91</v>
      </c>
      <c r="S332">
        <v>91.82</v>
      </c>
      <c r="T332">
        <v>0</v>
      </c>
      <c r="U332">
        <v>20025</v>
      </c>
      <c r="V332">
        <v>20477</v>
      </c>
      <c r="W332">
        <v>0</v>
      </c>
      <c r="X332">
        <v>3</v>
      </c>
      <c r="Y332">
        <v>1</v>
      </c>
      <c r="Z332">
        <v>0</v>
      </c>
      <c r="AA332">
        <v>0.20722091146156713</v>
      </c>
      <c r="AB332">
        <v>0.21189825737820275</v>
      </c>
      <c r="AC332">
        <v>0</v>
      </c>
      <c r="AD332">
        <v>0.10479284112553541</v>
      </c>
      <c r="AE332">
        <v>7.4698681265539246E-4</v>
      </c>
      <c r="AF332">
        <v>-5.9925305969224354</v>
      </c>
    </row>
    <row r="333" spans="1:32" x14ac:dyDescent="0.75">
      <c r="A333">
        <v>66</v>
      </c>
      <c r="B333" t="s">
        <v>117</v>
      </c>
      <c r="C333">
        <v>3</v>
      </c>
      <c r="D333" t="s">
        <v>175</v>
      </c>
      <c r="E333" t="s">
        <v>2056</v>
      </c>
      <c r="F333">
        <v>83040</v>
      </c>
      <c r="G333">
        <v>46919</v>
      </c>
      <c r="H333">
        <v>56.5</v>
      </c>
      <c r="I333">
        <v>36121</v>
      </c>
      <c r="J333">
        <v>43.5</v>
      </c>
      <c r="K333">
        <v>3424</v>
      </c>
      <c r="L333">
        <v>4.12</v>
      </c>
      <c r="M333">
        <v>9.48</v>
      </c>
      <c r="N333">
        <v>1503</v>
      </c>
      <c r="O333">
        <v>1.81</v>
      </c>
      <c r="P333">
        <v>4.16</v>
      </c>
      <c r="Q333">
        <v>31194</v>
      </c>
      <c r="R333">
        <v>37.57</v>
      </c>
      <c r="S333">
        <v>86.36</v>
      </c>
      <c r="T333">
        <v>0</v>
      </c>
      <c r="U333">
        <v>18501</v>
      </c>
      <c r="V333">
        <v>12693</v>
      </c>
      <c r="W333">
        <v>0</v>
      </c>
      <c r="X333">
        <v>2</v>
      </c>
      <c r="Y333">
        <v>1</v>
      </c>
      <c r="Z333">
        <v>0</v>
      </c>
      <c r="AA333">
        <v>0.22279624277456647</v>
      </c>
      <c r="AB333">
        <v>0.15285404624277457</v>
      </c>
      <c r="AC333">
        <v>0</v>
      </c>
      <c r="AD333">
        <v>9.7113645201831522E-2</v>
      </c>
      <c r="AE333">
        <v>0.18810172163228481</v>
      </c>
      <c r="AF333">
        <v>-4.1494556062390728</v>
      </c>
    </row>
    <row r="334" spans="1:32" x14ac:dyDescent="0.75">
      <c r="A334">
        <v>66</v>
      </c>
      <c r="B334" t="s">
        <v>117</v>
      </c>
      <c r="C334">
        <v>4</v>
      </c>
      <c r="D334" t="s">
        <v>180</v>
      </c>
      <c r="E334" t="s">
        <v>2057</v>
      </c>
      <c r="F334">
        <v>97099</v>
      </c>
      <c r="G334">
        <v>53728</v>
      </c>
      <c r="H334">
        <v>55.33</v>
      </c>
      <c r="I334">
        <v>43371</v>
      </c>
      <c r="J334">
        <v>44.67</v>
      </c>
      <c r="K334">
        <v>3473</v>
      </c>
      <c r="L334">
        <v>3.58</v>
      </c>
      <c r="M334">
        <v>8.01</v>
      </c>
      <c r="N334">
        <v>1613</v>
      </c>
      <c r="O334">
        <v>1.66</v>
      </c>
      <c r="P334">
        <v>3.72</v>
      </c>
      <c r="Q334">
        <v>38285</v>
      </c>
      <c r="R334">
        <v>39.43</v>
      </c>
      <c r="S334">
        <v>88.27</v>
      </c>
      <c r="T334">
        <v>0</v>
      </c>
      <c r="U334">
        <v>22193</v>
      </c>
      <c r="V334">
        <v>16092</v>
      </c>
      <c r="W334">
        <v>0</v>
      </c>
      <c r="X334">
        <v>2</v>
      </c>
      <c r="Y334">
        <v>1</v>
      </c>
      <c r="Z334">
        <v>0</v>
      </c>
      <c r="AA334">
        <v>0.22856054130320599</v>
      </c>
      <c r="AB334">
        <v>0.16572776238684228</v>
      </c>
      <c r="AC334">
        <v>0</v>
      </c>
      <c r="AD334">
        <v>0.1010442918475238</v>
      </c>
      <c r="AE334">
        <v>0.14145631894350402</v>
      </c>
      <c r="AF334">
        <v>-4.6025246211410273</v>
      </c>
    </row>
    <row r="335" spans="1:32" x14ac:dyDescent="0.75">
      <c r="A335">
        <v>67</v>
      </c>
      <c r="B335" t="s">
        <v>118</v>
      </c>
      <c r="C335">
        <v>1</v>
      </c>
      <c r="D335" t="s">
        <v>162</v>
      </c>
      <c r="E335" t="s">
        <v>2058</v>
      </c>
      <c r="F335">
        <v>61033</v>
      </c>
      <c r="G335">
        <v>36446</v>
      </c>
      <c r="H335">
        <v>59.72</v>
      </c>
      <c r="I335">
        <v>24587</v>
      </c>
      <c r="J335">
        <v>40.28</v>
      </c>
      <c r="K335">
        <v>1731</v>
      </c>
      <c r="L335">
        <v>2.84</v>
      </c>
      <c r="M335">
        <v>7.04</v>
      </c>
      <c r="N335">
        <v>670</v>
      </c>
      <c r="O335">
        <v>1.1000000000000001</v>
      </c>
      <c r="P335">
        <v>2.73</v>
      </c>
      <c r="Q335">
        <v>22186</v>
      </c>
      <c r="R335">
        <v>36.35</v>
      </c>
      <c r="S335">
        <v>90.23</v>
      </c>
      <c r="T335">
        <v>8885</v>
      </c>
      <c r="U335">
        <v>13301</v>
      </c>
      <c r="V335">
        <v>0</v>
      </c>
      <c r="W335">
        <v>0</v>
      </c>
      <c r="X335">
        <v>2</v>
      </c>
      <c r="Y335">
        <v>3</v>
      </c>
      <c r="Z335">
        <v>0.14557698294365343</v>
      </c>
      <c r="AA335">
        <v>0.21793128307636853</v>
      </c>
      <c r="AB335">
        <v>0</v>
      </c>
      <c r="AC335">
        <v>0</v>
      </c>
      <c r="AD335">
        <v>9.4408867750953709E-2</v>
      </c>
      <c r="AE335">
        <v>0.21201954296532755</v>
      </c>
      <c r="AF335">
        <v>-3.918691816642335</v>
      </c>
    </row>
    <row r="336" spans="1:32" x14ac:dyDescent="0.75">
      <c r="A336">
        <v>67</v>
      </c>
      <c r="B336" t="s">
        <v>118</v>
      </c>
      <c r="C336">
        <v>2</v>
      </c>
      <c r="D336" t="s">
        <v>169</v>
      </c>
      <c r="E336" t="s">
        <v>2059</v>
      </c>
      <c r="F336">
        <v>69535</v>
      </c>
      <c r="G336">
        <v>42337</v>
      </c>
      <c r="H336">
        <v>60.89</v>
      </c>
      <c r="I336">
        <v>27198</v>
      </c>
      <c r="J336">
        <v>39.11</v>
      </c>
      <c r="K336">
        <v>1792</v>
      </c>
      <c r="L336">
        <v>2.58</v>
      </c>
      <c r="M336">
        <v>6.59</v>
      </c>
      <c r="N336">
        <v>646</v>
      </c>
      <c r="O336">
        <v>0.93</v>
      </c>
      <c r="P336">
        <v>2.38</v>
      </c>
      <c r="Q336">
        <v>24760</v>
      </c>
      <c r="R336">
        <v>35.61</v>
      </c>
      <c r="S336">
        <v>91.04</v>
      </c>
      <c r="T336">
        <v>10268</v>
      </c>
      <c r="U336">
        <v>14492</v>
      </c>
      <c r="V336">
        <v>0</v>
      </c>
      <c r="W336">
        <v>0</v>
      </c>
      <c r="X336">
        <v>2</v>
      </c>
      <c r="Y336">
        <v>3</v>
      </c>
      <c r="Z336">
        <v>0.1476666426979219</v>
      </c>
      <c r="AA336">
        <v>0.20841302940964981</v>
      </c>
      <c r="AB336">
        <v>0</v>
      </c>
      <c r="AC336">
        <v>0</v>
      </c>
      <c r="AD336">
        <v>9.1574075167762864E-2</v>
      </c>
      <c r="AE336">
        <v>0.16041380299619676</v>
      </c>
      <c r="AF336">
        <v>-4.4179121077216319</v>
      </c>
    </row>
    <row r="337" spans="1:32" x14ac:dyDescent="0.75">
      <c r="A337">
        <v>67</v>
      </c>
      <c r="B337" t="s">
        <v>118</v>
      </c>
      <c r="C337">
        <v>3</v>
      </c>
      <c r="D337" t="s">
        <v>175</v>
      </c>
      <c r="E337" t="s">
        <v>2060</v>
      </c>
      <c r="F337">
        <v>68885</v>
      </c>
      <c r="G337">
        <v>42466</v>
      </c>
      <c r="H337">
        <v>61.65</v>
      </c>
      <c r="I337">
        <v>26419</v>
      </c>
      <c r="J337">
        <v>38.35</v>
      </c>
      <c r="K337">
        <v>1827</v>
      </c>
      <c r="L337">
        <v>2.65</v>
      </c>
      <c r="M337">
        <v>6.92</v>
      </c>
      <c r="N337">
        <v>607</v>
      </c>
      <c r="O337">
        <v>0.88</v>
      </c>
      <c r="P337">
        <v>2.2999999999999998</v>
      </c>
      <c r="Q337">
        <v>23985</v>
      </c>
      <c r="R337">
        <v>34.82</v>
      </c>
      <c r="S337">
        <v>90.79</v>
      </c>
      <c r="T337">
        <v>0</v>
      </c>
      <c r="U337">
        <v>14337</v>
      </c>
      <c r="V337">
        <v>9648</v>
      </c>
      <c r="W337">
        <v>0</v>
      </c>
      <c r="X337">
        <v>2</v>
      </c>
      <c r="Y337">
        <v>1</v>
      </c>
      <c r="Z337">
        <v>0</v>
      </c>
      <c r="AA337">
        <v>0.20812949118095375</v>
      </c>
      <c r="AB337">
        <v>0.14005951948900341</v>
      </c>
      <c r="AC337">
        <v>0</v>
      </c>
      <c r="AD337">
        <v>9.0312869114681477E-2</v>
      </c>
      <c r="AE337">
        <v>0.20532818024314328</v>
      </c>
      <c r="AF337">
        <v>-3.9831441024760021</v>
      </c>
    </row>
    <row r="338" spans="1:32" x14ac:dyDescent="0.75">
      <c r="A338">
        <v>67</v>
      </c>
      <c r="B338" t="s">
        <v>118</v>
      </c>
      <c r="C338">
        <v>4</v>
      </c>
      <c r="D338" t="s">
        <v>180</v>
      </c>
      <c r="E338" t="s">
        <v>2061</v>
      </c>
      <c r="F338">
        <v>94490</v>
      </c>
      <c r="G338">
        <v>54683</v>
      </c>
      <c r="H338">
        <v>57.87</v>
      </c>
      <c r="I338">
        <v>39807</v>
      </c>
      <c r="J338">
        <v>42.13</v>
      </c>
      <c r="K338">
        <v>1854</v>
      </c>
      <c r="L338">
        <v>1.96</v>
      </c>
      <c r="M338">
        <v>4.66</v>
      </c>
      <c r="N338">
        <v>640</v>
      </c>
      <c r="O338">
        <v>0.68</v>
      </c>
      <c r="P338">
        <v>1.61</v>
      </c>
      <c r="Q338">
        <v>37313</v>
      </c>
      <c r="R338">
        <v>39.49</v>
      </c>
      <c r="S338">
        <v>93.73</v>
      </c>
      <c r="T338">
        <v>0</v>
      </c>
      <c r="U338">
        <v>20842</v>
      </c>
      <c r="V338">
        <v>16471</v>
      </c>
      <c r="W338">
        <v>0</v>
      </c>
      <c r="X338">
        <v>2</v>
      </c>
      <c r="Y338">
        <v>1</v>
      </c>
      <c r="Z338">
        <v>0</v>
      </c>
      <c r="AA338">
        <v>0.22057360567255793</v>
      </c>
      <c r="AB338">
        <v>0.17431474230077257</v>
      </c>
      <c r="AC338">
        <v>0</v>
      </c>
      <c r="AD338">
        <v>0.10006765594024537</v>
      </c>
      <c r="AE338">
        <v>7.905954863375203E-2</v>
      </c>
      <c r="AF338">
        <v>-5.2146836970040695</v>
      </c>
    </row>
    <row r="339" spans="1:32" x14ac:dyDescent="0.75">
      <c r="A339">
        <v>67</v>
      </c>
      <c r="B339" t="s">
        <v>118</v>
      </c>
      <c r="C339">
        <v>5</v>
      </c>
      <c r="D339" t="s">
        <v>185</v>
      </c>
      <c r="E339" t="s">
        <v>2062</v>
      </c>
      <c r="F339">
        <v>103986</v>
      </c>
      <c r="G339">
        <v>64638</v>
      </c>
      <c r="H339">
        <v>62.16</v>
      </c>
      <c r="I339">
        <v>39348</v>
      </c>
      <c r="J339">
        <v>37.840000000000003</v>
      </c>
      <c r="K339">
        <v>2502</v>
      </c>
      <c r="L339">
        <v>2.41</v>
      </c>
      <c r="M339">
        <v>6.36</v>
      </c>
      <c r="N339">
        <v>816</v>
      </c>
      <c r="O339">
        <v>0.78</v>
      </c>
      <c r="P339">
        <v>2.0699999999999998</v>
      </c>
      <c r="Q339">
        <v>36030</v>
      </c>
      <c r="R339">
        <v>34.65</v>
      </c>
      <c r="S339">
        <v>91.57</v>
      </c>
      <c r="T339">
        <v>0</v>
      </c>
      <c r="U339">
        <v>0</v>
      </c>
      <c r="V339">
        <v>36030</v>
      </c>
      <c r="W339">
        <v>0</v>
      </c>
      <c r="X339">
        <v>3</v>
      </c>
      <c r="Y339">
        <v>1</v>
      </c>
      <c r="Z339">
        <v>0</v>
      </c>
      <c r="AA339">
        <v>0</v>
      </c>
      <c r="AB339">
        <v>0.34648895043563555</v>
      </c>
      <c r="AC339">
        <v>0</v>
      </c>
      <c r="AD339">
        <v>0.15003411660393381</v>
      </c>
      <c r="AE339">
        <v>1.1547005383792519</v>
      </c>
      <c r="AF339">
        <v>4.0000000000000142</v>
      </c>
    </row>
    <row r="340" spans="1:32" x14ac:dyDescent="0.75">
      <c r="A340">
        <v>67</v>
      </c>
      <c r="B340" t="s">
        <v>118</v>
      </c>
      <c r="C340">
        <v>6</v>
      </c>
      <c r="D340" t="s">
        <v>256</v>
      </c>
      <c r="E340" t="s">
        <v>2063</v>
      </c>
      <c r="F340">
        <v>96028</v>
      </c>
      <c r="G340">
        <v>54142</v>
      </c>
      <c r="H340">
        <v>56.38</v>
      </c>
      <c r="I340">
        <v>41886</v>
      </c>
      <c r="J340">
        <v>43.62</v>
      </c>
      <c r="K340">
        <v>1607</v>
      </c>
      <c r="L340">
        <v>1.67</v>
      </c>
      <c r="M340">
        <v>3.84</v>
      </c>
      <c r="N340">
        <v>591</v>
      </c>
      <c r="O340">
        <v>0.62</v>
      </c>
      <c r="P340">
        <v>1.41</v>
      </c>
      <c r="Q340">
        <v>39688</v>
      </c>
      <c r="R340">
        <v>41.33</v>
      </c>
      <c r="S340">
        <v>94.75</v>
      </c>
      <c r="T340">
        <v>0</v>
      </c>
      <c r="U340">
        <v>14845</v>
      </c>
      <c r="V340">
        <v>24843</v>
      </c>
      <c r="W340">
        <v>0</v>
      </c>
      <c r="X340">
        <v>3</v>
      </c>
      <c r="Y340">
        <v>1</v>
      </c>
      <c r="Z340">
        <v>0</v>
      </c>
      <c r="AA340">
        <v>0.1545903278210522</v>
      </c>
      <c r="AB340">
        <v>0.25870579414337486</v>
      </c>
      <c r="AC340">
        <v>0</v>
      </c>
      <c r="AD340">
        <v>0.10968527279387376</v>
      </c>
      <c r="AE340">
        <v>0.31828644591072464</v>
      </c>
      <c r="AF340">
        <v>-2.9065901663263638</v>
      </c>
    </row>
    <row r="341" spans="1:32" x14ac:dyDescent="0.75">
      <c r="A341">
        <v>67</v>
      </c>
      <c r="B341" t="s">
        <v>118</v>
      </c>
      <c r="C341">
        <v>7</v>
      </c>
      <c r="D341" t="s">
        <v>260</v>
      </c>
      <c r="E341" t="s">
        <v>2064</v>
      </c>
      <c r="F341">
        <v>85427</v>
      </c>
      <c r="G341">
        <v>49699</v>
      </c>
      <c r="H341">
        <v>58.18</v>
      </c>
      <c r="I341">
        <v>35728</v>
      </c>
      <c r="J341">
        <v>41.82</v>
      </c>
      <c r="K341">
        <v>1806</v>
      </c>
      <c r="L341">
        <v>2.11</v>
      </c>
      <c r="M341">
        <v>5.05</v>
      </c>
      <c r="N341">
        <v>641</v>
      </c>
      <c r="O341">
        <v>0.75</v>
      </c>
      <c r="P341">
        <v>1.79</v>
      </c>
      <c r="Q341">
        <v>33281</v>
      </c>
      <c r="R341">
        <v>38.96</v>
      </c>
      <c r="S341">
        <v>93.15</v>
      </c>
      <c r="T341">
        <v>0</v>
      </c>
      <c r="U341">
        <v>12445</v>
      </c>
      <c r="V341">
        <v>20836</v>
      </c>
      <c r="W341">
        <v>0</v>
      </c>
      <c r="X341">
        <v>3</v>
      </c>
      <c r="Y341">
        <v>1</v>
      </c>
      <c r="Z341">
        <v>0</v>
      </c>
      <c r="AA341">
        <v>0.14567993725637093</v>
      </c>
      <c r="AB341">
        <v>0.24390415208306507</v>
      </c>
      <c r="AC341">
        <v>0</v>
      </c>
      <c r="AD341">
        <v>0.10340205372207276</v>
      </c>
      <c r="AE341">
        <v>0.31872940083128531</v>
      </c>
      <c r="AF341">
        <v>-2.90241770740632</v>
      </c>
    </row>
    <row r="342" spans="1:32" x14ac:dyDescent="0.75">
      <c r="A342">
        <v>67</v>
      </c>
      <c r="B342" t="s">
        <v>118</v>
      </c>
      <c r="C342">
        <v>8</v>
      </c>
      <c r="D342" t="s">
        <v>264</v>
      </c>
      <c r="E342" t="s">
        <v>2065</v>
      </c>
      <c r="F342">
        <v>94499</v>
      </c>
      <c r="G342">
        <v>54358</v>
      </c>
      <c r="H342">
        <v>57.52</v>
      </c>
      <c r="I342">
        <v>40141</v>
      </c>
      <c r="J342">
        <v>42.48</v>
      </c>
      <c r="K342">
        <v>1931</v>
      </c>
      <c r="L342">
        <v>2.04</v>
      </c>
      <c r="M342">
        <v>4.8099999999999996</v>
      </c>
      <c r="N342">
        <v>740</v>
      </c>
      <c r="O342">
        <v>0.78</v>
      </c>
      <c r="P342">
        <v>1.84</v>
      </c>
      <c r="Q342">
        <v>37470</v>
      </c>
      <c r="R342">
        <v>39.65</v>
      </c>
      <c r="S342">
        <v>93.35</v>
      </c>
      <c r="T342">
        <v>0</v>
      </c>
      <c r="U342">
        <v>15407</v>
      </c>
      <c r="V342">
        <v>22063</v>
      </c>
      <c r="W342">
        <v>0</v>
      </c>
      <c r="X342">
        <v>3</v>
      </c>
      <c r="Y342">
        <v>1</v>
      </c>
      <c r="Z342">
        <v>0</v>
      </c>
      <c r="AA342">
        <v>0.16303876231494513</v>
      </c>
      <c r="AB342">
        <v>0.23347337008857236</v>
      </c>
      <c r="AC342">
        <v>0</v>
      </c>
      <c r="AD342">
        <v>0.10220810238419029</v>
      </c>
      <c r="AE342">
        <v>0.17272053805589482</v>
      </c>
      <c r="AF342">
        <v>-4.2984152060272489</v>
      </c>
    </row>
    <row r="343" spans="1:32" x14ac:dyDescent="0.75">
      <c r="A343">
        <v>67</v>
      </c>
      <c r="B343" t="s">
        <v>118</v>
      </c>
      <c r="C343">
        <v>9</v>
      </c>
      <c r="D343" t="s">
        <v>268</v>
      </c>
      <c r="E343" t="s">
        <v>2066</v>
      </c>
      <c r="F343">
        <v>92729</v>
      </c>
      <c r="G343">
        <v>56632</v>
      </c>
      <c r="H343">
        <v>61.07</v>
      </c>
      <c r="I343">
        <v>36097</v>
      </c>
      <c r="J343">
        <v>38.93</v>
      </c>
      <c r="K343">
        <v>1685</v>
      </c>
      <c r="L343">
        <v>1.82</v>
      </c>
      <c r="M343">
        <v>4.67</v>
      </c>
      <c r="N343">
        <v>690</v>
      </c>
      <c r="O343">
        <v>0.74</v>
      </c>
      <c r="P343">
        <v>1.91</v>
      </c>
      <c r="Q343">
        <v>33722</v>
      </c>
      <c r="R343">
        <v>36.369999999999997</v>
      </c>
      <c r="S343">
        <v>93.42</v>
      </c>
      <c r="T343">
        <v>0</v>
      </c>
      <c r="U343">
        <v>17209</v>
      </c>
      <c r="V343">
        <v>16513</v>
      </c>
      <c r="W343">
        <v>0</v>
      </c>
      <c r="X343">
        <v>2</v>
      </c>
      <c r="Y343">
        <v>1</v>
      </c>
      <c r="Z343">
        <v>0</v>
      </c>
      <c r="AA343">
        <v>0.18558379794886173</v>
      </c>
      <c r="AB343">
        <v>0.17807805540877181</v>
      </c>
      <c r="AC343">
        <v>0</v>
      </c>
      <c r="AD343">
        <v>9.0954183496989693E-2</v>
      </c>
      <c r="AE343">
        <v>2.5526326045577363E-3</v>
      </c>
      <c r="AF343">
        <v>-5.9744791062108389</v>
      </c>
    </row>
    <row r="344" spans="1:32" x14ac:dyDescent="0.75">
      <c r="A344">
        <v>68</v>
      </c>
      <c r="B344" t="s">
        <v>119</v>
      </c>
      <c r="C344">
        <v>1</v>
      </c>
      <c r="D344" t="s">
        <v>162</v>
      </c>
      <c r="E344" t="s">
        <v>2067</v>
      </c>
      <c r="F344">
        <v>76069</v>
      </c>
      <c r="G344">
        <v>43958</v>
      </c>
      <c r="H344">
        <v>57.79</v>
      </c>
      <c r="I344">
        <v>32111</v>
      </c>
      <c r="J344">
        <v>42.21</v>
      </c>
      <c r="K344">
        <v>1211</v>
      </c>
      <c r="L344">
        <v>1.59</v>
      </c>
      <c r="M344">
        <v>3.77</v>
      </c>
      <c r="N344">
        <v>538</v>
      </c>
      <c r="O344">
        <v>0.71</v>
      </c>
      <c r="P344">
        <v>1.68</v>
      </c>
      <c r="Q344">
        <v>30362</v>
      </c>
      <c r="R344">
        <v>39.909999999999997</v>
      </c>
      <c r="S344">
        <v>94.55</v>
      </c>
      <c r="T344">
        <v>0</v>
      </c>
      <c r="U344">
        <v>10199</v>
      </c>
      <c r="V344">
        <v>20163</v>
      </c>
      <c r="W344">
        <v>0</v>
      </c>
      <c r="X344">
        <v>3</v>
      </c>
      <c r="Y344">
        <v>1</v>
      </c>
      <c r="Z344">
        <v>0</v>
      </c>
      <c r="AA344">
        <v>0.13407564185147694</v>
      </c>
      <c r="AB344">
        <v>0.26506198319946367</v>
      </c>
      <c r="AC344">
        <v>0</v>
      </c>
      <c r="AD344">
        <v>0.11000729719283621</v>
      </c>
      <c r="AE344">
        <v>0.48226027048484632</v>
      </c>
      <c r="AF344">
        <v>-1.3899991280657069</v>
      </c>
    </row>
    <row r="345" spans="1:32" x14ac:dyDescent="0.75">
      <c r="A345">
        <v>68</v>
      </c>
      <c r="B345" t="s">
        <v>119</v>
      </c>
      <c r="C345">
        <v>2</v>
      </c>
      <c r="D345" t="s">
        <v>169</v>
      </c>
      <c r="E345" t="s">
        <v>2068</v>
      </c>
      <c r="F345">
        <v>92204</v>
      </c>
      <c r="G345">
        <v>52411</v>
      </c>
      <c r="H345">
        <v>56.84</v>
      </c>
      <c r="I345">
        <v>39793</v>
      </c>
      <c r="J345">
        <v>43.16</v>
      </c>
      <c r="K345">
        <v>2058</v>
      </c>
      <c r="L345">
        <v>2.23</v>
      </c>
      <c r="M345">
        <v>5.17</v>
      </c>
      <c r="N345">
        <v>760</v>
      </c>
      <c r="O345">
        <v>0.82</v>
      </c>
      <c r="P345">
        <v>1.91</v>
      </c>
      <c r="Q345">
        <v>36975</v>
      </c>
      <c r="R345">
        <v>40.1</v>
      </c>
      <c r="S345">
        <v>92.92</v>
      </c>
      <c r="T345">
        <v>0</v>
      </c>
      <c r="U345">
        <v>17974</v>
      </c>
      <c r="V345">
        <v>19001</v>
      </c>
      <c r="W345">
        <v>0</v>
      </c>
      <c r="X345">
        <v>3</v>
      </c>
      <c r="Y345">
        <v>1</v>
      </c>
      <c r="Z345">
        <v>0</v>
      </c>
      <c r="AA345">
        <v>0.19493731291484101</v>
      </c>
      <c r="AB345">
        <v>0.20607565832284933</v>
      </c>
      <c r="AC345">
        <v>0</v>
      </c>
      <c r="AD345">
        <v>0.10033055634306308</v>
      </c>
      <c r="AE345">
        <v>4.6181857696420692E-3</v>
      </c>
      <c r="AF345">
        <v>-5.9538359290377096</v>
      </c>
    </row>
    <row r="346" spans="1:32" x14ac:dyDescent="0.75">
      <c r="A346">
        <v>68</v>
      </c>
      <c r="B346" t="s">
        <v>119</v>
      </c>
      <c r="C346">
        <v>3</v>
      </c>
      <c r="D346" t="s">
        <v>175</v>
      </c>
      <c r="E346" t="s">
        <v>2069</v>
      </c>
      <c r="F346">
        <v>85719</v>
      </c>
      <c r="G346">
        <v>49150</v>
      </c>
      <c r="H346">
        <v>57.34</v>
      </c>
      <c r="I346">
        <v>36569</v>
      </c>
      <c r="J346">
        <v>42.66</v>
      </c>
      <c r="K346">
        <v>1883</v>
      </c>
      <c r="L346">
        <v>2.2000000000000002</v>
      </c>
      <c r="M346">
        <v>5.15</v>
      </c>
      <c r="N346">
        <v>622</v>
      </c>
      <c r="O346">
        <v>0.73</v>
      </c>
      <c r="P346">
        <v>1.7</v>
      </c>
      <c r="Q346">
        <v>34064</v>
      </c>
      <c r="R346">
        <v>39.74</v>
      </c>
      <c r="S346">
        <v>93.15</v>
      </c>
      <c r="T346">
        <v>0</v>
      </c>
      <c r="U346">
        <v>15278</v>
      </c>
      <c r="V346">
        <v>18786</v>
      </c>
      <c r="W346">
        <v>0</v>
      </c>
      <c r="X346">
        <v>3</v>
      </c>
      <c r="Y346">
        <v>1</v>
      </c>
      <c r="Z346">
        <v>0</v>
      </c>
      <c r="AA346">
        <v>0.17823353048915644</v>
      </c>
      <c r="AB346">
        <v>0.21915794631295279</v>
      </c>
      <c r="AC346">
        <v>0</v>
      </c>
      <c r="AD346">
        <v>0.10039596650762396</v>
      </c>
      <c r="AE346">
        <v>6.1660353059600687E-2</v>
      </c>
      <c r="AF346">
        <v>-5.3865980499657589</v>
      </c>
    </row>
    <row r="347" spans="1:32" x14ac:dyDescent="0.75">
      <c r="A347">
        <v>68</v>
      </c>
      <c r="B347" t="s">
        <v>119</v>
      </c>
      <c r="C347">
        <v>4</v>
      </c>
      <c r="D347" t="s">
        <v>180</v>
      </c>
      <c r="E347" t="s">
        <v>2070</v>
      </c>
      <c r="F347">
        <v>102685</v>
      </c>
      <c r="G347">
        <v>63492</v>
      </c>
      <c r="H347">
        <v>61.83</v>
      </c>
      <c r="I347">
        <v>39193</v>
      </c>
      <c r="J347">
        <v>38.17</v>
      </c>
      <c r="K347">
        <v>2359</v>
      </c>
      <c r="L347">
        <v>2.2999999999999998</v>
      </c>
      <c r="M347">
        <v>6.02</v>
      </c>
      <c r="N347">
        <v>996</v>
      </c>
      <c r="O347">
        <v>0.97</v>
      </c>
      <c r="P347">
        <v>2.54</v>
      </c>
      <c r="Q347">
        <v>35838</v>
      </c>
      <c r="R347">
        <v>34.9</v>
      </c>
      <c r="S347">
        <v>91.44</v>
      </c>
      <c r="T347">
        <v>0</v>
      </c>
      <c r="U347">
        <v>17604</v>
      </c>
      <c r="V347">
        <v>18234</v>
      </c>
      <c r="W347">
        <v>0</v>
      </c>
      <c r="X347">
        <v>3</v>
      </c>
      <c r="Y347">
        <v>1</v>
      </c>
      <c r="Z347">
        <v>0</v>
      </c>
      <c r="AA347">
        <v>0.17143691873204461</v>
      </c>
      <c r="AB347">
        <v>0.17757218678482739</v>
      </c>
      <c r="AC347">
        <v>0</v>
      </c>
      <c r="AD347">
        <v>8.7279235346188616E-2</v>
      </c>
      <c r="AE347">
        <v>1.8524321929661858E-3</v>
      </c>
      <c r="AF347">
        <v>-5.981478538541273</v>
      </c>
    </row>
    <row r="348" spans="1:32" x14ac:dyDescent="0.75">
      <c r="A348">
        <v>68</v>
      </c>
      <c r="B348" t="s">
        <v>119</v>
      </c>
      <c r="C348">
        <v>5</v>
      </c>
      <c r="D348" t="s">
        <v>185</v>
      </c>
      <c r="E348" t="s">
        <v>2071</v>
      </c>
      <c r="F348">
        <v>77489</v>
      </c>
      <c r="G348">
        <v>46067</v>
      </c>
      <c r="H348">
        <v>59.45</v>
      </c>
      <c r="I348">
        <v>31422</v>
      </c>
      <c r="J348">
        <v>40.549999999999997</v>
      </c>
      <c r="K348">
        <v>2110</v>
      </c>
      <c r="L348">
        <v>2.72</v>
      </c>
      <c r="M348">
        <v>6.72</v>
      </c>
      <c r="N348">
        <v>178</v>
      </c>
      <c r="O348">
        <v>0.23</v>
      </c>
      <c r="P348">
        <v>0.56999999999999995</v>
      </c>
      <c r="Q348">
        <v>29134</v>
      </c>
      <c r="R348">
        <v>37.6</v>
      </c>
      <c r="S348">
        <v>92.72</v>
      </c>
      <c r="T348">
        <v>0</v>
      </c>
      <c r="U348">
        <v>12327</v>
      </c>
      <c r="V348">
        <v>16807</v>
      </c>
      <c r="W348">
        <v>0</v>
      </c>
      <c r="X348">
        <v>3</v>
      </c>
      <c r="Y348">
        <v>1</v>
      </c>
      <c r="Z348">
        <v>0</v>
      </c>
      <c r="AA348">
        <v>0.15908064370426769</v>
      </c>
      <c r="AB348">
        <v>0.21689530126856715</v>
      </c>
      <c r="AC348">
        <v>0</v>
      </c>
      <c r="AD348">
        <v>9.6190884591774911E-2</v>
      </c>
      <c r="AE348">
        <v>0.13237485440006641</v>
      </c>
      <c r="AF348">
        <v>-4.6911913090320585</v>
      </c>
    </row>
    <row r="349" spans="1:32" x14ac:dyDescent="0.75">
      <c r="A349">
        <v>68</v>
      </c>
      <c r="B349" t="s">
        <v>119</v>
      </c>
      <c r="C349">
        <v>6</v>
      </c>
      <c r="D349" t="s">
        <v>256</v>
      </c>
      <c r="E349" t="s">
        <v>2072</v>
      </c>
      <c r="F349">
        <v>92418</v>
      </c>
      <c r="G349">
        <v>57848</v>
      </c>
      <c r="H349">
        <v>62.59</v>
      </c>
      <c r="I349">
        <v>34570</v>
      </c>
      <c r="J349">
        <v>37.409999999999997</v>
      </c>
      <c r="K349">
        <v>2201</v>
      </c>
      <c r="L349">
        <v>2.38</v>
      </c>
      <c r="M349">
        <v>6.37</v>
      </c>
      <c r="N349">
        <v>560</v>
      </c>
      <c r="O349">
        <v>0.61</v>
      </c>
      <c r="P349">
        <v>1.62</v>
      </c>
      <c r="Q349">
        <v>31809</v>
      </c>
      <c r="R349">
        <v>34.42</v>
      </c>
      <c r="S349">
        <v>92.01</v>
      </c>
      <c r="T349">
        <v>0</v>
      </c>
      <c r="U349">
        <v>20408</v>
      </c>
      <c r="V349">
        <v>11401</v>
      </c>
      <c r="W349">
        <v>0</v>
      </c>
      <c r="X349">
        <v>2</v>
      </c>
      <c r="Y349">
        <v>1</v>
      </c>
      <c r="Z349">
        <v>0</v>
      </c>
      <c r="AA349">
        <v>0.22082278344045533</v>
      </c>
      <c r="AB349">
        <v>0.12336341405353936</v>
      </c>
      <c r="AC349">
        <v>0</v>
      </c>
      <c r="AD349">
        <v>9.2689264449815664E-2</v>
      </c>
      <c r="AE349">
        <v>0.38487846634172379</v>
      </c>
      <c r="AF349">
        <v>-2.2838063624037961</v>
      </c>
    </row>
    <row r="350" spans="1:32" x14ac:dyDescent="0.75">
      <c r="A350">
        <v>69</v>
      </c>
      <c r="B350" t="s">
        <v>120</v>
      </c>
      <c r="C350">
        <v>1</v>
      </c>
      <c r="D350" t="s">
        <v>162</v>
      </c>
      <c r="E350" t="s">
        <v>2073</v>
      </c>
      <c r="F350">
        <v>69503</v>
      </c>
      <c r="G350">
        <v>39778</v>
      </c>
      <c r="H350">
        <v>57.23</v>
      </c>
      <c r="I350">
        <v>29725</v>
      </c>
      <c r="J350">
        <v>42.77</v>
      </c>
      <c r="K350">
        <v>1597</v>
      </c>
      <c r="L350">
        <v>2.2999999999999998</v>
      </c>
      <c r="M350">
        <v>5.37</v>
      </c>
      <c r="N350">
        <v>848</v>
      </c>
      <c r="O350">
        <v>1.22</v>
      </c>
      <c r="P350">
        <v>2.85</v>
      </c>
      <c r="Q350">
        <v>27280</v>
      </c>
      <c r="R350">
        <v>39.25</v>
      </c>
      <c r="S350">
        <v>91.77</v>
      </c>
      <c r="T350">
        <v>9693</v>
      </c>
      <c r="U350">
        <v>17587</v>
      </c>
      <c r="V350">
        <v>0</v>
      </c>
      <c r="W350">
        <v>0</v>
      </c>
      <c r="X350">
        <v>2</v>
      </c>
      <c r="Y350">
        <v>3</v>
      </c>
      <c r="Z350">
        <v>0.13946160597384286</v>
      </c>
      <c r="AA350">
        <v>0.25303943714659799</v>
      </c>
      <c r="AB350">
        <v>0</v>
      </c>
      <c r="AC350">
        <v>0</v>
      </c>
      <c r="AD350">
        <v>0.1060238523630555</v>
      </c>
      <c r="AE350">
        <v>0.39827999567441386</v>
      </c>
      <c r="AF350">
        <v>-2.1595849092923416</v>
      </c>
    </row>
    <row r="351" spans="1:32" x14ac:dyDescent="0.75">
      <c r="A351">
        <v>69</v>
      </c>
      <c r="B351" t="s">
        <v>120</v>
      </c>
      <c r="C351">
        <v>2</v>
      </c>
      <c r="D351" t="s">
        <v>169</v>
      </c>
      <c r="E351" t="s">
        <v>2074</v>
      </c>
      <c r="F351">
        <v>74987</v>
      </c>
      <c r="G351">
        <v>40100</v>
      </c>
      <c r="H351">
        <v>53.48</v>
      </c>
      <c r="I351">
        <v>34887</v>
      </c>
      <c r="J351">
        <v>46.52</v>
      </c>
      <c r="K351">
        <v>1841</v>
      </c>
      <c r="L351">
        <v>2.46</v>
      </c>
      <c r="M351">
        <v>5.28</v>
      </c>
      <c r="N351">
        <v>1115</v>
      </c>
      <c r="O351">
        <v>1.49</v>
      </c>
      <c r="P351">
        <v>3.2</v>
      </c>
      <c r="Q351">
        <v>31931</v>
      </c>
      <c r="R351">
        <v>42.58</v>
      </c>
      <c r="S351">
        <v>91.53</v>
      </c>
      <c r="T351">
        <v>15067</v>
      </c>
      <c r="U351">
        <v>16864</v>
      </c>
      <c r="V351">
        <v>0</v>
      </c>
      <c r="W351">
        <v>0</v>
      </c>
      <c r="X351">
        <v>2</v>
      </c>
      <c r="Y351">
        <v>3</v>
      </c>
      <c r="Z351">
        <v>0.2009281608812194</v>
      </c>
      <c r="AA351">
        <v>0.22489231466787576</v>
      </c>
      <c r="AB351">
        <v>0</v>
      </c>
      <c r="AC351">
        <v>0</v>
      </c>
      <c r="AD351">
        <v>0.1067917479051748</v>
      </c>
      <c r="AE351">
        <v>1.8823870585012337E-2</v>
      </c>
      <c r="AF351">
        <v>-5.8120575081550498</v>
      </c>
    </row>
    <row r="352" spans="1:32" x14ac:dyDescent="0.75">
      <c r="A352">
        <v>69</v>
      </c>
      <c r="B352" t="s">
        <v>120</v>
      </c>
      <c r="C352">
        <v>3</v>
      </c>
      <c r="D352" t="s">
        <v>175</v>
      </c>
      <c r="E352" t="s">
        <v>2075</v>
      </c>
      <c r="F352">
        <v>72021</v>
      </c>
      <c r="G352">
        <v>39967</v>
      </c>
      <c r="H352">
        <v>55.49</v>
      </c>
      <c r="I352">
        <v>32054</v>
      </c>
      <c r="J352">
        <v>44.51</v>
      </c>
      <c r="K352">
        <v>1958</v>
      </c>
      <c r="L352">
        <v>2.72</v>
      </c>
      <c r="M352">
        <v>6.11</v>
      </c>
      <c r="N352">
        <v>696</v>
      </c>
      <c r="O352">
        <v>0.97</v>
      </c>
      <c r="P352">
        <v>2.17</v>
      </c>
      <c r="Q352">
        <v>29400</v>
      </c>
      <c r="R352">
        <v>40.82</v>
      </c>
      <c r="S352">
        <v>91.72</v>
      </c>
      <c r="T352">
        <v>11805</v>
      </c>
      <c r="U352">
        <v>17595</v>
      </c>
      <c r="V352">
        <v>0</v>
      </c>
      <c r="W352">
        <v>0</v>
      </c>
      <c r="X352">
        <v>2</v>
      </c>
      <c r="Y352">
        <v>3</v>
      </c>
      <c r="Z352">
        <v>0.16391052609655518</v>
      </c>
      <c r="AA352">
        <v>0.24430374474111718</v>
      </c>
      <c r="AB352">
        <v>0</v>
      </c>
      <c r="AC352">
        <v>0</v>
      </c>
      <c r="AD352">
        <v>0.10593778543430492</v>
      </c>
      <c r="AE352">
        <v>0.20803941439504425</v>
      </c>
      <c r="AF352">
        <v>-3.9570189738022385</v>
      </c>
    </row>
    <row r="353" spans="1:32" x14ac:dyDescent="0.75">
      <c r="A353">
        <v>69</v>
      </c>
      <c r="B353" t="s">
        <v>120</v>
      </c>
      <c r="C353">
        <v>4</v>
      </c>
      <c r="D353" t="s">
        <v>180</v>
      </c>
      <c r="E353" t="s">
        <v>2076</v>
      </c>
      <c r="F353">
        <v>80168</v>
      </c>
      <c r="G353">
        <v>43896</v>
      </c>
      <c r="H353">
        <v>54.76</v>
      </c>
      <c r="I353">
        <v>36272</v>
      </c>
      <c r="J353">
        <v>45.24</v>
      </c>
      <c r="K353">
        <v>2384</v>
      </c>
      <c r="L353">
        <v>2.97</v>
      </c>
      <c r="M353">
        <v>6.57</v>
      </c>
      <c r="N353">
        <v>703</v>
      </c>
      <c r="O353">
        <v>0.88</v>
      </c>
      <c r="P353">
        <v>1.94</v>
      </c>
      <c r="Q353">
        <v>33185</v>
      </c>
      <c r="R353">
        <v>41.39</v>
      </c>
      <c r="S353">
        <v>91.49</v>
      </c>
      <c r="T353">
        <v>0</v>
      </c>
      <c r="U353">
        <v>20095</v>
      </c>
      <c r="V353">
        <v>13090</v>
      </c>
      <c r="W353">
        <v>0</v>
      </c>
      <c r="X353">
        <v>2</v>
      </c>
      <c r="Y353">
        <v>1</v>
      </c>
      <c r="Z353">
        <v>0</v>
      </c>
      <c r="AA353">
        <v>0.25066111166550242</v>
      </c>
      <c r="AB353">
        <v>0.16328210757409439</v>
      </c>
      <c r="AC353">
        <v>0</v>
      </c>
      <c r="AD353">
        <v>0.10799860226712818</v>
      </c>
      <c r="AE353">
        <v>0.23521868937509458</v>
      </c>
      <c r="AF353">
        <v>-3.6958854663905374</v>
      </c>
    </row>
    <row r="354" spans="1:32" x14ac:dyDescent="0.75">
      <c r="A354">
        <v>69</v>
      </c>
      <c r="B354" t="s">
        <v>120</v>
      </c>
      <c r="C354">
        <v>5</v>
      </c>
      <c r="D354" t="s">
        <v>185</v>
      </c>
      <c r="E354" t="s">
        <v>2077</v>
      </c>
      <c r="F354">
        <v>88072</v>
      </c>
      <c r="G354">
        <v>48408</v>
      </c>
      <c r="H354">
        <v>54.96</v>
      </c>
      <c r="I354">
        <v>39664</v>
      </c>
      <c r="J354">
        <v>45.04</v>
      </c>
      <c r="K354">
        <v>1948</v>
      </c>
      <c r="L354">
        <v>2.21</v>
      </c>
      <c r="M354">
        <v>4.91</v>
      </c>
      <c r="N354">
        <v>628</v>
      </c>
      <c r="O354">
        <v>0.71</v>
      </c>
      <c r="P354">
        <v>1.58</v>
      </c>
      <c r="Q354">
        <v>37088</v>
      </c>
      <c r="R354">
        <v>42.11</v>
      </c>
      <c r="S354">
        <v>93.51</v>
      </c>
      <c r="T354">
        <v>0</v>
      </c>
      <c r="U354">
        <v>22348</v>
      </c>
      <c r="V354">
        <v>14740</v>
      </c>
      <c r="W354">
        <v>0</v>
      </c>
      <c r="X354">
        <v>2</v>
      </c>
      <c r="Y354">
        <v>1</v>
      </c>
      <c r="Z354">
        <v>0</v>
      </c>
      <c r="AA354">
        <v>0.25374693432646017</v>
      </c>
      <c r="AB354">
        <v>0.16736306658188754</v>
      </c>
      <c r="AC354">
        <v>0</v>
      </c>
      <c r="AD354">
        <v>0.10961808076169854</v>
      </c>
      <c r="AE354">
        <v>0.2236585682344425</v>
      </c>
      <c r="AF354">
        <v>-3.8067828415056084</v>
      </c>
    </row>
    <row r="355" spans="1:32" x14ac:dyDescent="0.75">
      <c r="A355">
        <v>69</v>
      </c>
      <c r="B355" t="s">
        <v>120</v>
      </c>
      <c r="C355">
        <v>6</v>
      </c>
      <c r="D355" t="s">
        <v>256</v>
      </c>
      <c r="E355" t="s">
        <v>2078</v>
      </c>
      <c r="F355">
        <v>82455</v>
      </c>
      <c r="G355">
        <v>49129</v>
      </c>
      <c r="H355">
        <v>59.58</v>
      </c>
      <c r="I355">
        <v>33326</v>
      </c>
      <c r="J355">
        <v>40.42</v>
      </c>
      <c r="K355">
        <v>2008</v>
      </c>
      <c r="L355">
        <v>2.44</v>
      </c>
      <c r="M355">
        <v>6.03</v>
      </c>
      <c r="N355">
        <v>1022</v>
      </c>
      <c r="O355">
        <v>1.24</v>
      </c>
      <c r="P355">
        <v>3.07</v>
      </c>
      <c r="Q355">
        <v>30296</v>
      </c>
      <c r="R355">
        <v>36.74</v>
      </c>
      <c r="S355">
        <v>90.91</v>
      </c>
      <c r="T355">
        <v>12063</v>
      </c>
      <c r="U355">
        <v>18233</v>
      </c>
      <c r="V355">
        <v>0</v>
      </c>
      <c r="W355">
        <v>0</v>
      </c>
      <c r="X355">
        <v>2</v>
      </c>
      <c r="Y355">
        <v>3</v>
      </c>
      <c r="Z355">
        <v>0.14629798071675459</v>
      </c>
      <c r="AA355">
        <v>0.22112667515614579</v>
      </c>
      <c r="AB355">
        <v>0</v>
      </c>
      <c r="AC355">
        <v>0</v>
      </c>
      <c r="AD355">
        <v>9.5590122648186948E-2</v>
      </c>
      <c r="AE355">
        <v>0.2208192100969536</v>
      </c>
      <c r="AF355">
        <v>-3.8340597128347707</v>
      </c>
    </row>
    <row r="356" spans="1:32" x14ac:dyDescent="0.75">
      <c r="A356">
        <v>69</v>
      </c>
      <c r="B356" t="s">
        <v>120</v>
      </c>
      <c r="C356">
        <v>7</v>
      </c>
      <c r="D356" t="s">
        <v>260</v>
      </c>
      <c r="E356" t="s">
        <v>2079</v>
      </c>
      <c r="F356">
        <v>68017</v>
      </c>
      <c r="G356">
        <v>44931</v>
      </c>
      <c r="H356">
        <v>66.06</v>
      </c>
      <c r="I356">
        <v>23086</v>
      </c>
      <c r="J356">
        <v>33.94</v>
      </c>
      <c r="K356">
        <v>1722</v>
      </c>
      <c r="L356">
        <v>2.5299999999999998</v>
      </c>
      <c r="M356">
        <v>7.46</v>
      </c>
      <c r="N356">
        <v>683</v>
      </c>
      <c r="O356">
        <v>1</v>
      </c>
      <c r="P356">
        <v>2.96</v>
      </c>
      <c r="Q356">
        <v>20681</v>
      </c>
      <c r="R356">
        <v>30.41</v>
      </c>
      <c r="S356">
        <v>89.58</v>
      </c>
      <c r="T356">
        <v>0</v>
      </c>
      <c r="U356">
        <v>10466</v>
      </c>
      <c r="V356">
        <v>10215</v>
      </c>
      <c r="W356">
        <v>0</v>
      </c>
      <c r="X356">
        <v>2</v>
      </c>
      <c r="Y356">
        <v>1</v>
      </c>
      <c r="Z356">
        <v>0</v>
      </c>
      <c r="AA356">
        <v>0.1538732963817869</v>
      </c>
      <c r="AB356">
        <v>0.15018304247467545</v>
      </c>
      <c r="AC356">
        <v>0</v>
      </c>
      <c r="AD356">
        <v>7.6025280806203605E-2</v>
      </c>
      <c r="AE356">
        <v>8.8341290039553599E-4</v>
      </c>
      <c r="AF356">
        <v>-5.9911665214404586</v>
      </c>
    </row>
    <row r="357" spans="1:32" x14ac:dyDescent="0.75">
      <c r="A357">
        <v>69</v>
      </c>
      <c r="B357" t="s">
        <v>120</v>
      </c>
      <c r="C357">
        <v>8</v>
      </c>
      <c r="D357" t="s">
        <v>264</v>
      </c>
      <c r="E357" t="s">
        <v>2080</v>
      </c>
      <c r="F357">
        <v>102568</v>
      </c>
      <c r="G357">
        <v>55444</v>
      </c>
      <c r="H357">
        <v>54.06</v>
      </c>
      <c r="I357">
        <v>47124</v>
      </c>
      <c r="J357">
        <v>45.94</v>
      </c>
      <c r="K357">
        <v>2179</v>
      </c>
      <c r="L357">
        <v>2.12</v>
      </c>
      <c r="M357">
        <v>4.62</v>
      </c>
      <c r="N357">
        <v>710</v>
      </c>
      <c r="O357">
        <v>0.69</v>
      </c>
      <c r="P357">
        <v>1.51</v>
      </c>
      <c r="Q357">
        <v>44235</v>
      </c>
      <c r="R357">
        <v>43.13</v>
      </c>
      <c r="S357">
        <v>93.87</v>
      </c>
      <c r="T357">
        <v>0</v>
      </c>
      <c r="U357">
        <v>20514</v>
      </c>
      <c r="V357">
        <v>23721</v>
      </c>
      <c r="W357">
        <v>0</v>
      </c>
      <c r="X357">
        <v>3</v>
      </c>
      <c r="Y357">
        <v>1</v>
      </c>
      <c r="Z357">
        <v>0</v>
      </c>
      <c r="AA357">
        <v>0.20000389985180564</v>
      </c>
      <c r="AB357">
        <v>0.23127096170345526</v>
      </c>
      <c r="AC357">
        <v>0</v>
      </c>
      <c r="AD357">
        <v>0.1083839426884753</v>
      </c>
      <c r="AE357">
        <v>3.1045934034760497E-2</v>
      </c>
      <c r="AF357">
        <v>-5.6903480676645124</v>
      </c>
    </row>
    <row r="358" spans="1:32" x14ac:dyDescent="0.75">
      <c r="A358">
        <v>69</v>
      </c>
      <c r="B358" t="s">
        <v>120</v>
      </c>
      <c r="C358">
        <v>9</v>
      </c>
      <c r="D358" t="s">
        <v>268</v>
      </c>
      <c r="E358" t="s">
        <v>2081</v>
      </c>
      <c r="F358">
        <v>91683</v>
      </c>
      <c r="G358">
        <v>51516</v>
      </c>
      <c r="H358">
        <v>56.19</v>
      </c>
      <c r="I358">
        <v>40167</v>
      </c>
      <c r="J358">
        <v>43.81</v>
      </c>
      <c r="K358">
        <v>2180</v>
      </c>
      <c r="L358">
        <v>2.38</v>
      </c>
      <c r="M358">
        <v>5.43</v>
      </c>
      <c r="N358">
        <v>674</v>
      </c>
      <c r="O358">
        <v>0.74</v>
      </c>
      <c r="P358">
        <v>1.68</v>
      </c>
      <c r="Q358">
        <v>37313</v>
      </c>
      <c r="R358">
        <v>40.700000000000003</v>
      </c>
      <c r="S358">
        <v>92.89</v>
      </c>
      <c r="T358">
        <v>0</v>
      </c>
      <c r="U358">
        <v>18284</v>
      </c>
      <c r="V358">
        <v>19029</v>
      </c>
      <c r="W358">
        <v>0</v>
      </c>
      <c r="X358">
        <v>3</v>
      </c>
      <c r="Y358">
        <v>1</v>
      </c>
      <c r="Z358">
        <v>0</v>
      </c>
      <c r="AA358">
        <v>0.19942628404393398</v>
      </c>
      <c r="AB358">
        <v>0.20755210889696019</v>
      </c>
      <c r="AC358">
        <v>0</v>
      </c>
      <c r="AD358">
        <v>0.10178515067896599</v>
      </c>
      <c r="AE358">
        <v>2.3890446774999519E-3</v>
      </c>
      <c r="AF358">
        <v>-5.9761143113990611</v>
      </c>
    </row>
    <row r="359" spans="1:32" x14ac:dyDescent="0.75">
      <c r="A359">
        <v>69</v>
      </c>
      <c r="B359" t="s">
        <v>120</v>
      </c>
      <c r="C359">
        <v>10</v>
      </c>
      <c r="D359" t="s">
        <v>359</v>
      </c>
      <c r="E359" t="s">
        <v>2082</v>
      </c>
      <c r="F359">
        <v>95268</v>
      </c>
      <c r="G359">
        <v>53226</v>
      </c>
      <c r="H359">
        <v>55.87</v>
      </c>
      <c r="I359">
        <v>42042</v>
      </c>
      <c r="J359">
        <v>44.13</v>
      </c>
      <c r="K359">
        <v>2830</v>
      </c>
      <c r="L359">
        <v>2.97</v>
      </c>
      <c r="M359">
        <v>6.73</v>
      </c>
      <c r="N359">
        <v>834</v>
      </c>
      <c r="O359">
        <v>0.88</v>
      </c>
      <c r="P359">
        <v>1.98</v>
      </c>
      <c r="Q359">
        <v>38378</v>
      </c>
      <c r="R359">
        <v>40.28</v>
      </c>
      <c r="S359">
        <v>91.28</v>
      </c>
      <c r="T359">
        <v>0</v>
      </c>
      <c r="U359">
        <v>24498</v>
      </c>
      <c r="V359">
        <v>13880</v>
      </c>
      <c r="W359">
        <v>0</v>
      </c>
      <c r="X359">
        <v>2</v>
      </c>
      <c r="Y359">
        <v>1</v>
      </c>
      <c r="Z359">
        <v>0</v>
      </c>
      <c r="AA359">
        <v>0.25714825544778941</v>
      </c>
      <c r="AB359">
        <v>0.14569425200487046</v>
      </c>
      <c r="AC359">
        <v>0</v>
      </c>
      <c r="AD359">
        <v>0.10814517891983637</v>
      </c>
      <c r="AE359">
        <v>0.37091673008720805</v>
      </c>
      <c r="AF359">
        <v>-2.4136220586491852</v>
      </c>
    </row>
    <row r="360" spans="1:32" x14ac:dyDescent="0.75">
      <c r="A360">
        <v>69</v>
      </c>
      <c r="B360" t="s">
        <v>120</v>
      </c>
      <c r="C360">
        <v>11</v>
      </c>
      <c r="D360" t="s">
        <v>363</v>
      </c>
      <c r="E360" t="s">
        <v>2083</v>
      </c>
      <c r="F360">
        <v>92513</v>
      </c>
      <c r="G360">
        <v>53946</v>
      </c>
      <c r="H360">
        <v>58.31</v>
      </c>
      <c r="I360">
        <v>38567</v>
      </c>
      <c r="J360">
        <v>41.69</v>
      </c>
      <c r="K360">
        <v>2421</v>
      </c>
      <c r="L360">
        <v>2.62</v>
      </c>
      <c r="M360">
        <v>6.28</v>
      </c>
      <c r="N360">
        <v>1068</v>
      </c>
      <c r="O360">
        <v>1.1499999999999999</v>
      </c>
      <c r="P360">
        <v>2.77</v>
      </c>
      <c r="Q360">
        <v>35078</v>
      </c>
      <c r="R360">
        <v>37.92</v>
      </c>
      <c r="S360">
        <v>90.95</v>
      </c>
      <c r="T360">
        <v>0</v>
      </c>
      <c r="U360">
        <v>19192</v>
      </c>
      <c r="V360">
        <v>15886</v>
      </c>
      <c r="W360">
        <v>0</v>
      </c>
      <c r="X360">
        <v>2</v>
      </c>
      <c r="Y360">
        <v>1</v>
      </c>
      <c r="Z360">
        <v>0</v>
      </c>
      <c r="AA360">
        <v>0.20745192567531048</v>
      </c>
      <c r="AB360">
        <v>0.17171640742382152</v>
      </c>
      <c r="AC360">
        <v>0</v>
      </c>
      <c r="AD360">
        <v>9.5630368919403463E-2</v>
      </c>
      <c r="AE360">
        <v>5.1905814672720291E-2</v>
      </c>
      <c r="AF360">
        <v>-5.4832067981292401</v>
      </c>
    </row>
    <row r="361" spans="1:32" x14ac:dyDescent="0.75">
      <c r="A361">
        <v>69</v>
      </c>
      <c r="B361" t="s">
        <v>120</v>
      </c>
      <c r="C361">
        <v>12</v>
      </c>
      <c r="D361" t="s">
        <v>368</v>
      </c>
      <c r="E361" t="s">
        <v>2084</v>
      </c>
      <c r="F361">
        <v>79783</v>
      </c>
      <c r="G361">
        <v>44488</v>
      </c>
      <c r="H361">
        <v>55.76</v>
      </c>
      <c r="I361">
        <v>35295</v>
      </c>
      <c r="J361">
        <v>44.24</v>
      </c>
      <c r="K361">
        <v>2557</v>
      </c>
      <c r="L361">
        <v>3.2</v>
      </c>
      <c r="M361">
        <v>7.24</v>
      </c>
      <c r="N361">
        <v>780</v>
      </c>
      <c r="O361">
        <v>0.98</v>
      </c>
      <c r="P361">
        <v>2.21</v>
      </c>
      <c r="Q361">
        <v>31958</v>
      </c>
      <c r="R361">
        <v>40.06</v>
      </c>
      <c r="S361">
        <v>90.55</v>
      </c>
      <c r="T361">
        <v>0</v>
      </c>
      <c r="U361">
        <v>17977</v>
      </c>
      <c r="V361">
        <v>13981</v>
      </c>
      <c r="W361">
        <v>0</v>
      </c>
      <c r="X361">
        <v>2</v>
      </c>
      <c r="Y361">
        <v>1</v>
      </c>
      <c r="Z361">
        <v>0</v>
      </c>
      <c r="AA361">
        <v>0.22532369051050977</v>
      </c>
      <c r="AB361">
        <v>0.17523783262098441</v>
      </c>
      <c r="AC361">
        <v>0</v>
      </c>
      <c r="AD361">
        <v>0.10169400183100834</v>
      </c>
      <c r="AE361">
        <v>8.9574568836221641E-2</v>
      </c>
      <c r="AF361">
        <v>-5.1110435716052525</v>
      </c>
    </row>
    <row r="362" spans="1:32" x14ac:dyDescent="0.75">
      <c r="A362">
        <v>69</v>
      </c>
      <c r="B362" t="s">
        <v>120</v>
      </c>
      <c r="C362">
        <v>13</v>
      </c>
      <c r="D362" t="s">
        <v>372</v>
      </c>
      <c r="E362" t="s">
        <v>2085</v>
      </c>
      <c r="F362">
        <v>84804</v>
      </c>
      <c r="G362">
        <v>51354</v>
      </c>
      <c r="H362">
        <v>60.56</v>
      </c>
      <c r="I362">
        <v>33450</v>
      </c>
      <c r="J362">
        <v>39.44</v>
      </c>
      <c r="K362">
        <v>1953</v>
      </c>
      <c r="L362">
        <v>2.2999999999999998</v>
      </c>
      <c r="M362">
        <v>5.84</v>
      </c>
      <c r="N362">
        <v>664</v>
      </c>
      <c r="O362">
        <v>0.78</v>
      </c>
      <c r="P362">
        <v>1.99</v>
      </c>
      <c r="Q362">
        <v>30833</v>
      </c>
      <c r="R362">
        <v>36.36</v>
      </c>
      <c r="S362">
        <v>92.18</v>
      </c>
      <c r="T362">
        <v>0</v>
      </c>
      <c r="U362">
        <v>16141</v>
      </c>
      <c r="V362">
        <v>14692</v>
      </c>
      <c r="W362">
        <v>0</v>
      </c>
      <c r="X362">
        <v>2</v>
      </c>
      <c r="Y362">
        <v>1</v>
      </c>
      <c r="Z362">
        <v>0</v>
      </c>
      <c r="AA362">
        <v>0.1903330031602283</v>
      </c>
      <c r="AB362">
        <v>0.17324654497429368</v>
      </c>
      <c r="AC362">
        <v>0</v>
      </c>
      <c r="AD362">
        <v>9.1095410809348187E-2</v>
      </c>
      <c r="AE362">
        <v>1.3163922659354399E-2</v>
      </c>
      <c r="AF362">
        <v>-5.8685054990158347</v>
      </c>
    </row>
    <row r="363" spans="1:32" x14ac:dyDescent="0.75">
      <c r="A363">
        <v>69</v>
      </c>
      <c r="B363" t="s">
        <v>120</v>
      </c>
      <c r="C363">
        <v>14</v>
      </c>
      <c r="D363" t="s">
        <v>376</v>
      </c>
      <c r="E363" t="s">
        <v>2086</v>
      </c>
      <c r="F363">
        <v>74256</v>
      </c>
      <c r="G363">
        <v>50980</v>
      </c>
      <c r="H363">
        <v>68.650000000000006</v>
      </c>
      <c r="I363">
        <v>23276</v>
      </c>
      <c r="J363">
        <v>31.35</v>
      </c>
      <c r="K363">
        <v>1667</v>
      </c>
      <c r="L363">
        <v>2.2400000000000002</v>
      </c>
      <c r="M363">
        <v>7.16</v>
      </c>
      <c r="N363">
        <v>703</v>
      </c>
      <c r="O363">
        <v>0.95</v>
      </c>
      <c r="P363">
        <v>3.02</v>
      </c>
      <c r="Q363">
        <v>20906</v>
      </c>
      <c r="R363">
        <v>28.15</v>
      </c>
      <c r="S363">
        <v>89.82</v>
      </c>
      <c r="T363">
        <v>0</v>
      </c>
      <c r="U363">
        <v>13714</v>
      </c>
      <c r="V363">
        <v>7192</v>
      </c>
      <c r="W363">
        <v>0</v>
      </c>
      <c r="X363">
        <v>2</v>
      </c>
      <c r="Y363">
        <v>1</v>
      </c>
      <c r="Z363">
        <v>0</v>
      </c>
      <c r="AA363">
        <v>0.18468541262658911</v>
      </c>
      <c r="AB363">
        <v>9.6854126265890975E-2</v>
      </c>
      <c r="AC363">
        <v>0</v>
      </c>
      <c r="AD363">
        <v>7.69306431499098E-2</v>
      </c>
      <c r="AE363">
        <v>0.44720954934575885</v>
      </c>
      <c r="AF363">
        <v>-1.7093150383864231</v>
      </c>
    </row>
    <row r="364" spans="1:32" x14ac:dyDescent="0.75">
      <c r="A364">
        <v>70</v>
      </c>
      <c r="B364" t="s">
        <v>121</v>
      </c>
      <c r="C364">
        <v>1</v>
      </c>
      <c r="D364" t="s">
        <v>162</v>
      </c>
      <c r="E364" t="s">
        <v>2087</v>
      </c>
      <c r="F364">
        <v>88459</v>
      </c>
      <c r="G364">
        <v>44263</v>
      </c>
      <c r="H364">
        <v>50.04</v>
      </c>
      <c r="I364">
        <v>44196</v>
      </c>
      <c r="J364">
        <v>49.96</v>
      </c>
      <c r="K364">
        <v>3164</v>
      </c>
      <c r="L364">
        <v>3.58</v>
      </c>
      <c r="M364">
        <v>7.16</v>
      </c>
      <c r="N364">
        <v>1914</v>
      </c>
      <c r="O364">
        <v>2.16</v>
      </c>
      <c r="P364">
        <v>4.33</v>
      </c>
      <c r="Q364">
        <v>39118</v>
      </c>
      <c r="R364">
        <v>44.22</v>
      </c>
      <c r="S364">
        <v>88.51</v>
      </c>
      <c r="T364">
        <v>0</v>
      </c>
      <c r="U364">
        <v>23129</v>
      </c>
      <c r="V364">
        <v>15989</v>
      </c>
      <c r="W364">
        <v>0</v>
      </c>
      <c r="X364">
        <v>2</v>
      </c>
      <c r="Y364">
        <v>1</v>
      </c>
      <c r="Z364">
        <v>0</v>
      </c>
      <c r="AA364">
        <v>0.26146576380017861</v>
      </c>
      <c r="AB364">
        <v>0.18075040414203189</v>
      </c>
      <c r="AC364">
        <v>0</v>
      </c>
      <c r="AD364">
        <v>0.11417778838257608</v>
      </c>
      <c r="AE364">
        <v>0.18145685787320426</v>
      </c>
      <c r="AF364">
        <v>-4.2137546608271919</v>
      </c>
    </row>
    <row r="365" spans="1:32" x14ac:dyDescent="0.75">
      <c r="A365">
        <v>70</v>
      </c>
      <c r="B365" t="s">
        <v>121</v>
      </c>
      <c r="C365">
        <v>2</v>
      </c>
      <c r="D365" t="s">
        <v>169</v>
      </c>
      <c r="E365" t="s">
        <v>2088</v>
      </c>
      <c r="F365">
        <v>90724</v>
      </c>
      <c r="G365">
        <v>46812</v>
      </c>
      <c r="H365">
        <v>51.6</v>
      </c>
      <c r="I365">
        <v>43912</v>
      </c>
      <c r="J365">
        <v>48.4</v>
      </c>
      <c r="K365">
        <v>3201</v>
      </c>
      <c r="L365">
        <v>3.53</v>
      </c>
      <c r="M365">
        <v>7.29</v>
      </c>
      <c r="N365">
        <v>2187</v>
      </c>
      <c r="O365">
        <v>2.41</v>
      </c>
      <c r="P365">
        <v>4.9800000000000004</v>
      </c>
      <c r="Q365">
        <v>38524</v>
      </c>
      <c r="R365">
        <v>42.46</v>
      </c>
      <c r="S365">
        <v>87.73</v>
      </c>
      <c r="T365">
        <v>0</v>
      </c>
      <c r="U365">
        <v>22343</v>
      </c>
      <c r="V365">
        <v>16181</v>
      </c>
      <c r="W365">
        <v>0</v>
      </c>
      <c r="X365">
        <v>2</v>
      </c>
      <c r="Y365">
        <v>1</v>
      </c>
      <c r="Z365">
        <v>0</v>
      </c>
      <c r="AA365">
        <v>0.24627441470834618</v>
      </c>
      <c r="AB365">
        <v>0.17835412900665756</v>
      </c>
      <c r="AC365">
        <v>0</v>
      </c>
      <c r="AD365">
        <v>0.10883925376361316</v>
      </c>
      <c r="AE365">
        <v>0.14243699489164033</v>
      </c>
      <c r="AF365">
        <v>-4.5929586645159119</v>
      </c>
    </row>
    <row r="366" spans="1:32" x14ac:dyDescent="0.75">
      <c r="A366">
        <v>71</v>
      </c>
      <c r="B366" t="s">
        <v>122</v>
      </c>
      <c r="C366">
        <v>1</v>
      </c>
      <c r="D366" t="s">
        <v>162</v>
      </c>
      <c r="E366" t="s">
        <v>2089</v>
      </c>
      <c r="F366">
        <v>72893</v>
      </c>
      <c r="G366">
        <v>41335</v>
      </c>
      <c r="H366">
        <v>56.71</v>
      </c>
      <c r="I366">
        <v>31558</v>
      </c>
      <c r="J366">
        <v>43.29</v>
      </c>
      <c r="K366">
        <v>2463</v>
      </c>
      <c r="L366">
        <v>3.38</v>
      </c>
      <c r="M366">
        <v>7.8</v>
      </c>
      <c r="N366">
        <v>786</v>
      </c>
      <c r="O366">
        <v>1.08</v>
      </c>
      <c r="P366">
        <v>2.4900000000000002</v>
      </c>
      <c r="Q366">
        <v>28309</v>
      </c>
      <c r="R366">
        <v>38.840000000000003</v>
      </c>
      <c r="S366">
        <v>89.7</v>
      </c>
      <c r="T366">
        <v>0</v>
      </c>
      <c r="U366">
        <v>16219</v>
      </c>
      <c r="V366">
        <v>12090</v>
      </c>
      <c r="W366">
        <v>0</v>
      </c>
      <c r="X366">
        <v>2</v>
      </c>
      <c r="Y366">
        <v>1</v>
      </c>
      <c r="Z366">
        <v>0</v>
      </c>
      <c r="AA366">
        <v>0.22250421851206564</v>
      </c>
      <c r="AB366">
        <v>0.16585954755600674</v>
      </c>
      <c r="AC366">
        <v>0</v>
      </c>
      <c r="AD366">
        <v>9.9134899344913097E-2</v>
      </c>
      <c r="AE366">
        <v>0.11990806291366957</v>
      </c>
      <c r="AF366">
        <v>-4.8131505447616583</v>
      </c>
    </row>
    <row r="367" spans="1:32" x14ac:dyDescent="0.75">
      <c r="A367">
        <v>71</v>
      </c>
      <c r="B367" t="s">
        <v>122</v>
      </c>
      <c r="C367">
        <v>2</v>
      </c>
      <c r="D367" t="s">
        <v>169</v>
      </c>
      <c r="E367" t="s">
        <v>2090</v>
      </c>
      <c r="F367">
        <v>78344</v>
      </c>
      <c r="G367">
        <v>42991</v>
      </c>
      <c r="H367">
        <v>54.87</v>
      </c>
      <c r="I367">
        <v>35353</v>
      </c>
      <c r="J367">
        <v>45.13</v>
      </c>
      <c r="K367">
        <v>2600</v>
      </c>
      <c r="L367">
        <v>3.32</v>
      </c>
      <c r="M367">
        <v>7.35</v>
      </c>
      <c r="N367">
        <v>1163</v>
      </c>
      <c r="O367">
        <v>1.48</v>
      </c>
      <c r="P367">
        <v>3.29</v>
      </c>
      <c r="Q367">
        <v>31590</v>
      </c>
      <c r="R367">
        <v>40.32</v>
      </c>
      <c r="S367">
        <v>89.36</v>
      </c>
      <c r="T367">
        <v>0</v>
      </c>
      <c r="U367">
        <v>15466</v>
      </c>
      <c r="V367">
        <v>16124</v>
      </c>
      <c r="W367">
        <v>0</v>
      </c>
      <c r="X367">
        <v>3</v>
      </c>
      <c r="Y367">
        <v>1</v>
      </c>
      <c r="Z367">
        <v>0</v>
      </c>
      <c r="AA367">
        <v>0.197411416317778</v>
      </c>
      <c r="AB367">
        <v>0.20581027264372512</v>
      </c>
      <c r="AC367">
        <v>0</v>
      </c>
      <c r="AD367">
        <v>0.1008491484917371</v>
      </c>
      <c r="AE367">
        <v>2.5997929282926269E-3</v>
      </c>
      <c r="AF367">
        <v>-5.9740077055957759</v>
      </c>
    </row>
    <row r="368" spans="1:32" x14ac:dyDescent="0.75">
      <c r="A368">
        <v>71</v>
      </c>
      <c r="B368" t="s">
        <v>122</v>
      </c>
      <c r="C368">
        <v>3</v>
      </c>
      <c r="D368" t="s">
        <v>175</v>
      </c>
      <c r="E368" t="s">
        <v>2091</v>
      </c>
      <c r="F368">
        <v>82724</v>
      </c>
      <c r="G368">
        <v>46970</v>
      </c>
      <c r="H368">
        <v>56.78</v>
      </c>
      <c r="I368">
        <v>35754</v>
      </c>
      <c r="J368">
        <v>43.22</v>
      </c>
      <c r="K368">
        <v>3538</v>
      </c>
      <c r="L368">
        <v>4.28</v>
      </c>
      <c r="M368">
        <v>9.9</v>
      </c>
      <c r="N368">
        <v>1562</v>
      </c>
      <c r="O368">
        <v>1.89</v>
      </c>
      <c r="P368">
        <v>4.37</v>
      </c>
      <c r="Q368">
        <v>30654</v>
      </c>
      <c r="R368">
        <v>37.06</v>
      </c>
      <c r="S368">
        <v>85.74</v>
      </c>
      <c r="T368">
        <v>0</v>
      </c>
      <c r="U368">
        <v>16993</v>
      </c>
      <c r="V368">
        <v>13661</v>
      </c>
      <c r="W368">
        <v>0</v>
      </c>
      <c r="X368">
        <v>2</v>
      </c>
      <c r="Y368">
        <v>1</v>
      </c>
      <c r="Z368">
        <v>0</v>
      </c>
      <c r="AA368">
        <v>0.20541801653691794</v>
      </c>
      <c r="AB368">
        <v>0.16513950002417679</v>
      </c>
      <c r="AC368">
        <v>0</v>
      </c>
      <c r="AD368">
        <v>9.3727527594905491E-2</v>
      </c>
      <c r="AE368">
        <v>6.8449826848451051E-2</v>
      </c>
      <c r="AF368">
        <v>-5.3194518052368132</v>
      </c>
    </row>
    <row r="369" spans="1:32" x14ac:dyDescent="0.75">
      <c r="A369">
        <v>71</v>
      </c>
      <c r="B369" t="s">
        <v>122</v>
      </c>
      <c r="C369">
        <v>4</v>
      </c>
      <c r="D369" t="s">
        <v>180</v>
      </c>
      <c r="E369" t="s">
        <v>2092</v>
      </c>
      <c r="F369">
        <v>82337</v>
      </c>
      <c r="G369">
        <v>48091</v>
      </c>
      <c r="H369">
        <v>58.41</v>
      </c>
      <c r="I369">
        <v>34246</v>
      </c>
      <c r="J369">
        <v>41.59</v>
      </c>
      <c r="K369">
        <v>2804</v>
      </c>
      <c r="L369">
        <v>3.41</v>
      </c>
      <c r="M369">
        <v>8.19</v>
      </c>
      <c r="N369">
        <v>1214</v>
      </c>
      <c r="O369">
        <v>1.47</v>
      </c>
      <c r="P369">
        <v>3.54</v>
      </c>
      <c r="Q369">
        <v>30228</v>
      </c>
      <c r="R369">
        <v>36.71</v>
      </c>
      <c r="S369">
        <v>88.27</v>
      </c>
      <c r="T369">
        <v>16527</v>
      </c>
      <c r="U369">
        <v>13701</v>
      </c>
      <c r="V369">
        <v>0</v>
      </c>
      <c r="W369">
        <v>0</v>
      </c>
      <c r="X369">
        <v>1</v>
      </c>
      <c r="Y369">
        <v>3</v>
      </c>
      <c r="Z369">
        <v>0.20072385440324519</v>
      </c>
      <c r="AA369">
        <v>0.16640149628963893</v>
      </c>
      <c r="AB369">
        <v>0</v>
      </c>
      <c r="AC369">
        <v>0</v>
      </c>
      <c r="AD369">
        <v>9.2580057131088744E-2</v>
      </c>
      <c r="AE369">
        <v>5.1096076591395367E-2</v>
      </c>
      <c r="AF369">
        <v>-5.491233759171319</v>
      </c>
    </row>
    <row r="370" spans="1:32" x14ac:dyDescent="0.75">
      <c r="A370">
        <v>71</v>
      </c>
      <c r="B370" t="s">
        <v>122</v>
      </c>
      <c r="C370">
        <v>5</v>
      </c>
      <c r="D370" t="s">
        <v>185</v>
      </c>
      <c r="E370" t="s">
        <v>2093</v>
      </c>
      <c r="F370">
        <v>89986</v>
      </c>
      <c r="G370">
        <v>54018</v>
      </c>
      <c r="H370">
        <v>60.03</v>
      </c>
      <c r="I370">
        <v>35968</v>
      </c>
      <c r="J370">
        <v>39.97</v>
      </c>
      <c r="K370">
        <v>3213</v>
      </c>
      <c r="L370">
        <v>3.57</v>
      </c>
      <c r="M370">
        <v>8.93</v>
      </c>
      <c r="N370">
        <v>1554</v>
      </c>
      <c r="O370">
        <v>1.73</v>
      </c>
      <c r="P370">
        <v>4.32</v>
      </c>
      <c r="Q370">
        <v>31201</v>
      </c>
      <c r="R370">
        <v>34.67</v>
      </c>
      <c r="S370">
        <v>86.75</v>
      </c>
      <c r="T370">
        <v>0</v>
      </c>
      <c r="U370">
        <v>17189</v>
      </c>
      <c r="V370">
        <v>14012</v>
      </c>
      <c r="W370">
        <v>0</v>
      </c>
      <c r="X370">
        <v>2</v>
      </c>
      <c r="Y370">
        <v>1</v>
      </c>
      <c r="Z370">
        <v>0</v>
      </c>
      <c r="AA370">
        <v>0.19101860289378347</v>
      </c>
      <c r="AB370">
        <v>0.15571311092836662</v>
      </c>
      <c r="AC370">
        <v>0</v>
      </c>
      <c r="AD370">
        <v>8.7577050681059421E-2</v>
      </c>
      <c r="AE370">
        <v>6.0322374902575887E-2</v>
      </c>
      <c r="AF370">
        <v>-5.3998396909242885</v>
      </c>
    </row>
    <row r="371" spans="1:32" x14ac:dyDescent="0.75">
      <c r="A371">
        <v>72</v>
      </c>
      <c r="B371" t="s">
        <v>123</v>
      </c>
      <c r="C371">
        <v>1</v>
      </c>
      <c r="D371" t="s">
        <v>162</v>
      </c>
      <c r="E371" t="s">
        <v>2094</v>
      </c>
      <c r="F371">
        <v>71771</v>
      </c>
      <c r="G371">
        <v>40812</v>
      </c>
      <c r="H371">
        <v>56.86</v>
      </c>
      <c r="I371">
        <v>30959</v>
      </c>
      <c r="J371">
        <v>43.14</v>
      </c>
      <c r="K371">
        <v>3023</v>
      </c>
      <c r="L371">
        <v>4.21</v>
      </c>
      <c r="M371">
        <v>9.76</v>
      </c>
      <c r="N371">
        <v>575</v>
      </c>
      <c r="O371">
        <v>0.8</v>
      </c>
      <c r="P371">
        <v>1.86</v>
      </c>
      <c r="Q371">
        <v>27361</v>
      </c>
      <c r="R371">
        <v>38.119999999999997</v>
      </c>
      <c r="S371">
        <v>88.38</v>
      </c>
      <c r="T371">
        <v>0</v>
      </c>
      <c r="U371">
        <v>13704</v>
      </c>
      <c r="V371">
        <v>13657</v>
      </c>
      <c r="W371">
        <v>0</v>
      </c>
      <c r="X371">
        <v>2</v>
      </c>
      <c r="Y371">
        <v>1</v>
      </c>
      <c r="Z371">
        <v>0</v>
      </c>
      <c r="AA371">
        <v>0.19094063061682295</v>
      </c>
      <c r="AB371">
        <v>0.19028577001853117</v>
      </c>
      <c r="AC371">
        <v>0</v>
      </c>
      <c r="AD371">
        <v>9.5306881383964703E-2</v>
      </c>
      <c r="AE371">
        <v>1.7704317508082656E-5</v>
      </c>
      <c r="AF371">
        <v>-5.9998229570861223</v>
      </c>
    </row>
    <row r="372" spans="1:32" x14ac:dyDescent="0.75">
      <c r="A372">
        <v>72</v>
      </c>
      <c r="B372" t="s">
        <v>123</v>
      </c>
      <c r="C372">
        <v>2</v>
      </c>
      <c r="D372" t="s">
        <v>169</v>
      </c>
      <c r="E372" t="s">
        <v>2095</v>
      </c>
      <c r="F372">
        <v>81983</v>
      </c>
      <c r="G372">
        <v>49062</v>
      </c>
      <c r="H372">
        <v>59.84</v>
      </c>
      <c r="I372">
        <v>32921</v>
      </c>
      <c r="J372">
        <v>40.159999999999997</v>
      </c>
      <c r="K372">
        <v>2867</v>
      </c>
      <c r="L372">
        <v>3.5</v>
      </c>
      <c r="M372">
        <v>8.7100000000000009</v>
      </c>
      <c r="N372">
        <v>654</v>
      </c>
      <c r="O372">
        <v>0.8</v>
      </c>
      <c r="P372">
        <v>1.99</v>
      </c>
      <c r="Q372">
        <v>29400</v>
      </c>
      <c r="R372">
        <v>35.86</v>
      </c>
      <c r="S372">
        <v>89.3</v>
      </c>
      <c r="T372">
        <v>18192</v>
      </c>
      <c r="U372">
        <v>11208</v>
      </c>
      <c r="V372">
        <v>0</v>
      </c>
      <c r="W372">
        <v>0</v>
      </c>
      <c r="X372">
        <v>1</v>
      </c>
      <c r="Y372">
        <v>3</v>
      </c>
      <c r="Z372">
        <v>0.2218996621250747</v>
      </c>
      <c r="AA372">
        <v>0.13671126940951173</v>
      </c>
      <c r="AB372">
        <v>0</v>
      </c>
      <c r="AC372">
        <v>0</v>
      </c>
      <c r="AD372">
        <v>9.4576663586685636E-2</v>
      </c>
      <c r="AE372">
        <v>0.28840559507886182</v>
      </c>
      <c r="AF372">
        <v>-3.1889584620178155</v>
      </c>
    </row>
    <row r="373" spans="1:32" x14ac:dyDescent="0.75">
      <c r="A373">
        <v>72</v>
      </c>
      <c r="B373" t="s">
        <v>123</v>
      </c>
      <c r="C373">
        <v>3</v>
      </c>
      <c r="D373" t="s">
        <v>175</v>
      </c>
      <c r="E373" t="s">
        <v>2096</v>
      </c>
      <c r="F373">
        <v>85250</v>
      </c>
      <c r="G373">
        <v>49567</v>
      </c>
      <c r="H373">
        <v>58.14</v>
      </c>
      <c r="I373">
        <v>35683</v>
      </c>
      <c r="J373">
        <v>41.86</v>
      </c>
      <c r="K373">
        <v>3231</v>
      </c>
      <c r="L373">
        <v>3.79</v>
      </c>
      <c r="M373">
        <v>9.0500000000000007</v>
      </c>
      <c r="N373">
        <v>1292</v>
      </c>
      <c r="O373">
        <v>1.52</v>
      </c>
      <c r="P373">
        <v>3.62</v>
      </c>
      <c r="Q373">
        <v>31160</v>
      </c>
      <c r="R373">
        <v>36.549999999999997</v>
      </c>
      <c r="S373">
        <v>87.32</v>
      </c>
      <c r="T373">
        <v>0</v>
      </c>
      <c r="U373">
        <v>16730</v>
      </c>
      <c r="V373">
        <v>14430</v>
      </c>
      <c r="W373">
        <v>0</v>
      </c>
      <c r="X373">
        <v>2</v>
      </c>
      <c r="Y373">
        <v>1</v>
      </c>
      <c r="Z373">
        <v>0</v>
      </c>
      <c r="AA373">
        <v>0.19624633431085045</v>
      </c>
      <c r="AB373">
        <v>0.16926686217008799</v>
      </c>
      <c r="AC373">
        <v>0</v>
      </c>
      <c r="AD373">
        <v>9.1874806338469867E-2</v>
      </c>
      <c r="AE373">
        <v>3.2162657391451521E-2</v>
      </c>
      <c r="AF373">
        <v>-5.6792401276409539</v>
      </c>
    </row>
    <row r="374" spans="1:32" x14ac:dyDescent="0.75">
      <c r="A374">
        <v>72</v>
      </c>
      <c r="B374" t="s">
        <v>123</v>
      </c>
      <c r="C374">
        <v>4</v>
      </c>
      <c r="D374" t="s">
        <v>180</v>
      </c>
      <c r="E374" t="s">
        <v>2097</v>
      </c>
      <c r="F374">
        <v>79626</v>
      </c>
      <c r="G374">
        <v>47467</v>
      </c>
      <c r="H374">
        <v>59.61</v>
      </c>
      <c r="I374">
        <v>32159</v>
      </c>
      <c r="J374">
        <v>40.39</v>
      </c>
      <c r="K374">
        <v>2160</v>
      </c>
      <c r="L374">
        <v>2.71</v>
      </c>
      <c r="M374">
        <v>6.72</v>
      </c>
      <c r="N374">
        <v>647</v>
      </c>
      <c r="O374">
        <v>0.81</v>
      </c>
      <c r="P374">
        <v>2.0099999999999998</v>
      </c>
      <c r="Q374">
        <v>29352</v>
      </c>
      <c r="R374">
        <v>36.86</v>
      </c>
      <c r="S374">
        <v>91.27</v>
      </c>
      <c r="T374">
        <v>16117</v>
      </c>
      <c r="U374">
        <v>0</v>
      </c>
      <c r="V374">
        <v>13235</v>
      </c>
      <c r="W374">
        <v>0</v>
      </c>
      <c r="X374">
        <v>1</v>
      </c>
      <c r="Y374">
        <v>2</v>
      </c>
      <c r="Z374">
        <v>0.2024087609574762</v>
      </c>
      <c r="AA374">
        <v>0</v>
      </c>
      <c r="AB374">
        <v>0.16621455303544069</v>
      </c>
      <c r="AC374">
        <v>0</v>
      </c>
      <c r="AD374">
        <v>9.3040041444976671E-2</v>
      </c>
      <c r="AE374">
        <v>5.6211159509040043E-2</v>
      </c>
      <c r="AF374">
        <v>-5.4405466255973867</v>
      </c>
    </row>
    <row r="375" spans="1:32" x14ac:dyDescent="0.75">
      <c r="A375">
        <v>72</v>
      </c>
      <c r="B375" t="s">
        <v>123</v>
      </c>
      <c r="C375">
        <v>5</v>
      </c>
      <c r="D375" t="s">
        <v>185</v>
      </c>
      <c r="E375" t="s">
        <v>2098</v>
      </c>
      <c r="F375">
        <v>86938</v>
      </c>
      <c r="G375">
        <v>48755</v>
      </c>
      <c r="H375">
        <v>56.08</v>
      </c>
      <c r="I375">
        <v>38183</v>
      </c>
      <c r="J375">
        <v>43.92</v>
      </c>
      <c r="K375">
        <v>3570</v>
      </c>
      <c r="L375">
        <v>4.1100000000000003</v>
      </c>
      <c r="M375">
        <v>9.35</v>
      </c>
      <c r="N375">
        <v>867</v>
      </c>
      <c r="O375">
        <v>1</v>
      </c>
      <c r="P375">
        <v>2.27</v>
      </c>
      <c r="Q375">
        <v>33746</v>
      </c>
      <c r="R375">
        <v>38.82</v>
      </c>
      <c r="S375">
        <v>88.38</v>
      </c>
      <c r="T375">
        <v>0</v>
      </c>
      <c r="U375">
        <v>15951</v>
      </c>
      <c r="V375">
        <v>17795</v>
      </c>
      <c r="W375">
        <v>0</v>
      </c>
      <c r="X375">
        <v>3</v>
      </c>
      <c r="Y375">
        <v>1</v>
      </c>
      <c r="Z375">
        <v>0</v>
      </c>
      <c r="AA375">
        <v>0.18347558029860361</v>
      </c>
      <c r="AB375">
        <v>0.20468609813890359</v>
      </c>
      <c r="AC375">
        <v>0</v>
      </c>
      <c r="AD375">
        <v>9.7329742609058773E-2</v>
      </c>
      <c r="AE375">
        <v>1.7756188717876681E-2</v>
      </c>
      <c r="AF375">
        <v>-5.8227016301867387</v>
      </c>
    </row>
    <row r="376" spans="1:32" x14ac:dyDescent="0.75">
      <c r="A376">
        <v>73</v>
      </c>
      <c r="B376" t="s">
        <v>124</v>
      </c>
      <c r="C376">
        <v>1</v>
      </c>
      <c r="D376" t="s">
        <v>162</v>
      </c>
      <c r="E376" t="s">
        <v>2099</v>
      </c>
      <c r="F376">
        <v>87087</v>
      </c>
      <c r="G376">
        <v>46106</v>
      </c>
      <c r="H376">
        <v>52.94</v>
      </c>
      <c r="I376">
        <v>40981</v>
      </c>
      <c r="J376">
        <v>47.06</v>
      </c>
      <c r="K376">
        <v>2007</v>
      </c>
      <c r="L376">
        <v>2.2999999999999998</v>
      </c>
      <c r="M376">
        <v>4.9000000000000004</v>
      </c>
      <c r="N376">
        <v>844</v>
      </c>
      <c r="O376">
        <v>0.97</v>
      </c>
      <c r="P376">
        <v>2.06</v>
      </c>
      <c r="Q376">
        <v>38130</v>
      </c>
      <c r="R376">
        <v>43.78</v>
      </c>
      <c r="S376">
        <v>93.04</v>
      </c>
      <c r="T376">
        <v>0</v>
      </c>
      <c r="U376">
        <v>19355</v>
      </c>
      <c r="V376">
        <v>18775</v>
      </c>
      <c r="W376">
        <v>0</v>
      </c>
      <c r="X376">
        <v>2</v>
      </c>
      <c r="Y376">
        <v>1</v>
      </c>
      <c r="Z376">
        <v>0</v>
      </c>
      <c r="AA376">
        <v>0.22224901535246364</v>
      </c>
      <c r="AB376">
        <v>0.21558900869245698</v>
      </c>
      <c r="AC376">
        <v>0</v>
      </c>
      <c r="AD376">
        <v>0.10948482962178571</v>
      </c>
      <c r="AE376">
        <v>1.3873059148214462E-3</v>
      </c>
      <c r="AF376">
        <v>-5.9861285450708781</v>
      </c>
    </row>
    <row r="377" spans="1:32" x14ac:dyDescent="0.75">
      <c r="A377">
        <v>73</v>
      </c>
      <c r="B377" t="s">
        <v>124</v>
      </c>
      <c r="C377">
        <v>2</v>
      </c>
      <c r="D377" t="s">
        <v>169</v>
      </c>
      <c r="E377" t="s">
        <v>2100</v>
      </c>
      <c r="F377">
        <v>76029</v>
      </c>
      <c r="G377">
        <v>48545</v>
      </c>
      <c r="H377">
        <v>63.85</v>
      </c>
      <c r="I377">
        <v>27484</v>
      </c>
      <c r="J377">
        <v>36.15</v>
      </c>
      <c r="K377">
        <v>2072</v>
      </c>
      <c r="L377">
        <v>2.73</v>
      </c>
      <c r="M377">
        <v>7.54</v>
      </c>
      <c r="N377">
        <v>789</v>
      </c>
      <c r="O377">
        <v>1.04</v>
      </c>
      <c r="P377">
        <v>2.87</v>
      </c>
      <c r="Q377">
        <v>24623</v>
      </c>
      <c r="R377">
        <v>32.39</v>
      </c>
      <c r="S377">
        <v>89.59</v>
      </c>
      <c r="T377">
        <v>0</v>
      </c>
      <c r="U377">
        <v>0</v>
      </c>
      <c r="V377">
        <v>14076</v>
      </c>
      <c r="W377">
        <v>10547</v>
      </c>
      <c r="X377">
        <v>3</v>
      </c>
      <c r="Y377">
        <v>1</v>
      </c>
      <c r="Z377">
        <v>0</v>
      </c>
      <c r="AA377">
        <v>0</v>
      </c>
      <c r="AB377">
        <v>0.18513988083494456</v>
      </c>
      <c r="AC377">
        <v>0.13872338186744532</v>
      </c>
      <c r="AD377">
        <v>8.2612194802370476E-2</v>
      </c>
      <c r="AE377">
        <v>0.11602330753268889</v>
      </c>
      <c r="AF377">
        <v>-4.8512105284138443</v>
      </c>
    </row>
    <row r="378" spans="1:32" x14ac:dyDescent="0.75">
      <c r="A378">
        <v>73</v>
      </c>
      <c r="B378" t="s">
        <v>124</v>
      </c>
      <c r="C378">
        <v>3</v>
      </c>
      <c r="D378" t="s">
        <v>175</v>
      </c>
      <c r="E378" t="s">
        <v>2101</v>
      </c>
      <c r="F378">
        <v>72714</v>
      </c>
      <c r="G378">
        <v>41588</v>
      </c>
      <c r="H378">
        <v>57.19</v>
      </c>
      <c r="I378">
        <v>31126</v>
      </c>
      <c r="J378">
        <v>42.81</v>
      </c>
      <c r="K378">
        <v>2436</v>
      </c>
      <c r="L378">
        <v>3.35</v>
      </c>
      <c r="M378">
        <v>7.83</v>
      </c>
      <c r="N378">
        <v>1057</v>
      </c>
      <c r="O378">
        <v>1.45</v>
      </c>
      <c r="P378">
        <v>3.4</v>
      </c>
      <c r="Q378">
        <v>27633</v>
      </c>
      <c r="R378">
        <v>38</v>
      </c>
      <c r="S378">
        <v>88.78</v>
      </c>
      <c r="T378">
        <v>0</v>
      </c>
      <c r="U378">
        <v>12776</v>
      </c>
      <c r="V378">
        <v>14857</v>
      </c>
      <c r="W378">
        <v>0</v>
      </c>
      <c r="X378">
        <v>3</v>
      </c>
      <c r="Y378">
        <v>1</v>
      </c>
      <c r="Z378">
        <v>0</v>
      </c>
      <c r="AA378">
        <v>0.17570206562697693</v>
      </c>
      <c r="AB378">
        <v>0.20432103858954259</v>
      </c>
      <c r="AC378">
        <v>0</v>
      </c>
      <c r="AD378">
        <v>9.5543069792248608E-2</v>
      </c>
      <c r="AE378">
        <v>3.3457369540604714E-2</v>
      </c>
      <c r="AF378">
        <v>-5.666364394787399</v>
      </c>
    </row>
    <row r="379" spans="1:32" x14ac:dyDescent="0.75">
      <c r="A379">
        <v>73</v>
      </c>
      <c r="B379" t="s">
        <v>124</v>
      </c>
      <c r="C379">
        <v>4</v>
      </c>
      <c r="D379" t="s">
        <v>180</v>
      </c>
      <c r="E379" t="s">
        <v>2102</v>
      </c>
      <c r="F379">
        <v>74639</v>
      </c>
      <c r="G379">
        <v>46114</v>
      </c>
      <c r="H379">
        <v>61.78</v>
      </c>
      <c r="I379">
        <v>28525</v>
      </c>
      <c r="J379">
        <v>38.22</v>
      </c>
      <c r="K379">
        <v>3311</v>
      </c>
      <c r="L379">
        <v>4.4400000000000004</v>
      </c>
      <c r="M379">
        <v>11.61</v>
      </c>
      <c r="N379">
        <v>1353</v>
      </c>
      <c r="O379">
        <v>1.81</v>
      </c>
      <c r="P379">
        <v>4.74</v>
      </c>
      <c r="Q379">
        <v>23861</v>
      </c>
      <c r="R379">
        <v>31.97</v>
      </c>
      <c r="S379">
        <v>83.65</v>
      </c>
      <c r="T379">
        <v>10568</v>
      </c>
      <c r="U379">
        <v>13293</v>
      </c>
      <c r="V379">
        <v>0</v>
      </c>
      <c r="W379">
        <v>0</v>
      </c>
      <c r="X379">
        <v>2</v>
      </c>
      <c r="Y379">
        <v>3</v>
      </c>
      <c r="Z379">
        <v>0.14158817776229585</v>
      </c>
      <c r="AA379">
        <v>0.17809724138855021</v>
      </c>
      <c r="AB379">
        <v>0</v>
      </c>
      <c r="AC379">
        <v>0</v>
      </c>
      <c r="AD379">
        <v>8.095700659585614E-2</v>
      </c>
      <c r="AE379">
        <v>7.5289110959295052E-2</v>
      </c>
      <c r="AF379">
        <v>-5.2518934114170399</v>
      </c>
    </row>
    <row r="380" spans="1:32" x14ac:dyDescent="0.75">
      <c r="A380">
        <v>74</v>
      </c>
      <c r="B380" t="s">
        <v>125</v>
      </c>
      <c r="C380">
        <v>1</v>
      </c>
      <c r="D380" t="s">
        <v>162</v>
      </c>
      <c r="E380" t="s">
        <v>2103</v>
      </c>
      <c r="F380">
        <v>100409</v>
      </c>
      <c r="G380">
        <v>57861</v>
      </c>
      <c r="H380">
        <v>57.63</v>
      </c>
      <c r="I380">
        <v>42548</v>
      </c>
      <c r="J380">
        <v>42.37</v>
      </c>
      <c r="K380">
        <v>2554</v>
      </c>
      <c r="L380">
        <v>2.54</v>
      </c>
      <c r="M380">
        <v>6</v>
      </c>
      <c r="N380">
        <v>858</v>
      </c>
      <c r="O380">
        <v>0.85</v>
      </c>
      <c r="P380">
        <v>2.02</v>
      </c>
      <c r="Q380">
        <v>39136</v>
      </c>
      <c r="R380">
        <v>38.979999999999997</v>
      </c>
      <c r="S380">
        <v>91.98</v>
      </c>
      <c r="T380">
        <v>0</v>
      </c>
      <c r="U380">
        <v>25174</v>
      </c>
      <c r="V380">
        <v>13962</v>
      </c>
      <c r="W380">
        <v>0</v>
      </c>
      <c r="X380">
        <v>2</v>
      </c>
      <c r="Y380">
        <v>1</v>
      </c>
      <c r="Z380">
        <v>0</v>
      </c>
      <c r="AA380">
        <v>0.25071457737852182</v>
      </c>
      <c r="AB380">
        <v>0.13905128026372138</v>
      </c>
      <c r="AC380">
        <v>0</v>
      </c>
      <c r="AD380">
        <v>0.10513527227716259</v>
      </c>
      <c r="AE380">
        <v>0.39205828253475689</v>
      </c>
      <c r="AF380">
        <v>-2.2172080113727262</v>
      </c>
    </row>
    <row r="381" spans="1:32" x14ac:dyDescent="0.75">
      <c r="A381">
        <v>74</v>
      </c>
      <c r="B381" t="s">
        <v>125</v>
      </c>
      <c r="C381">
        <v>2</v>
      </c>
      <c r="D381" t="s">
        <v>169</v>
      </c>
      <c r="E381" t="s">
        <v>2104</v>
      </c>
      <c r="F381">
        <v>94953</v>
      </c>
      <c r="G381">
        <v>54107</v>
      </c>
      <c r="H381">
        <v>56.98</v>
      </c>
      <c r="I381">
        <v>40846</v>
      </c>
      <c r="J381">
        <v>43.02</v>
      </c>
      <c r="K381">
        <v>2304</v>
      </c>
      <c r="L381">
        <v>2.4300000000000002</v>
      </c>
      <c r="M381">
        <v>5.64</v>
      </c>
      <c r="N381">
        <v>695</v>
      </c>
      <c r="O381">
        <v>0.73</v>
      </c>
      <c r="P381">
        <v>1.7</v>
      </c>
      <c r="Q381">
        <v>37847</v>
      </c>
      <c r="R381">
        <v>39.86</v>
      </c>
      <c r="S381">
        <v>92.66</v>
      </c>
      <c r="T381">
        <v>0</v>
      </c>
      <c r="U381">
        <v>20287</v>
      </c>
      <c r="V381">
        <v>17560</v>
      </c>
      <c r="W381">
        <v>0</v>
      </c>
      <c r="X381">
        <v>2</v>
      </c>
      <c r="Y381">
        <v>1</v>
      </c>
      <c r="Z381">
        <v>0</v>
      </c>
      <c r="AA381">
        <v>0.2136530704664413</v>
      </c>
      <c r="AB381">
        <v>0.18493359872779164</v>
      </c>
      <c r="AC381">
        <v>0</v>
      </c>
      <c r="AD381">
        <v>0.10016266425583907</v>
      </c>
      <c r="AE381">
        <v>3.0671098922889384E-2</v>
      </c>
      <c r="AF381">
        <v>-5.6940769898907195</v>
      </c>
    </row>
    <row r="382" spans="1:32" x14ac:dyDescent="0.75">
      <c r="A382">
        <v>74</v>
      </c>
      <c r="B382" t="s">
        <v>125</v>
      </c>
      <c r="C382">
        <v>3</v>
      </c>
      <c r="D382" t="s">
        <v>175</v>
      </c>
      <c r="E382" t="s">
        <v>2105</v>
      </c>
      <c r="F382">
        <v>81855</v>
      </c>
      <c r="G382">
        <v>47070</v>
      </c>
      <c r="H382">
        <v>57.5</v>
      </c>
      <c r="I382">
        <v>34785</v>
      </c>
      <c r="J382">
        <v>42.5</v>
      </c>
      <c r="K382">
        <v>1897</v>
      </c>
      <c r="L382">
        <v>2.3199999999999998</v>
      </c>
      <c r="M382">
        <v>5.45</v>
      </c>
      <c r="N382">
        <v>530</v>
      </c>
      <c r="O382">
        <v>0.65</v>
      </c>
      <c r="P382">
        <v>1.52</v>
      </c>
      <c r="Q382">
        <v>32358</v>
      </c>
      <c r="R382">
        <v>39.53</v>
      </c>
      <c r="S382">
        <v>93.02</v>
      </c>
      <c r="T382">
        <v>0</v>
      </c>
      <c r="U382">
        <v>15693</v>
      </c>
      <c r="V382">
        <v>16665</v>
      </c>
      <c r="W382">
        <v>0</v>
      </c>
      <c r="X382">
        <v>3</v>
      </c>
      <c r="Y382">
        <v>1</v>
      </c>
      <c r="Z382">
        <v>0</v>
      </c>
      <c r="AA382">
        <v>0.19171706065603811</v>
      </c>
      <c r="AB382">
        <v>0.20359171706065604</v>
      </c>
      <c r="AC382">
        <v>0</v>
      </c>
      <c r="AD382">
        <v>9.8916329753143586E-2</v>
      </c>
      <c r="AE382">
        <v>5.3994044155561971E-3</v>
      </c>
      <c r="AF382">
        <v>-5.9460302723866798</v>
      </c>
    </row>
    <row r="383" spans="1:32" x14ac:dyDescent="0.75">
      <c r="A383">
        <v>74</v>
      </c>
      <c r="B383" t="s">
        <v>125</v>
      </c>
      <c r="C383">
        <v>4</v>
      </c>
      <c r="D383" t="s">
        <v>180</v>
      </c>
      <c r="E383" t="s">
        <v>2106</v>
      </c>
      <c r="F383">
        <v>85236</v>
      </c>
      <c r="G383">
        <v>51939</v>
      </c>
      <c r="H383">
        <v>60.94</v>
      </c>
      <c r="I383">
        <v>33297</v>
      </c>
      <c r="J383">
        <v>39.06</v>
      </c>
      <c r="K383">
        <v>1481</v>
      </c>
      <c r="L383">
        <v>1.74</v>
      </c>
      <c r="M383">
        <v>4.45</v>
      </c>
      <c r="N383">
        <v>409</v>
      </c>
      <c r="O383">
        <v>0.48</v>
      </c>
      <c r="P383">
        <v>1.23</v>
      </c>
      <c r="Q383">
        <v>31407</v>
      </c>
      <c r="R383">
        <v>36.85</v>
      </c>
      <c r="S383">
        <v>94.32</v>
      </c>
      <c r="T383">
        <v>0</v>
      </c>
      <c r="U383">
        <v>14249</v>
      </c>
      <c r="V383">
        <v>17158</v>
      </c>
      <c r="W383">
        <v>0</v>
      </c>
      <c r="X383">
        <v>3</v>
      </c>
      <c r="Y383">
        <v>1</v>
      </c>
      <c r="Z383">
        <v>0</v>
      </c>
      <c r="AA383">
        <v>0.16717114834107655</v>
      </c>
      <c r="AB383">
        <v>0.20129992022150264</v>
      </c>
      <c r="AC383">
        <v>0</v>
      </c>
      <c r="AD383">
        <v>9.2904680488855515E-2</v>
      </c>
      <c r="AE383">
        <v>5.0176828663651224E-2</v>
      </c>
      <c r="AF383">
        <v>-5.5003476545137042</v>
      </c>
    </row>
    <row r="384" spans="1:32" x14ac:dyDescent="0.75">
      <c r="A384">
        <v>74</v>
      </c>
      <c r="B384" t="s">
        <v>125</v>
      </c>
      <c r="C384">
        <v>5</v>
      </c>
      <c r="D384" t="s">
        <v>185</v>
      </c>
      <c r="E384" t="s">
        <v>2107</v>
      </c>
      <c r="F384">
        <v>95600</v>
      </c>
      <c r="G384">
        <v>59203</v>
      </c>
      <c r="H384">
        <v>61.93</v>
      </c>
      <c r="I384">
        <v>36397</v>
      </c>
      <c r="J384">
        <v>38.07</v>
      </c>
      <c r="K384">
        <v>2372</v>
      </c>
      <c r="L384">
        <v>2.48</v>
      </c>
      <c r="M384">
        <v>6.52</v>
      </c>
      <c r="N384">
        <v>830</v>
      </c>
      <c r="O384">
        <v>0.87</v>
      </c>
      <c r="P384">
        <v>2.2799999999999998</v>
      </c>
      <c r="Q384">
        <v>33195</v>
      </c>
      <c r="R384">
        <v>34.72</v>
      </c>
      <c r="S384">
        <v>91.2</v>
      </c>
      <c r="T384">
        <v>0</v>
      </c>
      <c r="U384">
        <v>17814</v>
      </c>
      <c r="V384">
        <v>15381</v>
      </c>
      <c r="W384">
        <v>0</v>
      </c>
      <c r="X384">
        <v>2</v>
      </c>
      <c r="Y384">
        <v>1</v>
      </c>
      <c r="Z384">
        <v>0</v>
      </c>
      <c r="AA384">
        <v>0.18633891213389123</v>
      </c>
      <c r="AB384">
        <v>0.16088912133891214</v>
      </c>
      <c r="AC384">
        <v>0</v>
      </c>
      <c r="AD384">
        <v>8.7272092809072804E-2</v>
      </c>
      <c r="AE384">
        <v>3.1719645036438648E-2</v>
      </c>
      <c r="AF384">
        <v>-5.6836464762684527</v>
      </c>
    </row>
    <row r="385" spans="1:32" x14ac:dyDescent="0.75">
      <c r="A385">
        <v>74</v>
      </c>
      <c r="B385" t="s">
        <v>125</v>
      </c>
      <c r="C385">
        <v>6</v>
      </c>
      <c r="D385" t="s">
        <v>256</v>
      </c>
      <c r="E385" t="s">
        <v>2108</v>
      </c>
      <c r="F385">
        <v>78941</v>
      </c>
      <c r="G385">
        <v>47760</v>
      </c>
      <c r="H385">
        <v>60.5</v>
      </c>
      <c r="I385">
        <v>31181</v>
      </c>
      <c r="J385">
        <v>39.5</v>
      </c>
      <c r="K385">
        <v>1693</v>
      </c>
      <c r="L385">
        <v>2.14</v>
      </c>
      <c r="M385">
        <v>5.43</v>
      </c>
      <c r="N385">
        <v>544</v>
      </c>
      <c r="O385">
        <v>0.69</v>
      </c>
      <c r="P385">
        <v>1.74</v>
      </c>
      <c r="Q385">
        <v>28944</v>
      </c>
      <c r="R385">
        <v>36.67</v>
      </c>
      <c r="S385">
        <v>92.83</v>
      </c>
      <c r="T385">
        <v>0</v>
      </c>
      <c r="U385">
        <v>16356</v>
      </c>
      <c r="V385">
        <v>12588</v>
      </c>
      <c r="W385">
        <v>0</v>
      </c>
      <c r="X385">
        <v>2</v>
      </c>
      <c r="Y385">
        <v>1</v>
      </c>
      <c r="Z385">
        <v>0</v>
      </c>
      <c r="AA385">
        <v>0.20719271354555935</v>
      </c>
      <c r="AB385">
        <v>0.15946086317629621</v>
      </c>
      <c r="AC385">
        <v>0</v>
      </c>
      <c r="AD385">
        <v>9.320391099703014E-2</v>
      </c>
      <c r="AE385">
        <v>9.6725578067613366E-2</v>
      </c>
      <c r="AF385">
        <v>-5.040670670654265</v>
      </c>
    </row>
    <row r="386" spans="1:32" x14ac:dyDescent="0.75">
      <c r="A386">
        <v>75</v>
      </c>
      <c r="B386" t="s">
        <v>126</v>
      </c>
      <c r="C386">
        <v>2</v>
      </c>
      <c r="D386" t="s">
        <v>169</v>
      </c>
      <c r="E386" t="s">
        <v>2109</v>
      </c>
      <c r="F386">
        <v>71736</v>
      </c>
      <c r="G386">
        <v>34773</v>
      </c>
      <c r="H386">
        <v>48.47</v>
      </c>
      <c r="I386">
        <v>36963</v>
      </c>
      <c r="J386">
        <v>51.53</v>
      </c>
      <c r="K386">
        <v>2543</v>
      </c>
      <c r="L386">
        <v>3.54</v>
      </c>
      <c r="M386">
        <v>6.88</v>
      </c>
      <c r="N386">
        <v>775</v>
      </c>
      <c r="O386">
        <v>1.08</v>
      </c>
      <c r="P386">
        <v>2.1</v>
      </c>
      <c r="Q386">
        <v>33645</v>
      </c>
      <c r="R386">
        <v>46.9</v>
      </c>
      <c r="S386">
        <v>91.02</v>
      </c>
      <c r="T386">
        <v>0</v>
      </c>
      <c r="U386">
        <v>18347</v>
      </c>
      <c r="V386">
        <v>15298</v>
      </c>
      <c r="W386">
        <v>0</v>
      </c>
      <c r="X386">
        <v>2</v>
      </c>
      <c r="Y386">
        <v>1</v>
      </c>
      <c r="Z386">
        <v>0</v>
      </c>
      <c r="AA386">
        <v>0.25575722092115533</v>
      </c>
      <c r="AB386">
        <v>0.21325415412066465</v>
      </c>
      <c r="AC386">
        <v>0</v>
      </c>
      <c r="AD386">
        <v>0.11821185729800772</v>
      </c>
      <c r="AE386">
        <v>4.8085270664669333E-2</v>
      </c>
      <c r="AF386">
        <v>-5.5210898159197219</v>
      </c>
    </row>
    <row r="387" spans="1:32" x14ac:dyDescent="0.75">
      <c r="A387">
        <v>75</v>
      </c>
      <c r="B387" t="s">
        <v>126</v>
      </c>
      <c r="C387">
        <v>3</v>
      </c>
      <c r="D387" t="s">
        <v>175</v>
      </c>
      <c r="E387" t="s">
        <v>2110</v>
      </c>
      <c r="F387">
        <v>68679</v>
      </c>
      <c r="G387">
        <v>38027</v>
      </c>
      <c r="H387">
        <v>55.37</v>
      </c>
      <c r="I387">
        <v>30652</v>
      </c>
      <c r="J387">
        <v>44.63</v>
      </c>
      <c r="K387">
        <v>2695</v>
      </c>
      <c r="L387">
        <v>3.92</v>
      </c>
      <c r="M387">
        <v>8.7899999999999991</v>
      </c>
      <c r="N387">
        <v>780</v>
      </c>
      <c r="O387">
        <v>1.1399999999999999</v>
      </c>
      <c r="P387">
        <v>2.54</v>
      </c>
      <c r="Q387">
        <v>27177</v>
      </c>
      <c r="R387">
        <v>39.57</v>
      </c>
      <c r="S387">
        <v>88.66</v>
      </c>
      <c r="T387">
        <v>0</v>
      </c>
      <c r="U387">
        <v>27177</v>
      </c>
      <c r="V387">
        <v>0</v>
      </c>
      <c r="W387">
        <v>0</v>
      </c>
      <c r="X387">
        <v>2</v>
      </c>
      <c r="Y387">
        <v>1</v>
      </c>
      <c r="Z387">
        <v>0</v>
      </c>
      <c r="AA387">
        <v>0.39571047918577729</v>
      </c>
      <c r="AB387">
        <v>0</v>
      </c>
      <c r="AC387">
        <v>0</v>
      </c>
      <c r="AD387">
        <v>0.17134766375929825</v>
      </c>
      <c r="AE387">
        <v>1.1547005383792515</v>
      </c>
      <c r="AF387">
        <v>4</v>
      </c>
    </row>
    <row r="388" spans="1:32" x14ac:dyDescent="0.75">
      <c r="A388">
        <v>75</v>
      </c>
      <c r="B388" t="s">
        <v>126</v>
      </c>
      <c r="C388">
        <v>4</v>
      </c>
      <c r="D388" t="s">
        <v>180</v>
      </c>
      <c r="E388" t="s">
        <v>2111</v>
      </c>
      <c r="F388">
        <v>69753</v>
      </c>
      <c r="G388">
        <v>35606</v>
      </c>
      <c r="H388">
        <v>51.05</v>
      </c>
      <c r="I388">
        <v>34147</v>
      </c>
      <c r="J388">
        <v>48.95</v>
      </c>
      <c r="K388">
        <v>834</v>
      </c>
      <c r="L388">
        <v>1.2</v>
      </c>
      <c r="M388">
        <v>2.44</v>
      </c>
      <c r="N388">
        <v>265</v>
      </c>
      <c r="O388">
        <v>0.38</v>
      </c>
      <c r="P388">
        <v>0.78</v>
      </c>
      <c r="Q388">
        <v>33048</v>
      </c>
      <c r="R388">
        <v>47.38</v>
      </c>
      <c r="S388">
        <v>96.78</v>
      </c>
      <c r="T388">
        <v>0</v>
      </c>
      <c r="U388">
        <v>16024</v>
      </c>
      <c r="V388">
        <v>17024</v>
      </c>
      <c r="W388">
        <v>0</v>
      </c>
      <c r="X388">
        <v>3</v>
      </c>
      <c r="Y388">
        <v>1</v>
      </c>
      <c r="Z388">
        <v>0</v>
      </c>
      <c r="AA388">
        <v>0.229724886384815</v>
      </c>
      <c r="AB388">
        <v>0.24406118733244447</v>
      </c>
      <c r="AC388">
        <v>0</v>
      </c>
      <c r="AD388">
        <v>0.11855491941979319</v>
      </c>
      <c r="AE388">
        <v>5.4785931064916249E-3</v>
      </c>
      <c r="AF388">
        <v>-5.9452391043011188</v>
      </c>
    </row>
    <row r="389" spans="1:32" x14ac:dyDescent="0.75">
      <c r="A389">
        <v>75</v>
      </c>
      <c r="B389" t="s">
        <v>126</v>
      </c>
      <c r="C389">
        <v>5</v>
      </c>
      <c r="D389" t="s">
        <v>185</v>
      </c>
      <c r="E389" t="s">
        <v>2112</v>
      </c>
      <c r="F389">
        <v>75881</v>
      </c>
      <c r="G389">
        <v>39242</v>
      </c>
      <c r="H389">
        <v>51.72</v>
      </c>
      <c r="I389">
        <v>36639</v>
      </c>
      <c r="J389">
        <v>48.28</v>
      </c>
      <c r="K389">
        <v>1879</v>
      </c>
      <c r="L389">
        <v>2.48</v>
      </c>
      <c r="M389">
        <v>5.13</v>
      </c>
      <c r="N389">
        <v>618</v>
      </c>
      <c r="O389">
        <v>0.81</v>
      </c>
      <c r="P389">
        <v>1.69</v>
      </c>
      <c r="Q389">
        <v>34142</v>
      </c>
      <c r="R389">
        <v>44.99</v>
      </c>
      <c r="S389">
        <v>93.18</v>
      </c>
      <c r="T389">
        <v>14930</v>
      </c>
      <c r="U389">
        <v>19212</v>
      </c>
      <c r="V389">
        <v>0</v>
      </c>
      <c r="W389">
        <v>0</v>
      </c>
      <c r="X389">
        <v>2</v>
      </c>
      <c r="Y389">
        <v>3</v>
      </c>
      <c r="Z389">
        <v>0.19675544602733228</v>
      </c>
      <c r="AA389">
        <v>0.25318590951621617</v>
      </c>
      <c r="AB389">
        <v>0</v>
      </c>
      <c r="AC389">
        <v>0</v>
      </c>
      <c r="AD389">
        <v>0.11424097826729754</v>
      </c>
      <c r="AE389">
        <v>9.0092509304620733E-2</v>
      </c>
      <c r="AF389">
        <v>-5.1059435290405375</v>
      </c>
    </row>
    <row r="390" spans="1:32" x14ac:dyDescent="0.75">
      <c r="A390">
        <v>75</v>
      </c>
      <c r="B390" t="s">
        <v>126</v>
      </c>
      <c r="C390">
        <v>6</v>
      </c>
      <c r="D390" t="s">
        <v>256</v>
      </c>
      <c r="E390" t="s">
        <v>2113</v>
      </c>
      <c r="F390">
        <v>76657</v>
      </c>
      <c r="G390">
        <v>38439</v>
      </c>
      <c r="H390">
        <v>50.14</v>
      </c>
      <c r="I390">
        <v>38218</v>
      </c>
      <c r="J390">
        <v>49.86</v>
      </c>
      <c r="K390">
        <v>1695</v>
      </c>
      <c r="L390">
        <v>2.21</v>
      </c>
      <c r="M390">
        <v>4.4400000000000004</v>
      </c>
      <c r="N390">
        <v>614</v>
      </c>
      <c r="O390">
        <v>0.8</v>
      </c>
      <c r="P390">
        <v>1.61</v>
      </c>
      <c r="Q390">
        <v>35909</v>
      </c>
      <c r="R390">
        <v>46.84</v>
      </c>
      <c r="S390">
        <v>93.96</v>
      </c>
      <c r="T390">
        <v>17600</v>
      </c>
      <c r="U390">
        <v>18309</v>
      </c>
      <c r="V390">
        <v>0</v>
      </c>
      <c r="W390">
        <v>0</v>
      </c>
      <c r="X390">
        <v>2</v>
      </c>
      <c r="Y390">
        <v>3</v>
      </c>
      <c r="Z390">
        <v>0.2295941662209583</v>
      </c>
      <c r="AA390">
        <v>0.2388431584852003</v>
      </c>
      <c r="AB390">
        <v>0</v>
      </c>
      <c r="AC390">
        <v>0</v>
      </c>
      <c r="AD390">
        <v>0.11715497612502186</v>
      </c>
      <c r="AE390">
        <v>2.3363041543962015E-3</v>
      </c>
      <c r="AF390">
        <v>-5.97664150882615</v>
      </c>
    </row>
    <row r="391" spans="1:32" x14ac:dyDescent="0.75">
      <c r="A391">
        <v>75</v>
      </c>
      <c r="B391" t="s">
        <v>126</v>
      </c>
      <c r="C391">
        <v>7</v>
      </c>
      <c r="D391" t="s">
        <v>260</v>
      </c>
      <c r="E391" t="s">
        <v>2114</v>
      </c>
      <c r="F391">
        <v>76054</v>
      </c>
      <c r="G391">
        <v>38325</v>
      </c>
      <c r="H391">
        <v>50.39</v>
      </c>
      <c r="I391">
        <v>37729</v>
      </c>
      <c r="J391">
        <v>49.61</v>
      </c>
      <c r="K391">
        <v>1937</v>
      </c>
      <c r="L391">
        <v>2.5499999999999998</v>
      </c>
      <c r="M391">
        <v>5.13</v>
      </c>
      <c r="N391">
        <v>664</v>
      </c>
      <c r="O391">
        <v>0.87</v>
      </c>
      <c r="P391">
        <v>1.76</v>
      </c>
      <c r="Q391">
        <v>35128</v>
      </c>
      <c r="R391">
        <v>46.19</v>
      </c>
      <c r="S391">
        <v>93.11</v>
      </c>
      <c r="T391">
        <v>15491</v>
      </c>
      <c r="U391">
        <v>19637</v>
      </c>
      <c r="V391">
        <v>0</v>
      </c>
      <c r="W391">
        <v>0</v>
      </c>
      <c r="X391">
        <v>2</v>
      </c>
      <c r="Y391">
        <v>3</v>
      </c>
      <c r="Z391">
        <v>0.2036842243668972</v>
      </c>
      <c r="AA391">
        <v>0.25819812238672524</v>
      </c>
      <c r="AB391">
        <v>0</v>
      </c>
      <c r="AC391">
        <v>0</v>
      </c>
      <c r="AD391">
        <v>0.11706804442216126</v>
      </c>
      <c r="AE391">
        <v>8.0205107242535822E-2</v>
      </c>
      <c r="AF391">
        <v>-5.2033832889766245</v>
      </c>
    </row>
    <row r="392" spans="1:32" x14ac:dyDescent="0.75">
      <c r="A392">
        <v>75</v>
      </c>
      <c r="B392" t="s">
        <v>126</v>
      </c>
      <c r="C392">
        <v>8</v>
      </c>
      <c r="D392" t="s">
        <v>264</v>
      </c>
      <c r="E392" t="s">
        <v>2115</v>
      </c>
      <c r="F392">
        <v>82164</v>
      </c>
      <c r="G392">
        <v>44197</v>
      </c>
      <c r="H392">
        <v>53.79</v>
      </c>
      <c r="I392">
        <v>37967</v>
      </c>
      <c r="J392">
        <v>46.21</v>
      </c>
      <c r="K392">
        <v>3952</v>
      </c>
      <c r="L392">
        <v>4.8099999999999996</v>
      </c>
      <c r="M392">
        <v>10.41</v>
      </c>
      <c r="N392">
        <v>969</v>
      </c>
      <c r="O392">
        <v>1.18</v>
      </c>
      <c r="P392">
        <v>2.5499999999999998</v>
      </c>
      <c r="Q392">
        <v>33046</v>
      </c>
      <c r="R392">
        <v>40.22</v>
      </c>
      <c r="S392">
        <v>87.04</v>
      </c>
      <c r="T392">
        <v>0</v>
      </c>
      <c r="U392">
        <v>21336</v>
      </c>
      <c r="V392">
        <v>11710</v>
      </c>
      <c r="W392">
        <v>0</v>
      </c>
      <c r="X392">
        <v>2</v>
      </c>
      <c r="Y392">
        <v>1</v>
      </c>
      <c r="Z392">
        <v>0</v>
      </c>
      <c r="AA392">
        <v>0.25967577041039869</v>
      </c>
      <c r="AB392">
        <v>0.14251983837203641</v>
      </c>
      <c r="AC392">
        <v>0</v>
      </c>
      <c r="AD392">
        <v>0.10874635986649975</v>
      </c>
      <c r="AE392">
        <v>0.40243244057086142</v>
      </c>
      <c r="AF392">
        <v>-2.121172286651456</v>
      </c>
    </row>
    <row r="393" spans="1:32" x14ac:dyDescent="0.75">
      <c r="A393">
        <v>75</v>
      </c>
      <c r="B393" t="s">
        <v>126</v>
      </c>
      <c r="C393">
        <v>9</v>
      </c>
      <c r="D393" t="s">
        <v>268</v>
      </c>
      <c r="E393" t="s">
        <v>2116</v>
      </c>
      <c r="F393">
        <v>68351</v>
      </c>
      <c r="G393">
        <v>35341</v>
      </c>
      <c r="H393">
        <v>51.71</v>
      </c>
      <c r="I393">
        <v>33010</v>
      </c>
      <c r="J393">
        <v>48.29</v>
      </c>
      <c r="K393">
        <v>2100</v>
      </c>
      <c r="L393">
        <v>3.07</v>
      </c>
      <c r="M393">
        <v>6.36</v>
      </c>
      <c r="N393">
        <v>744</v>
      </c>
      <c r="O393">
        <v>1.0900000000000001</v>
      </c>
      <c r="P393">
        <v>2.25</v>
      </c>
      <c r="Q393">
        <v>30166</v>
      </c>
      <c r="R393">
        <v>44.13</v>
      </c>
      <c r="S393">
        <v>91.38</v>
      </c>
      <c r="T393">
        <v>13497</v>
      </c>
      <c r="U393">
        <v>16669</v>
      </c>
      <c r="V393">
        <v>0</v>
      </c>
      <c r="W393">
        <v>0</v>
      </c>
      <c r="X393">
        <v>2</v>
      </c>
      <c r="Y393">
        <v>3</v>
      </c>
      <c r="Z393">
        <v>0.19746602097994176</v>
      </c>
      <c r="AA393">
        <v>0.2438735351348188</v>
      </c>
      <c r="AB393">
        <v>0</v>
      </c>
      <c r="AC393">
        <v>0</v>
      </c>
      <c r="AD393">
        <v>0.11154817303850277</v>
      </c>
      <c r="AE393">
        <v>6.4199752940776428E-2</v>
      </c>
      <c r="AF393">
        <v>-5.3614747043251274</v>
      </c>
    </row>
    <row r="394" spans="1:32" x14ac:dyDescent="0.75">
      <c r="A394">
        <v>75</v>
      </c>
      <c r="B394" t="s">
        <v>126</v>
      </c>
      <c r="C394">
        <v>10</v>
      </c>
      <c r="D394" t="s">
        <v>359</v>
      </c>
      <c r="E394" t="s">
        <v>2117</v>
      </c>
      <c r="F394">
        <v>67347</v>
      </c>
      <c r="G394">
        <v>34400</v>
      </c>
      <c r="H394">
        <v>51.08</v>
      </c>
      <c r="I394">
        <v>32947</v>
      </c>
      <c r="J394">
        <v>48.92</v>
      </c>
      <c r="K394">
        <v>2042</v>
      </c>
      <c r="L394">
        <v>3.03</v>
      </c>
      <c r="M394">
        <v>6.2</v>
      </c>
      <c r="N394">
        <v>661</v>
      </c>
      <c r="O394">
        <v>0.98</v>
      </c>
      <c r="P394">
        <v>2.0099999999999998</v>
      </c>
      <c r="Q394">
        <v>30244</v>
      </c>
      <c r="R394">
        <v>44.91</v>
      </c>
      <c r="S394">
        <v>91.8</v>
      </c>
      <c r="T394">
        <v>12063</v>
      </c>
      <c r="U394">
        <v>18181</v>
      </c>
      <c r="V394">
        <v>0</v>
      </c>
      <c r="W394">
        <v>0</v>
      </c>
      <c r="X394">
        <v>2</v>
      </c>
      <c r="Y394">
        <v>3</v>
      </c>
      <c r="Z394">
        <v>0.17911710989353646</v>
      </c>
      <c r="AA394">
        <v>0.26996005761206882</v>
      </c>
      <c r="AB394">
        <v>0</v>
      </c>
      <c r="AC394">
        <v>0</v>
      </c>
      <c r="AD394">
        <v>0.11677306642459379</v>
      </c>
      <c r="AE394">
        <v>0.21819592359928941</v>
      </c>
      <c r="AF394">
        <v>-3.8592743405496108</v>
      </c>
    </row>
    <row r="395" spans="1:32" x14ac:dyDescent="0.75">
      <c r="A395">
        <v>75</v>
      </c>
      <c r="B395" t="s">
        <v>126</v>
      </c>
      <c r="C395">
        <v>11</v>
      </c>
      <c r="D395" t="s">
        <v>363</v>
      </c>
      <c r="E395" t="s">
        <v>2118</v>
      </c>
      <c r="F395">
        <v>70944</v>
      </c>
      <c r="G395">
        <v>35600</v>
      </c>
      <c r="H395">
        <v>50.18</v>
      </c>
      <c r="I395">
        <v>35344</v>
      </c>
      <c r="J395">
        <v>49.82</v>
      </c>
      <c r="K395">
        <v>4064</v>
      </c>
      <c r="L395">
        <v>5.73</v>
      </c>
      <c r="M395">
        <v>11.5</v>
      </c>
      <c r="N395">
        <v>1041</v>
      </c>
      <c r="O395">
        <v>1.47</v>
      </c>
      <c r="P395">
        <v>2.95</v>
      </c>
      <c r="Q395">
        <v>30239</v>
      </c>
      <c r="R395">
        <v>42.62</v>
      </c>
      <c r="S395">
        <v>85.56</v>
      </c>
      <c r="T395">
        <v>0</v>
      </c>
      <c r="U395">
        <v>19203</v>
      </c>
      <c r="V395">
        <v>11036</v>
      </c>
      <c r="W395">
        <v>0</v>
      </c>
      <c r="X395">
        <v>2</v>
      </c>
      <c r="Y395">
        <v>1</v>
      </c>
      <c r="Z395">
        <v>0</v>
      </c>
      <c r="AA395">
        <v>0.27067828146143436</v>
      </c>
      <c r="AB395">
        <v>0.15555931438881371</v>
      </c>
      <c r="AC395">
        <v>0</v>
      </c>
      <c r="AD395">
        <v>0.11406775433813822</v>
      </c>
      <c r="AE395">
        <v>0.35680269281004595</v>
      </c>
      <c r="AF395">
        <v>-2.545266173329523</v>
      </c>
    </row>
    <row r="396" spans="1:32" x14ac:dyDescent="0.75">
      <c r="A396">
        <v>75</v>
      </c>
      <c r="B396" t="s">
        <v>126</v>
      </c>
      <c r="C396">
        <v>12</v>
      </c>
      <c r="D396" t="s">
        <v>368</v>
      </c>
      <c r="E396" t="s">
        <v>2119</v>
      </c>
      <c r="F396">
        <v>73915</v>
      </c>
      <c r="G396">
        <v>34263</v>
      </c>
      <c r="H396">
        <v>46.35</v>
      </c>
      <c r="I396">
        <v>39652</v>
      </c>
      <c r="J396">
        <v>53.65</v>
      </c>
      <c r="K396">
        <v>1710</v>
      </c>
      <c r="L396">
        <v>2.31</v>
      </c>
      <c r="M396">
        <v>4.3099999999999996</v>
      </c>
      <c r="N396">
        <v>533</v>
      </c>
      <c r="O396">
        <v>0.72</v>
      </c>
      <c r="P396">
        <v>1.34</v>
      </c>
      <c r="Q396">
        <v>37409</v>
      </c>
      <c r="R396">
        <v>50.61</v>
      </c>
      <c r="S396">
        <v>94.34</v>
      </c>
      <c r="T396">
        <v>0</v>
      </c>
      <c r="U396">
        <v>21082</v>
      </c>
      <c r="V396">
        <v>16327</v>
      </c>
      <c r="W396">
        <v>0</v>
      </c>
      <c r="X396">
        <v>2</v>
      </c>
      <c r="Y396">
        <v>1</v>
      </c>
      <c r="Z396">
        <v>0</v>
      </c>
      <c r="AA396">
        <v>0.28521950889535275</v>
      </c>
      <c r="AB396">
        <v>0.22088885882432524</v>
      </c>
      <c r="AC396">
        <v>0</v>
      </c>
      <c r="AD396">
        <v>0.12855508181150374</v>
      </c>
      <c r="AE396">
        <v>9.2423609839805937E-2</v>
      </c>
      <c r="AF396">
        <v>-5.0829955114146372</v>
      </c>
    </row>
    <row r="397" spans="1:32" x14ac:dyDescent="0.75">
      <c r="A397">
        <v>75</v>
      </c>
      <c r="B397" t="s">
        <v>126</v>
      </c>
      <c r="C397">
        <v>13</v>
      </c>
      <c r="D397" t="s">
        <v>372</v>
      </c>
      <c r="E397" t="s">
        <v>2120</v>
      </c>
      <c r="F397">
        <v>75382</v>
      </c>
      <c r="G397">
        <v>36536</v>
      </c>
      <c r="H397">
        <v>48.47</v>
      </c>
      <c r="I397">
        <v>38846</v>
      </c>
      <c r="J397">
        <v>51.53</v>
      </c>
      <c r="K397">
        <v>2135</v>
      </c>
      <c r="L397">
        <v>2.83</v>
      </c>
      <c r="M397">
        <v>5.5</v>
      </c>
      <c r="N397">
        <v>566</v>
      </c>
      <c r="O397">
        <v>0.75</v>
      </c>
      <c r="P397">
        <v>1.46</v>
      </c>
      <c r="Q397">
        <v>36145</v>
      </c>
      <c r="R397">
        <v>47.95</v>
      </c>
      <c r="S397">
        <v>93.05</v>
      </c>
      <c r="T397">
        <v>0</v>
      </c>
      <c r="U397">
        <v>20239</v>
      </c>
      <c r="V397">
        <v>15906</v>
      </c>
      <c r="W397">
        <v>0</v>
      </c>
      <c r="X397">
        <v>2</v>
      </c>
      <c r="Y397">
        <v>1</v>
      </c>
      <c r="Z397">
        <v>0</v>
      </c>
      <c r="AA397">
        <v>0.26848584542729031</v>
      </c>
      <c r="AB397">
        <v>0.2110052797750126</v>
      </c>
      <c r="AC397">
        <v>0</v>
      </c>
      <c r="AD397">
        <v>0.12158324565991353</v>
      </c>
      <c r="AE397">
        <v>8.2636652889186368E-2</v>
      </c>
      <c r="AF397">
        <v>-5.1794047683154822</v>
      </c>
    </row>
    <row r="398" spans="1:32" x14ac:dyDescent="0.75">
      <c r="A398">
        <v>75</v>
      </c>
      <c r="B398" t="s">
        <v>126</v>
      </c>
      <c r="C398">
        <v>14</v>
      </c>
      <c r="D398" t="s">
        <v>376</v>
      </c>
      <c r="E398" t="s">
        <v>2121</v>
      </c>
      <c r="F398">
        <v>72364</v>
      </c>
      <c r="G398">
        <v>35105</v>
      </c>
      <c r="H398">
        <v>48.51</v>
      </c>
      <c r="I398">
        <v>37259</v>
      </c>
      <c r="J398">
        <v>51.49</v>
      </c>
      <c r="K398">
        <v>713</v>
      </c>
      <c r="L398">
        <v>0.99</v>
      </c>
      <c r="M398">
        <v>1.91</v>
      </c>
      <c r="N398">
        <v>254</v>
      </c>
      <c r="O398">
        <v>0.35</v>
      </c>
      <c r="P398">
        <v>0.68</v>
      </c>
      <c r="Q398">
        <v>36292</v>
      </c>
      <c r="R398">
        <v>50.15</v>
      </c>
      <c r="S398">
        <v>97.4</v>
      </c>
      <c r="T398">
        <v>0</v>
      </c>
      <c r="U398">
        <v>17263</v>
      </c>
      <c r="V398">
        <v>19029</v>
      </c>
      <c r="W398">
        <v>0</v>
      </c>
      <c r="X398">
        <v>3</v>
      </c>
      <c r="Y398">
        <v>1</v>
      </c>
      <c r="Z398">
        <v>0</v>
      </c>
      <c r="AA398">
        <v>0.2385578464429827</v>
      </c>
      <c r="AB398">
        <v>0.26296224642087224</v>
      </c>
      <c r="AC398">
        <v>0</v>
      </c>
      <c r="AD398">
        <v>0.12567655733636526</v>
      </c>
      <c r="AE398">
        <v>1.410694767817719E-2</v>
      </c>
      <c r="AF398">
        <v>-5.8590967532858391</v>
      </c>
    </row>
    <row r="399" spans="1:32" x14ac:dyDescent="0.75">
      <c r="A399">
        <v>75</v>
      </c>
      <c r="B399" t="s">
        <v>126</v>
      </c>
      <c r="C399">
        <v>15</v>
      </c>
      <c r="D399" t="s">
        <v>380</v>
      </c>
      <c r="E399" t="s">
        <v>2122</v>
      </c>
      <c r="F399">
        <v>76203</v>
      </c>
      <c r="G399">
        <v>43200</v>
      </c>
      <c r="H399">
        <v>56.69</v>
      </c>
      <c r="I399">
        <v>33003</v>
      </c>
      <c r="J399">
        <v>43.31</v>
      </c>
      <c r="K399">
        <v>2284</v>
      </c>
      <c r="L399">
        <v>3</v>
      </c>
      <c r="M399">
        <v>6.92</v>
      </c>
      <c r="N399">
        <v>800</v>
      </c>
      <c r="O399">
        <v>1.05</v>
      </c>
      <c r="P399">
        <v>2.42</v>
      </c>
      <c r="Q399">
        <v>29919</v>
      </c>
      <c r="R399">
        <v>39.26</v>
      </c>
      <c r="S399">
        <v>90.66</v>
      </c>
      <c r="T399">
        <v>29919</v>
      </c>
      <c r="U399">
        <v>0</v>
      </c>
      <c r="V399">
        <v>0</v>
      </c>
      <c r="W399">
        <v>0</v>
      </c>
      <c r="X399">
        <v>1</v>
      </c>
      <c r="Y399">
        <v>2</v>
      </c>
      <c r="Z399">
        <v>0.39262233770324001</v>
      </c>
      <c r="AA399">
        <v>0</v>
      </c>
      <c r="AB399">
        <v>0</v>
      </c>
      <c r="AC399">
        <v>0</v>
      </c>
      <c r="AD399">
        <v>0.17001045927211933</v>
      </c>
      <c r="AE399">
        <v>1.1547005383792519</v>
      </c>
      <c r="AF399">
        <v>4.0000000000000142</v>
      </c>
    </row>
    <row r="400" spans="1:32" x14ac:dyDescent="0.75">
      <c r="A400">
        <v>75</v>
      </c>
      <c r="B400" t="s">
        <v>126</v>
      </c>
      <c r="C400">
        <v>16</v>
      </c>
      <c r="D400" t="s">
        <v>383</v>
      </c>
      <c r="E400" t="s">
        <v>2123</v>
      </c>
      <c r="F400">
        <v>70384</v>
      </c>
      <c r="G400">
        <v>38637</v>
      </c>
      <c r="H400">
        <v>54.89</v>
      </c>
      <c r="I400">
        <v>31747</v>
      </c>
      <c r="J400">
        <v>45.11</v>
      </c>
      <c r="K400">
        <v>1404</v>
      </c>
      <c r="L400">
        <v>1.99</v>
      </c>
      <c r="M400">
        <v>4.42</v>
      </c>
      <c r="N400">
        <v>518</v>
      </c>
      <c r="O400">
        <v>0.74</v>
      </c>
      <c r="P400">
        <v>1.63</v>
      </c>
      <c r="Q400">
        <v>29825</v>
      </c>
      <c r="R400">
        <v>42.37</v>
      </c>
      <c r="S400">
        <v>93.95</v>
      </c>
      <c r="T400">
        <v>14562</v>
      </c>
      <c r="U400">
        <v>15263</v>
      </c>
      <c r="V400">
        <v>0</v>
      </c>
      <c r="W400">
        <v>0</v>
      </c>
      <c r="X400">
        <v>2</v>
      </c>
      <c r="Y400">
        <v>3</v>
      </c>
      <c r="Z400">
        <v>0.20689361218458741</v>
      </c>
      <c r="AA400">
        <v>0.21685326210502387</v>
      </c>
      <c r="AB400">
        <v>0</v>
      </c>
      <c r="AC400">
        <v>0</v>
      </c>
      <c r="AD400">
        <v>0.10599522475189947</v>
      </c>
      <c r="AE400">
        <v>3.3090782004248087E-3</v>
      </c>
      <c r="AF400">
        <v>-5.9669183480326451</v>
      </c>
    </row>
    <row r="401" spans="1:32" x14ac:dyDescent="0.75">
      <c r="A401">
        <v>75</v>
      </c>
      <c r="B401" t="s">
        <v>126</v>
      </c>
      <c r="C401">
        <v>17</v>
      </c>
      <c r="D401" t="s">
        <v>1024</v>
      </c>
      <c r="E401" t="s">
        <v>2124</v>
      </c>
      <c r="F401">
        <v>58245</v>
      </c>
      <c r="G401">
        <v>34359</v>
      </c>
      <c r="H401">
        <v>58.99</v>
      </c>
      <c r="I401">
        <v>23886</v>
      </c>
      <c r="J401">
        <v>41.01</v>
      </c>
      <c r="K401">
        <v>1120</v>
      </c>
      <c r="L401">
        <v>1.92</v>
      </c>
      <c r="M401">
        <v>4.6900000000000004</v>
      </c>
      <c r="N401">
        <v>365</v>
      </c>
      <c r="O401">
        <v>0.63</v>
      </c>
      <c r="P401">
        <v>1.53</v>
      </c>
      <c r="Q401">
        <v>22401</v>
      </c>
      <c r="R401">
        <v>38.46</v>
      </c>
      <c r="S401">
        <v>93.78</v>
      </c>
      <c r="T401">
        <v>11360</v>
      </c>
      <c r="U401">
        <v>11041</v>
      </c>
      <c r="V401">
        <v>0</v>
      </c>
      <c r="W401">
        <v>0</v>
      </c>
      <c r="X401">
        <v>1</v>
      </c>
      <c r="Y401">
        <v>3</v>
      </c>
      <c r="Z401">
        <v>0.19503820070392308</v>
      </c>
      <c r="AA401">
        <v>0.18956133573697312</v>
      </c>
      <c r="AB401">
        <v>0</v>
      </c>
      <c r="AC401">
        <v>0</v>
      </c>
      <c r="AD401">
        <v>9.6169380369443946E-2</v>
      </c>
      <c r="AE401">
        <v>1.2160001995944192E-3</v>
      </c>
      <c r="AF401">
        <v>-5.987841230467625</v>
      </c>
    </row>
    <row r="402" spans="1:32" x14ac:dyDescent="0.75">
      <c r="A402">
        <v>75</v>
      </c>
      <c r="B402" t="s">
        <v>126</v>
      </c>
      <c r="C402">
        <v>18</v>
      </c>
      <c r="D402" t="s">
        <v>1028</v>
      </c>
      <c r="E402" t="s">
        <v>2125</v>
      </c>
      <c r="F402">
        <v>67245</v>
      </c>
      <c r="G402">
        <v>38539</v>
      </c>
      <c r="H402">
        <v>57.31</v>
      </c>
      <c r="I402">
        <v>28706</v>
      </c>
      <c r="J402">
        <v>42.69</v>
      </c>
      <c r="K402">
        <v>3470</v>
      </c>
      <c r="L402">
        <v>5.16</v>
      </c>
      <c r="M402">
        <v>12.09</v>
      </c>
      <c r="N402">
        <v>1073</v>
      </c>
      <c r="O402">
        <v>1.6</v>
      </c>
      <c r="P402">
        <v>3.74</v>
      </c>
      <c r="Q402">
        <v>24163</v>
      </c>
      <c r="R402">
        <v>35.93</v>
      </c>
      <c r="S402">
        <v>84.17</v>
      </c>
      <c r="T402">
        <v>11209</v>
      </c>
      <c r="U402">
        <v>0</v>
      </c>
      <c r="V402">
        <v>12954</v>
      </c>
      <c r="W402">
        <v>0</v>
      </c>
      <c r="X402">
        <v>3</v>
      </c>
      <c r="Y402">
        <v>2</v>
      </c>
      <c r="Z402">
        <v>0.16668897315785561</v>
      </c>
      <c r="AA402">
        <v>0</v>
      </c>
      <c r="AB402">
        <v>0.19263885790765112</v>
      </c>
      <c r="AC402">
        <v>0</v>
      </c>
      <c r="AD402">
        <v>9.0299253601323001E-2</v>
      </c>
      <c r="AE402">
        <v>3.0809206817415058E-2</v>
      </c>
      <c r="AF402">
        <v>-5.692703041841698</v>
      </c>
    </row>
    <row r="403" spans="1:32" x14ac:dyDescent="0.75">
      <c r="A403">
        <v>76</v>
      </c>
      <c r="B403" t="s">
        <v>127</v>
      </c>
      <c r="C403">
        <v>1</v>
      </c>
      <c r="D403" t="s">
        <v>162</v>
      </c>
      <c r="E403" t="s">
        <v>2126</v>
      </c>
      <c r="F403">
        <v>64488</v>
      </c>
      <c r="G403">
        <v>37212</v>
      </c>
      <c r="H403">
        <v>57.7</v>
      </c>
      <c r="I403">
        <v>27276</v>
      </c>
      <c r="J403">
        <v>42.3</v>
      </c>
      <c r="K403">
        <v>2236</v>
      </c>
      <c r="L403">
        <v>3.47</v>
      </c>
      <c r="M403">
        <v>8.1999999999999993</v>
      </c>
      <c r="N403">
        <v>769</v>
      </c>
      <c r="O403">
        <v>1.19</v>
      </c>
      <c r="P403">
        <v>2.82</v>
      </c>
      <c r="Q403">
        <v>24271</v>
      </c>
      <c r="R403">
        <v>37.64</v>
      </c>
      <c r="S403">
        <v>88.98</v>
      </c>
      <c r="T403">
        <v>11000</v>
      </c>
      <c r="U403">
        <v>13271</v>
      </c>
      <c r="V403">
        <v>0</v>
      </c>
      <c r="W403">
        <v>0</v>
      </c>
      <c r="X403">
        <v>2</v>
      </c>
      <c r="Y403">
        <v>3</v>
      </c>
      <c r="Z403">
        <v>0.17057437042550552</v>
      </c>
      <c r="AA403">
        <v>0.20579022453789853</v>
      </c>
      <c r="AB403">
        <v>0</v>
      </c>
      <c r="AC403">
        <v>0</v>
      </c>
      <c r="AD403">
        <v>9.4911347156075701E-2</v>
      </c>
      <c r="AE403">
        <v>5.1180211637547601E-2</v>
      </c>
      <c r="AF403">
        <v>-5.4903996733797662</v>
      </c>
    </row>
    <row r="404" spans="1:32" x14ac:dyDescent="0.75">
      <c r="A404">
        <v>76</v>
      </c>
      <c r="B404" t="s">
        <v>127</v>
      </c>
      <c r="C404">
        <v>2</v>
      </c>
      <c r="D404" t="s">
        <v>169</v>
      </c>
      <c r="E404" t="s">
        <v>2127</v>
      </c>
      <c r="F404">
        <v>94797</v>
      </c>
      <c r="G404">
        <v>52436</v>
      </c>
      <c r="H404">
        <v>55.31</v>
      </c>
      <c r="I404">
        <v>42361</v>
      </c>
      <c r="J404">
        <v>44.69</v>
      </c>
      <c r="K404">
        <v>3616</v>
      </c>
      <c r="L404">
        <v>3.81</v>
      </c>
      <c r="M404">
        <v>8.5399999999999991</v>
      </c>
      <c r="N404">
        <v>1224</v>
      </c>
      <c r="O404">
        <v>1.29</v>
      </c>
      <c r="P404">
        <v>2.89</v>
      </c>
      <c r="Q404">
        <v>37521</v>
      </c>
      <c r="R404">
        <v>39.58</v>
      </c>
      <c r="S404">
        <v>88.57</v>
      </c>
      <c r="T404">
        <v>0</v>
      </c>
      <c r="U404">
        <v>22716</v>
      </c>
      <c r="V404">
        <v>14805</v>
      </c>
      <c r="W404">
        <v>0</v>
      </c>
      <c r="X404">
        <v>2</v>
      </c>
      <c r="Y404">
        <v>1</v>
      </c>
      <c r="Z404">
        <v>0</v>
      </c>
      <c r="AA404">
        <v>0.23962783632393431</v>
      </c>
      <c r="AB404">
        <v>0.15617582834899837</v>
      </c>
      <c r="AC404">
        <v>0</v>
      </c>
      <c r="AD404">
        <v>0.10325605800588072</v>
      </c>
      <c r="AE404">
        <v>0.23473510618335613</v>
      </c>
      <c r="AF404">
        <v>-3.7005194517947277</v>
      </c>
    </row>
    <row r="405" spans="1:32" x14ac:dyDescent="0.75">
      <c r="A405">
        <v>76</v>
      </c>
      <c r="B405" t="s">
        <v>127</v>
      </c>
      <c r="C405">
        <v>3</v>
      </c>
      <c r="D405" t="s">
        <v>175</v>
      </c>
      <c r="E405" t="s">
        <v>2128</v>
      </c>
      <c r="F405">
        <v>69397</v>
      </c>
      <c r="G405">
        <v>40600</v>
      </c>
      <c r="H405">
        <v>58.5</v>
      </c>
      <c r="I405">
        <v>28797</v>
      </c>
      <c r="J405">
        <v>41.5</v>
      </c>
      <c r="K405">
        <v>1513</v>
      </c>
      <c r="L405">
        <v>2.1800000000000002</v>
      </c>
      <c r="M405">
        <v>5.25</v>
      </c>
      <c r="N405">
        <v>645</v>
      </c>
      <c r="O405">
        <v>0.93</v>
      </c>
      <c r="P405">
        <v>2.2400000000000002</v>
      </c>
      <c r="Q405">
        <v>26639</v>
      </c>
      <c r="R405">
        <v>38.39</v>
      </c>
      <c r="S405">
        <v>92.51</v>
      </c>
      <c r="T405">
        <v>16268</v>
      </c>
      <c r="U405">
        <v>10371</v>
      </c>
      <c r="V405">
        <v>0</v>
      </c>
      <c r="W405">
        <v>0</v>
      </c>
      <c r="X405">
        <v>1</v>
      </c>
      <c r="Y405">
        <v>3</v>
      </c>
      <c r="Z405">
        <v>0.23441935530354338</v>
      </c>
      <c r="AA405">
        <v>0.14944450048272981</v>
      </c>
      <c r="AB405">
        <v>0</v>
      </c>
      <c r="AC405">
        <v>0</v>
      </c>
      <c r="AD405">
        <v>0.10055872403810291</v>
      </c>
      <c r="AE405">
        <v>0.25554659466456786</v>
      </c>
      <c r="AF405">
        <v>-3.5014947732439037</v>
      </c>
    </row>
    <row r="406" spans="1:32" x14ac:dyDescent="0.75">
      <c r="A406">
        <v>76</v>
      </c>
      <c r="B406" t="s">
        <v>127</v>
      </c>
      <c r="C406">
        <v>4</v>
      </c>
      <c r="D406" t="s">
        <v>180</v>
      </c>
      <c r="E406" t="s">
        <v>2129</v>
      </c>
      <c r="F406">
        <v>88359</v>
      </c>
      <c r="G406">
        <v>52299</v>
      </c>
      <c r="H406">
        <v>59.19</v>
      </c>
      <c r="I406">
        <v>36060</v>
      </c>
      <c r="J406">
        <v>40.81</v>
      </c>
      <c r="K406">
        <v>3326</v>
      </c>
      <c r="L406">
        <v>3.76</v>
      </c>
      <c r="M406">
        <v>9.2200000000000006</v>
      </c>
      <c r="N406">
        <v>1002</v>
      </c>
      <c r="O406">
        <v>1.1299999999999999</v>
      </c>
      <c r="P406">
        <v>2.78</v>
      </c>
      <c r="Q406">
        <v>31732</v>
      </c>
      <c r="R406">
        <v>35.909999999999997</v>
      </c>
      <c r="S406">
        <v>88</v>
      </c>
      <c r="T406">
        <v>0</v>
      </c>
      <c r="U406">
        <v>19271</v>
      </c>
      <c r="V406">
        <v>12461</v>
      </c>
      <c r="W406">
        <v>0</v>
      </c>
      <c r="X406">
        <v>2</v>
      </c>
      <c r="Y406">
        <v>1</v>
      </c>
      <c r="Z406">
        <v>0</v>
      </c>
      <c r="AA406">
        <v>0.21809889202005456</v>
      </c>
      <c r="AB406">
        <v>0.14102694688713091</v>
      </c>
      <c r="AC406">
        <v>0</v>
      </c>
      <c r="AD406">
        <v>9.3825482154348175E-2</v>
      </c>
      <c r="AE406">
        <v>0.24212975072160389</v>
      </c>
      <c r="AF406">
        <v>-3.6297081247749805</v>
      </c>
    </row>
    <row r="407" spans="1:32" x14ac:dyDescent="0.75">
      <c r="A407">
        <v>76</v>
      </c>
      <c r="B407" t="s">
        <v>127</v>
      </c>
      <c r="C407">
        <v>5</v>
      </c>
      <c r="D407" t="s">
        <v>185</v>
      </c>
      <c r="E407" t="s">
        <v>2130</v>
      </c>
      <c r="F407">
        <v>96317</v>
      </c>
      <c r="G407">
        <v>55821</v>
      </c>
      <c r="H407">
        <v>57.96</v>
      </c>
      <c r="I407">
        <v>40496</v>
      </c>
      <c r="J407">
        <v>42.04</v>
      </c>
      <c r="K407">
        <v>2052</v>
      </c>
      <c r="L407">
        <v>2.13</v>
      </c>
      <c r="M407">
        <v>5.07</v>
      </c>
      <c r="N407">
        <v>693</v>
      </c>
      <c r="O407">
        <v>0.72</v>
      </c>
      <c r="P407">
        <v>1.71</v>
      </c>
      <c r="Q407">
        <v>37751</v>
      </c>
      <c r="R407">
        <v>39.19</v>
      </c>
      <c r="S407">
        <v>93.22</v>
      </c>
      <c r="T407">
        <v>26103</v>
      </c>
      <c r="U407">
        <v>0</v>
      </c>
      <c r="V407">
        <v>11648</v>
      </c>
      <c r="W407">
        <v>0</v>
      </c>
      <c r="X407">
        <v>1</v>
      </c>
      <c r="Y407">
        <v>2</v>
      </c>
      <c r="Z407">
        <v>0.27101134794480725</v>
      </c>
      <c r="AA407">
        <v>0</v>
      </c>
      <c r="AB407">
        <v>0.12093399919017411</v>
      </c>
      <c r="AC407">
        <v>0</v>
      </c>
      <c r="AD407">
        <v>0.11143035278796365</v>
      </c>
      <c r="AE407">
        <v>0.59815890272826144</v>
      </c>
      <c r="AF407">
        <v>-0.3544948143327975</v>
      </c>
    </row>
    <row r="408" spans="1:32" x14ac:dyDescent="0.75">
      <c r="A408">
        <v>76</v>
      </c>
      <c r="B408" t="s">
        <v>127</v>
      </c>
      <c r="C408">
        <v>6</v>
      </c>
      <c r="D408" t="s">
        <v>256</v>
      </c>
      <c r="E408" t="s">
        <v>2131</v>
      </c>
      <c r="F408">
        <v>109566</v>
      </c>
      <c r="G408">
        <v>57731</v>
      </c>
      <c r="H408">
        <v>52.69</v>
      </c>
      <c r="I408">
        <v>51835</v>
      </c>
      <c r="J408">
        <v>47.31</v>
      </c>
      <c r="K408">
        <v>3104</v>
      </c>
      <c r="L408">
        <v>2.83</v>
      </c>
      <c r="M408">
        <v>5.99</v>
      </c>
      <c r="N408">
        <v>1201</v>
      </c>
      <c r="O408">
        <v>1.1000000000000001</v>
      </c>
      <c r="P408">
        <v>2.3199999999999998</v>
      </c>
      <c r="Q408">
        <v>47530</v>
      </c>
      <c r="R408">
        <v>43.38</v>
      </c>
      <c r="S408">
        <v>91.69</v>
      </c>
      <c r="T408">
        <v>24845</v>
      </c>
      <c r="U408">
        <v>22685</v>
      </c>
      <c r="V408">
        <v>0</v>
      </c>
      <c r="W408">
        <v>0</v>
      </c>
      <c r="X408">
        <v>1</v>
      </c>
      <c r="Y408">
        <v>3</v>
      </c>
      <c r="Z408">
        <v>0.22675830093277111</v>
      </c>
      <c r="AA408">
        <v>0.2070441560338061</v>
      </c>
      <c r="AB408">
        <v>0</v>
      </c>
      <c r="AC408">
        <v>0</v>
      </c>
      <c r="AD408">
        <v>0.1086743606745727</v>
      </c>
      <c r="AE408">
        <v>1.2315098522623386E-2</v>
      </c>
      <c r="AF408">
        <v>-5.8769756599607899</v>
      </c>
    </row>
    <row r="409" spans="1:32" x14ac:dyDescent="0.75">
      <c r="A409">
        <v>76</v>
      </c>
      <c r="B409" t="s">
        <v>127</v>
      </c>
      <c r="C409">
        <v>7</v>
      </c>
      <c r="D409" t="s">
        <v>260</v>
      </c>
      <c r="E409" t="s">
        <v>2132</v>
      </c>
      <c r="F409">
        <v>87631</v>
      </c>
      <c r="G409">
        <v>55149</v>
      </c>
      <c r="H409">
        <v>62.93</v>
      </c>
      <c r="I409">
        <v>32482</v>
      </c>
      <c r="J409">
        <v>37.07</v>
      </c>
      <c r="K409">
        <v>4207</v>
      </c>
      <c r="L409">
        <v>4.8</v>
      </c>
      <c r="M409">
        <v>12.95</v>
      </c>
      <c r="N409">
        <v>391</v>
      </c>
      <c r="O409">
        <v>0.45</v>
      </c>
      <c r="P409">
        <v>1.2</v>
      </c>
      <c r="Q409">
        <v>27884</v>
      </c>
      <c r="R409">
        <v>31.82</v>
      </c>
      <c r="S409">
        <v>85.84</v>
      </c>
      <c r="T409">
        <v>10617</v>
      </c>
      <c r="U409">
        <v>0</v>
      </c>
      <c r="V409">
        <v>17267</v>
      </c>
      <c r="W409">
        <v>0</v>
      </c>
      <c r="X409">
        <v>3</v>
      </c>
      <c r="Y409">
        <v>2</v>
      </c>
      <c r="Z409">
        <v>0.1211557553833689</v>
      </c>
      <c r="AA409">
        <v>0</v>
      </c>
      <c r="AB409">
        <v>0.19704214262076206</v>
      </c>
      <c r="AC409">
        <v>0</v>
      </c>
      <c r="AD409">
        <v>8.3952140320443333E-2</v>
      </c>
      <c r="AE409">
        <v>0.29033608732488531</v>
      </c>
      <c r="AF409">
        <v>-3.1706622732793388</v>
      </c>
    </row>
    <row r="410" spans="1:32" x14ac:dyDescent="0.75">
      <c r="A410">
        <v>76</v>
      </c>
      <c r="B410" t="s">
        <v>127</v>
      </c>
      <c r="C410">
        <v>8</v>
      </c>
      <c r="D410" t="s">
        <v>264</v>
      </c>
      <c r="E410" t="s">
        <v>2133</v>
      </c>
      <c r="F410">
        <v>67666</v>
      </c>
      <c r="G410">
        <v>43876</v>
      </c>
      <c r="H410">
        <v>64.84</v>
      </c>
      <c r="I410">
        <v>23790</v>
      </c>
      <c r="J410">
        <v>35.159999999999997</v>
      </c>
      <c r="K410">
        <v>1548</v>
      </c>
      <c r="L410">
        <v>2.29</v>
      </c>
      <c r="M410">
        <v>6.51</v>
      </c>
      <c r="N410">
        <v>55</v>
      </c>
      <c r="O410">
        <v>0.08</v>
      </c>
      <c r="P410">
        <v>0.23</v>
      </c>
      <c r="Q410">
        <v>22187</v>
      </c>
      <c r="R410">
        <v>32.79</v>
      </c>
      <c r="S410">
        <v>93.26</v>
      </c>
      <c r="T410">
        <v>13911</v>
      </c>
      <c r="U410">
        <v>8276</v>
      </c>
      <c r="V410">
        <v>0</v>
      </c>
      <c r="W410">
        <v>0</v>
      </c>
      <c r="X410">
        <v>1</v>
      </c>
      <c r="Y410">
        <v>3</v>
      </c>
      <c r="Z410">
        <v>0.20558330623947033</v>
      </c>
      <c r="AA410">
        <v>0.12230662371057843</v>
      </c>
      <c r="AB410">
        <v>0</v>
      </c>
      <c r="AC410">
        <v>0</v>
      </c>
      <c r="AD410">
        <v>8.7099733735486948E-2</v>
      </c>
      <c r="AE410">
        <v>0.32262328222618486</v>
      </c>
      <c r="AF410">
        <v>-2.8657558474000293</v>
      </c>
    </row>
    <row r="411" spans="1:32" x14ac:dyDescent="0.75">
      <c r="A411">
        <v>76</v>
      </c>
      <c r="B411" t="s">
        <v>127</v>
      </c>
      <c r="C411">
        <v>9</v>
      </c>
      <c r="D411" t="s">
        <v>268</v>
      </c>
      <c r="E411" t="s">
        <v>2134</v>
      </c>
      <c r="F411">
        <v>93669</v>
      </c>
      <c r="G411">
        <v>51033</v>
      </c>
      <c r="H411">
        <v>54.48</v>
      </c>
      <c r="I411">
        <v>42636</v>
      </c>
      <c r="J411">
        <v>45.52</v>
      </c>
      <c r="K411">
        <v>3597</v>
      </c>
      <c r="L411">
        <v>3.84</v>
      </c>
      <c r="M411">
        <v>8.44</v>
      </c>
      <c r="N411">
        <v>1142</v>
      </c>
      <c r="O411">
        <v>1.22</v>
      </c>
      <c r="P411">
        <v>2.68</v>
      </c>
      <c r="Q411">
        <v>37897</v>
      </c>
      <c r="R411">
        <v>40.46</v>
      </c>
      <c r="S411">
        <v>88.88</v>
      </c>
      <c r="T411">
        <v>0</v>
      </c>
      <c r="U411">
        <v>23852</v>
      </c>
      <c r="V411">
        <v>14045</v>
      </c>
      <c r="W411">
        <v>0</v>
      </c>
      <c r="X411">
        <v>2</v>
      </c>
      <c r="Y411">
        <v>1</v>
      </c>
      <c r="Z411">
        <v>0</v>
      </c>
      <c r="AA411">
        <v>0.25464134345407763</v>
      </c>
      <c r="AB411">
        <v>0.14994288398509645</v>
      </c>
      <c r="AC411">
        <v>0</v>
      </c>
      <c r="AD411">
        <v>0.107706758122143</v>
      </c>
      <c r="AE411">
        <v>0.33276063531043654</v>
      </c>
      <c r="AF411">
        <v>-2.7704534090665476</v>
      </c>
    </row>
    <row r="412" spans="1:32" x14ac:dyDescent="0.75">
      <c r="A412">
        <v>76</v>
      </c>
      <c r="B412" t="s">
        <v>127</v>
      </c>
      <c r="C412">
        <v>10</v>
      </c>
      <c r="D412" t="s">
        <v>359</v>
      </c>
      <c r="E412" t="s">
        <v>2135</v>
      </c>
      <c r="F412">
        <v>108745</v>
      </c>
      <c r="G412">
        <v>57282</v>
      </c>
      <c r="H412">
        <v>52.68</v>
      </c>
      <c r="I412">
        <v>51463</v>
      </c>
      <c r="J412">
        <v>47.32</v>
      </c>
      <c r="K412">
        <v>3924</v>
      </c>
      <c r="L412">
        <v>3.61</v>
      </c>
      <c r="M412">
        <v>7.62</v>
      </c>
      <c r="N412">
        <v>1250</v>
      </c>
      <c r="O412">
        <v>1.1499999999999999</v>
      </c>
      <c r="P412">
        <v>2.4300000000000002</v>
      </c>
      <c r="Q412">
        <v>46289</v>
      </c>
      <c r="R412">
        <v>42.57</v>
      </c>
      <c r="S412">
        <v>89.95</v>
      </c>
      <c r="T412">
        <v>0</v>
      </c>
      <c r="U412">
        <v>28569</v>
      </c>
      <c r="V412">
        <v>17720</v>
      </c>
      <c r="W412">
        <v>0</v>
      </c>
      <c r="X412">
        <v>2</v>
      </c>
      <c r="Y412">
        <v>1</v>
      </c>
      <c r="Z412">
        <v>0</v>
      </c>
      <c r="AA412">
        <v>0.26271552715067359</v>
      </c>
      <c r="AB412">
        <v>0.16295002069060646</v>
      </c>
      <c r="AC412">
        <v>0</v>
      </c>
      <c r="AD412">
        <v>0.11210973173009012</v>
      </c>
      <c r="AE412">
        <v>0.28188415253235444</v>
      </c>
      <c r="AF412">
        <v>-3.2508193785553434</v>
      </c>
    </row>
    <row r="413" spans="1:32" x14ac:dyDescent="0.75">
      <c r="A413">
        <v>77</v>
      </c>
      <c r="B413" t="s">
        <v>128</v>
      </c>
      <c r="C413">
        <v>1</v>
      </c>
      <c r="D413" t="s">
        <v>162</v>
      </c>
      <c r="E413" t="s">
        <v>2136</v>
      </c>
      <c r="F413">
        <v>70918</v>
      </c>
      <c r="G413">
        <v>45374</v>
      </c>
      <c r="H413">
        <v>63.98</v>
      </c>
      <c r="I413">
        <v>25544</v>
      </c>
      <c r="J413">
        <v>36.020000000000003</v>
      </c>
      <c r="K413">
        <v>2087</v>
      </c>
      <c r="L413">
        <v>2.94</v>
      </c>
      <c r="M413">
        <v>8.17</v>
      </c>
      <c r="N413">
        <v>856</v>
      </c>
      <c r="O413">
        <v>1.21</v>
      </c>
      <c r="P413">
        <v>3.35</v>
      </c>
      <c r="Q413">
        <v>22601</v>
      </c>
      <c r="R413">
        <v>31.87</v>
      </c>
      <c r="S413">
        <v>88.48</v>
      </c>
      <c r="T413">
        <v>0</v>
      </c>
      <c r="U413">
        <v>12659</v>
      </c>
      <c r="V413">
        <v>9942</v>
      </c>
      <c r="W413">
        <v>0</v>
      </c>
      <c r="X413">
        <v>2</v>
      </c>
      <c r="Y413">
        <v>1</v>
      </c>
      <c r="Z413">
        <v>0</v>
      </c>
      <c r="AA413">
        <v>0.17850193180856763</v>
      </c>
      <c r="AB413">
        <v>0.14019007868242195</v>
      </c>
      <c r="AC413">
        <v>0</v>
      </c>
      <c r="AD413">
        <v>8.0816224288005639E-2</v>
      </c>
      <c r="AE413">
        <v>8.3083178175389766E-2</v>
      </c>
      <c r="AF413">
        <v>-5.1750025072143693</v>
      </c>
    </row>
    <row r="414" spans="1:32" x14ac:dyDescent="0.75">
      <c r="A414">
        <v>77</v>
      </c>
      <c r="B414" t="s">
        <v>128</v>
      </c>
      <c r="C414">
        <v>2</v>
      </c>
      <c r="D414" t="s">
        <v>169</v>
      </c>
      <c r="E414" t="s">
        <v>2137</v>
      </c>
      <c r="F414">
        <v>79727</v>
      </c>
      <c r="G414">
        <v>44364</v>
      </c>
      <c r="H414">
        <v>55.64</v>
      </c>
      <c r="I414">
        <v>35363</v>
      </c>
      <c r="J414">
        <v>44.36</v>
      </c>
      <c r="K414">
        <v>2137</v>
      </c>
      <c r="L414">
        <v>2.68</v>
      </c>
      <c r="M414">
        <v>6.04</v>
      </c>
      <c r="N414">
        <v>778</v>
      </c>
      <c r="O414">
        <v>0.98</v>
      </c>
      <c r="P414">
        <v>2.2000000000000002</v>
      </c>
      <c r="Q414">
        <v>32448</v>
      </c>
      <c r="R414">
        <v>40.700000000000003</v>
      </c>
      <c r="S414">
        <v>91.76</v>
      </c>
      <c r="T414">
        <v>0</v>
      </c>
      <c r="U414">
        <v>14897</v>
      </c>
      <c r="V414">
        <v>17551</v>
      </c>
      <c r="W414">
        <v>0</v>
      </c>
      <c r="X414">
        <v>3</v>
      </c>
      <c r="Y414">
        <v>1</v>
      </c>
      <c r="Z414">
        <v>0</v>
      </c>
      <c r="AA414">
        <v>0.18685012605516324</v>
      </c>
      <c r="AB414">
        <v>0.22013872339358059</v>
      </c>
      <c r="AC414">
        <v>0</v>
      </c>
      <c r="AD414">
        <v>0.10242563918556076</v>
      </c>
      <c r="AE414">
        <v>3.9347643732222326E-2</v>
      </c>
      <c r="AF414">
        <v>-5.6078223341962037</v>
      </c>
    </row>
    <row r="415" spans="1:32" x14ac:dyDescent="0.75">
      <c r="A415">
        <v>77</v>
      </c>
      <c r="B415" t="s">
        <v>128</v>
      </c>
      <c r="C415">
        <v>3</v>
      </c>
      <c r="D415" t="s">
        <v>175</v>
      </c>
      <c r="E415" t="s">
        <v>2138</v>
      </c>
      <c r="F415">
        <v>75457</v>
      </c>
      <c r="G415">
        <v>45482</v>
      </c>
      <c r="H415">
        <v>60.28</v>
      </c>
      <c r="I415">
        <v>29975</v>
      </c>
      <c r="J415">
        <v>39.72</v>
      </c>
      <c r="K415">
        <v>2525</v>
      </c>
      <c r="L415">
        <v>3.35</v>
      </c>
      <c r="M415">
        <v>8.42</v>
      </c>
      <c r="N415">
        <v>645</v>
      </c>
      <c r="O415">
        <v>0.85</v>
      </c>
      <c r="P415">
        <v>2.15</v>
      </c>
      <c r="Q415">
        <v>26805</v>
      </c>
      <c r="R415">
        <v>35.520000000000003</v>
      </c>
      <c r="S415">
        <v>89.42</v>
      </c>
      <c r="T415">
        <v>0</v>
      </c>
      <c r="U415">
        <v>18531</v>
      </c>
      <c r="V415">
        <v>8274</v>
      </c>
      <c r="W415">
        <v>0</v>
      </c>
      <c r="X415">
        <v>2</v>
      </c>
      <c r="Y415">
        <v>1</v>
      </c>
      <c r="Z415">
        <v>0</v>
      </c>
      <c r="AA415">
        <v>0.24558357740169898</v>
      </c>
      <c r="AB415">
        <v>0.10965185469870257</v>
      </c>
      <c r="AC415">
        <v>0</v>
      </c>
      <c r="AD415">
        <v>0.10097867308668686</v>
      </c>
      <c r="AE415">
        <v>0.59764076978035074</v>
      </c>
      <c r="AF415">
        <v>-0.35905135798327414</v>
      </c>
    </row>
    <row r="416" spans="1:32" x14ac:dyDescent="0.75">
      <c r="A416">
        <v>77</v>
      </c>
      <c r="B416" t="s">
        <v>128</v>
      </c>
      <c r="C416">
        <v>4</v>
      </c>
      <c r="D416" t="s">
        <v>180</v>
      </c>
      <c r="E416" t="s">
        <v>2139</v>
      </c>
      <c r="F416">
        <v>87942</v>
      </c>
      <c r="G416">
        <v>50507</v>
      </c>
      <c r="H416">
        <v>57.43</v>
      </c>
      <c r="I416">
        <v>37435</v>
      </c>
      <c r="J416">
        <v>42.57</v>
      </c>
      <c r="K416">
        <v>2504</v>
      </c>
      <c r="L416">
        <v>2.85</v>
      </c>
      <c r="M416">
        <v>6.69</v>
      </c>
      <c r="N416">
        <v>1001</v>
      </c>
      <c r="O416">
        <v>1.1399999999999999</v>
      </c>
      <c r="P416">
        <v>2.67</v>
      </c>
      <c r="Q416">
        <v>33930</v>
      </c>
      <c r="R416">
        <v>38.58</v>
      </c>
      <c r="S416">
        <v>90.64</v>
      </c>
      <c r="T416">
        <v>0</v>
      </c>
      <c r="U416">
        <v>12973</v>
      </c>
      <c r="V416">
        <v>20957</v>
      </c>
      <c r="W416">
        <v>0</v>
      </c>
      <c r="X416">
        <v>3</v>
      </c>
      <c r="Y416">
        <v>1</v>
      </c>
      <c r="Z416">
        <v>0</v>
      </c>
      <c r="AA416">
        <v>0.14751768210866253</v>
      </c>
      <c r="AB416">
        <v>0.23830479179459188</v>
      </c>
      <c r="AC416">
        <v>0</v>
      </c>
      <c r="AD416">
        <v>0.1016561544924474</v>
      </c>
      <c r="AE416">
        <v>0.28379591972056761</v>
      </c>
      <c r="AF416">
        <v>-3.2326761507071424</v>
      </c>
    </row>
    <row r="417" spans="1:32" x14ac:dyDescent="0.75">
      <c r="A417">
        <v>77</v>
      </c>
      <c r="B417" t="s">
        <v>128</v>
      </c>
      <c r="C417">
        <v>5</v>
      </c>
      <c r="D417" t="s">
        <v>185</v>
      </c>
      <c r="E417" t="s">
        <v>2140</v>
      </c>
      <c r="F417">
        <v>84878</v>
      </c>
      <c r="G417">
        <v>52648</v>
      </c>
      <c r="H417">
        <v>62.03</v>
      </c>
      <c r="I417">
        <v>32230</v>
      </c>
      <c r="J417">
        <v>37.97</v>
      </c>
      <c r="K417">
        <v>1822</v>
      </c>
      <c r="L417">
        <v>2.15</v>
      </c>
      <c r="M417">
        <v>5.65</v>
      </c>
      <c r="N417">
        <v>619</v>
      </c>
      <c r="O417">
        <v>0.73</v>
      </c>
      <c r="P417">
        <v>1.92</v>
      </c>
      <c r="Q417">
        <v>29789</v>
      </c>
      <c r="R417">
        <v>35.1</v>
      </c>
      <c r="S417">
        <v>92.43</v>
      </c>
      <c r="T417">
        <v>0</v>
      </c>
      <c r="U417">
        <v>0</v>
      </c>
      <c r="V417">
        <v>29789</v>
      </c>
      <c r="W417">
        <v>0</v>
      </c>
      <c r="X417">
        <v>3</v>
      </c>
      <c r="Y417">
        <v>1</v>
      </c>
      <c r="Z417">
        <v>0</v>
      </c>
      <c r="AA417">
        <v>0</v>
      </c>
      <c r="AB417">
        <v>0.35096255802445864</v>
      </c>
      <c r="AC417">
        <v>0</v>
      </c>
      <c r="AD417">
        <v>0.15197124551317565</v>
      </c>
      <c r="AE417">
        <v>1.1547005383792517</v>
      </c>
      <c r="AF417">
        <v>4</v>
      </c>
    </row>
    <row r="418" spans="1:32" x14ac:dyDescent="0.75">
      <c r="A418">
        <v>77</v>
      </c>
      <c r="B418" t="s">
        <v>128</v>
      </c>
      <c r="C418">
        <v>6</v>
      </c>
      <c r="D418" t="s">
        <v>256</v>
      </c>
      <c r="E418" t="s">
        <v>2141</v>
      </c>
      <c r="F418">
        <v>78121</v>
      </c>
      <c r="G418">
        <v>48843</v>
      </c>
      <c r="H418">
        <v>62.52</v>
      </c>
      <c r="I418">
        <v>29278</v>
      </c>
      <c r="J418">
        <v>37.479999999999997</v>
      </c>
      <c r="K418">
        <v>2410</v>
      </c>
      <c r="L418">
        <v>3.08</v>
      </c>
      <c r="M418">
        <v>8.23</v>
      </c>
      <c r="N418">
        <v>798</v>
      </c>
      <c r="O418">
        <v>1.02</v>
      </c>
      <c r="P418">
        <v>2.73</v>
      </c>
      <c r="Q418">
        <v>26070</v>
      </c>
      <c r="R418">
        <v>33.369999999999997</v>
      </c>
      <c r="S418">
        <v>89.04</v>
      </c>
      <c r="T418">
        <v>0</v>
      </c>
      <c r="U418">
        <v>11673</v>
      </c>
      <c r="V418">
        <v>14397</v>
      </c>
      <c r="W418">
        <v>0</v>
      </c>
      <c r="X418">
        <v>3</v>
      </c>
      <c r="Y418">
        <v>1</v>
      </c>
      <c r="Z418">
        <v>0</v>
      </c>
      <c r="AA418">
        <v>0.14942205040898093</v>
      </c>
      <c r="AB418">
        <v>0.18429103570102789</v>
      </c>
      <c r="AC418">
        <v>0</v>
      </c>
      <c r="AD418">
        <v>8.4334199806358284E-2</v>
      </c>
      <c r="AE418">
        <v>6.3417913123023695E-2</v>
      </c>
      <c r="AF418">
        <v>-5.3692085899786566</v>
      </c>
    </row>
    <row r="419" spans="1:32" x14ac:dyDescent="0.75">
      <c r="A419">
        <v>77</v>
      </c>
      <c r="B419" t="s">
        <v>128</v>
      </c>
      <c r="C419">
        <v>7</v>
      </c>
      <c r="D419" t="s">
        <v>260</v>
      </c>
      <c r="E419" t="s">
        <v>2142</v>
      </c>
      <c r="F419">
        <v>85368</v>
      </c>
      <c r="G419">
        <v>52372</v>
      </c>
      <c r="H419">
        <v>61.35</v>
      </c>
      <c r="I419">
        <v>32996</v>
      </c>
      <c r="J419">
        <v>38.65</v>
      </c>
      <c r="K419">
        <v>2523</v>
      </c>
      <c r="L419">
        <v>2.96</v>
      </c>
      <c r="M419">
        <v>7.65</v>
      </c>
      <c r="N419">
        <v>739</v>
      </c>
      <c r="O419">
        <v>0.87</v>
      </c>
      <c r="P419">
        <v>2.2400000000000002</v>
      </c>
      <c r="Q419">
        <v>29734</v>
      </c>
      <c r="R419">
        <v>34.83</v>
      </c>
      <c r="S419">
        <v>90.11</v>
      </c>
      <c r="T419">
        <v>0</v>
      </c>
      <c r="U419">
        <v>18279</v>
      </c>
      <c r="V419">
        <v>11455</v>
      </c>
      <c r="W419">
        <v>0</v>
      </c>
      <c r="X419">
        <v>2</v>
      </c>
      <c r="Y419">
        <v>1</v>
      </c>
      <c r="Z419">
        <v>0</v>
      </c>
      <c r="AA419">
        <v>0.21412004498172618</v>
      </c>
      <c r="AB419">
        <v>0.13418376909380564</v>
      </c>
      <c r="AC419">
        <v>0</v>
      </c>
      <c r="AD419">
        <v>9.154751611363568E-2</v>
      </c>
      <c r="AE419">
        <v>0.27194284256520185</v>
      </c>
      <c r="AF419">
        <v>-3.3452804254251642</v>
      </c>
    </row>
    <row r="420" spans="1:32" x14ac:dyDescent="0.75">
      <c r="A420">
        <v>77</v>
      </c>
      <c r="B420" t="s">
        <v>128</v>
      </c>
      <c r="C420">
        <v>8</v>
      </c>
      <c r="D420" t="s">
        <v>264</v>
      </c>
      <c r="E420" t="s">
        <v>2143</v>
      </c>
      <c r="F420">
        <v>88870</v>
      </c>
      <c r="G420">
        <v>56337</v>
      </c>
      <c r="H420">
        <v>63.39</v>
      </c>
      <c r="I420">
        <v>32533</v>
      </c>
      <c r="J420">
        <v>36.61</v>
      </c>
      <c r="K420">
        <v>2694</v>
      </c>
      <c r="L420">
        <v>3.03</v>
      </c>
      <c r="M420">
        <v>8.2799999999999994</v>
      </c>
      <c r="N420">
        <v>841</v>
      </c>
      <c r="O420">
        <v>0.95</v>
      </c>
      <c r="P420">
        <v>2.59</v>
      </c>
      <c r="Q420">
        <v>28998</v>
      </c>
      <c r="R420">
        <v>32.630000000000003</v>
      </c>
      <c r="S420">
        <v>89.13</v>
      </c>
      <c r="T420">
        <v>0</v>
      </c>
      <c r="U420">
        <v>19485</v>
      </c>
      <c r="V420">
        <v>9513</v>
      </c>
      <c r="W420">
        <v>0</v>
      </c>
      <c r="X420">
        <v>2</v>
      </c>
      <c r="Y420">
        <v>1</v>
      </c>
      <c r="Z420">
        <v>0</v>
      </c>
      <c r="AA420">
        <v>0.21925284122876113</v>
      </c>
      <c r="AB420">
        <v>0.10704399684933048</v>
      </c>
      <c r="AC420">
        <v>0</v>
      </c>
      <c r="AD420">
        <v>9.0709452392548004E-2</v>
      </c>
      <c r="AE420">
        <v>0.51603681448714278</v>
      </c>
      <c r="AF420">
        <v>-1.0849294277445143</v>
      </c>
    </row>
    <row r="421" spans="1:32" x14ac:dyDescent="0.75">
      <c r="A421">
        <v>77</v>
      </c>
      <c r="B421" t="s">
        <v>128</v>
      </c>
      <c r="C421">
        <v>9</v>
      </c>
      <c r="D421" t="s">
        <v>268</v>
      </c>
      <c r="E421" t="s">
        <v>2144</v>
      </c>
      <c r="F421">
        <v>85973</v>
      </c>
      <c r="G421">
        <v>54579</v>
      </c>
      <c r="H421">
        <v>63.48</v>
      </c>
      <c r="I421">
        <v>31394</v>
      </c>
      <c r="J421">
        <v>36.520000000000003</v>
      </c>
      <c r="K421">
        <v>2320</v>
      </c>
      <c r="L421">
        <v>2.7</v>
      </c>
      <c r="M421">
        <v>7.39</v>
      </c>
      <c r="N421">
        <v>770</v>
      </c>
      <c r="O421">
        <v>0.9</v>
      </c>
      <c r="P421">
        <v>2.4500000000000002</v>
      </c>
      <c r="Q421">
        <v>28304</v>
      </c>
      <c r="R421">
        <v>32.92</v>
      </c>
      <c r="S421">
        <v>90.16</v>
      </c>
      <c r="T421">
        <v>0</v>
      </c>
      <c r="U421">
        <v>15361</v>
      </c>
      <c r="V421">
        <v>12943</v>
      </c>
      <c r="W421">
        <v>0</v>
      </c>
      <c r="X421">
        <v>2</v>
      </c>
      <c r="Y421">
        <v>1</v>
      </c>
      <c r="Z421">
        <v>0</v>
      </c>
      <c r="AA421">
        <v>0.17867237388482429</v>
      </c>
      <c r="AB421">
        <v>0.15054726483896108</v>
      </c>
      <c r="AC421">
        <v>0</v>
      </c>
      <c r="AD421">
        <v>8.2903412942073443E-2</v>
      </c>
      <c r="AE421">
        <v>4.284776869161111E-2</v>
      </c>
      <c r="AF421">
        <v>-5.5730633406296484</v>
      </c>
    </row>
    <row r="422" spans="1:32" x14ac:dyDescent="0.75">
      <c r="A422">
        <v>77</v>
      </c>
      <c r="B422" t="s">
        <v>128</v>
      </c>
      <c r="C422">
        <v>10</v>
      </c>
      <c r="D422" t="s">
        <v>359</v>
      </c>
      <c r="E422" t="s">
        <v>2145</v>
      </c>
      <c r="F422">
        <v>79365</v>
      </c>
      <c r="G422">
        <v>49983</v>
      </c>
      <c r="H422">
        <v>62.98</v>
      </c>
      <c r="I422">
        <v>29382</v>
      </c>
      <c r="J422">
        <v>37.020000000000003</v>
      </c>
      <c r="K422">
        <v>1706</v>
      </c>
      <c r="L422">
        <v>2.15</v>
      </c>
      <c r="M422">
        <v>5.81</v>
      </c>
      <c r="N422">
        <v>765</v>
      </c>
      <c r="O422">
        <v>0.96</v>
      </c>
      <c r="P422">
        <v>2.6</v>
      </c>
      <c r="Q422">
        <v>26911</v>
      </c>
      <c r="R422">
        <v>33.909999999999997</v>
      </c>
      <c r="S422">
        <v>91.59</v>
      </c>
      <c r="T422">
        <v>11757</v>
      </c>
      <c r="U422">
        <v>15154</v>
      </c>
      <c r="V422">
        <v>0</v>
      </c>
      <c r="W422">
        <v>0</v>
      </c>
      <c r="X422">
        <v>2</v>
      </c>
      <c r="Y422">
        <v>3</v>
      </c>
      <c r="Z422">
        <v>0.14813834813834814</v>
      </c>
      <c r="AA422">
        <v>0.19094059094059093</v>
      </c>
      <c r="AB422">
        <v>0</v>
      </c>
      <c r="AC422">
        <v>0</v>
      </c>
      <c r="AD422">
        <v>8.6109882891245118E-2</v>
      </c>
      <c r="AE422">
        <v>9.1210775625167967E-2</v>
      </c>
      <c r="AF422">
        <v>-5.094933811720546</v>
      </c>
    </row>
    <row r="423" spans="1:32" x14ac:dyDescent="0.75">
      <c r="A423">
        <v>77</v>
      </c>
      <c r="B423" t="s">
        <v>128</v>
      </c>
      <c r="C423">
        <v>11</v>
      </c>
      <c r="D423" t="s">
        <v>363</v>
      </c>
      <c r="E423" t="s">
        <v>2146</v>
      </c>
      <c r="F423">
        <v>64893</v>
      </c>
      <c r="G423">
        <v>40440</v>
      </c>
      <c r="H423">
        <v>62.32</v>
      </c>
      <c r="I423">
        <v>24453</v>
      </c>
      <c r="J423">
        <v>37.68</v>
      </c>
      <c r="K423">
        <v>1779</v>
      </c>
      <c r="L423">
        <v>2.74</v>
      </c>
      <c r="M423">
        <v>7.28</v>
      </c>
      <c r="N423">
        <v>349</v>
      </c>
      <c r="O423">
        <v>0.54</v>
      </c>
      <c r="P423">
        <v>1.43</v>
      </c>
      <c r="Q423">
        <v>22325</v>
      </c>
      <c r="R423">
        <v>34.4</v>
      </c>
      <c r="S423">
        <v>91.3</v>
      </c>
      <c r="T423">
        <v>13639</v>
      </c>
      <c r="U423">
        <v>8686</v>
      </c>
      <c r="V423">
        <v>0</v>
      </c>
      <c r="W423">
        <v>0</v>
      </c>
      <c r="X423">
        <v>1</v>
      </c>
      <c r="Y423">
        <v>3</v>
      </c>
      <c r="Z423">
        <v>0.21017675250026968</v>
      </c>
      <c r="AA423">
        <v>0.13385110874824713</v>
      </c>
      <c r="AB423">
        <v>0</v>
      </c>
      <c r="AC423">
        <v>0</v>
      </c>
      <c r="AD423">
        <v>9.0140992722356234E-2</v>
      </c>
      <c r="AE423">
        <v>0.25653039737324612</v>
      </c>
      <c r="AF423">
        <v>-3.4921070040765994</v>
      </c>
    </row>
    <row r="424" spans="1:32" x14ac:dyDescent="0.75">
      <c r="A424">
        <v>78</v>
      </c>
      <c r="B424" t="s">
        <v>129</v>
      </c>
      <c r="C424">
        <v>1</v>
      </c>
      <c r="D424" t="s">
        <v>162</v>
      </c>
      <c r="E424" t="s">
        <v>2147</v>
      </c>
      <c r="F424">
        <v>83490</v>
      </c>
      <c r="G424">
        <v>41919</v>
      </c>
      <c r="H424">
        <v>50.21</v>
      </c>
      <c r="I424">
        <v>41571</v>
      </c>
      <c r="J424">
        <v>49.79</v>
      </c>
      <c r="K424">
        <v>2054</v>
      </c>
      <c r="L424">
        <v>2.46</v>
      </c>
      <c r="M424">
        <v>4.9400000000000004</v>
      </c>
      <c r="N424">
        <v>584</v>
      </c>
      <c r="O424">
        <v>0.7</v>
      </c>
      <c r="P424">
        <v>1.4</v>
      </c>
      <c r="Q424">
        <v>38933</v>
      </c>
      <c r="R424">
        <v>46.63</v>
      </c>
      <c r="S424">
        <v>93.65</v>
      </c>
      <c r="T424">
        <v>0</v>
      </c>
      <c r="U424">
        <v>19879</v>
      </c>
      <c r="V424">
        <v>19054</v>
      </c>
      <c r="W424">
        <v>0</v>
      </c>
      <c r="X424">
        <v>2</v>
      </c>
      <c r="Y424">
        <v>1</v>
      </c>
      <c r="Z424">
        <v>0</v>
      </c>
      <c r="AA424">
        <v>0.23810037130195233</v>
      </c>
      <c r="AB424">
        <v>0.22821894837705115</v>
      </c>
      <c r="AC424">
        <v>0</v>
      </c>
      <c r="AD424">
        <v>0.11663216562765023</v>
      </c>
      <c r="AE424">
        <v>2.6905349695043046E-3</v>
      </c>
      <c r="AF424">
        <v>-5.9731006854945079</v>
      </c>
    </row>
    <row r="425" spans="1:32" x14ac:dyDescent="0.75">
      <c r="A425">
        <v>78</v>
      </c>
      <c r="B425" t="s">
        <v>129</v>
      </c>
      <c r="C425">
        <v>2</v>
      </c>
      <c r="D425" t="s">
        <v>169</v>
      </c>
      <c r="E425" t="s">
        <v>2148</v>
      </c>
      <c r="F425">
        <v>85418</v>
      </c>
      <c r="G425">
        <v>42309</v>
      </c>
      <c r="H425">
        <v>49.53</v>
      </c>
      <c r="I425">
        <v>43109</v>
      </c>
      <c r="J425">
        <v>50.47</v>
      </c>
      <c r="K425">
        <v>2295</v>
      </c>
      <c r="L425">
        <v>2.69</v>
      </c>
      <c r="M425">
        <v>5.32</v>
      </c>
      <c r="N425">
        <v>742</v>
      </c>
      <c r="O425">
        <v>0.87</v>
      </c>
      <c r="P425">
        <v>1.72</v>
      </c>
      <c r="Q425">
        <v>40072</v>
      </c>
      <c r="R425">
        <v>46.91</v>
      </c>
      <c r="S425">
        <v>92.96</v>
      </c>
      <c r="T425">
        <v>0</v>
      </c>
      <c r="U425">
        <v>23361</v>
      </c>
      <c r="V425">
        <v>16711</v>
      </c>
      <c r="W425">
        <v>0</v>
      </c>
      <c r="X425">
        <v>2</v>
      </c>
      <c r="Y425">
        <v>1</v>
      </c>
      <c r="Z425">
        <v>0</v>
      </c>
      <c r="AA425">
        <v>0.27349036502844831</v>
      </c>
      <c r="AB425">
        <v>0.19563792174951417</v>
      </c>
      <c r="AC425">
        <v>0</v>
      </c>
      <c r="AD425">
        <v>0.12046870841224327</v>
      </c>
      <c r="AE425">
        <v>0.15247007983378821</v>
      </c>
      <c r="AF425">
        <v>-4.4951909266436498</v>
      </c>
    </row>
    <row r="426" spans="1:32" x14ac:dyDescent="0.75">
      <c r="A426">
        <v>78</v>
      </c>
      <c r="B426" t="s">
        <v>129</v>
      </c>
      <c r="C426">
        <v>3</v>
      </c>
      <c r="D426" t="s">
        <v>175</v>
      </c>
      <c r="E426" t="s">
        <v>2149</v>
      </c>
      <c r="F426">
        <v>83239</v>
      </c>
      <c r="G426">
        <v>43289</v>
      </c>
      <c r="H426">
        <v>52.01</v>
      </c>
      <c r="I426">
        <v>39950</v>
      </c>
      <c r="J426">
        <v>47.99</v>
      </c>
      <c r="K426">
        <v>1762</v>
      </c>
      <c r="L426">
        <v>2.12</v>
      </c>
      <c r="M426">
        <v>4.41</v>
      </c>
      <c r="N426">
        <v>530</v>
      </c>
      <c r="O426">
        <v>0.64</v>
      </c>
      <c r="P426">
        <v>1.33</v>
      </c>
      <c r="Q426">
        <v>37658</v>
      </c>
      <c r="R426">
        <v>45.24</v>
      </c>
      <c r="S426">
        <v>94.26</v>
      </c>
      <c r="T426">
        <v>0</v>
      </c>
      <c r="U426">
        <v>22192</v>
      </c>
      <c r="V426">
        <v>15466</v>
      </c>
      <c r="W426">
        <v>0</v>
      </c>
      <c r="X426">
        <v>2</v>
      </c>
      <c r="Y426">
        <v>1</v>
      </c>
      <c r="Z426">
        <v>0</v>
      </c>
      <c r="AA426">
        <v>0.26660579776306781</v>
      </c>
      <c r="AB426">
        <v>0.18580232823556267</v>
      </c>
      <c r="AC426">
        <v>0</v>
      </c>
      <c r="AD426">
        <v>0.11665427388359954</v>
      </c>
      <c r="AE426">
        <v>0.17444548231375195</v>
      </c>
      <c r="AF426">
        <v>-4.2816883029559669</v>
      </c>
    </row>
    <row r="427" spans="1:32" x14ac:dyDescent="0.75">
      <c r="A427">
        <v>78</v>
      </c>
      <c r="B427" t="s">
        <v>129</v>
      </c>
      <c r="C427">
        <v>4</v>
      </c>
      <c r="D427" t="s">
        <v>180</v>
      </c>
      <c r="E427" t="s">
        <v>2150</v>
      </c>
      <c r="F427">
        <v>78497</v>
      </c>
      <c r="G427">
        <v>40666</v>
      </c>
      <c r="H427">
        <v>51.81</v>
      </c>
      <c r="I427">
        <v>37831</v>
      </c>
      <c r="J427">
        <v>48.19</v>
      </c>
      <c r="K427">
        <v>2016</v>
      </c>
      <c r="L427">
        <v>2.57</v>
      </c>
      <c r="M427">
        <v>5.33</v>
      </c>
      <c r="N427">
        <v>528</v>
      </c>
      <c r="O427">
        <v>0.67</v>
      </c>
      <c r="P427">
        <v>1.4</v>
      </c>
      <c r="Q427">
        <v>35287</v>
      </c>
      <c r="R427">
        <v>44.95</v>
      </c>
      <c r="S427">
        <v>93.28</v>
      </c>
      <c r="T427">
        <v>0</v>
      </c>
      <c r="U427">
        <v>21662</v>
      </c>
      <c r="V427">
        <v>13625</v>
      </c>
      <c r="W427">
        <v>0</v>
      </c>
      <c r="X427">
        <v>2</v>
      </c>
      <c r="Y427">
        <v>1</v>
      </c>
      <c r="Z427">
        <v>0</v>
      </c>
      <c r="AA427">
        <v>0.27595959081238775</v>
      </c>
      <c r="AB427">
        <v>0.1735735123635298</v>
      </c>
      <c r="AC427">
        <v>0</v>
      </c>
      <c r="AD427">
        <v>0.11806931993834213</v>
      </c>
      <c r="AE427">
        <v>0.26841302565237668</v>
      </c>
      <c r="AF427">
        <v>-3.3788665903797508</v>
      </c>
    </row>
    <row r="428" spans="1:32" x14ac:dyDescent="0.75">
      <c r="A428">
        <v>78</v>
      </c>
      <c r="B428" t="s">
        <v>129</v>
      </c>
      <c r="C428">
        <v>5</v>
      </c>
      <c r="D428" t="s">
        <v>185</v>
      </c>
      <c r="E428" t="s">
        <v>2151</v>
      </c>
      <c r="F428">
        <v>73783</v>
      </c>
      <c r="G428">
        <v>38621</v>
      </c>
      <c r="H428">
        <v>52.34</v>
      </c>
      <c r="I428">
        <v>35162</v>
      </c>
      <c r="J428">
        <v>47.66</v>
      </c>
      <c r="K428">
        <v>1326</v>
      </c>
      <c r="L428">
        <v>1.8</v>
      </c>
      <c r="M428">
        <v>3.77</v>
      </c>
      <c r="N428">
        <v>466</v>
      </c>
      <c r="O428">
        <v>0.63</v>
      </c>
      <c r="P428">
        <v>1.33</v>
      </c>
      <c r="Q428">
        <v>33370</v>
      </c>
      <c r="R428">
        <v>45.23</v>
      </c>
      <c r="S428">
        <v>94.9</v>
      </c>
      <c r="T428">
        <v>0</v>
      </c>
      <c r="U428">
        <v>19684</v>
      </c>
      <c r="V428">
        <v>13686</v>
      </c>
      <c r="W428">
        <v>0</v>
      </c>
      <c r="X428">
        <v>2</v>
      </c>
      <c r="Y428">
        <v>1</v>
      </c>
      <c r="Z428">
        <v>0</v>
      </c>
      <c r="AA428">
        <v>0.26678232113088379</v>
      </c>
      <c r="AB428">
        <v>0.18548988249325726</v>
      </c>
      <c r="AC428">
        <v>0</v>
      </c>
      <c r="AD428">
        <v>0.11666379776154349</v>
      </c>
      <c r="AE428">
        <v>0.17646685567894127</v>
      </c>
      <c r="AF428">
        <v>-4.2620938412770091</v>
      </c>
    </row>
    <row r="429" spans="1:32" x14ac:dyDescent="0.75">
      <c r="A429">
        <v>78</v>
      </c>
      <c r="B429" t="s">
        <v>129</v>
      </c>
      <c r="C429">
        <v>6</v>
      </c>
      <c r="D429" t="s">
        <v>256</v>
      </c>
      <c r="E429" t="s">
        <v>2152</v>
      </c>
      <c r="F429">
        <v>75704</v>
      </c>
      <c r="G429">
        <v>41911</v>
      </c>
      <c r="H429">
        <v>55.36</v>
      </c>
      <c r="I429">
        <v>33793</v>
      </c>
      <c r="J429">
        <v>44.64</v>
      </c>
      <c r="K429">
        <v>1547</v>
      </c>
      <c r="L429">
        <v>2.04</v>
      </c>
      <c r="M429">
        <v>4.58</v>
      </c>
      <c r="N429">
        <v>517</v>
      </c>
      <c r="O429">
        <v>0.68</v>
      </c>
      <c r="P429">
        <v>1.53</v>
      </c>
      <c r="Q429">
        <v>31729</v>
      </c>
      <c r="R429">
        <v>41.91</v>
      </c>
      <c r="S429">
        <v>93.89</v>
      </c>
      <c r="T429">
        <v>0</v>
      </c>
      <c r="U429">
        <v>18510</v>
      </c>
      <c r="V429">
        <v>13219</v>
      </c>
      <c r="W429">
        <v>0</v>
      </c>
      <c r="X429">
        <v>2</v>
      </c>
      <c r="Y429">
        <v>1</v>
      </c>
      <c r="Z429">
        <v>0</v>
      </c>
      <c r="AA429">
        <v>0.24450491387509246</v>
      </c>
      <c r="AB429">
        <v>0.17461428722392475</v>
      </c>
      <c r="AC429">
        <v>0</v>
      </c>
      <c r="AD429">
        <v>0.1076540477981623</v>
      </c>
      <c r="AE429">
        <v>0.15383516122465887</v>
      </c>
      <c r="AF429">
        <v>-4.481902889131085</v>
      </c>
    </row>
    <row r="430" spans="1:32" x14ac:dyDescent="0.75">
      <c r="A430">
        <v>78</v>
      </c>
      <c r="B430" t="s">
        <v>129</v>
      </c>
      <c r="C430">
        <v>7</v>
      </c>
      <c r="D430" t="s">
        <v>260</v>
      </c>
      <c r="E430" t="s">
        <v>2153</v>
      </c>
      <c r="F430">
        <v>80615</v>
      </c>
      <c r="G430">
        <v>47519</v>
      </c>
      <c r="H430">
        <v>58.95</v>
      </c>
      <c r="I430">
        <v>33096</v>
      </c>
      <c r="J430">
        <v>41.05</v>
      </c>
      <c r="K430">
        <v>2295</v>
      </c>
      <c r="L430">
        <v>2.85</v>
      </c>
      <c r="M430">
        <v>6.93</v>
      </c>
      <c r="N430">
        <v>650</v>
      </c>
      <c r="O430">
        <v>0.81</v>
      </c>
      <c r="P430">
        <v>1.96</v>
      </c>
      <c r="Q430">
        <v>30151</v>
      </c>
      <c r="R430">
        <v>37.4</v>
      </c>
      <c r="S430">
        <v>91.1</v>
      </c>
      <c r="T430">
        <v>0</v>
      </c>
      <c r="U430">
        <v>30151</v>
      </c>
      <c r="V430">
        <v>0</v>
      </c>
      <c r="W430">
        <v>0</v>
      </c>
      <c r="X430">
        <v>2</v>
      </c>
      <c r="Y430">
        <v>1</v>
      </c>
      <c r="Z430">
        <v>0</v>
      </c>
      <c r="AA430">
        <v>0.37401228059294178</v>
      </c>
      <c r="AB430">
        <v>0</v>
      </c>
      <c r="AC430">
        <v>0</v>
      </c>
      <c r="AD430">
        <v>0.1619520681604206</v>
      </c>
      <c r="AE430">
        <v>1.1547005383792519</v>
      </c>
      <c r="AF430">
        <v>4.0000000000000142</v>
      </c>
    </row>
    <row r="431" spans="1:32" x14ac:dyDescent="0.75">
      <c r="A431">
        <v>78</v>
      </c>
      <c r="B431" t="s">
        <v>129</v>
      </c>
      <c r="C431">
        <v>8</v>
      </c>
      <c r="D431" t="s">
        <v>264</v>
      </c>
      <c r="E431" t="s">
        <v>2154</v>
      </c>
      <c r="F431">
        <v>73870</v>
      </c>
      <c r="G431">
        <v>47014</v>
      </c>
      <c r="H431">
        <v>63.64</v>
      </c>
      <c r="I431">
        <v>26856</v>
      </c>
      <c r="J431">
        <v>36.36</v>
      </c>
      <c r="K431">
        <v>2557</v>
      </c>
      <c r="L431">
        <v>3.46</v>
      </c>
      <c r="M431">
        <v>9.52</v>
      </c>
      <c r="N431">
        <v>1078</v>
      </c>
      <c r="O431">
        <v>1.46</v>
      </c>
      <c r="P431">
        <v>4.01</v>
      </c>
      <c r="Q431">
        <v>23221</v>
      </c>
      <c r="R431">
        <v>31.43</v>
      </c>
      <c r="S431">
        <v>86.46</v>
      </c>
      <c r="T431">
        <v>0</v>
      </c>
      <c r="U431">
        <v>10945</v>
      </c>
      <c r="V431">
        <v>12276</v>
      </c>
      <c r="W431">
        <v>0</v>
      </c>
      <c r="X431">
        <v>3</v>
      </c>
      <c r="Y431">
        <v>1</v>
      </c>
      <c r="Z431">
        <v>0</v>
      </c>
      <c r="AA431">
        <v>0.14816569649384054</v>
      </c>
      <c r="AB431">
        <v>0.16618383646947341</v>
      </c>
      <c r="AC431">
        <v>0</v>
      </c>
      <c r="AD431">
        <v>7.8845155055104921E-2</v>
      </c>
      <c r="AE431">
        <v>1.9519962275093422E-2</v>
      </c>
      <c r="AF431">
        <v>-5.8051189411442641</v>
      </c>
    </row>
    <row r="432" spans="1:32" x14ac:dyDescent="0.75">
      <c r="A432">
        <v>78</v>
      </c>
      <c r="B432" t="s">
        <v>129</v>
      </c>
      <c r="C432">
        <v>9</v>
      </c>
      <c r="D432" t="s">
        <v>268</v>
      </c>
      <c r="E432" t="s">
        <v>2155</v>
      </c>
      <c r="F432">
        <v>90984</v>
      </c>
      <c r="G432">
        <v>54529</v>
      </c>
      <c r="H432">
        <v>59.93</v>
      </c>
      <c r="I432">
        <v>36455</v>
      </c>
      <c r="J432">
        <v>40.07</v>
      </c>
      <c r="K432">
        <v>2675</v>
      </c>
      <c r="L432">
        <v>2.94</v>
      </c>
      <c r="M432">
        <v>7.34</v>
      </c>
      <c r="N432">
        <v>883</v>
      </c>
      <c r="O432">
        <v>0.97</v>
      </c>
      <c r="P432">
        <v>2.42</v>
      </c>
      <c r="Q432">
        <v>32897</v>
      </c>
      <c r="R432">
        <v>36.159999999999997</v>
      </c>
      <c r="S432">
        <v>90.24</v>
      </c>
      <c r="T432">
        <v>0</v>
      </c>
      <c r="U432">
        <v>17926</v>
      </c>
      <c r="V432">
        <v>14971</v>
      </c>
      <c r="W432">
        <v>0</v>
      </c>
      <c r="X432">
        <v>2</v>
      </c>
      <c r="Y432">
        <v>1</v>
      </c>
      <c r="Z432">
        <v>0</v>
      </c>
      <c r="AA432">
        <v>0.19702365251033149</v>
      </c>
      <c r="AB432">
        <v>0.16454541457838742</v>
      </c>
      <c r="AC432">
        <v>0</v>
      </c>
      <c r="AD432">
        <v>9.111869393603271E-2</v>
      </c>
      <c r="AE432">
        <v>4.7263404853686908E-2</v>
      </c>
      <c r="AF432">
        <v>-5.5292423755726627</v>
      </c>
    </row>
    <row r="433" spans="1:32" x14ac:dyDescent="0.75">
      <c r="A433">
        <v>78</v>
      </c>
      <c r="B433" t="s">
        <v>129</v>
      </c>
      <c r="C433">
        <v>10</v>
      </c>
      <c r="D433" t="s">
        <v>359</v>
      </c>
      <c r="E433" t="s">
        <v>2156</v>
      </c>
      <c r="F433">
        <v>88764</v>
      </c>
      <c r="G433">
        <v>45324</v>
      </c>
      <c r="H433">
        <v>51.06</v>
      </c>
      <c r="I433">
        <v>43440</v>
      </c>
      <c r="J433">
        <v>48.94</v>
      </c>
      <c r="K433">
        <v>2627</v>
      </c>
      <c r="L433">
        <v>2.96</v>
      </c>
      <c r="M433">
        <v>6.05</v>
      </c>
      <c r="N433">
        <v>861</v>
      </c>
      <c r="O433">
        <v>0.97</v>
      </c>
      <c r="P433">
        <v>1.98</v>
      </c>
      <c r="Q433">
        <v>39952</v>
      </c>
      <c r="R433">
        <v>45.01</v>
      </c>
      <c r="S433">
        <v>91.97</v>
      </c>
      <c r="T433">
        <v>0</v>
      </c>
      <c r="U433">
        <v>25868</v>
      </c>
      <c r="V433">
        <v>14084</v>
      </c>
      <c r="W433">
        <v>0</v>
      </c>
      <c r="X433">
        <v>2</v>
      </c>
      <c r="Y433">
        <v>1</v>
      </c>
      <c r="Z433">
        <v>0</v>
      </c>
      <c r="AA433">
        <v>0.29142445135415257</v>
      </c>
      <c r="AB433">
        <v>0.15866792843945743</v>
      </c>
      <c r="AC433">
        <v>0</v>
      </c>
      <c r="AD433">
        <v>0.12191998890180888</v>
      </c>
      <c r="AE433">
        <v>0.41035519082430355</v>
      </c>
      <c r="AF433">
        <v>-2.0479840595826797</v>
      </c>
    </row>
    <row r="434" spans="1:32" x14ac:dyDescent="0.75">
      <c r="A434">
        <v>78</v>
      </c>
      <c r="B434" t="s">
        <v>129</v>
      </c>
      <c r="C434">
        <v>11</v>
      </c>
      <c r="D434" t="s">
        <v>363</v>
      </c>
      <c r="E434" t="s">
        <v>2157</v>
      </c>
      <c r="F434">
        <v>68015</v>
      </c>
      <c r="G434">
        <v>39662</v>
      </c>
      <c r="H434">
        <v>58.31</v>
      </c>
      <c r="I434">
        <v>28353</v>
      </c>
      <c r="J434">
        <v>41.69</v>
      </c>
      <c r="K434">
        <v>1850</v>
      </c>
      <c r="L434">
        <v>2.72</v>
      </c>
      <c r="M434">
        <v>6.52</v>
      </c>
      <c r="N434">
        <v>665</v>
      </c>
      <c r="O434">
        <v>0.98</v>
      </c>
      <c r="P434">
        <v>2.35</v>
      </c>
      <c r="Q434">
        <v>25838</v>
      </c>
      <c r="R434">
        <v>37.99</v>
      </c>
      <c r="S434">
        <v>91.13</v>
      </c>
      <c r="T434">
        <v>0</v>
      </c>
      <c r="U434">
        <v>13684</v>
      </c>
      <c r="V434">
        <v>12154</v>
      </c>
      <c r="W434">
        <v>0</v>
      </c>
      <c r="X434">
        <v>2</v>
      </c>
      <c r="Y434">
        <v>1</v>
      </c>
      <c r="Z434">
        <v>0</v>
      </c>
      <c r="AA434">
        <v>0.20119091376902154</v>
      </c>
      <c r="AB434">
        <v>0.1786958759097258</v>
      </c>
      <c r="AC434">
        <v>0</v>
      </c>
      <c r="AD434">
        <v>9.5304127149945322E-2</v>
      </c>
      <c r="AE434">
        <v>2.0819188634564945E-2</v>
      </c>
      <c r="AF434">
        <v>-5.7921705745893766</v>
      </c>
    </row>
    <row r="435" spans="1:32" x14ac:dyDescent="0.75">
      <c r="A435">
        <v>78</v>
      </c>
      <c r="B435" t="s">
        <v>129</v>
      </c>
      <c r="C435">
        <v>12</v>
      </c>
      <c r="D435" t="s">
        <v>368</v>
      </c>
      <c r="E435" t="s">
        <v>2158</v>
      </c>
      <c r="F435">
        <v>69005</v>
      </c>
      <c r="G435">
        <v>37485</v>
      </c>
      <c r="H435">
        <v>54.32</v>
      </c>
      <c r="I435">
        <v>31520</v>
      </c>
      <c r="J435">
        <v>45.68</v>
      </c>
      <c r="K435">
        <v>1887</v>
      </c>
      <c r="L435">
        <v>2.73</v>
      </c>
      <c r="M435">
        <v>5.99</v>
      </c>
      <c r="N435">
        <v>524</v>
      </c>
      <c r="O435">
        <v>0.76</v>
      </c>
      <c r="P435">
        <v>1.66</v>
      </c>
      <c r="Q435">
        <v>29109</v>
      </c>
      <c r="R435">
        <v>42.18</v>
      </c>
      <c r="S435">
        <v>92.35</v>
      </c>
      <c r="T435">
        <v>0</v>
      </c>
      <c r="U435">
        <v>16484</v>
      </c>
      <c r="V435">
        <v>12625</v>
      </c>
      <c r="W435">
        <v>0</v>
      </c>
      <c r="X435">
        <v>2</v>
      </c>
      <c r="Y435">
        <v>1</v>
      </c>
      <c r="Z435">
        <v>0</v>
      </c>
      <c r="AA435">
        <v>0.23888124048981957</v>
      </c>
      <c r="AB435">
        <v>0.18295775668429823</v>
      </c>
      <c r="AC435">
        <v>0</v>
      </c>
      <c r="AD435">
        <v>0.10729719579827048</v>
      </c>
      <c r="AE435">
        <v>0.10012472203166406</v>
      </c>
      <c r="AF435">
        <v>-5.0072511897614778</v>
      </c>
    </row>
    <row r="436" spans="1:32" x14ac:dyDescent="0.75">
      <c r="A436">
        <v>79</v>
      </c>
      <c r="B436" t="s">
        <v>130</v>
      </c>
      <c r="C436">
        <v>1</v>
      </c>
      <c r="D436" t="s">
        <v>162</v>
      </c>
      <c r="E436" t="s">
        <v>2159</v>
      </c>
      <c r="F436">
        <v>90237</v>
      </c>
      <c r="G436">
        <v>49348</v>
      </c>
      <c r="H436">
        <v>54.69</v>
      </c>
      <c r="I436">
        <v>40889</v>
      </c>
      <c r="J436">
        <v>45.31</v>
      </c>
      <c r="K436">
        <v>2062</v>
      </c>
      <c r="L436">
        <v>2.29</v>
      </c>
      <c r="M436">
        <v>5.04</v>
      </c>
      <c r="N436">
        <v>962</v>
      </c>
      <c r="O436">
        <v>1.07</v>
      </c>
      <c r="P436">
        <v>2.35</v>
      </c>
      <c r="Q436">
        <v>37865</v>
      </c>
      <c r="R436">
        <v>41.96</v>
      </c>
      <c r="S436">
        <v>92.6</v>
      </c>
      <c r="T436">
        <v>14987</v>
      </c>
      <c r="U436">
        <v>22878</v>
      </c>
      <c r="V436">
        <v>0</v>
      </c>
      <c r="W436">
        <v>0</v>
      </c>
      <c r="X436">
        <v>2</v>
      </c>
      <c r="Y436">
        <v>3</v>
      </c>
      <c r="Z436">
        <v>0.16608486540997594</v>
      </c>
      <c r="AA436">
        <v>0.25353236477276503</v>
      </c>
      <c r="AB436">
        <v>0</v>
      </c>
      <c r="AC436">
        <v>0</v>
      </c>
      <c r="AD436">
        <v>0.10936542819712423</v>
      </c>
      <c r="AE436">
        <v>0.22997424726146132</v>
      </c>
      <c r="AF436">
        <v>-3.746164559088994</v>
      </c>
    </row>
    <row r="437" spans="1:32" x14ac:dyDescent="0.75">
      <c r="A437">
        <v>79</v>
      </c>
      <c r="B437" t="s">
        <v>130</v>
      </c>
      <c r="C437">
        <v>2</v>
      </c>
      <c r="D437" t="s">
        <v>169</v>
      </c>
      <c r="E437" t="s">
        <v>2160</v>
      </c>
      <c r="F437">
        <v>97376</v>
      </c>
      <c r="G437">
        <v>50300</v>
      </c>
      <c r="H437">
        <v>51.66</v>
      </c>
      <c r="I437">
        <v>47076</v>
      </c>
      <c r="J437">
        <v>48.34</v>
      </c>
      <c r="K437">
        <v>2099</v>
      </c>
      <c r="L437">
        <v>2.16</v>
      </c>
      <c r="M437">
        <v>4.46</v>
      </c>
      <c r="N437">
        <v>1121</v>
      </c>
      <c r="O437">
        <v>1.1499999999999999</v>
      </c>
      <c r="P437">
        <v>2.38</v>
      </c>
      <c r="Q437">
        <v>43856</v>
      </c>
      <c r="R437">
        <v>45.04</v>
      </c>
      <c r="S437">
        <v>93.16</v>
      </c>
      <c r="T437">
        <v>24970</v>
      </c>
      <c r="U437">
        <v>18886</v>
      </c>
      <c r="V437">
        <v>0</v>
      </c>
      <c r="W437">
        <v>0</v>
      </c>
      <c r="X437">
        <v>1</v>
      </c>
      <c r="Y437">
        <v>3</v>
      </c>
      <c r="Z437">
        <v>0.25642868879395336</v>
      </c>
      <c r="AA437">
        <v>0.19394922773578704</v>
      </c>
      <c r="AB437">
        <v>0</v>
      </c>
      <c r="AC437">
        <v>0</v>
      </c>
      <c r="AD437">
        <v>0.11474091298603663</v>
      </c>
      <c r="AE437">
        <v>0.10911086774636766</v>
      </c>
      <c r="AF437">
        <v>-4.9189996150768724</v>
      </c>
    </row>
    <row r="438" spans="1:32" x14ac:dyDescent="0.75">
      <c r="A438">
        <v>79</v>
      </c>
      <c r="B438" t="s">
        <v>130</v>
      </c>
      <c r="C438">
        <v>3</v>
      </c>
      <c r="D438" t="s">
        <v>175</v>
      </c>
      <c r="E438" t="s">
        <v>2161</v>
      </c>
      <c r="F438">
        <v>84788</v>
      </c>
      <c r="G438">
        <v>48161</v>
      </c>
      <c r="H438">
        <v>56.8</v>
      </c>
      <c r="I438">
        <v>36627</v>
      </c>
      <c r="J438">
        <v>43.2</v>
      </c>
      <c r="K438">
        <v>2655</v>
      </c>
      <c r="L438">
        <v>3.13</v>
      </c>
      <c r="M438">
        <v>7.25</v>
      </c>
      <c r="N438">
        <v>1238</v>
      </c>
      <c r="O438">
        <v>1.46</v>
      </c>
      <c r="P438">
        <v>3.38</v>
      </c>
      <c r="Q438">
        <v>32734</v>
      </c>
      <c r="R438">
        <v>38.61</v>
      </c>
      <c r="S438">
        <v>89.37</v>
      </c>
      <c r="T438">
        <v>0</v>
      </c>
      <c r="U438">
        <v>19434</v>
      </c>
      <c r="V438">
        <v>13300</v>
      </c>
      <c r="W438">
        <v>0</v>
      </c>
      <c r="X438">
        <v>2</v>
      </c>
      <c r="Y438">
        <v>1</v>
      </c>
      <c r="Z438">
        <v>0</v>
      </c>
      <c r="AA438">
        <v>0.22920696324951645</v>
      </c>
      <c r="AB438">
        <v>0.15686182006887767</v>
      </c>
      <c r="AC438">
        <v>0</v>
      </c>
      <c r="AD438">
        <v>9.9848868589170608E-2</v>
      </c>
      <c r="AE438">
        <v>0.19029408096910047</v>
      </c>
      <c r="AF438">
        <v>-4.1282591000924871</v>
      </c>
    </row>
    <row r="439" spans="1:32" x14ac:dyDescent="0.75">
      <c r="A439">
        <v>80</v>
      </c>
      <c r="B439" t="s">
        <v>131</v>
      </c>
      <c r="C439">
        <v>1</v>
      </c>
      <c r="D439" t="s">
        <v>162</v>
      </c>
      <c r="E439" t="s">
        <v>2162</v>
      </c>
      <c r="F439">
        <v>84286</v>
      </c>
      <c r="G439">
        <v>46749</v>
      </c>
      <c r="H439">
        <v>55.46</v>
      </c>
      <c r="I439">
        <v>37537</v>
      </c>
      <c r="J439">
        <v>44.54</v>
      </c>
      <c r="K439">
        <v>1980</v>
      </c>
      <c r="L439">
        <v>2.35</v>
      </c>
      <c r="M439">
        <v>5.27</v>
      </c>
      <c r="N439">
        <v>1023</v>
      </c>
      <c r="O439">
        <v>1.21</v>
      </c>
      <c r="P439">
        <v>2.73</v>
      </c>
      <c r="Q439">
        <v>34534</v>
      </c>
      <c r="R439">
        <v>40.97</v>
      </c>
      <c r="S439">
        <v>92</v>
      </c>
      <c r="T439">
        <v>19329</v>
      </c>
      <c r="U439">
        <v>15205</v>
      </c>
      <c r="V439">
        <v>0</v>
      </c>
      <c r="W439">
        <v>0</v>
      </c>
      <c r="X439">
        <v>1</v>
      </c>
      <c r="Y439">
        <v>3</v>
      </c>
      <c r="Z439">
        <v>0.22932634126663978</v>
      </c>
      <c r="AA439">
        <v>0.18039769356714044</v>
      </c>
      <c r="AB439">
        <v>0</v>
      </c>
      <c r="AC439">
        <v>0</v>
      </c>
      <c r="AD439">
        <v>0.10388148591420061</v>
      </c>
      <c r="AE439">
        <v>8.2030372464097612E-2</v>
      </c>
      <c r="AF439">
        <v>-5.1853825991544635</v>
      </c>
    </row>
    <row r="440" spans="1:32" x14ac:dyDescent="0.75">
      <c r="A440">
        <v>80</v>
      </c>
      <c r="B440" t="s">
        <v>131</v>
      </c>
      <c r="C440">
        <v>2</v>
      </c>
      <c r="D440" t="s">
        <v>169</v>
      </c>
      <c r="E440" t="s">
        <v>2163</v>
      </c>
      <c r="F440">
        <v>75487</v>
      </c>
      <c r="G440">
        <v>43239</v>
      </c>
      <c r="H440">
        <v>57.28</v>
      </c>
      <c r="I440">
        <v>32248</v>
      </c>
      <c r="J440">
        <v>42.72</v>
      </c>
      <c r="K440">
        <v>2327</v>
      </c>
      <c r="L440">
        <v>3.08</v>
      </c>
      <c r="M440">
        <v>7.22</v>
      </c>
      <c r="N440">
        <v>920</v>
      </c>
      <c r="O440">
        <v>1.22</v>
      </c>
      <c r="P440">
        <v>2.85</v>
      </c>
      <c r="Q440">
        <v>29001</v>
      </c>
      <c r="R440">
        <v>38.42</v>
      </c>
      <c r="S440">
        <v>89.93</v>
      </c>
      <c r="T440">
        <v>11053</v>
      </c>
      <c r="U440">
        <v>17948</v>
      </c>
      <c r="V440">
        <v>0</v>
      </c>
      <c r="W440">
        <v>0</v>
      </c>
      <c r="X440">
        <v>2</v>
      </c>
      <c r="Y440">
        <v>3</v>
      </c>
      <c r="Z440">
        <v>0.14642256282538715</v>
      </c>
      <c r="AA440">
        <v>0.23776279359359889</v>
      </c>
      <c r="AB440">
        <v>0</v>
      </c>
      <c r="AC440">
        <v>0</v>
      </c>
      <c r="AD440">
        <v>0.10133004971390633</v>
      </c>
      <c r="AE440">
        <v>0.28881618399699582</v>
      </c>
      <c r="AF440">
        <v>-3.1850665028378025</v>
      </c>
    </row>
    <row r="441" spans="1:32" x14ac:dyDescent="0.75">
      <c r="A441">
        <v>80</v>
      </c>
      <c r="B441" t="s">
        <v>131</v>
      </c>
      <c r="C441">
        <v>3</v>
      </c>
      <c r="D441" t="s">
        <v>175</v>
      </c>
      <c r="E441" t="s">
        <v>2164</v>
      </c>
      <c r="F441">
        <v>83768</v>
      </c>
      <c r="G441">
        <v>43931</v>
      </c>
      <c r="H441">
        <v>52.44</v>
      </c>
      <c r="I441">
        <v>39837</v>
      </c>
      <c r="J441">
        <v>47.56</v>
      </c>
      <c r="K441">
        <v>3751</v>
      </c>
      <c r="L441">
        <v>4.4800000000000004</v>
      </c>
      <c r="M441">
        <v>9.42</v>
      </c>
      <c r="N441">
        <v>1684</v>
      </c>
      <c r="O441">
        <v>2.0099999999999998</v>
      </c>
      <c r="P441">
        <v>4.2300000000000004</v>
      </c>
      <c r="Q441">
        <v>34402</v>
      </c>
      <c r="R441">
        <v>41.07</v>
      </c>
      <c r="S441">
        <v>86.36</v>
      </c>
      <c r="T441">
        <v>0</v>
      </c>
      <c r="U441">
        <v>13714</v>
      </c>
      <c r="V441">
        <v>20688</v>
      </c>
      <c r="W441">
        <v>0</v>
      </c>
      <c r="X441">
        <v>3</v>
      </c>
      <c r="Y441">
        <v>1</v>
      </c>
      <c r="Z441">
        <v>0</v>
      </c>
      <c r="AA441">
        <v>0.16371406742431477</v>
      </c>
      <c r="AB441">
        <v>0.24696781587240951</v>
      </c>
      <c r="AC441">
        <v>0</v>
      </c>
      <c r="AD441">
        <v>0.1068064787739552</v>
      </c>
      <c r="AE441">
        <v>0.21902395764698168</v>
      </c>
      <c r="AF441">
        <v>-3.8513140058836033</v>
      </c>
    </row>
    <row r="442" spans="1:32" x14ac:dyDescent="0.75">
      <c r="A442">
        <v>80</v>
      </c>
      <c r="B442" t="s">
        <v>131</v>
      </c>
      <c r="C442">
        <v>4</v>
      </c>
      <c r="D442" t="s">
        <v>180</v>
      </c>
      <c r="E442" t="s">
        <v>2165</v>
      </c>
      <c r="F442">
        <v>84023</v>
      </c>
      <c r="G442">
        <v>44450</v>
      </c>
      <c r="H442">
        <v>52.9</v>
      </c>
      <c r="I442">
        <v>39573</v>
      </c>
      <c r="J442">
        <v>47.1</v>
      </c>
      <c r="K442">
        <v>3184</v>
      </c>
      <c r="L442">
        <v>3.79</v>
      </c>
      <c r="M442">
        <v>8.0500000000000007</v>
      </c>
      <c r="N442">
        <v>1089</v>
      </c>
      <c r="O442">
        <v>1.3</v>
      </c>
      <c r="P442">
        <v>2.75</v>
      </c>
      <c r="Q442">
        <v>35300</v>
      </c>
      <c r="R442">
        <v>42.01</v>
      </c>
      <c r="S442">
        <v>89.2</v>
      </c>
      <c r="T442">
        <v>0</v>
      </c>
      <c r="U442">
        <v>20489</v>
      </c>
      <c r="V442">
        <v>14811</v>
      </c>
      <c r="W442">
        <v>0</v>
      </c>
      <c r="X442">
        <v>2</v>
      </c>
      <c r="Y442">
        <v>1</v>
      </c>
      <c r="Z442">
        <v>0</v>
      </c>
      <c r="AA442">
        <v>0.24384989824214798</v>
      </c>
      <c r="AB442">
        <v>0.17627316330052487</v>
      </c>
      <c r="AC442">
        <v>0</v>
      </c>
      <c r="AD442">
        <v>0.1077139200181229</v>
      </c>
      <c r="AE442">
        <v>0.14392184331931165</v>
      </c>
      <c r="AF442">
        <v>-4.5784780729535921</v>
      </c>
    </row>
    <row r="443" spans="1:32" x14ac:dyDescent="0.75">
      <c r="A443">
        <v>81</v>
      </c>
      <c r="B443" t="s">
        <v>132</v>
      </c>
      <c r="C443">
        <v>1</v>
      </c>
      <c r="D443" t="s">
        <v>162</v>
      </c>
      <c r="E443" t="s">
        <v>2166</v>
      </c>
      <c r="F443">
        <v>83763</v>
      </c>
      <c r="G443">
        <v>43181</v>
      </c>
      <c r="H443">
        <v>51.55</v>
      </c>
      <c r="I443">
        <v>40582</v>
      </c>
      <c r="J443">
        <v>48.45</v>
      </c>
      <c r="K443">
        <v>3303</v>
      </c>
      <c r="L443">
        <v>3.94</v>
      </c>
      <c r="M443">
        <v>8.14</v>
      </c>
      <c r="N443">
        <v>1970</v>
      </c>
      <c r="O443">
        <v>2.35</v>
      </c>
      <c r="P443">
        <v>4.8499999999999996</v>
      </c>
      <c r="Q443">
        <v>35309</v>
      </c>
      <c r="R443">
        <v>42.15</v>
      </c>
      <c r="S443">
        <v>87.01</v>
      </c>
      <c r="T443">
        <v>0</v>
      </c>
      <c r="U443">
        <v>0</v>
      </c>
      <c r="V443">
        <v>35309</v>
      </c>
      <c r="W443">
        <v>0</v>
      </c>
      <c r="X443">
        <v>3</v>
      </c>
      <c r="Y443">
        <v>1</v>
      </c>
      <c r="Z443">
        <v>0</v>
      </c>
      <c r="AA443">
        <v>0</v>
      </c>
      <c r="AB443">
        <v>0.42153456776858517</v>
      </c>
      <c r="AC443">
        <v>0</v>
      </c>
      <c r="AD443">
        <v>0.18252982213044389</v>
      </c>
      <c r="AE443">
        <v>1.1547005383792519</v>
      </c>
      <c r="AF443">
        <v>4</v>
      </c>
    </row>
    <row r="444" spans="1:32" x14ac:dyDescent="0.75">
      <c r="A444">
        <v>81</v>
      </c>
      <c r="B444" t="s">
        <v>132</v>
      </c>
      <c r="C444">
        <v>2</v>
      </c>
      <c r="D444" t="s">
        <v>169</v>
      </c>
      <c r="E444" t="s">
        <v>2167</v>
      </c>
      <c r="F444">
        <v>106014</v>
      </c>
      <c r="G444">
        <v>55037</v>
      </c>
      <c r="H444">
        <v>51.91</v>
      </c>
      <c r="I444">
        <v>50977</v>
      </c>
      <c r="J444">
        <v>48.09</v>
      </c>
      <c r="K444">
        <v>4558</v>
      </c>
      <c r="L444">
        <v>4.3</v>
      </c>
      <c r="M444">
        <v>8.94</v>
      </c>
      <c r="N444">
        <v>2554</v>
      </c>
      <c r="O444">
        <v>2.41</v>
      </c>
      <c r="P444">
        <v>5.01</v>
      </c>
      <c r="Q444">
        <v>43865</v>
      </c>
      <c r="R444">
        <v>41.38</v>
      </c>
      <c r="S444">
        <v>86.05</v>
      </c>
      <c r="T444">
        <v>0</v>
      </c>
      <c r="U444">
        <v>29014</v>
      </c>
      <c r="V444">
        <v>14851</v>
      </c>
      <c r="W444">
        <v>0</v>
      </c>
      <c r="X444">
        <v>2</v>
      </c>
      <c r="Y444">
        <v>1</v>
      </c>
      <c r="Z444">
        <v>0</v>
      </c>
      <c r="AA444">
        <v>0.27368083460675008</v>
      </c>
      <c r="AB444">
        <v>0.14008527175656046</v>
      </c>
      <c r="AC444">
        <v>0</v>
      </c>
      <c r="AD444">
        <v>0.1137150879395442</v>
      </c>
      <c r="AE444">
        <v>0.47082117015859992</v>
      </c>
      <c r="AF444">
        <v>-1.493907920533978</v>
      </c>
    </row>
    <row r="445" spans="1:32" x14ac:dyDescent="0.75">
      <c r="A445">
        <v>81</v>
      </c>
      <c r="B445" t="s">
        <v>132</v>
      </c>
      <c r="C445">
        <v>3</v>
      </c>
      <c r="D445" t="s">
        <v>175</v>
      </c>
      <c r="E445" t="s">
        <v>2168</v>
      </c>
      <c r="F445">
        <v>101429</v>
      </c>
      <c r="G445">
        <v>51388</v>
      </c>
      <c r="H445">
        <v>50.66</v>
      </c>
      <c r="I445">
        <v>50041</v>
      </c>
      <c r="J445">
        <v>49.34</v>
      </c>
      <c r="K445">
        <v>4053</v>
      </c>
      <c r="L445">
        <v>4</v>
      </c>
      <c r="M445">
        <v>8.1</v>
      </c>
      <c r="N445">
        <v>2073</v>
      </c>
      <c r="O445">
        <v>2.04</v>
      </c>
      <c r="P445">
        <v>4.1399999999999997</v>
      </c>
      <c r="Q445">
        <v>43915</v>
      </c>
      <c r="R445">
        <v>43.3</v>
      </c>
      <c r="S445">
        <v>87.76</v>
      </c>
      <c r="T445">
        <v>0</v>
      </c>
      <c r="U445">
        <v>22884</v>
      </c>
      <c r="V445">
        <v>21031</v>
      </c>
      <c r="W445">
        <v>0</v>
      </c>
      <c r="X445">
        <v>2</v>
      </c>
      <c r="Y445">
        <v>1</v>
      </c>
      <c r="Z445">
        <v>0</v>
      </c>
      <c r="AA445">
        <v>0.22561594810162774</v>
      </c>
      <c r="AB445">
        <v>0.20734701120981178</v>
      </c>
      <c r="AC445">
        <v>0</v>
      </c>
      <c r="AD445">
        <v>0.10843328370651281</v>
      </c>
      <c r="AE445">
        <v>1.0625778082074572E-2</v>
      </c>
      <c r="AF445">
        <v>-5.8938364757007466</v>
      </c>
    </row>
    <row r="446" spans="1:32" x14ac:dyDescent="0.75">
      <c r="A446">
        <v>82</v>
      </c>
      <c r="B446" t="s">
        <v>133</v>
      </c>
      <c r="C446">
        <v>1</v>
      </c>
      <c r="D446" t="s">
        <v>162</v>
      </c>
      <c r="E446" t="s">
        <v>2169</v>
      </c>
      <c r="F446">
        <v>89975</v>
      </c>
      <c r="G446">
        <v>48208</v>
      </c>
      <c r="H446">
        <v>53.58</v>
      </c>
      <c r="I446">
        <v>41767</v>
      </c>
      <c r="J446">
        <v>46.42</v>
      </c>
      <c r="K446">
        <v>3503</v>
      </c>
      <c r="L446">
        <v>3.89</v>
      </c>
      <c r="M446">
        <v>8.39</v>
      </c>
      <c r="N446">
        <v>1818</v>
      </c>
      <c r="O446">
        <v>2.02</v>
      </c>
      <c r="P446">
        <v>4.3499999999999996</v>
      </c>
      <c r="Q446">
        <v>36446</v>
      </c>
      <c r="R446">
        <v>40.51</v>
      </c>
      <c r="S446">
        <v>87.26</v>
      </c>
      <c r="T446">
        <v>20053</v>
      </c>
      <c r="U446">
        <v>16393</v>
      </c>
      <c r="V446">
        <v>0</v>
      </c>
      <c r="W446">
        <v>0</v>
      </c>
      <c r="X446">
        <v>1</v>
      </c>
      <c r="Y446">
        <v>3</v>
      </c>
      <c r="Z446">
        <v>0.22287302028341205</v>
      </c>
      <c r="AA446">
        <v>0.18219505418171714</v>
      </c>
      <c r="AB446">
        <v>0</v>
      </c>
      <c r="AC446">
        <v>0</v>
      </c>
      <c r="AD446">
        <v>0.10228316662678075</v>
      </c>
      <c r="AE446">
        <v>5.8722597392228931E-2</v>
      </c>
      <c r="AF446">
        <v>-5.4156763351074186</v>
      </c>
    </row>
    <row r="447" spans="1:32" x14ac:dyDescent="0.75">
      <c r="A447">
        <v>82</v>
      </c>
      <c r="B447" t="s">
        <v>133</v>
      </c>
      <c r="C447">
        <v>2</v>
      </c>
      <c r="D447" t="s">
        <v>169</v>
      </c>
      <c r="E447" t="s">
        <v>2170</v>
      </c>
      <c r="F447">
        <v>93323</v>
      </c>
      <c r="G447">
        <v>48944</v>
      </c>
      <c r="H447">
        <v>52.45</v>
      </c>
      <c r="I447">
        <v>44379</v>
      </c>
      <c r="J447">
        <v>47.55</v>
      </c>
      <c r="K447">
        <v>3705</v>
      </c>
      <c r="L447">
        <v>3.97</v>
      </c>
      <c r="M447">
        <v>8.35</v>
      </c>
      <c r="N447">
        <v>2046</v>
      </c>
      <c r="O447">
        <v>2.19</v>
      </c>
      <c r="P447">
        <v>4.6100000000000003</v>
      </c>
      <c r="Q447">
        <v>38628</v>
      </c>
      <c r="R447">
        <v>41.39</v>
      </c>
      <c r="S447">
        <v>87.04</v>
      </c>
      <c r="T447">
        <v>21398</v>
      </c>
      <c r="U447">
        <v>0</v>
      </c>
      <c r="V447">
        <v>17230</v>
      </c>
      <c r="W447">
        <v>0</v>
      </c>
      <c r="X447">
        <v>1</v>
      </c>
      <c r="Y447">
        <v>2</v>
      </c>
      <c r="Z447">
        <v>0.2292896713564716</v>
      </c>
      <c r="AA447">
        <v>0</v>
      </c>
      <c r="AB447">
        <v>0.1846275837682029</v>
      </c>
      <c r="AC447">
        <v>0</v>
      </c>
      <c r="AD447">
        <v>0.10467715194391435</v>
      </c>
      <c r="AE447">
        <v>6.7484984444149881E-2</v>
      </c>
      <c r="AF447">
        <v>-5.328989017429878</v>
      </c>
    </row>
    <row r="448" spans="1:32" x14ac:dyDescent="0.75">
      <c r="A448">
        <v>83</v>
      </c>
      <c r="B448" t="s">
        <v>134</v>
      </c>
      <c r="C448">
        <v>1</v>
      </c>
      <c r="D448" t="s">
        <v>162</v>
      </c>
      <c r="E448" t="s">
        <v>2171</v>
      </c>
      <c r="F448">
        <v>74842</v>
      </c>
      <c r="G448">
        <v>45867</v>
      </c>
      <c r="H448">
        <v>61.29</v>
      </c>
      <c r="I448">
        <v>28975</v>
      </c>
      <c r="J448">
        <v>38.71</v>
      </c>
      <c r="K448">
        <v>2063</v>
      </c>
      <c r="L448">
        <v>2.76</v>
      </c>
      <c r="M448">
        <v>7.12</v>
      </c>
      <c r="N448">
        <v>730</v>
      </c>
      <c r="O448">
        <v>0.98</v>
      </c>
      <c r="P448">
        <v>2.52</v>
      </c>
      <c r="Q448">
        <v>26182</v>
      </c>
      <c r="R448">
        <v>34.979999999999997</v>
      </c>
      <c r="S448">
        <v>90.36</v>
      </c>
      <c r="T448">
        <v>0</v>
      </c>
      <c r="U448">
        <v>11734</v>
      </c>
      <c r="V448">
        <v>14448</v>
      </c>
      <c r="W448">
        <v>0</v>
      </c>
      <c r="X448">
        <v>3</v>
      </c>
      <c r="Y448">
        <v>1</v>
      </c>
      <c r="Z448">
        <v>0</v>
      </c>
      <c r="AA448">
        <v>0.15678362416824779</v>
      </c>
      <c r="AB448">
        <v>0.19304668501643463</v>
      </c>
      <c r="AC448">
        <v>0</v>
      </c>
      <c r="AD448">
        <v>8.8392330121315213E-2</v>
      </c>
      <c r="AE448">
        <v>6.2447330818700658E-2</v>
      </c>
      <c r="AF448">
        <v>-5.3788109627672416</v>
      </c>
    </row>
    <row r="449" spans="1:32" x14ac:dyDescent="0.75">
      <c r="A449">
        <v>83</v>
      </c>
      <c r="B449" t="s">
        <v>134</v>
      </c>
      <c r="C449">
        <v>2</v>
      </c>
      <c r="D449" t="s">
        <v>169</v>
      </c>
      <c r="E449" t="s">
        <v>2172</v>
      </c>
      <c r="F449">
        <v>90541</v>
      </c>
      <c r="G449">
        <v>55427</v>
      </c>
      <c r="H449">
        <v>61.22</v>
      </c>
      <c r="I449">
        <v>35114</v>
      </c>
      <c r="J449">
        <v>38.78</v>
      </c>
      <c r="K449">
        <v>2396</v>
      </c>
      <c r="L449">
        <v>2.65</v>
      </c>
      <c r="M449">
        <v>6.82</v>
      </c>
      <c r="N449">
        <v>706</v>
      </c>
      <c r="O449">
        <v>0.78</v>
      </c>
      <c r="P449">
        <v>2.0099999999999998</v>
      </c>
      <c r="Q449">
        <v>32012</v>
      </c>
      <c r="R449">
        <v>35.36</v>
      </c>
      <c r="S449">
        <v>91.17</v>
      </c>
      <c r="T449">
        <v>0</v>
      </c>
      <c r="U449">
        <v>18334</v>
      </c>
      <c r="V449">
        <v>13678</v>
      </c>
      <c r="W449">
        <v>0</v>
      </c>
      <c r="X449">
        <v>2</v>
      </c>
      <c r="Y449">
        <v>1</v>
      </c>
      <c r="Z449">
        <v>0</v>
      </c>
      <c r="AA449">
        <v>0.20249389779216045</v>
      </c>
      <c r="AB449">
        <v>0.15106968113893154</v>
      </c>
      <c r="AC449">
        <v>0</v>
      </c>
      <c r="AD449">
        <v>9.024137925009755E-2</v>
      </c>
      <c r="AE449">
        <v>0.11927707871455195</v>
      </c>
      <c r="AF449">
        <v>-4.8193306441603276</v>
      </c>
    </row>
    <row r="450" spans="1:32" x14ac:dyDescent="0.75">
      <c r="A450">
        <v>83</v>
      </c>
      <c r="B450" t="s">
        <v>134</v>
      </c>
      <c r="C450">
        <v>3</v>
      </c>
      <c r="D450" t="s">
        <v>175</v>
      </c>
      <c r="E450" t="s">
        <v>2173</v>
      </c>
      <c r="F450">
        <v>100775</v>
      </c>
      <c r="G450">
        <v>58092</v>
      </c>
      <c r="H450">
        <v>57.65</v>
      </c>
      <c r="I450">
        <v>42683</v>
      </c>
      <c r="J450">
        <v>42.35</v>
      </c>
      <c r="K450">
        <v>3273</v>
      </c>
      <c r="L450">
        <v>3.25</v>
      </c>
      <c r="M450">
        <v>7.67</v>
      </c>
      <c r="N450">
        <v>1319</v>
      </c>
      <c r="O450">
        <v>1.31</v>
      </c>
      <c r="P450">
        <v>3.09</v>
      </c>
      <c r="Q450">
        <v>38091</v>
      </c>
      <c r="R450">
        <v>37.799999999999997</v>
      </c>
      <c r="S450">
        <v>89.24</v>
      </c>
      <c r="T450">
        <v>0</v>
      </c>
      <c r="U450">
        <v>18521</v>
      </c>
      <c r="V450">
        <v>19570</v>
      </c>
      <c r="W450">
        <v>0</v>
      </c>
      <c r="X450">
        <v>3</v>
      </c>
      <c r="Y450">
        <v>1</v>
      </c>
      <c r="Z450">
        <v>0</v>
      </c>
      <c r="AA450">
        <v>0.1837856611262714</v>
      </c>
      <c r="AB450">
        <v>0.19419498883651698</v>
      </c>
      <c r="AC450">
        <v>0</v>
      </c>
      <c r="AD450">
        <v>9.4566801770312903E-2</v>
      </c>
      <c r="AE450">
        <v>4.540148959390089E-3</v>
      </c>
      <c r="AF450">
        <v>-5.9546157008843306</v>
      </c>
    </row>
    <row r="451" spans="1:32" x14ac:dyDescent="0.75">
      <c r="A451">
        <v>83</v>
      </c>
      <c r="B451" t="s">
        <v>134</v>
      </c>
      <c r="C451">
        <v>4</v>
      </c>
      <c r="D451" t="s">
        <v>180</v>
      </c>
      <c r="E451" t="s">
        <v>2174</v>
      </c>
      <c r="F451">
        <v>106143</v>
      </c>
      <c r="G451">
        <v>63455</v>
      </c>
      <c r="H451">
        <v>59.78</v>
      </c>
      <c r="I451">
        <v>42688</v>
      </c>
      <c r="J451">
        <v>40.22</v>
      </c>
      <c r="K451">
        <v>2474</v>
      </c>
      <c r="L451">
        <v>2.33</v>
      </c>
      <c r="M451">
        <v>5.8</v>
      </c>
      <c r="N451">
        <v>946</v>
      </c>
      <c r="O451">
        <v>0.89</v>
      </c>
      <c r="P451">
        <v>2.2200000000000002</v>
      </c>
      <c r="Q451">
        <v>39268</v>
      </c>
      <c r="R451">
        <v>37</v>
      </c>
      <c r="S451">
        <v>91.99</v>
      </c>
      <c r="T451">
        <v>0</v>
      </c>
      <c r="U451">
        <v>21460</v>
      </c>
      <c r="V451">
        <v>17808</v>
      </c>
      <c r="W451">
        <v>0</v>
      </c>
      <c r="X451">
        <v>2</v>
      </c>
      <c r="Y451">
        <v>1</v>
      </c>
      <c r="Z451">
        <v>0</v>
      </c>
      <c r="AA451">
        <v>0.20218007781954533</v>
      </c>
      <c r="AB451">
        <v>0.16777366383086967</v>
      </c>
      <c r="AC451">
        <v>0</v>
      </c>
      <c r="AD451">
        <v>9.3284971193201269E-2</v>
      </c>
      <c r="AE451">
        <v>5.057809599837082E-2</v>
      </c>
      <c r="AF451">
        <v>-5.4963691066445151</v>
      </c>
    </row>
    <row r="452" spans="1:32" x14ac:dyDescent="0.75">
      <c r="A452">
        <v>83</v>
      </c>
      <c r="B452" t="s">
        <v>134</v>
      </c>
      <c r="C452">
        <v>5</v>
      </c>
      <c r="D452" t="s">
        <v>185</v>
      </c>
      <c r="E452" t="s">
        <v>2175</v>
      </c>
      <c r="F452">
        <v>96236</v>
      </c>
      <c r="G452">
        <v>55676</v>
      </c>
      <c r="H452">
        <v>57.85</v>
      </c>
      <c r="I452">
        <v>40560</v>
      </c>
      <c r="J452">
        <v>42.15</v>
      </c>
      <c r="K452">
        <v>2045</v>
      </c>
      <c r="L452">
        <v>2.12</v>
      </c>
      <c r="M452">
        <v>5.04</v>
      </c>
      <c r="N452">
        <v>832</v>
      </c>
      <c r="O452">
        <v>0.86</v>
      </c>
      <c r="P452">
        <v>2.0499999999999998</v>
      </c>
      <c r="Q452">
        <v>37683</v>
      </c>
      <c r="R452">
        <v>39.159999999999997</v>
      </c>
      <c r="S452">
        <v>92.91</v>
      </c>
      <c r="T452">
        <v>0</v>
      </c>
      <c r="U452">
        <v>20061</v>
      </c>
      <c r="V452">
        <v>17622</v>
      </c>
      <c r="W452">
        <v>0</v>
      </c>
      <c r="X452">
        <v>2</v>
      </c>
      <c r="Y452">
        <v>1</v>
      </c>
      <c r="Z452">
        <v>0</v>
      </c>
      <c r="AA452">
        <v>0.20845629494160189</v>
      </c>
      <c r="AB452">
        <v>0.18311234880917743</v>
      </c>
      <c r="AC452">
        <v>0</v>
      </c>
      <c r="AD452">
        <v>9.8301396855522596E-2</v>
      </c>
      <c r="AE452">
        <v>2.4822675471983829E-2</v>
      </c>
      <c r="AF452">
        <v>-5.7522888583523679</v>
      </c>
    </row>
    <row r="453" spans="1:32" x14ac:dyDescent="0.75">
      <c r="A453">
        <v>83</v>
      </c>
      <c r="B453" t="s">
        <v>134</v>
      </c>
      <c r="C453">
        <v>6</v>
      </c>
      <c r="D453" t="s">
        <v>256</v>
      </c>
      <c r="E453" t="s">
        <v>2176</v>
      </c>
      <c r="F453">
        <v>118392</v>
      </c>
      <c r="G453">
        <v>70593</v>
      </c>
      <c r="H453">
        <v>59.63</v>
      </c>
      <c r="I453">
        <v>47799</v>
      </c>
      <c r="J453">
        <v>40.369999999999997</v>
      </c>
      <c r="K453">
        <v>2787</v>
      </c>
      <c r="L453">
        <v>2.35</v>
      </c>
      <c r="M453">
        <v>5.83</v>
      </c>
      <c r="N453">
        <v>1100</v>
      </c>
      <c r="O453">
        <v>0.93</v>
      </c>
      <c r="P453">
        <v>2.2999999999999998</v>
      </c>
      <c r="Q453">
        <v>43912</v>
      </c>
      <c r="R453">
        <v>37.090000000000003</v>
      </c>
      <c r="S453">
        <v>91.87</v>
      </c>
      <c r="T453">
        <v>0</v>
      </c>
      <c r="U453">
        <v>24541</v>
      </c>
      <c r="V453">
        <v>19371</v>
      </c>
      <c r="W453">
        <v>0</v>
      </c>
      <c r="X453">
        <v>2</v>
      </c>
      <c r="Y453">
        <v>1</v>
      </c>
      <c r="Z453">
        <v>0</v>
      </c>
      <c r="AA453">
        <v>0.20728596526792351</v>
      </c>
      <c r="AB453">
        <v>0.16361747415365904</v>
      </c>
      <c r="AC453">
        <v>0</v>
      </c>
      <c r="AD453">
        <v>9.4002405423728647E-2</v>
      </c>
      <c r="AE453">
        <v>7.9827330845442995E-2</v>
      </c>
      <c r="AF453">
        <v>-5.207109627245341</v>
      </c>
    </row>
    <row r="454" spans="1:32" x14ac:dyDescent="0.75">
      <c r="A454">
        <v>83</v>
      </c>
      <c r="B454" t="s">
        <v>134</v>
      </c>
      <c r="C454">
        <v>7</v>
      </c>
      <c r="D454" t="s">
        <v>260</v>
      </c>
      <c r="E454" t="s">
        <v>2177</v>
      </c>
      <c r="F454">
        <v>103503</v>
      </c>
      <c r="G454">
        <v>63240</v>
      </c>
      <c r="H454">
        <v>61.1</v>
      </c>
      <c r="I454">
        <v>40263</v>
      </c>
      <c r="J454">
        <v>38.9</v>
      </c>
      <c r="K454">
        <v>2701</v>
      </c>
      <c r="L454">
        <v>2.61</v>
      </c>
      <c r="M454">
        <v>6.71</v>
      </c>
      <c r="N454">
        <v>757</v>
      </c>
      <c r="O454">
        <v>0.73</v>
      </c>
      <c r="P454">
        <v>1.88</v>
      </c>
      <c r="Q454">
        <v>36805</v>
      </c>
      <c r="R454">
        <v>35.56</v>
      </c>
      <c r="S454">
        <v>91.41</v>
      </c>
      <c r="T454">
        <v>0</v>
      </c>
      <c r="U454">
        <v>20967</v>
      </c>
      <c r="V454">
        <v>15838</v>
      </c>
      <c r="W454">
        <v>0</v>
      </c>
      <c r="X454">
        <v>2</v>
      </c>
      <c r="Y454">
        <v>1</v>
      </c>
      <c r="Z454">
        <v>0</v>
      </c>
      <c r="AA454">
        <v>0.20257383843946553</v>
      </c>
      <c r="AB454">
        <v>0.15301971923519125</v>
      </c>
      <c r="AC454">
        <v>0</v>
      </c>
      <c r="AD454">
        <v>9.0608360444808814E-2</v>
      </c>
      <c r="AE454">
        <v>0.11004742051063812</v>
      </c>
      <c r="AF454">
        <v>-4.9098100604725534</v>
      </c>
    </row>
    <row r="455" spans="1:32" x14ac:dyDescent="0.75">
      <c r="A455">
        <v>83</v>
      </c>
      <c r="B455" t="s">
        <v>134</v>
      </c>
      <c r="C455">
        <v>8</v>
      </c>
      <c r="D455" t="s">
        <v>264</v>
      </c>
      <c r="E455" t="s">
        <v>2178</v>
      </c>
      <c r="F455">
        <v>104360</v>
      </c>
      <c r="G455">
        <v>58442</v>
      </c>
      <c r="H455">
        <v>56</v>
      </c>
      <c r="I455">
        <v>45918</v>
      </c>
      <c r="J455">
        <v>44</v>
      </c>
      <c r="K455">
        <v>2871</v>
      </c>
      <c r="L455">
        <v>2.75</v>
      </c>
      <c r="M455">
        <v>6.25</v>
      </c>
      <c r="N455">
        <v>1095</v>
      </c>
      <c r="O455">
        <v>1.05</v>
      </c>
      <c r="P455">
        <v>2.38</v>
      </c>
      <c r="Q455">
        <v>41952</v>
      </c>
      <c r="R455">
        <v>40.200000000000003</v>
      </c>
      <c r="S455">
        <v>91.36</v>
      </c>
      <c r="T455">
        <v>0</v>
      </c>
      <c r="U455">
        <v>24209</v>
      </c>
      <c r="V455">
        <v>17743</v>
      </c>
      <c r="W455">
        <v>0</v>
      </c>
      <c r="X455">
        <v>2</v>
      </c>
      <c r="Y455">
        <v>1</v>
      </c>
      <c r="Z455">
        <v>0</v>
      </c>
      <c r="AA455">
        <v>0.23197585281717134</v>
      </c>
      <c r="AB455">
        <v>0.17001724798773477</v>
      </c>
      <c r="AC455">
        <v>0</v>
      </c>
      <c r="AD455">
        <v>0.10285796958657481</v>
      </c>
      <c r="AE455">
        <v>0.13294723038531478</v>
      </c>
      <c r="AF455">
        <v>-4.6855985666967435</v>
      </c>
    </row>
    <row r="456" spans="1:32" x14ac:dyDescent="0.75">
      <c r="A456">
        <v>84</v>
      </c>
      <c r="B456" t="s">
        <v>135</v>
      </c>
      <c r="C456">
        <v>1</v>
      </c>
      <c r="D456" t="s">
        <v>162</v>
      </c>
      <c r="E456" t="s">
        <v>2179</v>
      </c>
      <c r="F456">
        <v>72991</v>
      </c>
      <c r="G456">
        <v>43827</v>
      </c>
      <c r="H456">
        <v>60.04</v>
      </c>
      <c r="I456">
        <v>29164</v>
      </c>
      <c r="J456">
        <v>39.96</v>
      </c>
      <c r="K456">
        <v>2201</v>
      </c>
      <c r="L456">
        <v>3.02</v>
      </c>
      <c r="M456">
        <v>7.55</v>
      </c>
      <c r="N456">
        <v>751</v>
      </c>
      <c r="O456">
        <v>1.03</v>
      </c>
      <c r="P456">
        <v>2.58</v>
      </c>
      <c r="Q456">
        <v>26212</v>
      </c>
      <c r="R456">
        <v>35.909999999999997</v>
      </c>
      <c r="S456">
        <v>89.88</v>
      </c>
      <c r="T456">
        <v>0</v>
      </c>
      <c r="U456">
        <v>15228</v>
      </c>
      <c r="V456">
        <v>10984</v>
      </c>
      <c r="W456">
        <v>0</v>
      </c>
      <c r="X456">
        <v>2</v>
      </c>
      <c r="Y456">
        <v>1</v>
      </c>
      <c r="Z456">
        <v>0</v>
      </c>
      <c r="AA456">
        <v>0.20862846104314231</v>
      </c>
      <c r="AB456">
        <v>0.15048430628433643</v>
      </c>
      <c r="AC456">
        <v>0</v>
      </c>
      <c r="AD456">
        <v>9.2101664318170642E-2</v>
      </c>
      <c r="AE456">
        <v>0.14568398437571767</v>
      </c>
      <c r="AF456">
        <v>-4.5612984066025106</v>
      </c>
    </row>
    <row r="457" spans="1:32" x14ac:dyDescent="0.75">
      <c r="A457">
        <v>84</v>
      </c>
      <c r="B457" t="s">
        <v>135</v>
      </c>
      <c r="C457">
        <v>2</v>
      </c>
      <c r="D457" t="s">
        <v>169</v>
      </c>
      <c r="E457" t="s">
        <v>2180</v>
      </c>
      <c r="F457">
        <v>83311</v>
      </c>
      <c r="G457">
        <v>47529</v>
      </c>
      <c r="H457">
        <v>57.05</v>
      </c>
      <c r="I457">
        <v>35782</v>
      </c>
      <c r="J457">
        <v>42.95</v>
      </c>
      <c r="K457">
        <v>3149</v>
      </c>
      <c r="L457">
        <v>3.78</v>
      </c>
      <c r="M457">
        <v>8.8000000000000007</v>
      </c>
      <c r="N457">
        <v>1236</v>
      </c>
      <c r="O457">
        <v>1.48</v>
      </c>
      <c r="P457">
        <v>3.45</v>
      </c>
      <c r="Q457">
        <v>31397</v>
      </c>
      <c r="R457">
        <v>37.69</v>
      </c>
      <c r="S457">
        <v>87.75</v>
      </c>
      <c r="T457">
        <v>0</v>
      </c>
      <c r="U457">
        <v>14634</v>
      </c>
      <c r="V457">
        <v>16763</v>
      </c>
      <c r="W457">
        <v>0</v>
      </c>
      <c r="X457">
        <v>3</v>
      </c>
      <c r="Y457">
        <v>1</v>
      </c>
      <c r="Z457">
        <v>0</v>
      </c>
      <c r="AA457">
        <v>0.17565507556025015</v>
      </c>
      <c r="AB457">
        <v>0.20120992425970161</v>
      </c>
      <c r="AC457">
        <v>0</v>
      </c>
      <c r="AD457">
        <v>9.4648470891437256E-2</v>
      </c>
      <c r="AE457">
        <v>2.7212152983088961E-2</v>
      </c>
      <c r="AF457">
        <v>-5.7284983789525885</v>
      </c>
    </row>
    <row r="458" spans="1:32" x14ac:dyDescent="0.75">
      <c r="A458">
        <v>84</v>
      </c>
      <c r="B458" t="s">
        <v>135</v>
      </c>
      <c r="C458">
        <v>3</v>
      </c>
      <c r="D458" t="s">
        <v>175</v>
      </c>
      <c r="E458" t="s">
        <v>2181</v>
      </c>
      <c r="F458">
        <v>75602</v>
      </c>
      <c r="G458">
        <v>41850</v>
      </c>
      <c r="H458">
        <v>55.36</v>
      </c>
      <c r="I458">
        <v>33752</v>
      </c>
      <c r="J458">
        <v>44.64</v>
      </c>
      <c r="K458">
        <v>1875</v>
      </c>
      <c r="L458">
        <v>2.48</v>
      </c>
      <c r="M458">
        <v>5.56</v>
      </c>
      <c r="N458">
        <v>658</v>
      </c>
      <c r="O458">
        <v>0.87</v>
      </c>
      <c r="P458">
        <v>1.95</v>
      </c>
      <c r="Q458">
        <v>31219</v>
      </c>
      <c r="R458">
        <v>41.29</v>
      </c>
      <c r="S458">
        <v>92.5</v>
      </c>
      <c r="T458">
        <v>0</v>
      </c>
      <c r="U458">
        <v>15821</v>
      </c>
      <c r="V458">
        <v>15398</v>
      </c>
      <c r="W458">
        <v>0</v>
      </c>
      <c r="X458">
        <v>2</v>
      </c>
      <c r="Y458">
        <v>1</v>
      </c>
      <c r="Z458">
        <v>0</v>
      </c>
      <c r="AA458">
        <v>0.20926695060977224</v>
      </c>
      <c r="AB458">
        <v>0.20367186053279013</v>
      </c>
      <c r="AC458">
        <v>0</v>
      </c>
      <c r="AD458">
        <v>0.10325365363201799</v>
      </c>
      <c r="AE458">
        <v>1.1009177165132999E-3</v>
      </c>
      <c r="AF458">
        <v>-5.9889918330367733</v>
      </c>
    </row>
    <row r="459" spans="1:32" x14ac:dyDescent="0.75">
      <c r="A459">
        <v>84</v>
      </c>
      <c r="B459" t="s">
        <v>135</v>
      </c>
      <c r="C459">
        <v>4</v>
      </c>
      <c r="D459" t="s">
        <v>180</v>
      </c>
      <c r="E459" t="s">
        <v>2182</v>
      </c>
      <c r="F459">
        <v>88777</v>
      </c>
      <c r="G459">
        <v>47951</v>
      </c>
      <c r="H459">
        <v>54.01</v>
      </c>
      <c r="I459">
        <v>40826</v>
      </c>
      <c r="J459">
        <v>45.99</v>
      </c>
      <c r="K459">
        <v>2313</v>
      </c>
      <c r="L459">
        <v>2.61</v>
      </c>
      <c r="M459">
        <v>5.67</v>
      </c>
      <c r="N459">
        <v>723</v>
      </c>
      <c r="O459">
        <v>0.81</v>
      </c>
      <c r="P459">
        <v>1.77</v>
      </c>
      <c r="Q459">
        <v>37790</v>
      </c>
      <c r="R459">
        <v>42.57</v>
      </c>
      <c r="S459">
        <v>92.56</v>
      </c>
      <c r="T459">
        <v>0</v>
      </c>
      <c r="U459">
        <v>18756</v>
      </c>
      <c r="V459">
        <v>0</v>
      </c>
      <c r="W459">
        <v>19034</v>
      </c>
      <c r="X459">
        <v>4</v>
      </c>
      <c r="Y459">
        <v>1</v>
      </c>
      <c r="Z459">
        <v>0</v>
      </c>
      <c r="AA459">
        <v>0.21127093729231669</v>
      </c>
      <c r="AB459">
        <v>0</v>
      </c>
      <c r="AC459">
        <v>0.21440237899455941</v>
      </c>
      <c r="AD459">
        <v>0.10642408798438677</v>
      </c>
      <c r="AE459">
        <v>3.2465085705574159E-4</v>
      </c>
      <c r="AF459">
        <v>-5.9967535792660112</v>
      </c>
    </row>
    <row r="460" spans="1:32" x14ac:dyDescent="0.75">
      <c r="A460">
        <v>84</v>
      </c>
      <c r="B460" t="s">
        <v>135</v>
      </c>
      <c r="C460">
        <v>5</v>
      </c>
      <c r="D460" t="s">
        <v>185</v>
      </c>
      <c r="E460" t="s">
        <v>2183</v>
      </c>
      <c r="F460">
        <v>81870</v>
      </c>
      <c r="G460">
        <v>46396</v>
      </c>
      <c r="H460">
        <v>56.67</v>
      </c>
      <c r="I460">
        <v>35474</v>
      </c>
      <c r="J460">
        <v>43.33</v>
      </c>
      <c r="K460">
        <v>2862</v>
      </c>
      <c r="L460">
        <v>3.5</v>
      </c>
      <c r="M460">
        <v>8.07</v>
      </c>
      <c r="N460">
        <v>1132</v>
      </c>
      <c r="O460">
        <v>1.38</v>
      </c>
      <c r="P460">
        <v>3.19</v>
      </c>
      <c r="Q460">
        <v>31480</v>
      </c>
      <c r="R460">
        <v>38.450000000000003</v>
      </c>
      <c r="S460">
        <v>88.74</v>
      </c>
      <c r="T460">
        <v>0</v>
      </c>
      <c r="U460">
        <v>15460</v>
      </c>
      <c r="V460">
        <v>16020</v>
      </c>
      <c r="W460">
        <v>0</v>
      </c>
      <c r="X460">
        <v>3</v>
      </c>
      <c r="Y460">
        <v>1</v>
      </c>
      <c r="Z460">
        <v>0</v>
      </c>
      <c r="AA460">
        <v>0.18883595944790521</v>
      </c>
      <c r="AB460">
        <v>0.19567607182117991</v>
      </c>
      <c r="AC460">
        <v>0</v>
      </c>
      <c r="AD460">
        <v>9.6158422819206252E-2</v>
      </c>
      <c r="AE460">
        <v>1.896905468503296E-3</v>
      </c>
      <c r="AF460">
        <v>-5.9810339448055228</v>
      </c>
    </row>
    <row r="461" spans="1:32" x14ac:dyDescent="0.75">
      <c r="A461">
        <v>85</v>
      </c>
      <c r="B461" t="s">
        <v>136</v>
      </c>
      <c r="C461">
        <v>1</v>
      </c>
      <c r="D461" t="s">
        <v>162</v>
      </c>
      <c r="E461" t="s">
        <v>2184</v>
      </c>
      <c r="F461">
        <v>109665</v>
      </c>
      <c r="G461">
        <v>61496</v>
      </c>
      <c r="H461">
        <v>56.08</v>
      </c>
      <c r="I461">
        <v>48169</v>
      </c>
      <c r="J461">
        <v>43.92</v>
      </c>
      <c r="K461">
        <v>2734</v>
      </c>
      <c r="L461">
        <v>2.4900000000000002</v>
      </c>
      <c r="M461">
        <v>5.68</v>
      </c>
      <c r="N461">
        <v>1296</v>
      </c>
      <c r="O461">
        <v>1.18</v>
      </c>
      <c r="P461">
        <v>2.69</v>
      </c>
      <c r="Q461">
        <v>44139</v>
      </c>
      <c r="R461">
        <v>40.25</v>
      </c>
      <c r="S461">
        <v>91.63</v>
      </c>
      <c r="T461">
        <v>0</v>
      </c>
      <c r="U461">
        <v>24017</v>
      </c>
      <c r="V461">
        <v>20122</v>
      </c>
      <c r="W461">
        <v>0</v>
      </c>
      <c r="X461">
        <v>2</v>
      </c>
      <c r="Y461">
        <v>1</v>
      </c>
      <c r="Z461">
        <v>0</v>
      </c>
      <c r="AA461">
        <v>0.21900332831805955</v>
      </c>
      <c r="AB461">
        <v>0.18348607121688779</v>
      </c>
      <c r="AC461">
        <v>0</v>
      </c>
      <c r="AD461">
        <v>0.10140286850047189</v>
      </c>
      <c r="AE461">
        <v>4.5651372551628988E-2</v>
      </c>
      <c r="AF461">
        <v>-5.5452364000244536</v>
      </c>
    </row>
    <row r="462" spans="1:32" x14ac:dyDescent="0.75">
      <c r="A462">
        <v>85</v>
      </c>
      <c r="B462" t="s">
        <v>136</v>
      </c>
      <c r="C462">
        <v>2</v>
      </c>
      <c r="D462" t="s">
        <v>169</v>
      </c>
      <c r="E462" t="s">
        <v>2185</v>
      </c>
      <c r="F462">
        <v>103480</v>
      </c>
      <c r="G462">
        <v>58437</v>
      </c>
      <c r="H462">
        <v>56.47</v>
      </c>
      <c r="I462">
        <v>45043</v>
      </c>
      <c r="J462">
        <v>43.53</v>
      </c>
      <c r="K462">
        <v>3461</v>
      </c>
      <c r="L462">
        <v>3.34</v>
      </c>
      <c r="M462">
        <v>7.68</v>
      </c>
      <c r="N462">
        <v>1721</v>
      </c>
      <c r="O462">
        <v>1.66</v>
      </c>
      <c r="P462">
        <v>3.82</v>
      </c>
      <c r="Q462">
        <v>39861</v>
      </c>
      <c r="R462">
        <v>38.520000000000003</v>
      </c>
      <c r="S462">
        <v>88.5</v>
      </c>
      <c r="T462">
        <v>0</v>
      </c>
      <c r="U462">
        <v>23748</v>
      </c>
      <c r="V462">
        <v>16113</v>
      </c>
      <c r="W462">
        <v>0</v>
      </c>
      <c r="X462">
        <v>2</v>
      </c>
      <c r="Y462">
        <v>1</v>
      </c>
      <c r="Z462">
        <v>0</v>
      </c>
      <c r="AA462">
        <v>0.22949362195593351</v>
      </c>
      <c r="AB462">
        <v>0.15571124855044452</v>
      </c>
      <c r="AC462">
        <v>0</v>
      </c>
      <c r="AD462">
        <v>9.9771761258048833E-2</v>
      </c>
      <c r="AE462">
        <v>0.19794538109899143</v>
      </c>
      <c r="AF462">
        <v>-4.054353313955275</v>
      </c>
    </row>
    <row r="463" spans="1:32" x14ac:dyDescent="0.75">
      <c r="A463">
        <v>85</v>
      </c>
      <c r="B463" t="s">
        <v>136</v>
      </c>
      <c r="C463">
        <v>3</v>
      </c>
      <c r="D463" t="s">
        <v>175</v>
      </c>
      <c r="E463" t="s">
        <v>2186</v>
      </c>
      <c r="F463">
        <v>122015</v>
      </c>
      <c r="G463">
        <v>67203</v>
      </c>
      <c r="H463">
        <v>55.08</v>
      </c>
      <c r="I463">
        <v>54812</v>
      </c>
      <c r="J463">
        <v>44.92</v>
      </c>
      <c r="K463">
        <v>3403</v>
      </c>
      <c r="L463">
        <v>2.79</v>
      </c>
      <c r="M463">
        <v>6.21</v>
      </c>
      <c r="N463">
        <v>1644</v>
      </c>
      <c r="O463">
        <v>1.35</v>
      </c>
      <c r="P463">
        <v>3</v>
      </c>
      <c r="Q463">
        <v>49765</v>
      </c>
      <c r="R463">
        <v>40.79</v>
      </c>
      <c r="S463">
        <v>90.79</v>
      </c>
      <c r="T463">
        <v>0</v>
      </c>
      <c r="U463">
        <v>29940</v>
      </c>
      <c r="V463">
        <v>19825</v>
      </c>
      <c r="W463">
        <v>0</v>
      </c>
      <c r="X463">
        <v>2</v>
      </c>
      <c r="Y463">
        <v>1</v>
      </c>
      <c r="Z463">
        <v>0</v>
      </c>
      <c r="AA463">
        <v>0.24537966643445477</v>
      </c>
      <c r="AB463">
        <v>0.16248002294799821</v>
      </c>
      <c r="AC463">
        <v>0</v>
      </c>
      <c r="AD463">
        <v>0.10609377573740904</v>
      </c>
      <c r="AE463">
        <v>0.22004812345225352</v>
      </c>
      <c r="AF463">
        <v>-3.841469935730581</v>
      </c>
    </row>
    <row r="464" spans="1:32" x14ac:dyDescent="0.75">
      <c r="A464">
        <v>85</v>
      </c>
      <c r="B464" t="s">
        <v>136</v>
      </c>
      <c r="C464">
        <v>4</v>
      </c>
      <c r="D464" t="s">
        <v>180</v>
      </c>
      <c r="E464" t="s">
        <v>2187</v>
      </c>
      <c r="F464">
        <v>97892</v>
      </c>
      <c r="G464">
        <v>56034</v>
      </c>
      <c r="H464">
        <v>57.24</v>
      </c>
      <c r="I464">
        <v>41858</v>
      </c>
      <c r="J464">
        <v>42.76</v>
      </c>
      <c r="K464">
        <v>2415</v>
      </c>
      <c r="L464">
        <v>2.4700000000000002</v>
      </c>
      <c r="M464">
        <v>5.77</v>
      </c>
      <c r="N464">
        <v>839</v>
      </c>
      <c r="O464">
        <v>0.86</v>
      </c>
      <c r="P464">
        <v>2</v>
      </c>
      <c r="Q464">
        <v>38604</v>
      </c>
      <c r="R464">
        <v>39.44</v>
      </c>
      <c r="S464">
        <v>92.23</v>
      </c>
      <c r="T464">
        <v>0</v>
      </c>
      <c r="U464">
        <v>38604</v>
      </c>
      <c r="V464">
        <v>0</v>
      </c>
      <c r="W464">
        <v>0</v>
      </c>
      <c r="X464">
        <v>2</v>
      </c>
      <c r="Y464">
        <v>1</v>
      </c>
      <c r="Z464">
        <v>0</v>
      </c>
      <c r="AA464">
        <v>0.39435296040534468</v>
      </c>
      <c r="AB464">
        <v>0</v>
      </c>
      <c r="AC464">
        <v>0</v>
      </c>
      <c r="AD464">
        <v>0.1707598408843137</v>
      </c>
      <c r="AE464">
        <v>1.1547005383792515</v>
      </c>
      <c r="AF464">
        <v>4</v>
      </c>
    </row>
    <row r="465" spans="1:32" x14ac:dyDescent="0.75">
      <c r="A465">
        <v>85</v>
      </c>
      <c r="B465" t="s">
        <v>136</v>
      </c>
      <c r="C465">
        <v>5</v>
      </c>
      <c r="D465" t="s">
        <v>185</v>
      </c>
      <c r="E465" t="s">
        <v>2188</v>
      </c>
      <c r="F465">
        <v>81455</v>
      </c>
      <c r="G465">
        <v>43953</v>
      </c>
      <c r="H465">
        <v>53.96</v>
      </c>
      <c r="I465">
        <v>37502</v>
      </c>
      <c r="J465">
        <v>46.04</v>
      </c>
      <c r="K465">
        <v>2602</v>
      </c>
      <c r="L465">
        <v>3.19</v>
      </c>
      <c r="M465">
        <v>6.94</v>
      </c>
      <c r="N465">
        <v>1169</v>
      </c>
      <c r="O465">
        <v>1.44</v>
      </c>
      <c r="P465">
        <v>3.12</v>
      </c>
      <c r="Q465">
        <v>33731</v>
      </c>
      <c r="R465">
        <v>41.41</v>
      </c>
      <c r="S465">
        <v>89.94</v>
      </c>
      <c r="T465">
        <v>15732</v>
      </c>
      <c r="U465">
        <v>17999</v>
      </c>
      <c r="V465">
        <v>0</v>
      </c>
      <c r="W465">
        <v>0</v>
      </c>
      <c r="X465">
        <v>2</v>
      </c>
      <c r="Y465">
        <v>3</v>
      </c>
      <c r="Z465">
        <v>0.19313731508194709</v>
      </c>
      <c r="AA465">
        <v>0.22096863298753913</v>
      </c>
      <c r="AB465">
        <v>0</v>
      </c>
      <c r="AC465">
        <v>0</v>
      </c>
      <c r="AD465">
        <v>0.10399305888473166</v>
      </c>
      <c r="AE465">
        <v>2.6738511724803044E-2</v>
      </c>
      <c r="AF465">
        <v>-5.7332133517943991</v>
      </c>
    </row>
    <row r="466" spans="1:32" x14ac:dyDescent="0.75">
      <c r="A466">
        <v>86</v>
      </c>
      <c r="B466" t="s">
        <v>137</v>
      </c>
      <c r="C466">
        <v>1</v>
      </c>
      <c r="D466" t="s">
        <v>162</v>
      </c>
      <c r="E466" t="s">
        <v>2189</v>
      </c>
      <c r="F466">
        <v>79559</v>
      </c>
      <c r="G466">
        <v>44333</v>
      </c>
      <c r="H466">
        <v>55.72</v>
      </c>
      <c r="I466">
        <v>35226</v>
      </c>
      <c r="J466">
        <v>44.28</v>
      </c>
      <c r="K466">
        <v>2114</v>
      </c>
      <c r="L466">
        <v>2.66</v>
      </c>
      <c r="M466">
        <v>6</v>
      </c>
      <c r="N466">
        <v>1016</v>
      </c>
      <c r="O466">
        <v>1.28</v>
      </c>
      <c r="P466">
        <v>2.88</v>
      </c>
      <c r="Q466">
        <v>32096</v>
      </c>
      <c r="R466">
        <v>40.340000000000003</v>
      </c>
      <c r="S466">
        <v>91.11</v>
      </c>
      <c r="T466">
        <v>12961</v>
      </c>
      <c r="U466">
        <v>19135</v>
      </c>
      <c r="V466">
        <v>0</v>
      </c>
      <c r="W466">
        <v>0</v>
      </c>
      <c r="X466">
        <v>2</v>
      </c>
      <c r="Y466">
        <v>3</v>
      </c>
      <c r="Z466">
        <v>0.16291054437587199</v>
      </c>
      <c r="AA466">
        <v>0.24051332973013739</v>
      </c>
      <c r="AB466">
        <v>0</v>
      </c>
      <c r="AC466">
        <v>0</v>
      </c>
      <c r="AD466">
        <v>0.10452129172690776</v>
      </c>
      <c r="AE466">
        <v>0.19946797830656604</v>
      </c>
      <c r="AF466">
        <v>-4.0396591280163268</v>
      </c>
    </row>
    <row r="467" spans="1:32" x14ac:dyDescent="0.75">
      <c r="A467">
        <v>86</v>
      </c>
      <c r="B467" t="s">
        <v>137</v>
      </c>
      <c r="C467">
        <v>2</v>
      </c>
      <c r="D467" t="s">
        <v>169</v>
      </c>
      <c r="E467" t="s">
        <v>2190</v>
      </c>
      <c r="F467">
        <v>77522</v>
      </c>
      <c r="G467">
        <v>43855</v>
      </c>
      <c r="H467">
        <v>56.57</v>
      </c>
      <c r="I467">
        <v>33667</v>
      </c>
      <c r="J467">
        <v>43.43</v>
      </c>
      <c r="K467">
        <v>3683</v>
      </c>
      <c r="L467">
        <v>4.75</v>
      </c>
      <c r="M467">
        <v>10.94</v>
      </c>
      <c r="N467">
        <v>1300</v>
      </c>
      <c r="O467">
        <v>1.68</v>
      </c>
      <c r="P467">
        <v>3.86</v>
      </c>
      <c r="Q467">
        <v>28684</v>
      </c>
      <c r="R467">
        <v>37</v>
      </c>
      <c r="S467">
        <v>85.2</v>
      </c>
      <c r="T467">
        <v>0</v>
      </c>
      <c r="U467">
        <v>19423</v>
      </c>
      <c r="V467">
        <v>9261</v>
      </c>
      <c r="W467">
        <v>0</v>
      </c>
      <c r="X467">
        <v>2</v>
      </c>
      <c r="Y467">
        <v>1</v>
      </c>
      <c r="Z467">
        <v>0</v>
      </c>
      <c r="AA467">
        <v>0.25054823146977634</v>
      </c>
      <c r="AB467">
        <v>0.11946286215525916</v>
      </c>
      <c r="AC467">
        <v>0</v>
      </c>
      <c r="AD467">
        <v>0.1034634468973951</v>
      </c>
      <c r="AE467">
        <v>0.53818753757405713</v>
      </c>
      <c r="AF467">
        <v>-0.88630711790886174</v>
      </c>
    </row>
    <row r="468" spans="1:32" x14ac:dyDescent="0.75">
      <c r="A468">
        <v>86</v>
      </c>
      <c r="B468" t="s">
        <v>137</v>
      </c>
      <c r="C468">
        <v>3</v>
      </c>
      <c r="D468" t="s">
        <v>175</v>
      </c>
      <c r="E468" t="s">
        <v>2191</v>
      </c>
      <c r="F468">
        <v>74026</v>
      </c>
      <c r="G468">
        <v>39678</v>
      </c>
      <c r="H468">
        <v>53.6</v>
      </c>
      <c r="I468">
        <v>34348</v>
      </c>
      <c r="J468">
        <v>46.4</v>
      </c>
      <c r="K468">
        <v>2658</v>
      </c>
      <c r="L468">
        <v>3.59</v>
      </c>
      <c r="M468">
        <v>7.74</v>
      </c>
      <c r="N468">
        <v>1402</v>
      </c>
      <c r="O468">
        <v>1.89</v>
      </c>
      <c r="P468">
        <v>4.08</v>
      </c>
      <c r="Q468">
        <v>30288</v>
      </c>
      <c r="R468">
        <v>40.92</v>
      </c>
      <c r="S468">
        <v>88.18</v>
      </c>
      <c r="T468">
        <v>0</v>
      </c>
      <c r="U468">
        <v>20544</v>
      </c>
      <c r="V468">
        <v>9744</v>
      </c>
      <c r="W468">
        <v>0</v>
      </c>
      <c r="X468">
        <v>2</v>
      </c>
      <c r="Y468">
        <v>1</v>
      </c>
      <c r="Z468">
        <v>0</v>
      </c>
      <c r="AA468">
        <v>0.27752411314943398</v>
      </c>
      <c r="AB468">
        <v>0.1316294274984465</v>
      </c>
      <c r="AC468">
        <v>0</v>
      </c>
      <c r="AD468">
        <v>0.1145581561989089</v>
      </c>
      <c r="AE468">
        <v>0.54307334834407561</v>
      </c>
      <c r="AF468">
        <v>-0.84265342323246095</v>
      </c>
    </row>
    <row r="469" spans="1:32" x14ac:dyDescent="0.75">
      <c r="A469">
        <v>86</v>
      </c>
      <c r="B469" t="s">
        <v>137</v>
      </c>
      <c r="C469">
        <v>4</v>
      </c>
      <c r="D469" t="s">
        <v>180</v>
      </c>
      <c r="E469" t="s">
        <v>2192</v>
      </c>
      <c r="F469">
        <v>75658</v>
      </c>
      <c r="G469">
        <v>43536</v>
      </c>
      <c r="H469">
        <v>57.54</v>
      </c>
      <c r="I469">
        <v>32122</v>
      </c>
      <c r="J469">
        <v>42.46</v>
      </c>
      <c r="K469">
        <v>2509</v>
      </c>
      <c r="L469">
        <v>3.32</v>
      </c>
      <c r="M469">
        <v>7.81</v>
      </c>
      <c r="N469">
        <v>1353</v>
      </c>
      <c r="O469">
        <v>1.79</v>
      </c>
      <c r="P469">
        <v>4.21</v>
      </c>
      <c r="Q469">
        <v>28260</v>
      </c>
      <c r="R469">
        <v>37.35</v>
      </c>
      <c r="S469">
        <v>87.98</v>
      </c>
      <c r="T469">
        <v>0</v>
      </c>
      <c r="U469">
        <v>28260</v>
      </c>
      <c r="V469">
        <v>0</v>
      </c>
      <c r="W469">
        <v>0</v>
      </c>
      <c r="X469">
        <v>2</v>
      </c>
      <c r="Y469">
        <v>1</v>
      </c>
      <c r="Z469">
        <v>0</v>
      </c>
      <c r="AA469">
        <v>0.37352295857675327</v>
      </c>
      <c r="AB469">
        <v>0</v>
      </c>
      <c r="AC469">
        <v>0</v>
      </c>
      <c r="AD469">
        <v>0.16174018551209546</v>
      </c>
      <c r="AE469">
        <v>1.1547005383792519</v>
      </c>
      <c r="AF469">
        <v>4</v>
      </c>
    </row>
    <row r="470" spans="1:32" x14ac:dyDescent="0.75">
      <c r="A470">
        <v>87</v>
      </c>
      <c r="B470" t="s">
        <v>138</v>
      </c>
      <c r="C470">
        <v>1</v>
      </c>
      <c r="D470" t="s">
        <v>162</v>
      </c>
      <c r="E470" t="s">
        <v>2193</v>
      </c>
      <c r="F470">
        <v>84743</v>
      </c>
      <c r="G470">
        <v>44273</v>
      </c>
      <c r="H470">
        <v>52.24</v>
      </c>
      <c r="I470">
        <v>40470</v>
      </c>
      <c r="J470">
        <v>47.76</v>
      </c>
      <c r="K470">
        <v>2577</v>
      </c>
      <c r="L470">
        <v>3.04</v>
      </c>
      <c r="M470">
        <v>6.37</v>
      </c>
      <c r="N470">
        <v>1985</v>
      </c>
      <c r="O470">
        <v>2.34</v>
      </c>
      <c r="P470">
        <v>4.9000000000000004</v>
      </c>
      <c r="Q470">
        <v>35908</v>
      </c>
      <c r="R470">
        <v>42.37</v>
      </c>
      <c r="S470">
        <v>88.73</v>
      </c>
      <c r="T470">
        <v>15943</v>
      </c>
      <c r="U470">
        <v>19965</v>
      </c>
      <c r="V470">
        <v>0</v>
      </c>
      <c r="W470">
        <v>0</v>
      </c>
      <c r="X470">
        <v>2</v>
      </c>
      <c r="Y470">
        <v>3</v>
      </c>
      <c r="Z470">
        <v>0.18813353315318079</v>
      </c>
      <c r="AA470">
        <v>0.2355946803865806</v>
      </c>
      <c r="AB470">
        <v>0</v>
      </c>
      <c r="AC470">
        <v>0</v>
      </c>
      <c r="AD470">
        <v>0.10725283211383585</v>
      </c>
      <c r="AE470">
        <v>7.2528519948608094E-2</v>
      </c>
      <c r="AF470">
        <v>-5.279152768996358</v>
      </c>
    </row>
    <row r="471" spans="1:32" x14ac:dyDescent="0.75">
      <c r="A471">
        <v>87</v>
      </c>
      <c r="B471" t="s">
        <v>138</v>
      </c>
      <c r="C471">
        <v>2</v>
      </c>
      <c r="D471" t="s">
        <v>169</v>
      </c>
      <c r="E471" t="s">
        <v>2194</v>
      </c>
      <c r="F471">
        <v>97461</v>
      </c>
      <c r="G471">
        <v>47463</v>
      </c>
      <c r="H471">
        <v>48.7</v>
      </c>
      <c r="I471">
        <v>49998</v>
      </c>
      <c r="J471">
        <v>51.3</v>
      </c>
      <c r="K471">
        <v>3254</v>
      </c>
      <c r="L471">
        <v>3.34</v>
      </c>
      <c r="M471">
        <v>6.51</v>
      </c>
      <c r="N471">
        <v>2396</v>
      </c>
      <c r="O471">
        <v>2.46</v>
      </c>
      <c r="P471">
        <v>4.79</v>
      </c>
      <c r="Q471">
        <v>44348</v>
      </c>
      <c r="R471">
        <v>45.5</v>
      </c>
      <c r="S471">
        <v>88.7</v>
      </c>
      <c r="T471">
        <v>20139</v>
      </c>
      <c r="U471">
        <v>24209</v>
      </c>
      <c r="V471">
        <v>0</v>
      </c>
      <c r="W471">
        <v>0</v>
      </c>
      <c r="X471">
        <v>2</v>
      </c>
      <c r="Y471">
        <v>3</v>
      </c>
      <c r="Z471">
        <v>0.2066365007541478</v>
      </c>
      <c r="AA471">
        <v>0.24839679461528202</v>
      </c>
      <c r="AB471">
        <v>0</v>
      </c>
      <c r="AC471">
        <v>0</v>
      </c>
      <c r="AD471">
        <v>0.11471245142243151</v>
      </c>
      <c r="AE471">
        <v>4.9284444045324033E-2</v>
      </c>
      <c r="AF471">
        <v>-5.5091965954386319</v>
      </c>
    </row>
    <row r="472" spans="1:32" x14ac:dyDescent="0.75">
      <c r="A472">
        <v>87</v>
      </c>
      <c r="B472" t="s">
        <v>138</v>
      </c>
      <c r="C472">
        <v>3</v>
      </c>
      <c r="D472" t="s">
        <v>175</v>
      </c>
      <c r="E472" t="s">
        <v>2195</v>
      </c>
      <c r="F472">
        <v>83058</v>
      </c>
      <c r="G472">
        <v>42831</v>
      </c>
      <c r="H472">
        <v>51.57</v>
      </c>
      <c r="I472">
        <v>40227</v>
      </c>
      <c r="J472">
        <v>48.43</v>
      </c>
      <c r="K472">
        <v>3865</v>
      </c>
      <c r="L472">
        <v>4.6500000000000004</v>
      </c>
      <c r="M472">
        <v>9.61</v>
      </c>
      <c r="N472">
        <v>2325</v>
      </c>
      <c r="O472">
        <v>2.8</v>
      </c>
      <c r="P472">
        <v>5.78</v>
      </c>
      <c r="Q472">
        <v>34037</v>
      </c>
      <c r="R472">
        <v>40.98</v>
      </c>
      <c r="S472">
        <v>84.61</v>
      </c>
      <c r="T472">
        <v>0</v>
      </c>
      <c r="U472">
        <v>21369</v>
      </c>
      <c r="V472">
        <v>12668</v>
      </c>
      <c r="W472">
        <v>0</v>
      </c>
      <c r="X472">
        <v>2</v>
      </c>
      <c r="Y472">
        <v>1</v>
      </c>
      <c r="Z472">
        <v>0</v>
      </c>
      <c r="AA472">
        <v>0.25727804666618509</v>
      </c>
      <c r="AB472">
        <v>0.15251992583495871</v>
      </c>
      <c r="AC472">
        <v>0</v>
      </c>
      <c r="AD472">
        <v>0.1089388894134654</v>
      </c>
      <c r="AE472">
        <v>0.32611265335138584</v>
      </c>
      <c r="AF472">
        <v>-2.8329284597696134</v>
      </c>
    </row>
    <row r="473" spans="1:32" x14ac:dyDescent="0.75">
      <c r="A473">
        <v>88</v>
      </c>
      <c r="B473" t="s">
        <v>139</v>
      </c>
      <c r="C473">
        <v>1</v>
      </c>
      <c r="D473" t="s">
        <v>162</v>
      </c>
      <c r="E473" t="s">
        <v>2196</v>
      </c>
      <c r="F473">
        <v>77078</v>
      </c>
      <c r="G473">
        <v>42800</v>
      </c>
      <c r="H473">
        <v>55.53</v>
      </c>
      <c r="I473">
        <v>34278</v>
      </c>
      <c r="J473">
        <v>44.47</v>
      </c>
      <c r="K473">
        <v>2392</v>
      </c>
      <c r="L473">
        <v>3.1</v>
      </c>
      <c r="M473">
        <v>6.98</v>
      </c>
      <c r="N473">
        <v>1123</v>
      </c>
      <c r="O473">
        <v>1.46</v>
      </c>
      <c r="P473">
        <v>3.28</v>
      </c>
      <c r="Q473">
        <v>30763</v>
      </c>
      <c r="R473">
        <v>39.909999999999997</v>
      </c>
      <c r="S473">
        <v>89.75</v>
      </c>
      <c r="T473">
        <v>0</v>
      </c>
      <c r="U473">
        <v>14423</v>
      </c>
      <c r="V473">
        <v>16340</v>
      </c>
      <c r="W473">
        <v>0</v>
      </c>
      <c r="X473">
        <v>3</v>
      </c>
      <c r="Y473">
        <v>1</v>
      </c>
      <c r="Z473">
        <v>0</v>
      </c>
      <c r="AA473">
        <v>0.18712213601805963</v>
      </c>
      <c r="AB473">
        <v>0.21199304600534524</v>
      </c>
      <c r="AC473">
        <v>0</v>
      </c>
      <c r="AD473">
        <v>0.10016550455644864</v>
      </c>
      <c r="AE473">
        <v>2.30302327512317E-2</v>
      </c>
      <c r="AF473">
        <v>-5.7701413751951387</v>
      </c>
    </row>
    <row r="474" spans="1:32" x14ac:dyDescent="0.75">
      <c r="A474">
        <v>88</v>
      </c>
      <c r="B474" t="s">
        <v>139</v>
      </c>
      <c r="C474">
        <v>2</v>
      </c>
      <c r="D474" t="s">
        <v>169</v>
      </c>
      <c r="E474" t="s">
        <v>2197</v>
      </c>
      <c r="F474">
        <v>73261</v>
      </c>
      <c r="G474">
        <v>41433</v>
      </c>
      <c r="H474">
        <v>56.56</v>
      </c>
      <c r="I474">
        <v>31828</v>
      </c>
      <c r="J474">
        <v>43.44</v>
      </c>
      <c r="K474">
        <v>2516</v>
      </c>
      <c r="L474">
        <v>3.43</v>
      </c>
      <c r="M474">
        <v>7.9</v>
      </c>
      <c r="N474">
        <v>1337</v>
      </c>
      <c r="O474">
        <v>1.82</v>
      </c>
      <c r="P474">
        <v>4.2</v>
      </c>
      <c r="Q474">
        <v>27975</v>
      </c>
      <c r="R474">
        <v>38.19</v>
      </c>
      <c r="S474">
        <v>87.89</v>
      </c>
      <c r="T474">
        <v>0</v>
      </c>
      <c r="U474">
        <v>12474</v>
      </c>
      <c r="V474">
        <v>15501</v>
      </c>
      <c r="W474">
        <v>0</v>
      </c>
      <c r="X474">
        <v>3</v>
      </c>
      <c r="Y474">
        <v>1</v>
      </c>
      <c r="Z474">
        <v>0</v>
      </c>
      <c r="AA474">
        <v>0.17026794611048171</v>
      </c>
      <c r="AB474">
        <v>0.21158597343743601</v>
      </c>
      <c r="AC474">
        <v>0</v>
      </c>
      <c r="AD474">
        <v>9.6574703804389664E-2</v>
      </c>
      <c r="AE474">
        <v>6.7851199825190806E-2</v>
      </c>
      <c r="AF474">
        <v>-5.3253688859766903</v>
      </c>
    </row>
    <row r="475" spans="1:32" x14ac:dyDescent="0.75">
      <c r="A475">
        <v>88</v>
      </c>
      <c r="B475" t="s">
        <v>139</v>
      </c>
      <c r="C475">
        <v>3</v>
      </c>
      <c r="D475" t="s">
        <v>175</v>
      </c>
      <c r="E475" t="s">
        <v>2198</v>
      </c>
      <c r="F475">
        <v>65649</v>
      </c>
      <c r="G475">
        <v>35296</v>
      </c>
      <c r="H475">
        <v>53.76</v>
      </c>
      <c r="I475">
        <v>30353</v>
      </c>
      <c r="J475">
        <v>46.24</v>
      </c>
      <c r="K475">
        <v>2130</v>
      </c>
      <c r="L475">
        <v>3.24</v>
      </c>
      <c r="M475">
        <v>7.02</v>
      </c>
      <c r="N475">
        <v>969</v>
      </c>
      <c r="O475">
        <v>1.48</v>
      </c>
      <c r="P475">
        <v>3.19</v>
      </c>
      <c r="Q475">
        <v>27254</v>
      </c>
      <c r="R475">
        <v>41.51</v>
      </c>
      <c r="S475">
        <v>89.79</v>
      </c>
      <c r="T475">
        <v>0</v>
      </c>
      <c r="U475">
        <v>10707</v>
      </c>
      <c r="V475">
        <v>16547</v>
      </c>
      <c r="W475">
        <v>0</v>
      </c>
      <c r="X475">
        <v>3</v>
      </c>
      <c r="Y475">
        <v>1</v>
      </c>
      <c r="Z475">
        <v>0</v>
      </c>
      <c r="AA475">
        <v>0.16309463967463328</v>
      </c>
      <c r="AB475">
        <v>0.25205258267452663</v>
      </c>
      <c r="AC475">
        <v>0</v>
      </c>
      <c r="AD475">
        <v>0.10844763928671043</v>
      </c>
      <c r="AE475">
        <v>0.24148077950350544</v>
      </c>
      <c r="AF475">
        <v>-3.6359185221414538</v>
      </c>
    </row>
    <row r="476" spans="1:32" x14ac:dyDescent="0.75">
      <c r="A476">
        <v>88</v>
      </c>
      <c r="B476" t="s">
        <v>139</v>
      </c>
      <c r="C476">
        <v>4</v>
      </c>
      <c r="D476" t="s">
        <v>180</v>
      </c>
      <c r="E476" t="s">
        <v>2199</v>
      </c>
      <c r="F476">
        <v>66558</v>
      </c>
      <c r="G476">
        <v>34698</v>
      </c>
      <c r="H476">
        <v>52.13</v>
      </c>
      <c r="I476">
        <v>31860</v>
      </c>
      <c r="J476">
        <v>47.87</v>
      </c>
      <c r="K476">
        <v>2654</v>
      </c>
      <c r="L476">
        <v>3.99</v>
      </c>
      <c r="M476">
        <v>8.33</v>
      </c>
      <c r="N476">
        <v>1461</v>
      </c>
      <c r="O476">
        <v>2.2000000000000002</v>
      </c>
      <c r="P476">
        <v>4.59</v>
      </c>
      <c r="Q476">
        <v>27745</v>
      </c>
      <c r="R476">
        <v>41.69</v>
      </c>
      <c r="S476">
        <v>87.08</v>
      </c>
      <c r="T476">
        <v>12909</v>
      </c>
      <c r="U476">
        <v>0</v>
      </c>
      <c r="V476">
        <v>14836</v>
      </c>
      <c r="W476">
        <v>0</v>
      </c>
      <c r="X476">
        <v>3</v>
      </c>
      <c r="Y476">
        <v>2</v>
      </c>
      <c r="Z476">
        <v>0.19395114035878483</v>
      </c>
      <c r="AA476">
        <v>0</v>
      </c>
      <c r="AB476">
        <v>0.22290333243186394</v>
      </c>
      <c r="AC476">
        <v>0</v>
      </c>
      <c r="AD476">
        <v>0.10471512257586135</v>
      </c>
      <c r="AE476">
        <v>2.8529254842978219E-2</v>
      </c>
      <c r="AF476">
        <v>-5.7153889730138436</v>
      </c>
    </row>
    <row r="477" spans="1:32" x14ac:dyDescent="0.75">
      <c r="A477">
        <v>89</v>
      </c>
      <c r="B477" t="s">
        <v>140</v>
      </c>
      <c r="C477">
        <v>1</v>
      </c>
      <c r="D477" t="s">
        <v>162</v>
      </c>
      <c r="E477" t="s">
        <v>2200</v>
      </c>
      <c r="F477">
        <v>76916</v>
      </c>
      <c r="G477">
        <v>39262</v>
      </c>
      <c r="H477">
        <v>51.05</v>
      </c>
      <c r="I477">
        <v>37654</v>
      </c>
      <c r="J477">
        <v>48.95</v>
      </c>
      <c r="K477">
        <v>2227</v>
      </c>
      <c r="L477">
        <v>2.9</v>
      </c>
      <c r="M477">
        <v>5.91</v>
      </c>
      <c r="N477">
        <v>742</v>
      </c>
      <c r="O477">
        <v>0.96</v>
      </c>
      <c r="P477">
        <v>1.97</v>
      </c>
      <c r="Q477">
        <v>34685</v>
      </c>
      <c r="R477">
        <v>45.09</v>
      </c>
      <c r="S477">
        <v>92.12</v>
      </c>
      <c r="T477">
        <v>0</v>
      </c>
      <c r="U477">
        <v>16442</v>
      </c>
      <c r="V477">
        <v>18243</v>
      </c>
      <c r="W477">
        <v>0</v>
      </c>
      <c r="X477">
        <v>3</v>
      </c>
      <c r="Y477">
        <v>1</v>
      </c>
      <c r="Z477">
        <v>0</v>
      </c>
      <c r="AA477">
        <v>0.21376566644131259</v>
      </c>
      <c r="AB477">
        <v>0.23718082063549847</v>
      </c>
      <c r="AC477">
        <v>0</v>
      </c>
      <c r="AD477">
        <v>0.11304016794341058</v>
      </c>
      <c r="AE477">
        <v>1.6046929565333434E-2</v>
      </c>
      <c r="AF477">
        <v>-5.839745867971355</v>
      </c>
    </row>
    <row r="478" spans="1:32" x14ac:dyDescent="0.75">
      <c r="A478">
        <v>89</v>
      </c>
      <c r="B478" t="s">
        <v>140</v>
      </c>
      <c r="C478">
        <v>2</v>
      </c>
      <c r="D478" t="s">
        <v>169</v>
      </c>
      <c r="E478" t="s">
        <v>2201</v>
      </c>
      <c r="F478">
        <v>75693</v>
      </c>
      <c r="G478">
        <v>41990</v>
      </c>
      <c r="H478">
        <v>55.47</v>
      </c>
      <c r="I478">
        <v>33703</v>
      </c>
      <c r="J478">
        <v>44.53</v>
      </c>
      <c r="K478">
        <v>3073</v>
      </c>
      <c r="L478">
        <v>4.0599999999999996</v>
      </c>
      <c r="M478">
        <v>9.1199999999999992</v>
      </c>
      <c r="N478">
        <v>1214</v>
      </c>
      <c r="O478">
        <v>1.6</v>
      </c>
      <c r="P478">
        <v>3.6</v>
      </c>
      <c r="Q478">
        <v>29416</v>
      </c>
      <c r="R478">
        <v>38.86</v>
      </c>
      <c r="S478">
        <v>87.28</v>
      </c>
      <c r="T478">
        <v>0</v>
      </c>
      <c r="U478">
        <v>29416</v>
      </c>
      <c r="V478">
        <v>0</v>
      </c>
      <c r="W478">
        <v>0</v>
      </c>
      <c r="X478">
        <v>2</v>
      </c>
      <c r="Y478">
        <v>1</v>
      </c>
      <c r="Z478">
        <v>0</v>
      </c>
      <c r="AA478">
        <v>0.38862246178642673</v>
      </c>
      <c r="AB478">
        <v>0</v>
      </c>
      <c r="AC478">
        <v>0</v>
      </c>
      <c r="AD478">
        <v>0.16827846219414638</v>
      </c>
      <c r="AE478">
        <v>1.1547005383792519</v>
      </c>
      <c r="AF478">
        <v>4</v>
      </c>
    </row>
    <row r="479" spans="1:32" x14ac:dyDescent="0.75">
      <c r="A479">
        <v>89</v>
      </c>
      <c r="B479" t="s">
        <v>140</v>
      </c>
      <c r="C479">
        <v>3</v>
      </c>
      <c r="D479" t="s">
        <v>175</v>
      </c>
      <c r="E479" t="s">
        <v>2202</v>
      </c>
      <c r="F479">
        <v>89140</v>
      </c>
      <c r="G479">
        <v>49532</v>
      </c>
      <c r="H479">
        <v>55.57</v>
      </c>
      <c r="I479">
        <v>39608</v>
      </c>
      <c r="J479">
        <v>44.43</v>
      </c>
      <c r="K479">
        <v>2731</v>
      </c>
      <c r="L479">
        <v>3.06</v>
      </c>
      <c r="M479">
        <v>6.9</v>
      </c>
      <c r="N479">
        <v>799</v>
      </c>
      <c r="O479">
        <v>0.9</v>
      </c>
      <c r="P479">
        <v>2.02</v>
      </c>
      <c r="Q479">
        <v>36078</v>
      </c>
      <c r="R479">
        <v>40.47</v>
      </c>
      <c r="S479">
        <v>91.09</v>
      </c>
      <c r="T479">
        <v>0</v>
      </c>
      <c r="U479">
        <v>20058</v>
      </c>
      <c r="V479">
        <v>16020</v>
      </c>
      <c r="W479">
        <v>0</v>
      </c>
      <c r="X479">
        <v>2</v>
      </c>
      <c r="Y479">
        <v>1</v>
      </c>
      <c r="Z479">
        <v>0</v>
      </c>
      <c r="AA479">
        <v>0.22501682746241866</v>
      </c>
      <c r="AB479">
        <v>0.1797172986313664</v>
      </c>
      <c r="AC479">
        <v>0</v>
      </c>
      <c r="AD479">
        <v>0.10244321825087137</v>
      </c>
      <c r="AE479">
        <v>7.2423386842460885E-2</v>
      </c>
      <c r="AF479">
        <v>-5.2801911628686184</v>
      </c>
    </row>
    <row r="480" spans="1:32" x14ac:dyDescent="0.75">
      <c r="A480">
        <v>90</v>
      </c>
      <c r="B480" t="s">
        <v>141</v>
      </c>
      <c r="C480">
        <v>1</v>
      </c>
      <c r="D480" t="s">
        <v>162</v>
      </c>
      <c r="E480" t="s">
        <v>2203</v>
      </c>
      <c r="F480">
        <v>47838</v>
      </c>
      <c r="G480">
        <v>26669</v>
      </c>
      <c r="H480">
        <v>55.75</v>
      </c>
      <c r="I480">
        <v>21169</v>
      </c>
      <c r="J480">
        <v>44.25</v>
      </c>
      <c r="K480">
        <v>1840</v>
      </c>
      <c r="L480">
        <v>3.85</v>
      </c>
      <c r="M480">
        <v>8.69</v>
      </c>
      <c r="N480">
        <v>788</v>
      </c>
      <c r="O480">
        <v>1.65</v>
      </c>
      <c r="P480">
        <v>3.72</v>
      </c>
      <c r="Q480">
        <v>18541</v>
      </c>
      <c r="R480">
        <v>38.76</v>
      </c>
      <c r="S480">
        <v>87.59</v>
      </c>
      <c r="T480">
        <v>0</v>
      </c>
      <c r="U480">
        <v>9131</v>
      </c>
      <c r="V480">
        <v>9410</v>
      </c>
      <c r="W480">
        <v>0</v>
      </c>
      <c r="X480">
        <v>3</v>
      </c>
      <c r="Y480">
        <v>1</v>
      </c>
      <c r="Z480">
        <v>0</v>
      </c>
      <c r="AA480">
        <v>0.19087336427108156</v>
      </c>
      <c r="AB480">
        <v>0.19670554789079811</v>
      </c>
      <c r="AC480">
        <v>0</v>
      </c>
      <c r="AD480">
        <v>9.6916665841115204E-2</v>
      </c>
      <c r="AE480">
        <v>1.3576830574816567E-3</v>
      </c>
      <c r="AF480">
        <v>-5.9864247058589948</v>
      </c>
    </row>
    <row r="481" spans="1:32" x14ac:dyDescent="0.75">
      <c r="A481">
        <v>90</v>
      </c>
      <c r="B481" t="s">
        <v>141</v>
      </c>
      <c r="C481">
        <v>2</v>
      </c>
      <c r="D481" t="s">
        <v>169</v>
      </c>
      <c r="E481" t="s">
        <v>2204</v>
      </c>
      <c r="F481">
        <v>47495</v>
      </c>
      <c r="G481">
        <v>26524</v>
      </c>
      <c r="H481">
        <v>55.85</v>
      </c>
      <c r="I481">
        <v>20971</v>
      </c>
      <c r="J481">
        <v>44.15</v>
      </c>
      <c r="K481">
        <v>1810</v>
      </c>
      <c r="L481">
        <v>3.81</v>
      </c>
      <c r="M481">
        <v>8.6300000000000008</v>
      </c>
      <c r="N481">
        <v>931</v>
      </c>
      <c r="O481">
        <v>1.96</v>
      </c>
      <c r="P481">
        <v>4.4400000000000004</v>
      </c>
      <c r="Q481">
        <v>18230</v>
      </c>
      <c r="R481">
        <v>38.380000000000003</v>
      </c>
      <c r="S481">
        <v>86.93</v>
      </c>
      <c r="T481">
        <v>0</v>
      </c>
      <c r="U481">
        <v>18230</v>
      </c>
      <c r="V481">
        <v>0</v>
      </c>
      <c r="W481">
        <v>0</v>
      </c>
      <c r="X481">
        <v>2</v>
      </c>
      <c r="Y481">
        <v>1</v>
      </c>
      <c r="Z481">
        <v>0</v>
      </c>
      <c r="AA481">
        <v>0.38382987682913988</v>
      </c>
      <c r="AB481">
        <v>0</v>
      </c>
      <c r="AC481">
        <v>0</v>
      </c>
      <c r="AD481">
        <v>0.1662032120327436</v>
      </c>
      <c r="AE481">
        <v>1.1547005383792515</v>
      </c>
      <c r="AF481">
        <v>4</v>
      </c>
    </row>
    <row r="482" spans="1:32" x14ac:dyDescent="0.75">
      <c r="A482">
        <v>91</v>
      </c>
      <c r="B482" t="s">
        <v>142</v>
      </c>
      <c r="C482">
        <v>1</v>
      </c>
      <c r="D482" t="s">
        <v>162</v>
      </c>
      <c r="E482" t="s">
        <v>2205</v>
      </c>
      <c r="F482">
        <v>71200</v>
      </c>
      <c r="G482">
        <v>45176</v>
      </c>
      <c r="H482">
        <v>63.45</v>
      </c>
      <c r="I482">
        <v>26024</v>
      </c>
      <c r="J482">
        <v>36.549999999999997</v>
      </c>
      <c r="K482">
        <v>1920</v>
      </c>
      <c r="L482">
        <v>2.7</v>
      </c>
      <c r="M482">
        <v>7.38</v>
      </c>
      <c r="N482">
        <v>729</v>
      </c>
      <c r="O482">
        <v>1.02</v>
      </c>
      <c r="P482">
        <v>2.8</v>
      </c>
      <c r="Q482">
        <v>23375</v>
      </c>
      <c r="R482">
        <v>32.83</v>
      </c>
      <c r="S482">
        <v>89.82</v>
      </c>
      <c r="T482">
        <v>23375</v>
      </c>
      <c r="U482">
        <v>0</v>
      </c>
      <c r="V482">
        <v>0</v>
      </c>
      <c r="W482">
        <v>0</v>
      </c>
      <c r="X482">
        <v>1</v>
      </c>
      <c r="Y482">
        <v>2</v>
      </c>
      <c r="Z482">
        <v>0.3283005617977528</v>
      </c>
      <c r="AA482">
        <v>0</v>
      </c>
      <c r="AB482">
        <v>0</v>
      </c>
      <c r="AC482">
        <v>0</v>
      </c>
      <c r="AD482">
        <v>0.14215831329677847</v>
      </c>
      <c r="AE482">
        <v>1.1547005383792515</v>
      </c>
      <c r="AF482">
        <v>4</v>
      </c>
    </row>
    <row r="483" spans="1:32" x14ac:dyDescent="0.75">
      <c r="A483">
        <v>91</v>
      </c>
      <c r="B483" t="s">
        <v>142</v>
      </c>
      <c r="C483">
        <v>2</v>
      </c>
      <c r="D483" t="s">
        <v>169</v>
      </c>
      <c r="E483" t="s">
        <v>2206</v>
      </c>
      <c r="F483">
        <v>90740</v>
      </c>
      <c r="G483">
        <v>51367</v>
      </c>
      <c r="H483">
        <v>56.61</v>
      </c>
      <c r="I483">
        <v>39373</v>
      </c>
      <c r="J483">
        <v>43.39</v>
      </c>
      <c r="K483">
        <v>2189</v>
      </c>
      <c r="L483">
        <v>2.41</v>
      </c>
      <c r="M483">
        <v>5.56</v>
      </c>
      <c r="N483">
        <v>881</v>
      </c>
      <c r="O483">
        <v>0.97</v>
      </c>
      <c r="P483">
        <v>2.2400000000000002</v>
      </c>
      <c r="Q483">
        <v>36303</v>
      </c>
      <c r="R483">
        <v>40.01</v>
      </c>
      <c r="S483">
        <v>92.2</v>
      </c>
      <c r="T483">
        <v>0</v>
      </c>
      <c r="U483">
        <v>14731</v>
      </c>
      <c r="V483">
        <v>21572</v>
      </c>
      <c r="W483">
        <v>0</v>
      </c>
      <c r="X483">
        <v>3</v>
      </c>
      <c r="Y483">
        <v>1</v>
      </c>
      <c r="Z483">
        <v>0</v>
      </c>
      <c r="AA483">
        <v>0.16234295790169714</v>
      </c>
      <c r="AB483">
        <v>0.23773418558518844</v>
      </c>
      <c r="AC483">
        <v>0</v>
      </c>
      <c r="AD483">
        <v>0.10351008258977543</v>
      </c>
      <c r="AE483">
        <v>0.1922244747173977</v>
      </c>
      <c r="AF483">
        <v>-4.1096027258046846</v>
      </c>
    </row>
    <row r="484" spans="1:32" x14ac:dyDescent="0.75">
      <c r="A484">
        <v>91</v>
      </c>
      <c r="B484" t="s">
        <v>142</v>
      </c>
      <c r="C484">
        <v>3</v>
      </c>
      <c r="D484" t="s">
        <v>175</v>
      </c>
      <c r="E484" t="s">
        <v>2207</v>
      </c>
      <c r="F484">
        <v>95817</v>
      </c>
      <c r="G484">
        <v>53865</v>
      </c>
      <c r="H484">
        <v>56.22</v>
      </c>
      <c r="I484">
        <v>41952</v>
      </c>
      <c r="J484">
        <v>43.78</v>
      </c>
      <c r="K484">
        <v>2917</v>
      </c>
      <c r="L484">
        <v>3.04</v>
      </c>
      <c r="M484">
        <v>6.95</v>
      </c>
      <c r="N484">
        <v>1262</v>
      </c>
      <c r="O484">
        <v>1.32</v>
      </c>
      <c r="P484">
        <v>3.01</v>
      </c>
      <c r="Q484">
        <v>37773</v>
      </c>
      <c r="R484">
        <v>39.42</v>
      </c>
      <c r="S484">
        <v>90.04</v>
      </c>
      <c r="T484">
        <v>16089</v>
      </c>
      <c r="U484">
        <v>21684</v>
      </c>
      <c r="V484">
        <v>0</v>
      </c>
      <c r="W484">
        <v>0</v>
      </c>
      <c r="X484">
        <v>2</v>
      </c>
      <c r="Y484">
        <v>3</v>
      </c>
      <c r="Z484">
        <v>0.16791383574939728</v>
      </c>
      <c r="AA484">
        <v>0.22630639656845863</v>
      </c>
      <c r="AB484">
        <v>0</v>
      </c>
      <c r="AC484">
        <v>0</v>
      </c>
      <c r="AD484">
        <v>0.10069414515215117</v>
      </c>
      <c r="AE484">
        <v>0.12342768161571371</v>
      </c>
      <c r="AF484">
        <v>-4.7786910341852238</v>
      </c>
    </row>
    <row r="485" spans="1:32" x14ac:dyDescent="0.75">
      <c r="A485">
        <v>91</v>
      </c>
      <c r="B485" t="s">
        <v>142</v>
      </c>
      <c r="C485">
        <v>4</v>
      </c>
      <c r="D485" t="s">
        <v>180</v>
      </c>
      <c r="E485" t="s">
        <v>2208</v>
      </c>
      <c r="F485">
        <v>96489</v>
      </c>
      <c r="G485">
        <v>54300</v>
      </c>
      <c r="H485">
        <v>56.28</v>
      </c>
      <c r="I485">
        <v>42189</v>
      </c>
      <c r="J485">
        <v>43.72</v>
      </c>
      <c r="K485">
        <v>3482</v>
      </c>
      <c r="L485">
        <v>3.61</v>
      </c>
      <c r="M485">
        <v>8.25</v>
      </c>
      <c r="N485">
        <v>1087</v>
      </c>
      <c r="O485">
        <v>1.1299999999999999</v>
      </c>
      <c r="P485">
        <v>2.58</v>
      </c>
      <c r="Q485">
        <v>37620</v>
      </c>
      <c r="R485">
        <v>38.99</v>
      </c>
      <c r="S485">
        <v>89.17</v>
      </c>
      <c r="T485">
        <v>0</v>
      </c>
      <c r="U485">
        <v>21725</v>
      </c>
      <c r="V485">
        <v>15895</v>
      </c>
      <c r="W485">
        <v>0</v>
      </c>
      <c r="X485">
        <v>2</v>
      </c>
      <c r="Y485">
        <v>1</v>
      </c>
      <c r="Z485">
        <v>0</v>
      </c>
      <c r="AA485">
        <v>0.22515519903823233</v>
      </c>
      <c r="AB485">
        <v>0.16473380385328898</v>
      </c>
      <c r="AC485">
        <v>0</v>
      </c>
      <c r="AD485">
        <v>9.9785684271321867E-2</v>
      </c>
      <c r="AE485">
        <v>0.13430402901677341</v>
      </c>
      <c r="AF485">
        <v>-4.6723434939687483</v>
      </c>
    </row>
    <row r="486" spans="1:32" x14ac:dyDescent="0.75">
      <c r="A486">
        <v>91</v>
      </c>
      <c r="B486" t="s">
        <v>142</v>
      </c>
      <c r="C486">
        <v>5</v>
      </c>
      <c r="D486" t="s">
        <v>185</v>
      </c>
      <c r="E486" t="s">
        <v>2209</v>
      </c>
      <c r="F486">
        <v>68395</v>
      </c>
      <c r="G486">
        <v>34386</v>
      </c>
      <c r="H486">
        <v>50.28</v>
      </c>
      <c r="I486">
        <v>34009</v>
      </c>
      <c r="J486">
        <v>49.72</v>
      </c>
      <c r="K486">
        <v>2412</v>
      </c>
      <c r="L486">
        <v>3.53</v>
      </c>
      <c r="M486">
        <v>7.09</v>
      </c>
      <c r="N486">
        <v>692</v>
      </c>
      <c r="O486">
        <v>1.01</v>
      </c>
      <c r="P486">
        <v>2.0299999999999998</v>
      </c>
      <c r="Q486">
        <v>30905</v>
      </c>
      <c r="R486">
        <v>45.19</v>
      </c>
      <c r="S486">
        <v>90.87</v>
      </c>
      <c r="T486">
        <v>0</v>
      </c>
      <c r="U486">
        <v>21436</v>
      </c>
      <c r="V486">
        <v>9469</v>
      </c>
      <c r="W486">
        <v>0</v>
      </c>
      <c r="X486">
        <v>2</v>
      </c>
      <c r="Y486">
        <v>1</v>
      </c>
      <c r="Z486">
        <v>0</v>
      </c>
      <c r="AA486">
        <v>0.31341472329848674</v>
      </c>
      <c r="AB486">
        <v>0.13844579282111266</v>
      </c>
      <c r="AC486">
        <v>0</v>
      </c>
      <c r="AD486">
        <v>0.12879396804894025</v>
      </c>
      <c r="AE486">
        <v>0.60703114441558226</v>
      </c>
      <c r="AF486">
        <v>-0.27657641799436838</v>
      </c>
    </row>
    <row r="487" spans="1:32" x14ac:dyDescent="0.75">
      <c r="A487">
        <v>91</v>
      </c>
      <c r="B487" t="s">
        <v>142</v>
      </c>
      <c r="C487">
        <v>6</v>
      </c>
      <c r="D487" t="s">
        <v>256</v>
      </c>
      <c r="E487" t="s">
        <v>2210</v>
      </c>
      <c r="F487">
        <v>81934</v>
      </c>
      <c r="G487">
        <v>48052</v>
      </c>
      <c r="H487">
        <v>58.65</v>
      </c>
      <c r="I487">
        <v>33882</v>
      </c>
      <c r="J487">
        <v>41.35</v>
      </c>
      <c r="K487">
        <v>3196</v>
      </c>
      <c r="L487">
        <v>3.9</v>
      </c>
      <c r="M487">
        <v>9.43</v>
      </c>
      <c r="N487">
        <v>1125</v>
      </c>
      <c r="O487">
        <v>1.37</v>
      </c>
      <c r="P487">
        <v>3.32</v>
      </c>
      <c r="Q487">
        <v>29561</v>
      </c>
      <c r="R487">
        <v>36.08</v>
      </c>
      <c r="S487">
        <v>87.25</v>
      </c>
      <c r="T487">
        <v>0</v>
      </c>
      <c r="U487">
        <v>29561</v>
      </c>
      <c r="V487">
        <v>0</v>
      </c>
      <c r="W487">
        <v>0</v>
      </c>
      <c r="X487">
        <v>2</v>
      </c>
      <c r="Y487">
        <v>1</v>
      </c>
      <c r="Z487">
        <v>0</v>
      </c>
      <c r="AA487">
        <v>0.36079039226694659</v>
      </c>
      <c r="AB487">
        <v>0</v>
      </c>
      <c r="AC487">
        <v>0</v>
      </c>
      <c r="AD487">
        <v>0.15622682257226422</v>
      </c>
      <c r="AE487">
        <v>1.1547005383792515</v>
      </c>
      <c r="AF487">
        <v>4</v>
      </c>
    </row>
    <row r="488" spans="1:32" x14ac:dyDescent="0.75">
      <c r="A488">
        <v>91</v>
      </c>
      <c r="B488" t="s">
        <v>142</v>
      </c>
      <c r="C488">
        <v>7</v>
      </c>
      <c r="D488" t="s">
        <v>260</v>
      </c>
      <c r="E488" t="s">
        <v>2211</v>
      </c>
      <c r="F488">
        <v>73663</v>
      </c>
      <c r="G488">
        <v>44788</v>
      </c>
      <c r="H488">
        <v>60.8</v>
      </c>
      <c r="I488">
        <v>28875</v>
      </c>
      <c r="J488">
        <v>39.200000000000003</v>
      </c>
      <c r="K488">
        <v>2206</v>
      </c>
      <c r="L488">
        <v>2.99</v>
      </c>
      <c r="M488">
        <v>7.64</v>
      </c>
      <c r="N488">
        <v>782</v>
      </c>
      <c r="O488">
        <v>1.06</v>
      </c>
      <c r="P488">
        <v>2.71</v>
      </c>
      <c r="Q488">
        <v>25887</v>
      </c>
      <c r="R488">
        <v>35.14</v>
      </c>
      <c r="S488">
        <v>89.65</v>
      </c>
      <c r="T488">
        <v>0</v>
      </c>
      <c r="U488">
        <v>12156</v>
      </c>
      <c r="V488">
        <v>13731</v>
      </c>
      <c r="W488">
        <v>0</v>
      </c>
      <c r="X488">
        <v>3</v>
      </c>
      <c r="Y488">
        <v>1</v>
      </c>
      <c r="Z488">
        <v>0</v>
      </c>
      <c r="AA488">
        <v>0.16502178841480797</v>
      </c>
      <c r="AB488">
        <v>0.18640294313291611</v>
      </c>
      <c r="AC488">
        <v>0</v>
      </c>
      <c r="AD488">
        <v>8.8180797760038607E-2</v>
      </c>
      <c r="AE488">
        <v>2.1965638906054713E-2</v>
      </c>
      <c r="AF488">
        <v>-5.7807471682024616</v>
      </c>
    </row>
    <row r="489" spans="1:32" x14ac:dyDescent="0.75">
      <c r="A489">
        <v>91</v>
      </c>
      <c r="B489" t="s">
        <v>142</v>
      </c>
      <c r="C489">
        <v>8</v>
      </c>
      <c r="D489" t="s">
        <v>264</v>
      </c>
      <c r="E489" t="s">
        <v>2212</v>
      </c>
      <c r="F489">
        <v>76458</v>
      </c>
      <c r="G489">
        <v>40626</v>
      </c>
      <c r="H489">
        <v>53.14</v>
      </c>
      <c r="I489">
        <v>35832</v>
      </c>
      <c r="J489">
        <v>46.86</v>
      </c>
      <c r="K489">
        <v>1878</v>
      </c>
      <c r="L489">
        <v>2.46</v>
      </c>
      <c r="M489">
        <v>5.24</v>
      </c>
      <c r="N489">
        <v>630</v>
      </c>
      <c r="O489">
        <v>0.82</v>
      </c>
      <c r="P489">
        <v>1.76</v>
      </c>
      <c r="Q489">
        <v>33324</v>
      </c>
      <c r="R489">
        <v>43.58</v>
      </c>
      <c r="S489">
        <v>93</v>
      </c>
      <c r="T489">
        <v>0</v>
      </c>
      <c r="U489">
        <v>15980</v>
      </c>
      <c r="V489">
        <v>17344</v>
      </c>
      <c r="W489">
        <v>0</v>
      </c>
      <c r="X489">
        <v>3</v>
      </c>
      <c r="Y489">
        <v>1</v>
      </c>
      <c r="Z489">
        <v>0</v>
      </c>
      <c r="AA489">
        <v>0.20900363598315416</v>
      </c>
      <c r="AB489">
        <v>0.22684349577545843</v>
      </c>
      <c r="AC489">
        <v>0</v>
      </c>
      <c r="AD489">
        <v>0.10914418315267298</v>
      </c>
      <c r="AE489">
        <v>1.0001993262203551E-2</v>
      </c>
      <c r="AF489">
        <v>-5.9000635733729778</v>
      </c>
    </row>
    <row r="490" spans="1:32" x14ac:dyDescent="0.75">
      <c r="A490">
        <v>91</v>
      </c>
      <c r="B490" t="s">
        <v>142</v>
      </c>
      <c r="C490">
        <v>9</v>
      </c>
      <c r="D490" t="s">
        <v>268</v>
      </c>
      <c r="E490" t="s">
        <v>2213</v>
      </c>
      <c r="F490">
        <v>79287</v>
      </c>
      <c r="G490">
        <v>48744</v>
      </c>
      <c r="H490">
        <v>61.48</v>
      </c>
      <c r="I490">
        <v>30543</v>
      </c>
      <c r="J490">
        <v>38.520000000000003</v>
      </c>
      <c r="K490">
        <v>2710</v>
      </c>
      <c r="L490">
        <v>3.42</v>
      </c>
      <c r="M490">
        <v>8.8699999999999992</v>
      </c>
      <c r="N490">
        <v>1066</v>
      </c>
      <c r="O490">
        <v>1.34</v>
      </c>
      <c r="P490">
        <v>3.49</v>
      </c>
      <c r="Q490">
        <v>26767</v>
      </c>
      <c r="R490">
        <v>33.76</v>
      </c>
      <c r="S490">
        <v>87.64</v>
      </c>
      <c r="T490">
        <v>0</v>
      </c>
      <c r="U490">
        <v>15513</v>
      </c>
      <c r="V490">
        <v>11254</v>
      </c>
      <c r="W490">
        <v>0</v>
      </c>
      <c r="X490">
        <v>2</v>
      </c>
      <c r="Y490">
        <v>1</v>
      </c>
      <c r="Z490">
        <v>0</v>
      </c>
      <c r="AA490">
        <v>0.195656286654811</v>
      </c>
      <c r="AB490">
        <v>0.14194004061195403</v>
      </c>
      <c r="AC490">
        <v>0</v>
      </c>
      <c r="AD490">
        <v>8.6509446869215606E-2</v>
      </c>
      <c r="AE490">
        <v>0.14105539221949154</v>
      </c>
      <c r="AF490">
        <v>-4.6064359394308276</v>
      </c>
    </row>
    <row r="491" spans="1:32" x14ac:dyDescent="0.75">
      <c r="A491">
        <v>91</v>
      </c>
      <c r="B491" t="s">
        <v>142</v>
      </c>
      <c r="C491">
        <v>10</v>
      </c>
      <c r="D491" t="s">
        <v>359</v>
      </c>
      <c r="E491" t="s">
        <v>2214</v>
      </c>
      <c r="F491">
        <v>60911</v>
      </c>
      <c r="G491">
        <v>38087</v>
      </c>
      <c r="H491">
        <v>62.53</v>
      </c>
      <c r="I491">
        <v>22824</v>
      </c>
      <c r="J491">
        <v>37.47</v>
      </c>
      <c r="K491">
        <v>1393</v>
      </c>
      <c r="L491">
        <v>2.29</v>
      </c>
      <c r="M491">
        <v>6.1</v>
      </c>
      <c r="N491">
        <v>580</v>
      </c>
      <c r="O491">
        <v>0.95</v>
      </c>
      <c r="P491">
        <v>2.54</v>
      </c>
      <c r="Q491">
        <v>20851</v>
      </c>
      <c r="R491">
        <v>34.229999999999997</v>
      </c>
      <c r="S491">
        <v>91.36</v>
      </c>
      <c r="T491">
        <v>9713</v>
      </c>
      <c r="U491">
        <v>11138</v>
      </c>
      <c r="V491">
        <v>0</v>
      </c>
      <c r="W491">
        <v>0</v>
      </c>
      <c r="X491">
        <v>2</v>
      </c>
      <c r="Y491">
        <v>3</v>
      </c>
      <c r="Z491">
        <v>0.15946216611121145</v>
      </c>
      <c r="AA491">
        <v>0.18285695522976145</v>
      </c>
      <c r="AB491">
        <v>0</v>
      </c>
      <c r="AC491">
        <v>0</v>
      </c>
      <c r="AD491">
        <v>8.5978563153649892E-2</v>
      </c>
      <c r="AE491">
        <v>2.7635680021760062E-2</v>
      </c>
      <c r="AF491">
        <v>-5.7242826008788468</v>
      </c>
    </row>
    <row r="492" spans="1:32" x14ac:dyDescent="0.75">
      <c r="A492">
        <v>92</v>
      </c>
      <c r="B492" t="s">
        <v>143</v>
      </c>
      <c r="C492">
        <v>1</v>
      </c>
      <c r="D492" t="s">
        <v>162</v>
      </c>
      <c r="E492" t="s">
        <v>2215</v>
      </c>
      <c r="F492">
        <v>62486</v>
      </c>
      <c r="G492">
        <v>40913</v>
      </c>
      <c r="H492">
        <v>65.48</v>
      </c>
      <c r="I492">
        <v>21573</v>
      </c>
      <c r="J492">
        <v>34.520000000000003</v>
      </c>
      <c r="K492">
        <v>1443</v>
      </c>
      <c r="L492">
        <v>2.31</v>
      </c>
      <c r="M492">
        <v>6.69</v>
      </c>
      <c r="N492">
        <v>278</v>
      </c>
      <c r="O492">
        <v>0.44</v>
      </c>
      <c r="P492">
        <v>1.29</v>
      </c>
      <c r="Q492">
        <v>19852</v>
      </c>
      <c r="R492">
        <v>31.77</v>
      </c>
      <c r="S492">
        <v>92.02</v>
      </c>
      <c r="T492">
        <v>10955</v>
      </c>
      <c r="U492">
        <v>8897</v>
      </c>
      <c r="V492">
        <v>0</v>
      </c>
      <c r="W492">
        <v>0</v>
      </c>
      <c r="X492">
        <v>1</v>
      </c>
      <c r="Y492">
        <v>3</v>
      </c>
      <c r="Z492">
        <v>0.17531927151681978</v>
      </c>
      <c r="AA492">
        <v>0.14238389399225426</v>
      </c>
      <c r="AB492">
        <v>0</v>
      </c>
      <c r="AC492">
        <v>0</v>
      </c>
      <c r="AD492">
        <v>8.0274832435147991E-2</v>
      </c>
      <c r="AE492">
        <v>6.2456822726540961E-2</v>
      </c>
      <c r="AF492">
        <v>-5.3787170475398494</v>
      </c>
    </row>
    <row r="493" spans="1:32" x14ac:dyDescent="0.75">
      <c r="A493">
        <v>92</v>
      </c>
      <c r="B493" t="s">
        <v>143</v>
      </c>
      <c r="C493">
        <v>2</v>
      </c>
      <c r="D493" t="s">
        <v>169</v>
      </c>
      <c r="E493" t="s">
        <v>2216</v>
      </c>
      <c r="F493">
        <v>68008</v>
      </c>
      <c r="G493">
        <v>35721</v>
      </c>
      <c r="H493">
        <v>52.52</v>
      </c>
      <c r="I493">
        <v>32287</v>
      </c>
      <c r="J493">
        <v>47.48</v>
      </c>
      <c r="K493">
        <v>2227</v>
      </c>
      <c r="L493">
        <v>3.27</v>
      </c>
      <c r="M493">
        <v>6.9</v>
      </c>
      <c r="N493">
        <v>406</v>
      </c>
      <c r="O493">
        <v>0.6</v>
      </c>
      <c r="P493">
        <v>1.26</v>
      </c>
      <c r="Q493">
        <v>29654</v>
      </c>
      <c r="R493">
        <v>43.6</v>
      </c>
      <c r="S493">
        <v>91.85</v>
      </c>
      <c r="T493">
        <v>0</v>
      </c>
      <c r="U493">
        <v>18810</v>
      </c>
      <c r="V493">
        <v>10844</v>
      </c>
      <c r="W493">
        <v>0</v>
      </c>
      <c r="X493">
        <v>2</v>
      </c>
      <c r="Y493">
        <v>1</v>
      </c>
      <c r="Z493">
        <v>0</v>
      </c>
      <c r="AA493">
        <v>0.27658510763439598</v>
      </c>
      <c r="AB493">
        <v>0.15945182919656511</v>
      </c>
      <c r="AC493">
        <v>0</v>
      </c>
      <c r="AD493">
        <v>0.11661062883484195</v>
      </c>
      <c r="AE493">
        <v>0.35370462794907193</v>
      </c>
      <c r="AF493">
        <v>-2.5742174417990409</v>
      </c>
    </row>
    <row r="494" spans="1:32" x14ac:dyDescent="0.75">
      <c r="A494">
        <v>92</v>
      </c>
      <c r="B494" t="s">
        <v>143</v>
      </c>
      <c r="C494">
        <v>3</v>
      </c>
      <c r="D494" t="s">
        <v>175</v>
      </c>
      <c r="E494" t="s">
        <v>2217</v>
      </c>
      <c r="F494">
        <v>81072</v>
      </c>
      <c r="G494">
        <v>42430</v>
      </c>
      <c r="H494">
        <v>52.34</v>
      </c>
      <c r="I494">
        <v>38642</v>
      </c>
      <c r="J494">
        <v>47.66</v>
      </c>
      <c r="K494">
        <v>2774</v>
      </c>
      <c r="L494">
        <v>3.42</v>
      </c>
      <c r="M494">
        <v>7.18</v>
      </c>
      <c r="N494">
        <v>134</v>
      </c>
      <c r="O494">
        <v>0.17</v>
      </c>
      <c r="P494">
        <v>0.35</v>
      </c>
      <c r="Q494">
        <v>35734</v>
      </c>
      <c r="R494">
        <v>44.08</v>
      </c>
      <c r="S494">
        <v>92.47</v>
      </c>
      <c r="T494">
        <v>0</v>
      </c>
      <c r="U494">
        <v>20962</v>
      </c>
      <c r="V494">
        <v>14772</v>
      </c>
      <c r="W494">
        <v>0</v>
      </c>
      <c r="X494">
        <v>2</v>
      </c>
      <c r="Y494">
        <v>1</v>
      </c>
      <c r="Z494">
        <v>0</v>
      </c>
      <c r="AA494">
        <v>0.25856029208604697</v>
      </c>
      <c r="AB494">
        <v>0.18220840734162227</v>
      </c>
      <c r="AC494">
        <v>0</v>
      </c>
      <c r="AD494">
        <v>0.1134505032500988</v>
      </c>
      <c r="AE494">
        <v>0.16496897142140443</v>
      </c>
      <c r="AF494">
        <v>-4.3736498004576365</v>
      </c>
    </row>
    <row r="495" spans="1:32" x14ac:dyDescent="0.75">
      <c r="A495">
        <v>92</v>
      </c>
      <c r="B495" t="s">
        <v>143</v>
      </c>
      <c r="C495">
        <v>4</v>
      </c>
      <c r="D495" t="s">
        <v>180</v>
      </c>
      <c r="E495" t="s">
        <v>2218</v>
      </c>
      <c r="F495">
        <v>76175</v>
      </c>
      <c r="G495">
        <v>46390</v>
      </c>
      <c r="H495">
        <v>60.9</v>
      </c>
      <c r="I495">
        <v>29785</v>
      </c>
      <c r="J495">
        <v>39.1</v>
      </c>
      <c r="K495">
        <v>3087</v>
      </c>
      <c r="L495">
        <v>4.05</v>
      </c>
      <c r="M495">
        <v>10.36</v>
      </c>
      <c r="N495">
        <v>511</v>
      </c>
      <c r="O495">
        <v>0.67</v>
      </c>
      <c r="P495">
        <v>1.72</v>
      </c>
      <c r="Q495">
        <v>26187</v>
      </c>
      <c r="R495">
        <v>34.380000000000003</v>
      </c>
      <c r="S495">
        <v>87.92</v>
      </c>
      <c r="T495">
        <v>0</v>
      </c>
      <c r="U495">
        <v>17616</v>
      </c>
      <c r="V495">
        <v>8571</v>
      </c>
      <c r="W495">
        <v>0</v>
      </c>
      <c r="X495">
        <v>2</v>
      </c>
      <c r="Y495">
        <v>1</v>
      </c>
      <c r="Z495">
        <v>0</v>
      </c>
      <c r="AA495">
        <v>0.23125697407285856</v>
      </c>
      <c r="AB495">
        <v>0.11251723006235642</v>
      </c>
      <c r="AC495">
        <v>0</v>
      </c>
      <c r="AD495">
        <v>9.5648757520732999E-2</v>
      </c>
      <c r="AE495">
        <v>0.51927663233480059</v>
      </c>
      <c r="AF495">
        <v>-1.0558063100819091</v>
      </c>
    </row>
    <row r="496" spans="1:32" x14ac:dyDescent="0.75">
      <c r="A496">
        <v>92</v>
      </c>
      <c r="B496" t="s">
        <v>143</v>
      </c>
      <c r="C496">
        <v>5</v>
      </c>
      <c r="D496" t="s">
        <v>185</v>
      </c>
      <c r="E496" t="s">
        <v>2219</v>
      </c>
      <c r="F496">
        <v>70370</v>
      </c>
      <c r="G496">
        <v>38964</v>
      </c>
      <c r="H496">
        <v>55.37</v>
      </c>
      <c r="I496">
        <v>31406</v>
      </c>
      <c r="J496">
        <v>44.63</v>
      </c>
      <c r="K496">
        <v>2193</v>
      </c>
      <c r="L496">
        <v>3.12</v>
      </c>
      <c r="M496">
        <v>6.98</v>
      </c>
      <c r="N496">
        <v>840</v>
      </c>
      <c r="O496">
        <v>1.19</v>
      </c>
      <c r="P496">
        <v>2.67</v>
      </c>
      <c r="Q496">
        <v>28373</v>
      </c>
      <c r="R496">
        <v>40.32</v>
      </c>
      <c r="S496">
        <v>90.34</v>
      </c>
      <c r="T496">
        <v>0</v>
      </c>
      <c r="U496">
        <v>17736</v>
      </c>
      <c r="V496">
        <v>10637</v>
      </c>
      <c r="W496">
        <v>0</v>
      </c>
      <c r="X496">
        <v>2</v>
      </c>
      <c r="Y496">
        <v>1</v>
      </c>
      <c r="Z496">
        <v>0</v>
      </c>
      <c r="AA496">
        <v>0.25203922125905925</v>
      </c>
      <c r="AB496">
        <v>0.1511581639903368</v>
      </c>
      <c r="AC496">
        <v>0</v>
      </c>
      <c r="AD496">
        <v>0.10692348517259327</v>
      </c>
      <c r="AE496">
        <v>0.31469432795843644</v>
      </c>
      <c r="AF496">
        <v>-2.9404410104121279</v>
      </c>
    </row>
    <row r="497" spans="1:32" x14ac:dyDescent="0.75">
      <c r="A497">
        <v>92</v>
      </c>
      <c r="B497" t="s">
        <v>143</v>
      </c>
      <c r="C497">
        <v>6</v>
      </c>
      <c r="D497" t="s">
        <v>256</v>
      </c>
      <c r="E497" t="s">
        <v>2220</v>
      </c>
      <c r="F497">
        <v>74305</v>
      </c>
      <c r="G497">
        <v>37066</v>
      </c>
      <c r="H497">
        <v>49.88</v>
      </c>
      <c r="I497">
        <v>37239</v>
      </c>
      <c r="J497">
        <v>50.12</v>
      </c>
      <c r="K497">
        <v>2278</v>
      </c>
      <c r="L497">
        <v>3.07</v>
      </c>
      <c r="M497">
        <v>6.12</v>
      </c>
      <c r="N497">
        <v>559</v>
      </c>
      <c r="O497">
        <v>0.75</v>
      </c>
      <c r="P497">
        <v>1.5</v>
      </c>
      <c r="Q497">
        <v>34402</v>
      </c>
      <c r="R497">
        <v>46.3</v>
      </c>
      <c r="S497">
        <v>92.38</v>
      </c>
      <c r="T497">
        <v>0</v>
      </c>
      <c r="U497">
        <v>15890</v>
      </c>
      <c r="V497">
        <v>18512</v>
      </c>
      <c r="W497">
        <v>0</v>
      </c>
      <c r="X497">
        <v>3</v>
      </c>
      <c r="Y497">
        <v>1</v>
      </c>
      <c r="Z497">
        <v>0</v>
      </c>
      <c r="AA497">
        <v>0.21384832783796515</v>
      </c>
      <c r="AB497">
        <v>0.2491353206379113</v>
      </c>
      <c r="AC497">
        <v>0</v>
      </c>
      <c r="AD497">
        <v>0.11641633328214754</v>
      </c>
      <c r="AE497">
        <v>3.4255039920029207E-2</v>
      </c>
      <c r="AF497">
        <v>-5.6584330879735134</v>
      </c>
    </row>
    <row r="498" spans="1:32" x14ac:dyDescent="0.75">
      <c r="A498">
        <v>92</v>
      </c>
      <c r="B498" t="s">
        <v>143</v>
      </c>
      <c r="C498">
        <v>7</v>
      </c>
      <c r="D498" t="s">
        <v>260</v>
      </c>
      <c r="E498" t="s">
        <v>2221</v>
      </c>
      <c r="F498">
        <v>86690</v>
      </c>
      <c r="G498">
        <v>43753</v>
      </c>
      <c r="H498">
        <v>50.47</v>
      </c>
      <c r="I498">
        <v>42937</v>
      </c>
      <c r="J498">
        <v>49.53</v>
      </c>
      <c r="K498">
        <v>1858</v>
      </c>
      <c r="L498">
        <v>2.14</v>
      </c>
      <c r="M498">
        <v>4.33</v>
      </c>
      <c r="N498">
        <v>443</v>
      </c>
      <c r="O498">
        <v>0.51</v>
      </c>
      <c r="P498">
        <v>1.03</v>
      </c>
      <c r="Q498">
        <v>40636</v>
      </c>
      <c r="R498">
        <v>46.88</v>
      </c>
      <c r="S498">
        <v>94.64</v>
      </c>
      <c r="T498">
        <v>0</v>
      </c>
      <c r="U498">
        <v>23492</v>
      </c>
      <c r="V498">
        <v>17144</v>
      </c>
      <c r="W498">
        <v>0</v>
      </c>
      <c r="X498">
        <v>2</v>
      </c>
      <c r="Y498">
        <v>1</v>
      </c>
      <c r="Z498">
        <v>0</v>
      </c>
      <c r="AA498">
        <v>0.27098857999769294</v>
      </c>
      <c r="AB498">
        <v>0.19776214096204867</v>
      </c>
      <c r="AC498">
        <v>0</v>
      </c>
      <c r="AD498">
        <v>0.12001340059238162</v>
      </c>
      <c r="AE498">
        <v>0.13632007936288978</v>
      </c>
      <c r="AF498">
        <v>-4.6526540305342596</v>
      </c>
    </row>
    <row r="499" spans="1:32" x14ac:dyDescent="0.75">
      <c r="A499">
        <v>92</v>
      </c>
      <c r="B499" t="s">
        <v>143</v>
      </c>
      <c r="C499">
        <v>8</v>
      </c>
      <c r="D499" t="s">
        <v>264</v>
      </c>
      <c r="E499" t="s">
        <v>2222</v>
      </c>
      <c r="F499">
        <v>68751</v>
      </c>
      <c r="G499">
        <v>34868</v>
      </c>
      <c r="H499">
        <v>50.72</v>
      </c>
      <c r="I499">
        <v>33883</v>
      </c>
      <c r="J499">
        <v>49.28</v>
      </c>
      <c r="K499">
        <v>2230</v>
      </c>
      <c r="L499">
        <v>3.24</v>
      </c>
      <c r="M499">
        <v>6.58</v>
      </c>
      <c r="N499">
        <v>312</v>
      </c>
      <c r="O499">
        <v>0.45</v>
      </c>
      <c r="P499">
        <v>0.92</v>
      </c>
      <c r="Q499">
        <v>31341</v>
      </c>
      <c r="R499">
        <v>45.59</v>
      </c>
      <c r="S499">
        <v>92.5</v>
      </c>
      <c r="T499">
        <v>0</v>
      </c>
      <c r="U499">
        <v>19126</v>
      </c>
      <c r="V499">
        <v>12215</v>
      </c>
      <c r="W499">
        <v>0</v>
      </c>
      <c r="X499">
        <v>2</v>
      </c>
      <c r="Y499">
        <v>1</v>
      </c>
      <c r="Z499">
        <v>0</v>
      </c>
      <c r="AA499">
        <v>0.27819231720265886</v>
      </c>
      <c r="AB499">
        <v>0.17767014297973849</v>
      </c>
      <c r="AC499">
        <v>0</v>
      </c>
      <c r="AD499">
        <v>0.11937859880034878</v>
      </c>
      <c r="AE499">
        <v>0.25383378289545089</v>
      </c>
      <c r="AF499">
        <v>-3.5178434300537322</v>
      </c>
    </row>
    <row r="500" spans="1:32" x14ac:dyDescent="0.75">
      <c r="A500">
        <v>92</v>
      </c>
      <c r="B500" t="s">
        <v>143</v>
      </c>
      <c r="C500">
        <v>9</v>
      </c>
      <c r="D500" t="s">
        <v>268</v>
      </c>
      <c r="E500" t="s">
        <v>2223</v>
      </c>
      <c r="F500">
        <v>64985</v>
      </c>
      <c r="G500">
        <v>36143</v>
      </c>
      <c r="H500">
        <v>55.62</v>
      </c>
      <c r="I500">
        <v>28842</v>
      </c>
      <c r="J500">
        <v>44.38</v>
      </c>
      <c r="K500">
        <v>2663</v>
      </c>
      <c r="L500">
        <v>4.0999999999999996</v>
      </c>
      <c r="M500">
        <v>9.23</v>
      </c>
      <c r="N500">
        <v>0</v>
      </c>
      <c r="O500">
        <v>0</v>
      </c>
      <c r="P500">
        <v>0</v>
      </c>
      <c r="Q500">
        <v>26179</v>
      </c>
      <c r="R500">
        <v>40.28</v>
      </c>
      <c r="S500">
        <v>90.77</v>
      </c>
      <c r="T500">
        <v>0</v>
      </c>
      <c r="U500">
        <v>0</v>
      </c>
      <c r="V500">
        <v>26179</v>
      </c>
      <c r="W500">
        <v>0</v>
      </c>
      <c r="X500">
        <v>3</v>
      </c>
      <c r="Y500">
        <v>1</v>
      </c>
      <c r="Z500">
        <v>0</v>
      </c>
      <c r="AA500">
        <v>0</v>
      </c>
      <c r="AB500">
        <v>0.40284681080249291</v>
      </c>
      <c r="AC500">
        <v>0</v>
      </c>
      <c r="AD500">
        <v>0.17443778599425114</v>
      </c>
      <c r="AE500">
        <v>1.1547005383792515</v>
      </c>
      <c r="AF500">
        <v>4</v>
      </c>
    </row>
    <row r="501" spans="1:32" x14ac:dyDescent="0.75">
      <c r="A501">
        <v>92</v>
      </c>
      <c r="B501" t="s">
        <v>143</v>
      </c>
      <c r="C501">
        <v>10</v>
      </c>
      <c r="D501" t="s">
        <v>359</v>
      </c>
      <c r="E501" t="s">
        <v>2224</v>
      </c>
      <c r="F501">
        <v>78974</v>
      </c>
      <c r="G501">
        <v>40926</v>
      </c>
      <c r="H501">
        <v>51.82</v>
      </c>
      <c r="I501">
        <v>38048</v>
      </c>
      <c r="J501">
        <v>48.18</v>
      </c>
      <c r="K501">
        <v>3600</v>
      </c>
      <c r="L501">
        <v>4.5599999999999996</v>
      </c>
      <c r="M501">
        <v>9.4600000000000009</v>
      </c>
      <c r="N501">
        <v>288</v>
      </c>
      <c r="O501">
        <v>0.36</v>
      </c>
      <c r="P501">
        <v>0.76</v>
      </c>
      <c r="Q501">
        <v>34160</v>
      </c>
      <c r="R501">
        <v>43.25</v>
      </c>
      <c r="S501">
        <v>89.78</v>
      </c>
      <c r="T501">
        <v>0</v>
      </c>
      <c r="U501">
        <v>34160</v>
      </c>
      <c r="V501">
        <v>0</v>
      </c>
      <c r="W501">
        <v>0</v>
      </c>
      <c r="X501">
        <v>2</v>
      </c>
      <c r="Y501">
        <v>1</v>
      </c>
      <c r="Z501">
        <v>0</v>
      </c>
      <c r="AA501">
        <v>0.43254742067009394</v>
      </c>
      <c r="AB501">
        <v>0</v>
      </c>
      <c r="AC501">
        <v>0</v>
      </c>
      <c r="AD501">
        <v>0.18729852732086777</v>
      </c>
      <c r="AE501">
        <v>1.1547005383792515</v>
      </c>
      <c r="AF501">
        <v>3.9999999999999893</v>
      </c>
    </row>
    <row r="502" spans="1:32" x14ac:dyDescent="0.75">
      <c r="A502">
        <v>92</v>
      </c>
      <c r="B502" t="s">
        <v>143</v>
      </c>
      <c r="C502">
        <v>11</v>
      </c>
      <c r="D502" t="s">
        <v>363</v>
      </c>
      <c r="E502" t="s">
        <v>2225</v>
      </c>
      <c r="F502">
        <v>69273</v>
      </c>
      <c r="G502">
        <v>36273</v>
      </c>
      <c r="H502">
        <v>52.36</v>
      </c>
      <c r="I502">
        <v>33000</v>
      </c>
      <c r="J502">
        <v>47.64</v>
      </c>
      <c r="K502">
        <v>1349</v>
      </c>
      <c r="L502">
        <v>1.95</v>
      </c>
      <c r="M502">
        <v>4.09</v>
      </c>
      <c r="N502">
        <v>530</v>
      </c>
      <c r="O502">
        <v>0.77</v>
      </c>
      <c r="P502">
        <v>1.61</v>
      </c>
      <c r="Q502">
        <v>31121</v>
      </c>
      <c r="R502">
        <v>44.93</v>
      </c>
      <c r="S502">
        <v>94.31</v>
      </c>
      <c r="T502">
        <v>14834</v>
      </c>
      <c r="U502">
        <v>16287</v>
      </c>
      <c r="V502">
        <v>0</v>
      </c>
      <c r="W502">
        <v>0</v>
      </c>
      <c r="X502">
        <v>2</v>
      </c>
      <c r="Y502">
        <v>3</v>
      </c>
      <c r="Z502">
        <v>0.21413826454751492</v>
      </c>
      <c r="AA502">
        <v>0.23511324758563942</v>
      </c>
      <c r="AB502">
        <v>0</v>
      </c>
      <c r="AC502">
        <v>0</v>
      </c>
      <c r="AD502">
        <v>0.1125574356108985</v>
      </c>
      <c r="AE502">
        <v>1.2993958951204948E-2</v>
      </c>
      <c r="AF502">
        <v>-5.8702014190033687</v>
      </c>
    </row>
    <row r="503" spans="1:32" x14ac:dyDescent="0.75">
      <c r="A503">
        <v>92</v>
      </c>
      <c r="B503" t="s">
        <v>143</v>
      </c>
      <c r="C503">
        <v>12</v>
      </c>
      <c r="D503" t="s">
        <v>368</v>
      </c>
      <c r="E503" t="s">
        <v>2226</v>
      </c>
      <c r="F503">
        <v>92856</v>
      </c>
      <c r="G503">
        <v>48046</v>
      </c>
      <c r="H503">
        <v>51.74</v>
      </c>
      <c r="I503">
        <v>44810</v>
      </c>
      <c r="J503">
        <v>48.26</v>
      </c>
      <c r="K503">
        <v>2943</v>
      </c>
      <c r="L503">
        <v>3.17</v>
      </c>
      <c r="M503">
        <v>6.57</v>
      </c>
      <c r="N503">
        <v>941</v>
      </c>
      <c r="O503">
        <v>1.01</v>
      </c>
      <c r="P503">
        <v>2.1</v>
      </c>
      <c r="Q503">
        <v>40926</v>
      </c>
      <c r="R503">
        <v>44.07</v>
      </c>
      <c r="S503">
        <v>91.33</v>
      </c>
      <c r="T503">
        <v>0</v>
      </c>
      <c r="U503">
        <v>23705</v>
      </c>
      <c r="V503">
        <v>17221</v>
      </c>
      <c r="W503">
        <v>0</v>
      </c>
      <c r="X503">
        <v>2</v>
      </c>
      <c r="Y503">
        <v>1</v>
      </c>
      <c r="Z503">
        <v>0</v>
      </c>
      <c r="AA503">
        <v>0.25528775738778325</v>
      </c>
      <c r="AB503">
        <v>0.18545920565176185</v>
      </c>
      <c r="AC503">
        <v>0</v>
      </c>
      <c r="AD503">
        <v>0.11291864845533781</v>
      </c>
      <c r="AE503">
        <v>0.13993606593948993</v>
      </c>
      <c r="AF503">
        <v>-4.6173572720394684</v>
      </c>
    </row>
    <row r="504" spans="1:32" x14ac:dyDescent="0.75">
      <c r="A504">
        <v>92</v>
      </c>
      <c r="B504" t="s">
        <v>143</v>
      </c>
      <c r="C504">
        <v>13</v>
      </c>
      <c r="D504" t="s">
        <v>372</v>
      </c>
      <c r="E504" t="s">
        <v>2227</v>
      </c>
      <c r="F504">
        <v>89108</v>
      </c>
      <c r="G504">
        <v>44289</v>
      </c>
      <c r="H504">
        <v>49.7</v>
      </c>
      <c r="I504">
        <v>44819</v>
      </c>
      <c r="J504">
        <v>50.3</v>
      </c>
      <c r="K504">
        <v>3765</v>
      </c>
      <c r="L504">
        <v>4.2300000000000004</v>
      </c>
      <c r="M504">
        <v>8.4</v>
      </c>
      <c r="N504">
        <v>280</v>
      </c>
      <c r="O504">
        <v>0.31</v>
      </c>
      <c r="P504">
        <v>0.62</v>
      </c>
      <c r="Q504">
        <v>40774</v>
      </c>
      <c r="R504">
        <v>45.76</v>
      </c>
      <c r="S504">
        <v>90.97</v>
      </c>
      <c r="T504">
        <v>0</v>
      </c>
      <c r="U504">
        <v>25017</v>
      </c>
      <c r="V504">
        <v>15757</v>
      </c>
      <c r="W504">
        <v>0</v>
      </c>
      <c r="X504">
        <v>2</v>
      </c>
      <c r="Y504">
        <v>1</v>
      </c>
      <c r="Z504">
        <v>0</v>
      </c>
      <c r="AA504">
        <v>0.28074920321407731</v>
      </c>
      <c r="AB504">
        <v>0.17683036315482337</v>
      </c>
      <c r="AC504">
        <v>0</v>
      </c>
      <c r="AD504">
        <v>0.1201502471379254</v>
      </c>
      <c r="AE504">
        <v>0.26708683055543858</v>
      </c>
      <c r="AF504">
        <v>-3.3914915711173084</v>
      </c>
    </row>
    <row r="505" spans="1:32" x14ac:dyDescent="0.75">
      <c r="A505">
        <v>93</v>
      </c>
      <c r="B505" t="s">
        <v>144</v>
      </c>
      <c r="C505">
        <v>1</v>
      </c>
      <c r="D505" t="s">
        <v>162</v>
      </c>
      <c r="E505" t="s">
        <v>2228</v>
      </c>
      <c r="F505">
        <v>61804</v>
      </c>
      <c r="G505">
        <v>41892</v>
      </c>
      <c r="H505">
        <v>67.78</v>
      </c>
      <c r="I505">
        <v>19912</v>
      </c>
      <c r="J505">
        <v>32.22</v>
      </c>
      <c r="K505">
        <v>865</v>
      </c>
      <c r="L505">
        <v>1.4</v>
      </c>
      <c r="M505">
        <v>4.34</v>
      </c>
      <c r="N505">
        <v>505</v>
      </c>
      <c r="O505">
        <v>0.82</v>
      </c>
      <c r="P505">
        <v>2.54</v>
      </c>
      <c r="Q505">
        <v>18542</v>
      </c>
      <c r="R505">
        <v>30</v>
      </c>
      <c r="S505">
        <v>93.12</v>
      </c>
      <c r="T505">
        <v>9591</v>
      </c>
      <c r="U505">
        <v>8951</v>
      </c>
      <c r="V505">
        <v>0</v>
      </c>
      <c r="W505">
        <v>0</v>
      </c>
      <c r="X505">
        <v>1</v>
      </c>
      <c r="Y505">
        <v>3</v>
      </c>
      <c r="Z505">
        <v>0.15518413047699178</v>
      </c>
      <c r="AA505">
        <v>0.14482881366901817</v>
      </c>
      <c r="AB505">
        <v>0</v>
      </c>
      <c r="AC505">
        <v>0</v>
      </c>
      <c r="AD505">
        <v>7.5092539504410763E-2</v>
      </c>
      <c r="AE505">
        <v>7.1227495584264E-3</v>
      </c>
      <c r="AF505">
        <v>-5.9288148326922236</v>
      </c>
    </row>
    <row r="506" spans="1:32" x14ac:dyDescent="0.75">
      <c r="A506">
        <v>93</v>
      </c>
      <c r="B506" t="s">
        <v>144</v>
      </c>
      <c r="C506">
        <v>2</v>
      </c>
      <c r="D506" t="s">
        <v>169</v>
      </c>
      <c r="E506" t="s">
        <v>2229</v>
      </c>
      <c r="F506">
        <v>54143</v>
      </c>
      <c r="G506">
        <v>38158</v>
      </c>
      <c r="H506">
        <v>70.48</v>
      </c>
      <c r="I506">
        <v>15985</v>
      </c>
      <c r="J506">
        <v>29.52</v>
      </c>
      <c r="K506">
        <v>929</v>
      </c>
      <c r="L506">
        <v>1.72</v>
      </c>
      <c r="M506">
        <v>5.81</v>
      </c>
      <c r="N506">
        <v>372</v>
      </c>
      <c r="O506">
        <v>0.69</v>
      </c>
      <c r="P506">
        <v>2.33</v>
      </c>
      <c r="Q506">
        <v>14684</v>
      </c>
      <c r="R506">
        <v>27.12</v>
      </c>
      <c r="S506">
        <v>91.86</v>
      </c>
      <c r="T506">
        <v>8501</v>
      </c>
      <c r="U506">
        <v>6183</v>
      </c>
      <c r="V506">
        <v>0</v>
      </c>
      <c r="W506">
        <v>0</v>
      </c>
      <c r="X506">
        <v>1</v>
      </c>
      <c r="Y506">
        <v>3</v>
      </c>
      <c r="Z506">
        <v>0.15701013981493453</v>
      </c>
      <c r="AA506">
        <v>0.1141975878691613</v>
      </c>
      <c r="AB506">
        <v>0</v>
      </c>
      <c r="AC506">
        <v>0</v>
      </c>
      <c r="AD506">
        <v>6.9470974498252569E-2</v>
      </c>
      <c r="AE506">
        <v>0.13899698982642816</v>
      </c>
      <c r="AF506">
        <v>-4.6265216284378017</v>
      </c>
    </row>
    <row r="507" spans="1:32" x14ac:dyDescent="0.75">
      <c r="A507">
        <v>93</v>
      </c>
      <c r="B507" t="s">
        <v>144</v>
      </c>
      <c r="C507">
        <v>3</v>
      </c>
      <c r="D507" t="s">
        <v>175</v>
      </c>
      <c r="E507" t="s">
        <v>2230</v>
      </c>
      <c r="F507">
        <v>72572</v>
      </c>
      <c r="G507">
        <v>44714</v>
      </c>
      <c r="H507">
        <v>61.61</v>
      </c>
      <c r="I507">
        <v>27858</v>
      </c>
      <c r="J507">
        <v>38.39</v>
      </c>
      <c r="K507">
        <v>1673</v>
      </c>
      <c r="L507">
        <v>2.31</v>
      </c>
      <c r="M507">
        <v>6.01</v>
      </c>
      <c r="N507">
        <v>616</v>
      </c>
      <c r="O507">
        <v>0.85</v>
      </c>
      <c r="P507">
        <v>2.21</v>
      </c>
      <c r="Q507">
        <v>25569</v>
      </c>
      <c r="R507">
        <v>35.229999999999997</v>
      </c>
      <c r="S507">
        <v>91.78</v>
      </c>
      <c r="T507">
        <v>10971</v>
      </c>
      <c r="U507">
        <v>14598</v>
      </c>
      <c r="V507">
        <v>0</v>
      </c>
      <c r="W507">
        <v>0</v>
      </c>
      <c r="X507">
        <v>2</v>
      </c>
      <c r="Y507">
        <v>3</v>
      </c>
      <c r="Z507">
        <v>0.15117400650388579</v>
      </c>
      <c r="AA507">
        <v>0.20115195943339029</v>
      </c>
      <c r="AB507">
        <v>0</v>
      </c>
      <c r="AC507">
        <v>0</v>
      </c>
      <c r="AD507">
        <v>8.9836371334110196E-2</v>
      </c>
      <c r="AE507">
        <v>0.11379318420910553</v>
      </c>
      <c r="AF507">
        <v>-4.8730717236697831</v>
      </c>
    </row>
    <row r="508" spans="1:32" x14ac:dyDescent="0.75">
      <c r="A508">
        <v>93</v>
      </c>
      <c r="B508" t="s">
        <v>144</v>
      </c>
      <c r="C508">
        <v>4</v>
      </c>
      <c r="D508" t="s">
        <v>180</v>
      </c>
      <c r="E508" t="s">
        <v>2231</v>
      </c>
      <c r="F508">
        <v>60977</v>
      </c>
      <c r="G508">
        <v>42913</v>
      </c>
      <c r="H508">
        <v>70.38</v>
      </c>
      <c r="I508">
        <v>18064</v>
      </c>
      <c r="J508">
        <v>29.62</v>
      </c>
      <c r="K508">
        <v>1066</v>
      </c>
      <c r="L508">
        <v>1.75</v>
      </c>
      <c r="M508">
        <v>5.9</v>
      </c>
      <c r="N508">
        <v>349</v>
      </c>
      <c r="O508">
        <v>0.56999999999999995</v>
      </c>
      <c r="P508">
        <v>1.93</v>
      </c>
      <c r="Q508">
        <v>16649</v>
      </c>
      <c r="R508">
        <v>27.3</v>
      </c>
      <c r="S508">
        <v>92.17</v>
      </c>
      <c r="T508">
        <v>9926</v>
      </c>
      <c r="U508">
        <v>6723</v>
      </c>
      <c r="V508">
        <v>0</v>
      </c>
      <c r="W508">
        <v>0</v>
      </c>
      <c r="X508">
        <v>1</v>
      </c>
      <c r="Y508">
        <v>3</v>
      </c>
      <c r="Z508">
        <v>0.16278268855470096</v>
      </c>
      <c r="AA508">
        <v>0.1102546861931548</v>
      </c>
      <c r="AB508">
        <v>0</v>
      </c>
      <c r="AC508">
        <v>0</v>
      </c>
      <c r="AD508">
        <v>7.0740631037522483E-2</v>
      </c>
      <c r="AE508">
        <v>0.19951169440183589</v>
      </c>
      <c r="AF508">
        <v>-4.0392372990768859</v>
      </c>
    </row>
    <row r="509" spans="1:32" x14ac:dyDescent="0.75">
      <c r="A509">
        <v>93</v>
      </c>
      <c r="B509" t="s">
        <v>144</v>
      </c>
      <c r="C509">
        <v>5</v>
      </c>
      <c r="D509" t="s">
        <v>185</v>
      </c>
      <c r="E509" t="s">
        <v>2232</v>
      </c>
      <c r="F509">
        <v>63848</v>
      </c>
      <c r="G509">
        <v>42323</v>
      </c>
      <c r="H509">
        <v>66.290000000000006</v>
      </c>
      <c r="I509">
        <v>21525</v>
      </c>
      <c r="J509">
        <v>33.71</v>
      </c>
      <c r="K509">
        <v>1615</v>
      </c>
      <c r="L509">
        <v>2.5299999999999998</v>
      </c>
      <c r="M509">
        <v>7.5</v>
      </c>
      <c r="N509">
        <v>627</v>
      </c>
      <c r="O509">
        <v>0.98</v>
      </c>
      <c r="P509">
        <v>2.91</v>
      </c>
      <c r="Q509">
        <v>19283</v>
      </c>
      <c r="R509">
        <v>30.2</v>
      </c>
      <c r="S509">
        <v>89.58</v>
      </c>
      <c r="T509">
        <v>0</v>
      </c>
      <c r="U509">
        <v>19283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0.30201415862673853</v>
      </c>
      <c r="AB509">
        <v>0</v>
      </c>
      <c r="AC509">
        <v>0</v>
      </c>
      <c r="AD509">
        <v>0.13077596683666937</v>
      </c>
      <c r="AE509">
        <v>1.1547005383792519</v>
      </c>
      <c r="AF509">
        <v>4</v>
      </c>
    </row>
    <row r="510" spans="1:32" x14ac:dyDescent="0.75">
      <c r="A510">
        <v>93</v>
      </c>
      <c r="B510" t="s">
        <v>144</v>
      </c>
      <c r="C510">
        <v>6</v>
      </c>
      <c r="D510" t="s">
        <v>256</v>
      </c>
      <c r="E510" t="s">
        <v>2233</v>
      </c>
      <c r="F510">
        <v>52593</v>
      </c>
      <c r="G510">
        <v>34666</v>
      </c>
      <c r="H510">
        <v>65.91</v>
      </c>
      <c r="I510">
        <v>17927</v>
      </c>
      <c r="J510">
        <v>34.090000000000003</v>
      </c>
      <c r="K510">
        <v>861</v>
      </c>
      <c r="L510">
        <v>1.64</v>
      </c>
      <c r="M510">
        <v>4.8</v>
      </c>
      <c r="N510">
        <v>348</v>
      </c>
      <c r="O510">
        <v>0.66</v>
      </c>
      <c r="P510">
        <v>1.94</v>
      </c>
      <c r="Q510">
        <v>16718</v>
      </c>
      <c r="R510">
        <v>31.79</v>
      </c>
      <c r="S510">
        <v>93.26</v>
      </c>
      <c r="T510">
        <v>9196</v>
      </c>
      <c r="U510">
        <v>7522</v>
      </c>
      <c r="V510">
        <v>0</v>
      </c>
      <c r="W510">
        <v>0</v>
      </c>
      <c r="X510">
        <v>1</v>
      </c>
      <c r="Y510">
        <v>3</v>
      </c>
      <c r="Z510">
        <v>0.17485216663814576</v>
      </c>
      <c r="AA510">
        <v>0.14302283573859639</v>
      </c>
      <c r="AB510">
        <v>0</v>
      </c>
      <c r="AC510">
        <v>0</v>
      </c>
      <c r="AD510">
        <v>8.0261576169360083E-2</v>
      </c>
      <c r="AE510">
        <v>5.8392842785065402E-2</v>
      </c>
      <c r="AF510">
        <v>-5.4189412145743532</v>
      </c>
    </row>
    <row r="511" spans="1:32" x14ac:dyDescent="0.75">
      <c r="A511">
        <v>93</v>
      </c>
      <c r="B511" t="s">
        <v>144</v>
      </c>
      <c r="C511">
        <v>7</v>
      </c>
      <c r="D511" t="s">
        <v>260</v>
      </c>
      <c r="E511" t="s">
        <v>2234</v>
      </c>
      <c r="F511">
        <v>76062</v>
      </c>
      <c r="G511">
        <v>45881</v>
      </c>
      <c r="H511">
        <v>60.32</v>
      </c>
      <c r="I511">
        <v>30181</v>
      </c>
      <c r="J511">
        <v>39.68</v>
      </c>
      <c r="K511">
        <v>1676</v>
      </c>
      <c r="L511">
        <v>2.2000000000000002</v>
      </c>
      <c r="M511">
        <v>5.55</v>
      </c>
      <c r="N511">
        <v>447</v>
      </c>
      <c r="O511">
        <v>0.59</v>
      </c>
      <c r="P511">
        <v>1.48</v>
      </c>
      <c r="Q511">
        <v>28058</v>
      </c>
      <c r="R511">
        <v>36.89</v>
      </c>
      <c r="S511">
        <v>92.97</v>
      </c>
      <c r="T511">
        <v>16246</v>
      </c>
      <c r="U511">
        <v>11812</v>
      </c>
      <c r="V511">
        <v>0</v>
      </c>
      <c r="W511">
        <v>0</v>
      </c>
      <c r="X511">
        <v>1</v>
      </c>
      <c r="Y511">
        <v>3</v>
      </c>
      <c r="Z511">
        <v>0.21358891430674976</v>
      </c>
      <c r="AA511">
        <v>0.15529436512318898</v>
      </c>
      <c r="AB511">
        <v>0</v>
      </c>
      <c r="AC511">
        <v>0</v>
      </c>
      <c r="AD511">
        <v>9.4495827544135338E-2</v>
      </c>
      <c r="AE511">
        <v>0.13927662832403112</v>
      </c>
      <c r="AF511">
        <v>-4.6237924968725839</v>
      </c>
    </row>
    <row r="512" spans="1:32" x14ac:dyDescent="0.75">
      <c r="A512">
        <v>93</v>
      </c>
      <c r="B512" t="s">
        <v>144</v>
      </c>
      <c r="C512">
        <v>8</v>
      </c>
      <c r="D512" t="s">
        <v>264</v>
      </c>
      <c r="E512" t="s">
        <v>2235</v>
      </c>
      <c r="F512">
        <v>60133</v>
      </c>
      <c r="G512">
        <v>36856</v>
      </c>
      <c r="H512">
        <v>61.29</v>
      </c>
      <c r="I512">
        <v>23277</v>
      </c>
      <c r="J512">
        <v>38.71</v>
      </c>
      <c r="K512">
        <v>2255</v>
      </c>
      <c r="L512">
        <v>3.75</v>
      </c>
      <c r="M512">
        <v>9.69</v>
      </c>
      <c r="N512">
        <v>413</v>
      </c>
      <c r="O512">
        <v>0.69</v>
      </c>
      <c r="P512">
        <v>1.77</v>
      </c>
      <c r="Q512">
        <v>20609</v>
      </c>
      <c r="R512">
        <v>34.270000000000003</v>
      </c>
      <c r="S512">
        <v>88.54</v>
      </c>
      <c r="T512">
        <v>0</v>
      </c>
      <c r="U512">
        <v>11635</v>
      </c>
      <c r="V512">
        <v>8974</v>
      </c>
      <c r="W512">
        <v>0</v>
      </c>
      <c r="X512">
        <v>2</v>
      </c>
      <c r="Y512">
        <v>1</v>
      </c>
      <c r="Z512">
        <v>0</v>
      </c>
      <c r="AA512">
        <v>0.19348776877920609</v>
      </c>
      <c r="AB512">
        <v>0.14923586050920459</v>
      </c>
      <c r="AC512">
        <v>0</v>
      </c>
      <c r="AD512">
        <v>8.7097627997155161E-2</v>
      </c>
      <c r="AE512">
        <v>9.5227053903584491E-2</v>
      </c>
      <c r="AF512">
        <v>-5.0554101969354477</v>
      </c>
    </row>
    <row r="513" spans="1:32" x14ac:dyDescent="0.75">
      <c r="A513">
        <v>93</v>
      </c>
      <c r="B513" t="s">
        <v>144</v>
      </c>
      <c r="C513">
        <v>9</v>
      </c>
      <c r="D513" t="s">
        <v>268</v>
      </c>
      <c r="E513" t="s">
        <v>2236</v>
      </c>
      <c r="F513">
        <v>70180</v>
      </c>
      <c r="G513">
        <v>44233</v>
      </c>
      <c r="H513">
        <v>63.03</v>
      </c>
      <c r="I513">
        <v>25947</v>
      </c>
      <c r="J513">
        <v>36.97</v>
      </c>
      <c r="K513">
        <v>1414</v>
      </c>
      <c r="L513">
        <v>2.0099999999999998</v>
      </c>
      <c r="M513">
        <v>5.45</v>
      </c>
      <c r="N513">
        <v>553</v>
      </c>
      <c r="O513">
        <v>0.79</v>
      </c>
      <c r="P513">
        <v>2.13</v>
      </c>
      <c r="Q513">
        <v>23980</v>
      </c>
      <c r="R513">
        <v>34.17</v>
      </c>
      <c r="S513">
        <v>92.42</v>
      </c>
      <c r="T513">
        <v>12533</v>
      </c>
      <c r="U513">
        <v>11447</v>
      </c>
      <c r="V513">
        <v>0</v>
      </c>
      <c r="W513">
        <v>0</v>
      </c>
      <c r="X513">
        <v>1</v>
      </c>
      <c r="Y513">
        <v>3</v>
      </c>
      <c r="Z513">
        <v>0.17858364206326588</v>
      </c>
      <c r="AA513">
        <v>0.16310914790538614</v>
      </c>
      <c r="AB513">
        <v>0</v>
      </c>
      <c r="AC513">
        <v>0</v>
      </c>
      <c r="AD513">
        <v>8.5598219408848486E-2</v>
      </c>
      <c r="AE513">
        <v>1.2230545339993543E-2</v>
      </c>
      <c r="AF513">
        <v>-5.8778194569411779</v>
      </c>
    </row>
    <row r="514" spans="1:32" x14ac:dyDescent="0.75">
      <c r="A514">
        <v>93</v>
      </c>
      <c r="B514" t="s">
        <v>144</v>
      </c>
      <c r="C514">
        <v>10</v>
      </c>
      <c r="D514" t="s">
        <v>359</v>
      </c>
      <c r="E514" t="s">
        <v>2237</v>
      </c>
      <c r="F514">
        <v>68698</v>
      </c>
      <c r="G514">
        <v>46393</v>
      </c>
      <c r="H514">
        <v>67.53</v>
      </c>
      <c r="I514">
        <v>22305</v>
      </c>
      <c r="J514">
        <v>32.47</v>
      </c>
      <c r="K514">
        <v>1879</v>
      </c>
      <c r="L514">
        <v>2.74</v>
      </c>
      <c r="M514">
        <v>8.42</v>
      </c>
      <c r="N514">
        <v>643</v>
      </c>
      <c r="O514">
        <v>0.94</v>
      </c>
      <c r="P514">
        <v>2.88</v>
      </c>
      <c r="Q514">
        <v>19783</v>
      </c>
      <c r="R514">
        <v>28.8</v>
      </c>
      <c r="S514">
        <v>88.69</v>
      </c>
      <c r="T514">
        <v>0</v>
      </c>
      <c r="U514">
        <v>9313</v>
      </c>
      <c r="V514">
        <v>10470</v>
      </c>
      <c r="W514">
        <v>0</v>
      </c>
      <c r="X514">
        <v>3</v>
      </c>
      <c r="Y514">
        <v>1</v>
      </c>
      <c r="Z514">
        <v>0</v>
      </c>
      <c r="AA514">
        <v>0.135564354129669</v>
      </c>
      <c r="AB514">
        <v>0.15240618358613059</v>
      </c>
      <c r="AC514">
        <v>0</v>
      </c>
      <c r="AD514">
        <v>7.2238461462371187E-2</v>
      </c>
      <c r="AE514">
        <v>2.0313857471228297E-2</v>
      </c>
      <c r="AF514">
        <v>-5.7972064748256242</v>
      </c>
    </row>
    <row r="515" spans="1:32" x14ac:dyDescent="0.75">
      <c r="A515">
        <v>93</v>
      </c>
      <c r="B515" t="s">
        <v>144</v>
      </c>
      <c r="C515">
        <v>11</v>
      </c>
      <c r="D515" t="s">
        <v>363</v>
      </c>
      <c r="E515" t="s">
        <v>2238</v>
      </c>
      <c r="F515">
        <v>62665</v>
      </c>
      <c r="G515">
        <v>42972</v>
      </c>
      <c r="H515">
        <v>68.569999999999993</v>
      </c>
      <c r="I515">
        <v>19693</v>
      </c>
      <c r="J515">
        <v>31.43</v>
      </c>
      <c r="K515">
        <v>857</v>
      </c>
      <c r="L515">
        <v>1.37</v>
      </c>
      <c r="M515">
        <v>4.3499999999999996</v>
      </c>
      <c r="N515">
        <v>418</v>
      </c>
      <c r="O515">
        <v>0.67</v>
      </c>
      <c r="P515">
        <v>2.12</v>
      </c>
      <c r="Q515">
        <v>18418</v>
      </c>
      <c r="R515">
        <v>29.39</v>
      </c>
      <c r="S515">
        <v>93.53</v>
      </c>
      <c r="T515">
        <v>10962</v>
      </c>
      <c r="U515">
        <v>7456</v>
      </c>
      <c r="V515">
        <v>0</v>
      </c>
      <c r="W515">
        <v>0</v>
      </c>
      <c r="X515">
        <v>1</v>
      </c>
      <c r="Y515">
        <v>3</v>
      </c>
      <c r="Z515">
        <v>0.17493018431341259</v>
      </c>
      <c r="AA515">
        <v>0.11898188781616532</v>
      </c>
      <c r="AB515">
        <v>0</v>
      </c>
      <c r="AC515">
        <v>0</v>
      </c>
      <c r="AD515">
        <v>7.6093992003882102E-2</v>
      </c>
      <c r="AE515">
        <v>0.19575430926476023</v>
      </c>
      <c r="AF515">
        <v>-4.0755063275223584</v>
      </c>
    </row>
    <row r="516" spans="1:32" x14ac:dyDescent="0.75">
      <c r="A516">
        <v>93</v>
      </c>
      <c r="B516" t="s">
        <v>144</v>
      </c>
      <c r="C516">
        <v>12</v>
      </c>
      <c r="D516" t="s">
        <v>368</v>
      </c>
      <c r="E516" t="s">
        <v>2239</v>
      </c>
      <c r="F516">
        <v>64794</v>
      </c>
      <c r="G516">
        <v>43339</v>
      </c>
      <c r="H516">
        <v>66.89</v>
      </c>
      <c r="I516">
        <v>21455</v>
      </c>
      <c r="J516">
        <v>33.11</v>
      </c>
      <c r="K516">
        <v>1654</v>
      </c>
      <c r="L516">
        <v>2.5499999999999998</v>
      </c>
      <c r="M516">
        <v>7.71</v>
      </c>
      <c r="N516">
        <v>563</v>
      </c>
      <c r="O516">
        <v>0.87</v>
      </c>
      <c r="P516">
        <v>2.62</v>
      </c>
      <c r="Q516">
        <v>19238</v>
      </c>
      <c r="R516">
        <v>29.69</v>
      </c>
      <c r="S516">
        <v>89.67</v>
      </c>
      <c r="T516">
        <v>0</v>
      </c>
      <c r="U516">
        <v>19238</v>
      </c>
      <c r="V516">
        <v>0</v>
      </c>
      <c r="W516">
        <v>0</v>
      </c>
      <c r="X516">
        <v>2</v>
      </c>
      <c r="Y516">
        <v>1</v>
      </c>
      <c r="Z516">
        <v>0</v>
      </c>
      <c r="AA516">
        <v>0.29691020773528415</v>
      </c>
      <c r="AB516">
        <v>0</v>
      </c>
      <c r="AC516">
        <v>0</v>
      </c>
      <c r="AD516">
        <v>0.12856589127083551</v>
      </c>
      <c r="AE516">
        <v>1.1547005383792519</v>
      </c>
      <c r="AF516">
        <v>4</v>
      </c>
    </row>
    <row r="517" spans="1:32" x14ac:dyDescent="0.75">
      <c r="A517">
        <v>94</v>
      </c>
      <c r="B517" t="s">
        <v>145</v>
      </c>
      <c r="C517">
        <v>1</v>
      </c>
      <c r="D517" t="s">
        <v>162</v>
      </c>
      <c r="E517" t="s">
        <v>2240</v>
      </c>
      <c r="F517">
        <v>84680</v>
      </c>
      <c r="G517">
        <v>48564</v>
      </c>
      <c r="H517">
        <v>57.35</v>
      </c>
      <c r="I517">
        <v>36116</v>
      </c>
      <c r="J517">
        <v>42.65</v>
      </c>
      <c r="K517">
        <v>2581</v>
      </c>
      <c r="L517">
        <v>3.05</v>
      </c>
      <c r="M517">
        <v>7.15</v>
      </c>
      <c r="N517">
        <v>916</v>
      </c>
      <c r="O517">
        <v>1.08</v>
      </c>
      <c r="P517">
        <v>2.54</v>
      </c>
      <c r="Q517">
        <v>32619</v>
      </c>
      <c r="R517">
        <v>38.520000000000003</v>
      </c>
      <c r="S517">
        <v>90.32</v>
      </c>
      <c r="T517">
        <v>0</v>
      </c>
      <c r="U517">
        <v>17114</v>
      </c>
      <c r="V517">
        <v>15505</v>
      </c>
      <c r="W517">
        <v>0</v>
      </c>
      <c r="X517">
        <v>2</v>
      </c>
      <c r="Y517">
        <v>1</v>
      </c>
      <c r="Z517">
        <v>0</v>
      </c>
      <c r="AA517">
        <v>0.20210203117619271</v>
      </c>
      <c r="AB517">
        <v>0.18310108644307982</v>
      </c>
      <c r="AC517">
        <v>0</v>
      </c>
      <c r="AD517">
        <v>9.6534810309904767E-2</v>
      </c>
      <c r="AE517">
        <v>1.4493044200334398E-2</v>
      </c>
      <c r="AF517">
        <v>-5.855245023138548</v>
      </c>
    </row>
    <row r="518" spans="1:32" x14ac:dyDescent="0.75">
      <c r="A518">
        <v>94</v>
      </c>
      <c r="B518" t="s">
        <v>145</v>
      </c>
      <c r="C518">
        <v>2</v>
      </c>
      <c r="D518" t="s">
        <v>169</v>
      </c>
      <c r="E518" t="s">
        <v>2241</v>
      </c>
      <c r="F518">
        <v>63379</v>
      </c>
      <c r="G518">
        <v>40261</v>
      </c>
      <c r="H518">
        <v>63.52</v>
      </c>
      <c r="I518">
        <v>23118</v>
      </c>
      <c r="J518">
        <v>36.479999999999997</v>
      </c>
      <c r="K518">
        <v>1255</v>
      </c>
      <c r="L518">
        <v>1.98</v>
      </c>
      <c r="M518">
        <v>5.43</v>
      </c>
      <c r="N518">
        <v>592</v>
      </c>
      <c r="O518">
        <v>0.93</v>
      </c>
      <c r="P518">
        <v>2.56</v>
      </c>
      <c r="Q518">
        <v>21271</v>
      </c>
      <c r="R518">
        <v>33.56</v>
      </c>
      <c r="S518">
        <v>92.01</v>
      </c>
      <c r="T518">
        <v>10087</v>
      </c>
      <c r="U518">
        <v>11184</v>
      </c>
      <c r="V518">
        <v>0</v>
      </c>
      <c r="W518">
        <v>0</v>
      </c>
      <c r="X518">
        <v>2</v>
      </c>
      <c r="Y518">
        <v>3</v>
      </c>
      <c r="Z518">
        <v>0.15915366288518279</v>
      </c>
      <c r="AA518">
        <v>0.17646223512519921</v>
      </c>
      <c r="AB518">
        <v>0</v>
      </c>
      <c r="AC518">
        <v>0</v>
      </c>
      <c r="AD518">
        <v>8.4126840374851117E-2</v>
      </c>
      <c r="AE518">
        <v>1.5831882474858477E-2</v>
      </c>
      <c r="AF518">
        <v>-5.8418906030766378</v>
      </c>
    </row>
    <row r="519" spans="1:32" x14ac:dyDescent="0.75">
      <c r="A519">
        <v>94</v>
      </c>
      <c r="B519" t="s">
        <v>145</v>
      </c>
      <c r="C519">
        <v>3</v>
      </c>
      <c r="D519" t="s">
        <v>175</v>
      </c>
      <c r="E519" t="s">
        <v>2242</v>
      </c>
      <c r="F519">
        <v>72165</v>
      </c>
      <c r="G519">
        <v>45149</v>
      </c>
      <c r="H519">
        <v>62.56</v>
      </c>
      <c r="I519">
        <v>27016</v>
      </c>
      <c r="J519">
        <v>37.44</v>
      </c>
      <c r="K519">
        <v>2202</v>
      </c>
      <c r="L519">
        <v>3.05</v>
      </c>
      <c r="M519">
        <v>8.15</v>
      </c>
      <c r="N519">
        <v>702</v>
      </c>
      <c r="O519">
        <v>0.97</v>
      </c>
      <c r="P519">
        <v>2.6</v>
      </c>
      <c r="Q519">
        <v>24112</v>
      </c>
      <c r="R519">
        <v>33.409999999999997</v>
      </c>
      <c r="S519">
        <v>89.25</v>
      </c>
      <c r="T519">
        <v>0</v>
      </c>
      <c r="U519">
        <v>12452</v>
      </c>
      <c r="V519">
        <v>11660</v>
      </c>
      <c r="W519">
        <v>0</v>
      </c>
      <c r="X519">
        <v>2</v>
      </c>
      <c r="Y519">
        <v>1</v>
      </c>
      <c r="Z519">
        <v>0</v>
      </c>
      <c r="AA519">
        <v>0.17254901960784313</v>
      </c>
      <c r="AB519">
        <v>0.16157417030416407</v>
      </c>
      <c r="AC519">
        <v>0</v>
      </c>
      <c r="AD519">
        <v>8.3620870851515067E-2</v>
      </c>
      <c r="AE519">
        <v>6.4525439060302003E-3</v>
      </c>
      <c r="AF519">
        <v>-5.9355092944355849</v>
      </c>
    </row>
    <row r="520" spans="1:32" x14ac:dyDescent="0.75">
      <c r="A520">
        <v>94</v>
      </c>
      <c r="B520" t="s">
        <v>145</v>
      </c>
      <c r="C520">
        <v>4</v>
      </c>
      <c r="D520" t="s">
        <v>180</v>
      </c>
      <c r="E520" t="s">
        <v>2243</v>
      </c>
      <c r="F520">
        <v>72739</v>
      </c>
      <c r="G520">
        <v>42627</v>
      </c>
      <c r="H520">
        <v>58.6</v>
      </c>
      <c r="I520">
        <v>30112</v>
      </c>
      <c r="J520">
        <v>41.4</v>
      </c>
      <c r="K520">
        <v>2058</v>
      </c>
      <c r="L520">
        <v>2.83</v>
      </c>
      <c r="M520">
        <v>6.83</v>
      </c>
      <c r="N520">
        <v>742</v>
      </c>
      <c r="O520">
        <v>1.02</v>
      </c>
      <c r="P520">
        <v>2.46</v>
      </c>
      <c r="Q520">
        <v>27312</v>
      </c>
      <c r="R520">
        <v>37.549999999999997</v>
      </c>
      <c r="S520">
        <v>90.7</v>
      </c>
      <c r="T520">
        <v>0</v>
      </c>
      <c r="U520">
        <v>14625</v>
      </c>
      <c r="V520">
        <v>12687</v>
      </c>
      <c r="W520">
        <v>0</v>
      </c>
      <c r="X520">
        <v>2</v>
      </c>
      <c r="Y520">
        <v>1</v>
      </c>
      <c r="Z520">
        <v>0</v>
      </c>
      <c r="AA520">
        <v>0.2010613288607212</v>
      </c>
      <c r="AB520">
        <v>0.17441812507733129</v>
      </c>
      <c r="AC520">
        <v>0</v>
      </c>
      <c r="AD520">
        <v>9.4341315493698383E-2</v>
      </c>
      <c r="AE520">
        <v>2.9759426929154759E-2</v>
      </c>
      <c r="AF520">
        <v>-5.7031474475825785</v>
      </c>
    </row>
    <row r="521" spans="1:32" x14ac:dyDescent="0.75">
      <c r="A521">
        <v>94</v>
      </c>
      <c r="B521" t="s">
        <v>145</v>
      </c>
      <c r="C521">
        <v>5</v>
      </c>
      <c r="D521" t="s">
        <v>185</v>
      </c>
      <c r="E521" t="s">
        <v>2244</v>
      </c>
      <c r="F521">
        <v>89457</v>
      </c>
      <c r="G521">
        <v>52423</v>
      </c>
      <c r="H521">
        <v>58.6</v>
      </c>
      <c r="I521">
        <v>37034</v>
      </c>
      <c r="J521">
        <v>41.4</v>
      </c>
      <c r="K521">
        <v>2440</v>
      </c>
      <c r="L521">
        <v>2.73</v>
      </c>
      <c r="M521">
        <v>6.59</v>
      </c>
      <c r="N521">
        <v>634</v>
      </c>
      <c r="O521">
        <v>0.71</v>
      </c>
      <c r="P521">
        <v>1.71</v>
      </c>
      <c r="Q521">
        <v>33960</v>
      </c>
      <c r="R521">
        <v>37.96</v>
      </c>
      <c r="S521">
        <v>91.7</v>
      </c>
      <c r="T521">
        <v>0</v>
      </c>
      <c r="U521">
        <v>16815</v>
      </c>
      <c r="V521">
        <v>17145</v>
      </c>
      <c r="W521">
        <v>0</v>
      </c>
      <c r="X521">
        <v>3</v>
      </c>
      <c r="Y521">
        <v>1</v>
      </c>
      <c r="Z521">
        <v>0</v>
      </c>
      <c r="AA521">
        <v>0.18796740333344511</v>
      </c>
      <c r="AB521">
        <v>0.19165632650323619</v>
      </c>
      <c r="AC521">
        <v>0</v>
      </c>
      <c r="AD521">
        <v>9.491489364274544E-2</v>
      </c>
      <c r="AE521">
        <v>5.6639674945463403E-4</v>
      </c>
      <c r="AF521">
        <v>-5.9943362998684258</v>
      </c>
    </row>
    <row r="522" spans="1:32" x14ac:dyDescent="0.75">
      <c r="A522">
        <v>94</v>
      </c>
      <c r="B522" t="s">
        <v>145</v>
      </c>
      <c r="C522">
        <v>6</v>
      </c>
      <c r="D522" t="s">
        <v>256</v>
      </c>
      <c r="E522" t="s">
        <v>2245</v>
      </c>
      <c r="F522">
        <v>81289</v>
      </c>
      <c r="G522">
        <v>45413</v>
      </c>
      <c r="H522">
        <v>55.87</v>
      </c>
      <c r="I522">
        <v>35876</v>
      </c>
      <c r="J522">
        <v>44.13</v>
      </c>
      <c r="K522">
        <v>3087</v>
      </c>
      <c r="L522">
        <v>3.8</v>
      </c>
      <c r="M522">
        <v>8.6</v>
      </c>
      <c r="N522">
        <v>836</v>
      </c>
      <c r="O522">
        <v>1.03</v>
      </c>
      <c r="P522">
        <v>2.33</v>
      </c>
      <c r="Q522">
        <v>31953</v>
      </c>
      <c r="R522">
        <v>39.31</v>
      </c>
      <c r="S522">
        <v>89.07</v>
      </c>
      <c r="T522">
        <v>0</v>
      </c>
      <c r="U522">
        <v>31953</v>
      </c>
      <c r="V522">
        <v>0</v>
      </c>
      <c r="W522">
        <v>0</v>
      </c>
      <c r="X522">
        <v>2</v>
      </c>
      <c r="Y522">
        <v>1</v>
      </c>
      <c r="Z522">
        <v>0</v>
      </c>
      <c r="AA522">
        <v>0.39307901438078952</v>
      </c>
      <c r="AB522">
        <v>0</v>
      </c>
      <c r="AC522">
        <v>0</v>
      </c>
      <c r="AD522">
        <v>0.17020820607415621</v>
      </c>
      <c r="AE522">
        <v>1.1547005383792519</v>
      </c>
      <c r="AF522">
        <v>4</v>
      </c>
    </row>
    <row r="523" spans="1:32" x14ac:dyDescent="0.75">
      <c r="A523">
        <v>94</v>
      </c>
      <c r="B523" t="s">
        <v>145</v>
      </c>
      <c r="C523">
        <v>7</v>
      </c>
      <c r="D523" t="s">
        <v>260</v>
      </c>
      <c r="E523" t="s">
        <v>2246</v>
      </c>
      <c r="F523">
        <v>65556</v>
      </c>
      <c r="G523">
        <v>39574</v>
      </c>
      <c r="H523">
        <v>60.37</v>
      </c>
      <c r="I523">
        <v>25982</v>
      </c>
      <c r="J523">
        <v>39.630000000000003</v>
      </c>
      <c r="K523">
        <v>2091</v>
      </c>
      <c r="L523">
        <v>3.19</v>
      </c>
      <c r="M523">
        <v>8.0500000000000007</v>
      </c>
      <c r="N523">
        <v>855</v>
      </c>
      <c r="O523">
        <v>1.3</v>
      </c>
      <c r="P523">
        <v>3.29</v>
      </c>
      <c r="Q523">
        <v>23036</v>
      </c>
      <c r="R523">
        <v>35.14</v>
      </c>
      <c r="S523">
        <v>88.66</v>
      </c>
      <c r="T523">
        <v>0</v>
      </c>
      <c r="U523">
        <v>12141</v>
      </c>
      <c r="V523">
        <v>10895</v>
      </c>
      <c r="W523">
        <v>0</v>
      </c>
      <c r="X523">
        <v>2</v>
      </c>
      <c r="Y523">
        <v>1</v>
      </c>
      <c r="Z523">
        <v>0</v>
      </c>
      <c r="AA523">
        <v>0.18520043931905547</v>
      </c>
      <c r="AB523">
        <v>0.16619378851668803</v>
      </c>
      <c r="AC523">
        <v>0</v>
      </c>
      <c r="AD523">
        <v>8.8105195968273028E-2</v>
      </c>
      <c r="AE523">
        <v>1.7400932673995728E-2</v>
      </c>
      <c r="AF523">
        <v>-5.8262437363731756</v>
      </c>
    </row>
    <row r="524" spans="1:32" x14ac:dyDescent="0.75">
      <c r="A524">
        <v>94</v>
      </c>
      <c r="B524" t="s">
        <v>145</v>
      </c>
      <c r="C524">
        <v>8</v>
      </c>
      <c r="D524" t="s">
        <v>264</v>
      </c>
      <c r="E524" t="s">
        <v>2247</v>
      </c>
      <c r="F524">
        <v>76749</v>
      </c>
      <c r="G524">
        <v>38676</v>
      </c>
      <c r="H524">
        <v>50.39</v>
      </c>
      <c r="I524">
        <v>38073</v>
      </c>
      <c r="J524">
        <v>49.61</v>
      </c>
      <c r="K524">
        <v>1793</v>
      </c>
      <c r="L524">
        <v>2.34</v>
      </c>
      <c r="M524">
        <v>4.71</v>
      </c>
      <c r="N524">
        <v>573</v>
      </c>
      <c r="O524">
        <v>0.75</v>
      </c>
      <c r="P524">
        <v>1.51</v>
      </c>
      <c r="Q524">
        <v>35707</v>
      </c>
      <c r="R524">
        <v>46.52</v>
      </c>
      <c r="S524">
        <v>93.79</v>
      </c>
      <c r="T524">
        <v>0</v>
      </c>
      <c r="U524">
        <v>15001</v>
      </c>
      <c r="V524">
        <v>20706</v>
      </c>
      <c r="W524">
        <v>0</v>
      </c>
      <c r="X524">
        <v>3</v>
      </c>
      <c r="Y524">
        <v>1</v>
      </c>
      <c r="Z524">
        <v>0</v>
      </c>
      <c r="AA524">
        <v>0.195455315378702</v>
      </c>
      <c r="AB524">
        <v>0.26978853144666382</v>
      </c>
      <c r="AC524">
        <v>0</v>
      </c>
      <c r="AD524">
        <v>0.1192431054167486</v>
      </c>
      <c r="AE524">
        <v>0.14214052906982239</v>
      </c>
      <c r="AF524">
        <v>-4.5958503438849085</v>
      </c>
    </row>
    <row r="525" spans="1:32" x14ac:dyDescent="0.75">
      <c r="A525">
        <v>94</v>
      </c>
      <c r="B525" t="s">
        <v>145</v>
      </c>
      <c r="C525">
        <v>9</v>
      </c>
      <c r="D525" t="s">
        <v>268</v>
      </c>
      <c r="E525" t="s">
        <v>2248</v>
      </c>
      <c r="F525">
        <v>53666</v>
      </c>
      <c r="G525">
        <v>33376</v>
      </c>
      <c r="H525">
        <v>62.19</v>
      </c>
      <c r="I525">
        <v>20290</v>
      </c>
      <c r="J525">
        <v>37.81</v>
      </c>
      <c r="K525">
        <v>1026</v>
      </c>
      <c r="L525">
        <v>1.91</v>
      </c>
      <c r="M525">
        <v>5.0599999999999996</v>
      </c>
      <c r="N525">
        <v>488</v>
      </c>
      <c r="O525">
        <v>0.91</v>
      </c>
      <c r="P525">
        <v>2.41</v>
      </c>
      <c r="Q525">
        <v>18776</v>
      </c>
      <c r="R525">
        <v>34.99</v>
      </c>
      <c r="S525">
        <v>92.54</v>
      </c>
      <c r="T525">
        <v>11029</v>
      </c>
      <c r="U525">
        <v>7747</v>
      </c>
      <c r="V525">
        <v>0</v>
      </c>
      <c r="W525">
        <v>0</v>
      </c>
      <c r="X525">
        <v>1</v>
      </c>
      <c r="Y525">
        <v>3</v>
      </c>
      <c r="Z525">
        <v>0.20551186971266724</v>
      </c>
      <c r="AA525">
        <v>0.14435583050721126</v>
      </c>
      <c r="AB525">
        <v>0</v>
      </c>
      <c r="AC525">
        <v>0</v>
      </c>
      <c r="AD525">
        <v>9.0099781464685488E-2</v>
      </c>
      <c r="AE525">
        <v>0.16771913529385443</v>
      </c>
      <c r="AF525">
        <v>-4.3469449074888082</v>
      </c>
    </row>
    <row r="526" spans="1:32" x14ac:dyDescent="0.75">
      <c r="A526">
        <v>94</v>
      </c>
      <c r="B526" t="s">
        <v>145</v>
      </c>
      <c r="C526">
        <v>10</v>
      </c>
      <c r="D526" t="s">
        <v>359</v>
      </c>
      <c r="E526" t="s">
        <v>2249</v>
      </c>
      <c r="F526">
        <v>64439</v>
      </c>
      <c r="G526">
        <v>38463</v>
      </c>
      <c r="H526">
        <v>59.69</v>
      </c>
      <c r="I526">
        <v>25976</v>
      </c>
      <c r="J526">
        <v>40.31</v>
      </c>
      <c r="K526">
        <v>1333</v>
      </c>
      <c r="L526">
        <v>2.0699999999999998</v>
      </c>
      <c r="M526">
        <v>5.13</v>
      </c>
      <c r="N526">
        <v>617</v>
      </c>
      <c r="O526">
        <v>0.96</v>
      </c>
      <c r="P526">
        <v>2.38</v>
      </c>
      <c r="Q526">
        <v>24026</v>
      </c>
      <c r="R526">
        <v>37.28</v>
      </c>
      <c r="S526">
        <v>92.49</v>
      </c>
      <c r="T526">
        <v>12547</v>
      </c>
      <c r="U526">
        <v>11479</v>
      </c>
      <c r="V526">
        <v>0</v>
      </c>
      <c r="W526">
        <v>0</v>
      </c>
      <c r="X526">
        <v>1</v>
      </c>
      <c r="Y526">
        <v>3</v>
      </c>
      <c r="Z526">
        <v>0.19471127733205046</v>
      </c>
      <c r="AA526">
        <v>0.17813746333741989</v>
      </c>
      <c r="AB526">
        <v>0</v>
      </c>
      <c r="AC526">
        <v>0</v>
      </c>
      <c r="AD526">
        <v>9.3396187703067929E-2</v>
      </c>
      <c r="AE526">
        <v>1.1785864126727691E-2</v>
      </c>
      <c r="AF526">
        <v>-5.8822573425047455</v>
      </c>
    </row>
    <row r="527" spans="1:32" x14ac:dyDescent="0.75">
      <c r="A527">
        <v>94</v>
      </c>
      <c r="B527" t="s">
        <v>145</v>
      </c>
      <c r="C527">
        <v>11</v>
      </c>
      <c r="D527" t="s">
        <v>363</v>
      </c>
      <c r="E527" t="s">
        <v>2250</v>
      </c>
      <c r="F527">
        <v>62446</v>
      </c>
      <c r="G527">
        <v>37036</v>
      </c>
      <c r="H527">
        <v>59.31</v>
      </c>
      <c r="I527">
        <v>25410</v>
      </c>
      <c r="J527">
        <v>40.69</v>
      </c>
      <c r="K527">
        <v>1585</v>
      </c>
      <c r="L527">
        <v>2.54</v>
      </c>
      <c r="M527">
        <v>6.24</v>
      </c>
      <c r="N527">
        <v>490</v>
      </c>
      <c r="O527">
        <v>0.78</v>
      </c>
      <c r="P527">
        <v>1.93</v>
      </c>
      <c r="Q527">
        <v>23335</v>
      </c>
      <c r="R527">
        <v>37.369999999999997</v>
      </c>
      <c r="S527">
        <v>91.83</v>
      </c>
      <c r="T527">
        <v>10824</v>
      </c>
      <c r="U527">
        <v>12511</v>
      </c>
      <c r="V527">
        <v>0</v>
      </c>
      <c r="W527">
        <v>0</v>
      </c>
      <c r="X527">
        <v>2</v>
      </c>
      <c r="Y527">
        <v>3</v>
      </c>
      <c r="Z527">
        <v>0.17333376036895878</v>
      </c>
      <c r="AA527">
        <v>0.20034910162380296</v>
      </c>
      <c r="AB527">
        <v>0</v>
      </c>
      <c r="AC527">
        <v>0</v>
      </c>
      <c r="AD527">
        <v>9.3907713565411124E-2</v>
      </c>
      <c r="AE527">
        <v>3.0873905662118922E-2</v>
      </c>
      <c r="AF527">
        <v>-5.69205940508298</v>
      </c>
    </row>
    <row r="528" spans="1:32" x14ac:dyDescent="0.75">
      <c r="A528">
        <v>95</v>
      </c>
      <c r="B528" t="s">
        <v>146</v>
      </c>
      <c r="C528">
        <v>1</v>
      </c>
      <c r="D528" t="s">
        <v>162</v>
      </c>
      <c r="E528" t="s">
        <v>2251</v>
      </c>
      <c r="F528">
        <v>81549</v>
      </c>
      <c r="G528">
        <v>49250</v>
      </c>
      <c r="H528">
        <v>60.39</v>
      </c>
      <c r="I528">
        <v>32299</v>
      </c>
      <c r="J528">
        <v>39.61</v>
      </c>
      <c r="K528">
        <v>3066</v>
      </c>
      <c r="L528">
        <v>3.76</v>
      </c>
      <c r="M528">
        <v>9.49</v>
      </c>
      <c r="N528">
        <v>837</v>
      </c>
      <c r="O528">
        <v>1.03</v>
      </c>
      <c r="P528">
        <v>2.59</v>
      </c>
      <c r="Q528">
        <v>28396</v>
      </c>
      <c r="R528">
        <v>34.82</v>
      </c>
      <c r="S528">
        <v>87.92</v>
      </c>
      <c r="T528">
        <v>0</v>
      </c>
      <c r="U528">
        <v>15400</v>
      </c>
      <c r="V528">
        <v>12996</v>
      </c>
      <c r="W528">
        <v>0</v>
      </c>
      <c r="X528">
        <v>2</v>
      </c>
      <c r="Y528">
        <v>1</v>
      </c>
      <c r="Z528">
        <v>0</v>
      </c>
      <c r="AA528">
        <v>0.18884351739444996</v>
      </c>
      <c r="AB528">
        <v>0.15936430857521244</v>
      </c>
      <c r="AC528">
        <v>0</v>
      </c>
      <c r="AD528">
        <v>8.767366251180253E-2</v>
      </c>
      <c r="AE528">
        <v>4.2095338204378746E-2</v>
      </c>
      <c r="AF528">
        <v>-5.5805338075461748</v>
      </c>
    </row>
    <row r="529" spans="1:32" x14ac:dyDescent="0.75">
      <c r="A529">
        <v>95</v>
      </c>
      <c r="B529" t="s">
        <v>146</v>
      </c>
      <c r="C529">
        <v>2</v>
      </c>
      <c r="D529" t="s">
        <v>169</v>
      </c>
      <c r="E529" t="s">
        <v>2252</v>
      </c>
      <c r="F529">
        <v>76522</v>
      </c>
      <c r="G529">
        <v>45048</v>
      </c>
      <c r="H529">
        <v>58.87</v>
      </c>
      <c r="I529">
        <v>31474</v>
      </c>
      <c r="J529">
        <v>41.13</v>
      </c>
      <c r="K529">
        <v>2280</v>
      </c>
      <c r="L529">
        <v>2.98</v>
      </c>
      <c r="M529">
        <v>7.24</v>
      </c>
      <c r="N529">
        <v>663</v>
      </c>
      <c r="O529">
        <v>0.87</v>
      </c>
      <c r="P529">
        <v>2.11</v>
      </c>
      <c r="Q529">
        <v>28531</v>
      </c>
      <c r="R529">
        <v>37.28</v>
      </c>
      <c r="S529">
        <v>90.65</v>
      </c>
      <c r="T529">
        <v>0</v>
      </c>
      <c r="U529">
        <v>14539</v>
      </c>
      <c r="V529">
        <v>13992</v>
      </c>
      <c r="W529">
        <v>0</v>
      </c>
      <c r="X529">
        <v>2</v>
      </c>
      <c r="Y529">
        <v>1</v>
      </c>
      <c r="Z529">
        <v>0</v>
      </c>
      <c r="AA529">
        <v>0.18999764773529182</v>
      </c>
      <c r="AB529">
        <v>0.18284937664985232</v>
      </c>
      <c r="AC529">
        <v>0</v>
      </c>
      <c r="AD529">
        <v>9.3246011694830044E-2</v>
      </c>
      <c r="AE529">
        <v>2.2029933689465819E-3</v>
      </c>
      <c r="AF529">
        <v>-5.9779741121130465</v>
      </c>
    </row>
    <row r="530" spans="1:32" x14ac:dyDescent="0.75">
      <c r="A530">
        <v>95</v>
      </c>
      <c r="B530" t="s">
        <v>146</v>
      </c>
      <c r="C530">
        <v>3</v>
      </c>
      <c r="D530" t="s">
        <v>175</v>
      </c>
      <c r="E530" t="s">
        <v>2253</v>
      </c>
      <c r="F530">
        <v>91577</v>
      </c>
      <c r="G530">
        <v>56259</v>
      </c>
      <c r="H530">
        <v>61.43</v>
      </c>
      <c r="I530">
        <v>35318</v>
      </c>
      <c r="J530">
        <v>38.57</v>
      </c>
      <c r="K530">
        <v>2747</v>
      </c>
      <c r="L530">
        <v>3</v>
      </c>
      <c r="M530">
        <v>7.78</v>
      </c>
      <c r="N530">
        <v>914</v>
      </c>
      <c r="O530">
        <v>1</v>
      </c>
      <c r="P530">
        <v>2.59</v>
      </c>
      <c r="Q530">
        <v>31657</v>
      </c>
      <c r="R530">
        <v>34.57</v>
      </c>
      <c r="S530">
        <v>89.63</v>
      </c>
      <c r="T530">
        <v>0</v>
      </c>
      <c r="U530">
        <v>18464</v>
      </c>
      <c r="V530">
        <v>13193</v>
      </c>
      <c r="W530">
        <v>0</v>
      </c>
      <c r="X530">
        <v>2</v>
      </c>
      <c r="Y530">
        <v>1</v>
      </c>
      <c r="Z530">
        <v>0</v>
      </c>
      <c r="AA530">
        <v>0.20162267818338667</v>
      </c>
      <c r="AB530">
        <v>0.14406455769461765</v>
      </c>
      <c r="AC530">
        <v>0</v>
      </c>
      <c r="AD530">
        <v>8.8785394180776675E-2</v>
      </c>
      <c r="AE530">
        <v>0.15340631819545919</v>
      </c>
      <c r="AF530">
        <v>-4.486076989329657</v>
      </c>
    </row>
    <row r="531" spans="1:32" x14ac:dyDescent="0.75">
      <c r="A531">
        <v>95</v>
      </c>
      <c r="B531" t="s">
        <v>146</v>
      </c>
      <c r="C531">
        <v>4</v>
      </c>
      <c r="D531" t="s">
        <v>180</v>
      </c>
      <c r="E531" t="s">
        <v>2254</v>
      </c>
      <c r="F531">
        <v>76061</v>
      </c>
      <c r="G531">
        <v>46109</v>
      </c>
      <c r="H531">
        <v>60.62</v>
      </c>
      <c r="I531">
        <v>29952</v>
      </c>
      <c r="J531">
        <v>39.380000000000003</v>
      </c>
      <c r="K531">
        <v>2170</v>
      </c>
      <c r="L531">
        <v>2.85</v>
      </c>
      <c r="M531">
        <v>7.24</v>
      </c>
      <c r="N531">
        <v>694</v>
      </c>
      <c r="O531">
        <v>0.91</v>
      </c>
      <c r="P531">
        <v>2.3199999999999998</v>
      </c>
      <c r="Q531">
        <v>27088</v>
      </c>
      <c r="R531">
        <v>35.61</v>
      </c>
      <c r="S531">
        <v>90.44</v>
      </c>
      <c r="T531">
        <v>0</v>
      </c>
      <c r="U531">
        <v>16081</v>
      </c>
      <c r="V531">
        <v>11007</v>
      </c>
      <c r="W531">
        <v>0</v>
      </c>
      <c r="X531">
        <v>2</v>
      </c>
      <c r="Y531">
        <v>1</v>
      </c>
      <c r="Z531">
        <v>0</v>
      </c>
      <c r="AA531">
        <v>0.21142241095962452</v>
      </c>
      <c r="AB531">
        <v>0.14471279630822628</v>
      </c>
      <c r="AC531">
        <v>0</v>
      </c>
      <c r="AD531">
        <v>9.210477431626142E-2</v>
      </c>
      <c r="AE531">
        <v>0.19015888485991897</v>
      </c>
      <c r="AF531">
        <v>-4.1295659669820193</v>
      </c>
    </row>
    <row r="532" spans="1:32" x14ac:dyDescent="0.75">
      <c r="A532">
        <v>95</v>
      </c>
      <c r="B532" t="s">
        <v>146</v>
      </c>
      <c r="C532">
        <v>5</v>
      </c>
      <c r="D532" t="s">
        <v>185</v>
      </c>
      <c r="E532" t="s">
        <v>2255</v>
      </c>
      <c r="F532">
        <v>68484</v>
      </c>
      <c r="G532">
        <v>45100</v>
      </c>
      <c r="H532">
        <v>65.849999999999994</v>
      </c>
      <c r="I532">
        <v>23384</v>
      </c>
      <c r="J532">
        <v>34.15</v>
      </c>
      <c r="K532">
        <v>1737</v>
      </c>
      <c r="L532">
        <v>2.54</v>
      </c>
      <c r="M532">
        <v>7.43</v>
      </c>
      <c r="N532">
        <v>677</v>
      </c>
      <c r="O532">
        <v>0.99</v>
      </c>
      <c r="P532">
        <v>2.9</v>
      </c>
      <c r="Q532">
        <v>20970</v>
      </c>
      <c r="R532">
        <v>30.62</v>
      </c>
      <c r="S532">
        <v>89.68</v>
      </c>
      <c r="T532">
        <v>8447</v>
      </c>
      <c r="U532">
        <v>12523</v>
      </c>
      <c r="V532">
        <v>0</v>
      </c>
      <c r="W532">
        <v>0</v>
      </c>
      <c r="X532">
        <v>2</v>
      </c>
      <c r="Y532">
        <v>3</v>
      </c>
      <c r="Z532">
        <v>0.12334267858185853</v>
      </c>
      <c r="AA532">
        <v>0.18286023012674493</v>
      </c>
      <c r="AB532">
        <v>0</v>
      </c>
      <c r="AC532">
        <v>0</v>
      </c>
      <c r="AD532">
        <v>7.9390214756529409E-2</v>
      </c>
      <c r="AE532">
        <v>0.20322155563423527</v>
      </c>
      <c r="AF532">
        <v>-4.0034527530576582</v>
      </c>
    </row>
    <row r="533" spans="1:32" x14ac:dyDescent="0.75">
      <c r="A533">
        <v>95</v>
      </c>
      <c r="B533" t="s">
        <v>146</v>
      </c>
      <c r="C533">
        <v>6</v>
      </c>
      <c r="D533" t="s">
        <v>256</v>
      </c>
      <c r="E533" t="s">
        <v>2256</v>
      </c>
      <c r="F533">
        <v>76438</v>
      </c>
      <c r="G533">
        <v>46832</v>
      </c>
      <c r="H533">
        <v>61.27</v>
      </c>
      <c r="I533">
        <v>29606</v>
      </c>
      <c r="J533">
        <v>38.729999999999997</v>
      </c>
      <c r="K533">
        <v>1581</v>
      </c>
      <c r="L533">
        <v>2.0699999999999998</v>
      </c>
      <c r="M533">
        <v>5.34</v>
      </c>
      <c r="N533">
        <v>1452</v>
      </c>
      <c r="O533">
        <v>1.9</v>
      </c>
      <c r="P533">
        <v>4.9000000000000004</v>
      </c>
      <c r="Q533">
        <v>26573</v>
      </c>
      <c r="R533">
        <v>34.76</v>
      </c>
      <c r="S533">
        <v>89.76</v>
      </c>
      <c r="T533">
        <v>0</v>
      </c>
      <c r="U533">
        <v>15177</v>
      </c>
      <c r="V533">
        <v>11396</v>
      </c>
      <c r="W533">
        <v>0</v>
      </c>
      <c r="X533">
        <v>2</v>
      </c>
      <c r="Y533">
        <v>1</v>
      </c>
      <c r="Z533">
        <v>0</v>
      </c>
      <c r="AA533">
        <v>0.19855307569533479</v>
      </c>
      <c r="AB533">
        <v>0.14908814987309976</v>
      </c>
      <c r="AC533">
        <v>0</v>
      </c>
      <c r="AD533">
        <v>8.8652403904209504E-2</v>
      </c>
      <c r="AE533">
        <v>0.11445261600238049</v>
      </c>
      <c r="AF533">
        <v>-4.8666066050767611</v>
      </c>
    </row>
    <row r="534" spans="1:32" x14ac:dyDescent="0.75">
      <c r="A534">
        <v>95</v>
      </c>
      <c r="B534" t="s">
        <v>146</v>
      </c>
      <c r="C534">
        <v>7</v>
      </c>
      <c r="D534" t="s">
        <v>260</v>
      </c>
      <c r="E534" t="s">
        <v>2257</v>
      </c>
      <c r="F534">
        <v>69585</v>
      </c>
      <c r="G534">
        <v>43432</v>
      </c>
      <c r="H534">
        <v>62.42</v>
      </c>
      <c r="I534">
        <v>26153</v>
      </c>
      <c r="J534">
        <v>37.58</v>
      </c>
      <c r="K534">
        <v>1827</v>
      </c>
      <c r="L534">
        <v>2.63</v>
      </c>
      <c r="M534">
        <v>6.99</v>
      </c>
      <c r="N534">
        <v>567</v>
      </c>
      <c r="O534">
        <v>0.81</v>
      </c>
      <c r="P534">
        <v>2.17</v>
      </c>
      <c r="Q534">
        <v>23759</v>
      </c>
      <c r="R534">
        <v>34.14</v>
      </c>
      <c r="S534">
        <v>90.85</v>
      </c>
      <c r="T534">
        <v>0</v>
      </c>
      <c r="U534">
        <v>12801</v>
      </c>
      <c r="V534">
        <v>10958</v>
      </c>
      <c r="W534">
        <v>0</v>
      </c>
      <c r="X534">
        <v>2</v>
      </c>
      <c r="Y534">
        <v>1</v>
      </c>
      <c r="Z534">
        <v>0</v>
      </c>
      <c r="AA534">
        <v>0.18396206078896313</v>
      </c>
      <c r="AB534">
        <v>0.15747646762951786</v>
      </c>
      <c r="AC534">
        <v>0</v>
      </c>
      <c r="AD534">
        <v>8.5871721909264592E-2</v>
      </c>
      <c r="AE534">
        <v>3.5461140163331739E-2</v>
      </c>
      <c r="AF534">
        <v>-5.6464427764653005</v>
      </c>
    </row>
    <row r="535" spans="1:32" x14ac:dyDescent="0.75">
      <c r="A535">
        <v>95</v>
      </c>
      <c r="B535" t="s">
        <v>146</v>
      </c>
      <c r="C535">
        <v>8</v>
      </c>
      <c r="D535" t="s">
        <v>264</v>
      </c>
      <c r="E535" t="s">
        <v>2258</v>
      </c>
      <c r="F535">
        <v>54554</v>
      </c>
      <c r="G535">
        <v>37681</v>
      </c>
      <c r="H535">
        <v>69.069999999999993</v>
      </c>
      <c r="I535">
        <v>16873</v>
      </c>
      <c r="J535">
        <v>30.93</v>
      </c>
      <c r="K535">
        <v>859</v>
      </c>
      <c r="L535">
        <v>1.57</v>
      </c>
      <c r="M535">
        <v>5.09</v>
      </c>
      <c r="N535">
        <v>434</v>
      </c>
      <c r="O535">
        <v>0.8</v>
      </c>
      <c r="P535">
        <v>2.57</v>
      </c>
      <c r="Q535">
        <v>15580</v>
      </c>
      <c r="R535">
        <v>28.56</v>
      </c>
      <c r="S535">
        <v>92.34</v>
      </c>
      <c r="T535">
        <v>10252</v>
      </c>
      <c r="U535">
        <v>0</v>
      </c>
      <c r="V535">
        <v>0</v>
      </c>
      <c r="W535">
        <v>5328</v>
      </c>
      <c r="X535">
        <v>1</v>
      </c>
      <c r="Y535">
        <v>2</v>
      </c>
      <c r="Z535">
        <v>0.18792389192359862</v>
      </c>
      <c r="AA535">
        <v>0</v>
      </c>
      <c r="AB535">
        <v>0</v>
      </c>
      <c r="AC535">
        <v>9.7664699197125782E-2</v>
      </c>
      <c r="AD535">
        <v>7.8204174729354051E-2</v>
      </c>
      <c r="AE535">
        <v>0.45604238474947623</v>
      </c>
      <c r="AF535">
        <v>-1.6285884832325159</v>
      </c>
    </row>
    <row r="536" spans="1:32" x14ac:dyDescent="0.75">
      <c r="A536">
        <v>95</v>
      </c>
      <c r="B536" t="s">
        <v>146</v>
      </c>
      <c r="C536">
        <v>9</v>
      </c>
      <c r="D536" t="s">
        <v>268</v>
      </c>
      <c r="E536" t="s">
        <v>2259</v>
      </c>
      <c r="F536">
        <v>69985</v>
      </c>
      <c r="G536">
        <v>48574</v>
      </c>
      <c r="H536">
        <v>69.41</v>
      </c>
      <c r="I536">
        <v>21411</v>
      </c>
      <c r="J536">
        <v>30.59</v>
      </c>
      <c r="K536">
        <v>1768</v>
      </c>
      <c r="L536">
        <v>2.5299999999999998</v>
      </c>
      <c r="M536">
        <v>8.26</v>
      </c>
      <c r="N536">
        <v>694</v>
      </c>
      <c r="O536">
        <v>0.99</v>
      </c>
      <c r="P536">
        <v>3.24</v>
      </c>
      <c r="Q536">
        <v>18949</v>
      </c>
      <c r="R536">
        <v>27.08</v>
      </c>
      <c r="S536">
        <v>88.5</v>
      </c>
      <c r="T536">
        <v>0</v>
      </c>
      <c r="U536">
        <v>9791</v>
      </c>
      <c r="V536">
        <v>9158</v>
      </c>
      <c r="W536">
        <v>0</v>
      </c>
      <c r="X536">
        <v>2</v>
      </c>
      <c r="Y536">
        <v>1</v>
      </c>
      <c r="Z536">
        <v>0</v>
      </c>
      <c r="AA536">
        <v>0.13990140744445237</v>
      </c>
      <c r="AB536">
        <v>0.13085661213117097</v>
      </c>
      <c r="AC536">
        <v>0</v>
      </c>
      <c r="AD536">
        <v>6.7764999174090568E-2</v>
      </c>
      <c r="AE536">
        <v>6.6731944402314558E-3</v>
      </c>
      <c r="AF536">
        <v>-5.933305206566386</v>
      </c>
    </row>
    <row r="537" spans="1:32" x14ac:dyDescent="0.75">
      <c r="A537">
        <v>95</v>
      </c>
      <c r="B537" t="s">
        <v>146</v>
      </c>
      <c r="C537">
        <v>10</v>
      </c>
      <c r="D537" t="s">
        <v>359</v>
      </c>
      <c r="E537" t="s">
        <v>2260</v>
      </c>
      <c r="F537">
        <v>66540</v>
      </c>
      <c r="G537">
        <v>42177</v>
      </c>
      <c r="H537">
        <v>63.39</v>
      </c>
      <c r="I537">
        <v>24363</v>
      </c>
      <c r="J537">
        <v>36.61</v>
      </c>
      <c r="K537">
        <v>1438</v>
      </c>
      <c r="L537">
        <v>2.16</v>
      </c>
      <c r="M537">
        <v>5.9</v>
      </c>
      <c r="N537">
        <v>429</v>
      </c>
      <c r="O537">
        <v>0.64</v>
      </c>
      <c r="P537">
        <v>1.76</v>
      </c>
      <c r="Q537">
        <v>22496</v>
      </c>
      <c r="R537">
        <v>33.81</v>
      </c>
      <c r="S537">
        <v>92.34</v>
      </c>
      <c r="T537">
        <v>9221</v>
      </c>
      <c r="U537">
        <v>13275</v>
      </c>
      <c r="V537">
        <v>0</v>
      </c>
      <c r="W537">
        <v>0</v>
      </c>
      <c r="X537">
        <v>2</v>
      </c>
      <c r="Y537">
        <v>3</v>
      </c>
      <c r="Z537">
        <v>0.13857829876765856</v>
      </c>
      <c r="AA537">
        <v>0.19950405770964832</v>
      </c>
      <c r="AB537">
        <v>0</v>
      </c>
      <c r="AC537">
        <v>0</v>
      </c>
      <c r="AD537">
        <v>8.7222264920777143E-2</v>
      </c>
      <c r="AE537">
        <v>0.1773019855375644</v>
      </c>
      <c r="AF537">
        <v>-4.2540005813007422</v>
      </c>
    </row>
    <row r="538" spans="1:32" x14ac:dyDescent="0.75">
      <c r="A538" t="s">
        <v>147</v>
      </c>
      <c r="B538" t="s">
        <v>44</v>
      </c>
      <c r="C538">
        <v>1</v>
      </c>
      <c r="D538" t="s">
        <v>162</v>
      </c>
      <c r="E538" t="s">
        <v>2261</v>
      </c>
      <c r="F538">
        <v>76233</v>
      </c>
      <c r="G538">
        <v>49758</v>
      </c>
      <c r="H538">
        <v>65.27</v>
      </c>
      <c r="I538">
        <v>26475</v>
      </c>
      <c r="J538">
        <v>34.729999999999997</v>
      </c>
      <c r="K538">
        <v>1024</v>
      </c>
      <c r="L538">
        <v>1.34</v>
      </c>
      <c r="M538">
        <v>3.87</v>
      </c>
      <c r="N538">
        <v>1725</v>
      </c>
      <c r="O538">
        <v>2.2599999999999998</v>
      </c>
      <c r="P538">
        <v>6.52</v>
      </c>
      <c r="Q538">
        <v>23726</v>
      </c>
      <c r="R538">
        <v>31.12</v>
      </c>
      <c r="S538">
        <v>89.62</v>
      </c>
      <c r="T538">
        <v>9078</v>
      </c>
      <c r="U538">
        <v>14648</v>
      </c>
      <c r="V538">
        <v>0</v>
      </c>
      <c r="W538">
        <v>0</v>
      </c>
      <c r="X538">
        <v>2</v>
      </c>
      <c r="Y538">
        <v>3</v>
      </c>
      <c r="Z538">
        <v>0.11908228719845736</v>
      </c>
      <c r="AA538">
        <v>0.19214775753282698</v>
      </c>
      <c r="AB538">
        <v>0</v>
      </c>
      <c r="AC538">
        <v>0</v>
      </c>
      <c r="AD538">
        <v>8.1983712808475911E-2</v>
      </c>
      <c r="AE538">
        <v>0.28267956408313766</v>
      </c>
      <c r="AF538">
        <v>-3.2432698215823699</v>
      </c>
    </row>
    <row r="539" spans="1:32" x14ac:dyDescent="0.75">
      <c r="A539" t="s">
        <v>147</v>
      </c>
      <c r="B539" t="s">
        <v>44</v>
      </c>
      <c r="C539">
        <v>2</v>
      </c>
      <c r="D539" t="s">
        <v>169</v>
      </c>
      <c r="E539" t="s">
        <v>2262</v>
      </c>
      <c r="F539">
        <v>86978</v>
      </c>
      <c r="G539">
        <v>62508</v>
      </c>
      <c r="H539">
        <v>71.87</v>
      </c>
      <c r="I539">
        <v>24470</v>
      </c>
      <c r="J539">
        <v>28.13</v>
      </c>
      <c r="K539">
        <v>945</v>
      </c>
      <c r="L539">
        <v>1.0900000000000001</v>
      </c>
      <c r="M539">
        <v>3.86</v>
      </c>
      <c r="N539">
        <v>1148</v>
      </c>
      <c r="O539">
        <v>1.32</v>
      </c>
      <c r="P539">
        <v>4.6900000000000004</v>
      </c>
      <c r="Q539">
        <v>22377</v>
      </c>
      <c r="R539">
        <v>25.73</v>
      </c>
      <c r="S539">
        <v>91.45</v>
      </c>
      <c r="T539">
        <v>14379</v>
      </c>
      <c r="U539">
        <v>7998</v>
      </c>
      <c r="V539">
        <v>0</v>
      </c>
      <c r="W539">
        <v>0</v>
      </c>
      <c r="X539">
        <v>1</v>
      </c>
      <c r="Y539">
        <v>3</v>
      </c>
      <c r="Z539">
        <v>0.16531766653636551</v>
      </c>
      <c r="AA539">
        <v>9.1954287291039119E-2</v>
      </c>
      <c r="AB539">
        <v>0</v>
      </c>
      <c r="AC539">
        <v>0</v>
      </c>
      <c r="AD539">
        <v>6.9351112578835653E-2</v>
      </c>
      <c r="AE539">
        <v>0.38919036306060606</v>
      </c>
      <c r="AF539">
        <v>-2.2437971468061182</v>
      </c>
    </row>
    <row r="540" spans="1:32" x14ac:dyDescent="0.75">
      <c r="A540" t="s">
        <v>147</v>
      </c>
      <c r="B540" t="s">
        <v>44</v>
      </c>
      <c r="C540">
        <v>3</v>
      </c>
      <c r="D540" t="s">
        <v>175</v>
      </c>
      <c r="E540" t="s">
        <v>2263</v>
      </c>
      <c r="F540">
        <v>83684</v>
      </c>
      <c r="G540">
        <v>61663</v>
      </c>
      <c r="H540">
        <v>73.69</v>
      </c>
      <c r="I540">
        <v>22021</v>
      </c>
      <c r="J540">
        <v>26.31</v>
      </c>
      <c r="K540">
        <v>1273</v>
      </c>
      <c r="L540">
        <v>1.52</v>
      </c>
      <c r="M540">
        <v>5.78</v>
      </c>
      <c r="N540">
        <v>1339</v>
      </c>
      <c r="O540">
        <v>1.6</v>
      </c>
      <c r="P540">
        <v>6.08</v>
      </c>
      <c r="Q540">
        <v>19409</v>
      </c>
      <c r="R540">
        <v>23.19</v>
      </c>
      <c r="S540">
        <v>88.14</v>
      </c>
      <c r="T540">
        <v>19409</v>
      </c>
      <c r="U540">
        <v>0</v>
      </c>
      <c r="V540">
        <v>0</v>
      </c>
      <c r="W540">
        <v>0</v>
      </c>
      <c r="X540">
        <v>1</v>
      </c>
      <c r="Y540">
        <v>2</v>
      </c>
      <c r="Z540">
        <v>0.23193203001768559</v>
      </c>
      <c r="AA540">
        <v>0</v>
      </c>
      <c r="AB540">
        <v>0</v>
      </c>
      <c r="AC540">
        <v>0</v>
      </c>
      <c r="AD540">
        <v>0.10042951497330535</v>
      </c>
      <c r="AE540">
        <v>1.1547005383792519</v>
      </c>
      <c r="AF540">
        <v>4</v>
      </c>
    </row>
    <row r="541" spans="1:32" x14ac:dyDescent="0.75">
      <c r="A541" t="s">
        <v>147</v>
      </c>
      <c r="B541" t="s">
        <v>44</v>
      </c>
      <c r="C541">
        <v>4</v>
      </c>
      <c r="D541" t="s">
        <v>180</v>
      </c>
      <c r="E541" t="s">
        <v>2264</v>
      </c>
      <c r="F541">
        <v>69233</v>
      </c>
      <c r="G541">
        <v>45300</v>
      </c>
      <c r="H541">
        <v>65.430000000000007</v>
      </c>
      <c r="I541">
        <v>23933</v>
      </c>
      <c r="J541">
        <v>34.57</v>
      </c>
      <c r="K541">
        <v>851</v>
      </c>
      <c r="L541">
        <v>1.23</v>
      </c>
      <c r="M541">
        <v>3.56</v>
      </c>
      <c r="N541">
        <v>1329</v>
      </c>
      <c r="O541">
        <v>1.92</v>
      </c>
      <c r="P541">
        <v>5.55</v>
      </c>
      <c r="Q541">
        <v>21753</v>
      </c>
      <c r="R541">
        <v>31.42</v>
      </c>
      <c r="S541">
        <v>90.89</v>
      </c>
      <c r="T541">
        <v>13403</v>
      </c>
      <c r="U541">
        <v>0</v>
      </c>
      <c r="V541">
        <v>8350</v>
      </c>
      <c r="W541">
        <v>0</v>
      </c>
      <c r="X541">
        <v>1</v>
      </c>
      <c r="Y541">
        <v>2</v>
      </c>
      <c r="Z541">
        <v>0.19359265090347089</v>
      </c>
      <c r="AA541">
        <v>0</v>
      </c>
      <c r="AB541">
        <v>0.12060722487830948</v>
      </c>
      <c r="AC541">
        <v>0</v>
      </c>
      <c r="AD541">
        <v>8.2679844417123061E-2</v>
      </c>
      <c r="AE541">
        <v>0.27761992210992714</v>
      </c>
      <c r="AF541">
        <v>-3.2913139284609336</v>
      </c>
    </row>
    <row r="542" spans="1:32" x14ac:dyDescent="0.75">
      <c r="A542" t="s">
        <v>148</v>
      </c>
      <c r="B542" t="s">
        <v>45</v>
      </c>
      <c r="C542">
        <v>1</v>
      </c>
      <c r="D542" t="s">
        <v>162</v>
      </c>
      <c r="E542" t="s">
        <v>2265</v>
      </c>
      <c r="F542">
        <v>79425</v>
      </c>
      <c r="G542">
        <v>55485</v>
      </c>
      <c r="H542">
        <v>69.86</v>
      </c>
      <c r="I542">
        <v>23940</v>
      </c>
      <c r="J542">
        <v>30.14</v>
      </c>
      <c r="K542">
        <v>1059</v>
      </c>
      <c r="L542">
        <v>1.33</v>
      </c>
      <c r="M542">
        <v>4.42</v>
      </c>
      <c r="N542">
        <v>1044</v>
      </c>
      <c r="O542">
        <v>1.31</v>
      </c>
      <c r="P542">
        <v>4.3600000000000003</v>
      </c>
      <c r="Q542">
        <v>21837</v>
      </c>
      <c r="R542">
        <v>27.49</v>
      </c>
      <c r="S542">
        <v>91.22</v>
      </c>
      <c r="T542">
        <v>11986</v>
      </c>
      <c r="U542">
        <v>0</v>
      </c>
      <c r="V542">
        <v>0</v>
      </c>
      <c r="W542">
        <v>9851</v>
      </c>
      <c r="X542">
        <v>1</v>
      </c>
      <c r="Y542">
        <v>2</v>
      </c>
      <c r="Z542">
        <v>0.15090966320428076</v>
      </c>
      <c r="AA542">
        <v>0</v>
      </c>
      <c r="AB542">
        <v>0</v>
      </c>
      <c r="AC542">
        <v>0.12402895813660686</v>
      </c>
      <c r="AD542">
        <v>6.9388575300035213E-2</v>
      </c>
      <c r="AE542">
        <v>5.5747375596100296E-2</v>
      </c>
      <c r="AF542">
        <v>-5.4451405731440179</v>
      </c>
    </row>
    <row r="543" spans="1:32" x14ac:dyDescent="0.75">
      <c r="A543" t="s">
        <v>148</v>
      </c>
      <c r="B543" t="s">
        <v>45</v>
      </c>
      <c r="C543">
        <v>2</v>
      </c>
      <c r="D543" t="s">
        <v>169</v>
      </c>
      <c r="E543" t="s">
        <v>2266</v>
      </c>
      <c r="F543">
        <v>81667</v>
      </c>
      <c r="G543">
        <v>53867</v>
      </c>
      <c r="H543">
        <v>65.959999999999994</v>
      </c>
      <c r="I543">
        <v>27800</v>
      </c>
      <c r="J543">
        <v>34.04</v>
      </c>
      <c r="K543">
        <v>1388</v>
      </c>
      <c r="L543">
        <v>1.7</v>
      </c>
      <c r="M543">
        <v>4.99</v>
      </c>
      <c r="N543">
        <v>1117</v>
      </c>
      <c r="O543">
        <v>1.37</v>
      </c>
      <c r="P543">
        <v>4.0199999999999996</v>
      </c>
      <c r="Q543">
        <v>25295</v>
      </c>
      <c r="R543">
        <v>30.97</v>
      </c>
      <c r="S543">
        <v>90.99</v>
      </c>
      <c r="T543">
        <v>25295</v>
      </c>
      <c r="U543">
        <v>0</v>
      </c>
      <c r="V543">
        <v>0</v>
      </c>
      <c r="W543">
        <v>0</v>
      </c>
      <c r="X543">
        <v>1</v>
      </c>
      <c r="Y543">
        <v>2</v>
      </c>
      <c r="Z543">
        <v>0.30973342965947076</v>
      </c>
      <c r="AA543">
        <v>0</v>
      </c>
      <c r="AB543">
        <v>0</v>
      </c>
      <c r="AC543">
        <v>0</v>
      </c>
      <c r="AD543">
        <v>0.1341185092431911</v>
      </c>
      <c r="AE543">
        <v>1.1547005383792515</v>
      </c>
      <c r="AF543">
        <v>4</v>
      </c>
    </row>
    <row r="544" spans="1:32" x14ac:dyDescent="0.75">
      <c r="A544" t="s">
        <v>148</v>
      </c>
      <c r="B544" t="s">
        <v>45</v>
      </c>
      <c r="C544">
        <v>3</v>
      </c>
      <c r="D544" t="s">
        <v>175</v>
      </c>
      <c r="E544" t="s">
        <v>2267</v>
      </c>
      <c r="F544">
        <v>65399</v>
      </c>
      <c r="G544">
        <v>43693</v>
      </c>
      <c r="H544">
        <v>66.81</v>
      </c>
      <c r="I544">
        <v>21706</v>
      </c>
      <c r="J544">
        <v>33.19</v>
      </c>
      <c r="K544">
        <v>729</v>
      </c>
      <c r="L544">
        <v>1.1100000000000001</v>
      </c>
      <c r="M544">
        <v>3.36</v>
      </c>
      <c r="N544">
        <v>537</v>
      </c>
      <c r="O544">
        <v>0.82</v>
      </c>
      <c r="P544">
        <v>2.4700000000000002</v>
      </c>
      <c r="Q544">
        <v>20440</v>
      </c>
      <c r="R544">
        <v>31.25</v>
      </c>
      <c r="S544">
        <v>94.17</v>
      </c>
      <c r="T544">
        <v>15114</v>
      </c>
      <c r="U544">
        <v>0</v>
      </c>
      <c r="V544">
        <v>5326</v>
      </c>
      <c r="W544">
        <v>0</v>
      </c>
      <c r="X544">
        <v>1</v>
      </c>
      <c r="Y544">
        <v>2</v>
      </c>
      <c r="Z544">
        <v>0.23110445113839662</v>
      </c>
      <c r="AA544">
        <v>0</v>
      </c>
      <c r="AB544">
        <v>8.1438554106331898E-2</v>
      </c>
      <c r="AC544">
        <v>0</v>
      </c>
      <c r="AD544">
        <v>9.4367265112243637E-2</v>
      </c>
      <c r="AE544">
        <v>0.78102090731407825</v>
      </c>
      <c r="AF544">
        <v>1.2082837702696878</v>
      </c>
    </row>
    <row r="545" spans="1:32" x14ac:dyDescent="0.75">
      <c r="A545" t="s">
        <v>148</v>
      </c>
      <c r="B545" t="s">
        <v>45</v>
      </c>
      <c r="C545">
        <v>4</v>
      </c>
      <c r="D545" t="s">
        <v>180</v>
      </c>
      <c r="E545" t="s">
        <v>2268</v>
      </c>
      <c r="F545">
        <v>83734</v>
      </c>
      <c r="G545">
        <v>60005</v>
      </c>
      <c r="H545">
        <v>71.66</v>
      </c>
      <c r="I545">
        <v>23729</v>
      </c>
      <c r="J545">
        <v>28.34</v>
      </c>
      <c r="K545">
        <v>989</v>
      </c>
      <c r="L545">
        <v>1.18</v>
      </c>
      <c r="M545">
        <v>4.17</v>
      </c>
      <c r="N545">
        <v>992</v>
      </c>
      <c r="O545">
        <v>1.18</v>
      </c>
      <c r="P545">
        <v>4.18</v>
      </c>
      <c r="Q545">
        <v>21748</v>
      </c>
      <c r="R545">
        <v>25.97</v>
      </c>
      <c r="S545">
        <v>91.65</v>
      </c>
      <c r="T545">
        <v>0</v>
      </c>
      <c r="U545">
        <v>0</v>
      </c>
      <c r="V545">
        <v>21748</v>
      </c>
      <c r="W545">
        <v>0</v>
      </c>
      <c r="X545">
        <v>3</v>
      </c>
      <c r="Y545">
        <v>1</v>
      </c>
      <c r="Z545">
        <v>0</v>
      </c>
      <c r="AA545">
        <v>0</v>
      </c>
      <c r="AB545">
        <v>0.25972723147108701</v>
      </c>
      <c r="AC545">
        <v>0</v>
      </c>
      <c r="AD545">
        <v>0.11246519025428124</v>
      </c>
      <c r="AE545">
        <v>1.1547005383792519</v>
      </c>
      <c r="AF545">
        <v>4</v>
      </c>
    </row>
    <row r="546" spans="1:32" x14ac:dyDescent="0.75">
      <c r="A546" t="s">
        <v>149</v>
      </c>
      <c r="B546" t="s">
        <v>46</v>
      </c>
      <c r="C546">
        <v>1</v>
      </c>
      <c r="D546" t="s">
        <v>162</v>
      </c>
      <c r="E546" t="s">
        <v>2269</v>
      </c>
      <c r="F546">
        <v>53662</v>
      </c>
      <c r="G546">
        <v>37948</v>
      </c>
      <c r="H546">
        <v>70.72</v>
      </c>
      <c r="I546">
        <v>15714</v>
      </c>
      <c r="J546">
        <v>29.28</v>
      </c>
      <c r="K546">
        <v>632</v>
      </c>
      <c r="L546">
        <v>1.18</v>
      </c>
      <c r="M546">
        <v>4.0199999999999996</v>
      </c>
      <c r="N546">
        <v>380</v>
      </c>
      <c r="O546">
        <v>0.71</v>
      </c>
      <c r="P546">
        <v>2.42</v>
      </c>
      <c r="Q546">
        <v>14702</v>
      </c>
      <c r="R546">
        <v>27.4</v>
      </c>
      <c r="S546">
        <v>93.56</v>
      </c>
      <c r="T546">
        <v>7546</v>
      </c>
      <c r="U546">
        <v>7156</v>
      </c>
      <c r="V546">
        <v>0</v>
      </c>
      <c r="W546">
        <v>0</v>
      </c>
      <c r="X546">
        <v>1</v>
      </c>
      <c r="Y546">
        <v>3</v>
      </c>
      <c r="Z546">
        <v>0.14062092355857031</v>
      </c>
      <c r="AA546">
        <v>0.13335321083820953</v>
      </c>
      <c r="AB546">
        <v>0</v>
      </c>
      <c r="AC546">
        <v>0</v>
      </c>
      <c r="AD546">
        <v>6.8541714312725349E-2</v>
      </c>
      <c r="AE546">
        <v>4.2131939963480913E-3</v>
      </c>
      <c r="AF546">
        <v>-5.9578828629414549</v>
      </c>
    </row>
    <row r="547" spans="1:32" x14ac:dyDescent="0.75">
      <c r="A547" t="s">
        <v>149</v>
      </c>
      <c r="B547" t="s">
        <v>46</v>
      </c>
      <c r="C547">
        <v>2</v>
      </c>
      <c r="D547" t="s">
        <v>169</v>
      </c>
      <c r="E547" t="s">
        <v>2270</v>
      </c>
      <c r="F547">
        <v>39422</v>
      </c>
      <c r="G547">
        <v>25586</v>
      </c>
      <c r="H547">
        <v>64.900000000000006</v>
      </c>
      <c r="I547">
        <v>13836</v>
      </c>
      <c r="J547">
        <v>35.1</v>
      </c>
      <c r="K547">
        <v>323</v>
      </c>
      <c r="L547">
        <v>0.82</v>
      </c>
      <c r="M547">
        <v>2.33</v>
      </c>
      <c r="N547">
        <v>229</v>
      </c>
      <c r="O547">
        <v>0.57999999999999996</v>
      </c>
      <c r="P547">
        <v>1.66</v>
      </c>
      <c r="Q547">
        <v>13284</v>
      </c>
      <c r="R547">
        <v>33.700000000000003</v>
      </c>
      <c r="S547">
        <v>96.01</v>
      </c>
      <c r="T547">
        <v>0</v>
      </c>
      <c r="U547">
        <v>6670</v>
      </c>
      <c r="V547">
        <v>6614</v>
      </c>
      <c r="W547">
        <v>0</v>
      </c>
      <c r="X547">
        <v>2</v>
      </c>
      <c r="Y547">
        <v>1</v>
      </c>
      <c r="Z547">
        <v>0</v>
      </c>
      <c r="AA547">
        <v>0.16919486581096849</v>
      </c>
      <c r="AB547">
        <v>0.16777433920146112</v>
      </c>
      <c r="AC547">
        <v>0</v>
      </c>
      <c r="AD547">
        <v>8.4243798331986086E-2</v>
      </c>
      <c r="AE547">
        <v>1.06621899924636E-4</v>
      </c>
      <c r="AF547">
        <v>-5.9989337904744477</v>
      </c>
    </row>
    <row r="548" spans="1:32" x14ac:dyDescent="0.75">
      <c r="A548" t="s">
        <v>150</v>
      </c>
      <c r="B548" t="s">
        <v>47</v>
      </c>
      <c r="C548">
        <v>1</v>
      </c>
      <c r="D548" t="s">
        <v>162</v>
      </c>
      <c r="E548" t="s">
        <v>2271</v>
      </c>
      <c r="F548">
        <v>80506</v>
      </c>
      <c r="G548">
        <v>48707</v>
      </c>
      <c r="H548">
        <v>60.5</v>
      </c>
      <c r="I548">
        <v>31799</v>
      </c>
      <c r="J548">
        <v>39.5</v>
      </c>
      <c r="K548">
        <v>1517</v>
      </c>
      <c r="L548">
        <v>1.88</v>
      </c>
      <c r="M548">
        <v>4.7699999999999996</v>
      </c>
      <c r="N548">
        <v>1508</v>
      </c>
      <c r="O548">
        <v>1.87</v>
      </c>
      <c r="P548">
        <v>4.74</v>
      </c>
      <c r="Q548">
        <v>28774</v>
      </c>
      <c r="R548">
        <v>35.74</v>
      </c>
      <c r="S548">
        <v>90.49</v>
      </c>
      <c r="T548">
        <v>18950</v>
      </c>
      <c r="U548">
        <v>0</v>
      </c>
      <c r="V548">
        <v>9824</v>
      </c>
      <c r="W548">
        <v>0</v>
      </c>
      <c r="X548">
        <v>1</v>
      </c>
      <c r="Y548">
        <v>2</v>
      </c>
      <c r="Z548">
        <v>0.23538618239634312</v>
      </c>
      <c r="AA548">
        <v>0</v>
      </c>
      <c r="AB548">
        <v>0.122028171813281</v>
      </c>
      <c r="AC548">
        <v>0</v>
      </c>
      <c r="AD548">
        <v>9.7930172100386764E-2</v>
      </c>
      <c r="AE548">
        <v>0.45845651056911974</v>
      </c>
      <c r="AF548">
        <v>-1.6065549997277966</v>
      </c>
    </row>
    <row r="549" spans="1:32" x14ac:dyDescent="0.75">
      <c r="A549" t="s">
        <v>150</v>
      </c>
      <c r="B549" t="s">
        <v>47</v>
      </c>
      <c r="C549">
        <v>2</v>
      </c>
      <c r="D549" t="s">
        <v>169</v>
      </c>
      <c r="E549" t="s">
        <v>2272</v>
      </c>
      <c r="F549">
        <v>92710</v>
      </c>
      <c r="G549">
        <v>56274</v>
      </c>
      <c r="H549">
        <v>60.7</v>
      </c>
      <c r="I549">
        <v>36436</v>
      </c>
      <c r="J549">
        <v>39.299999999999997</v>
      </c>
      <c r="K549">
        <v>1404</v>
      </c>
      <c r="L549">
        <v>1.51</v>
      </c>
      <c r="M549">
        <v>3.85</v>
      </c>
      <c r="N549">
        <v>1658</v>
      </c>
      <c r="O549">
        <v>1.79</v>
      </c>
      <c r="P549">
        <v>4.55</v>
      </c>
      <c r="Q549">
        <v>33374</v>
      </c>
      <c r="R549">
        <v>36</v>
      </c>
      <c r="S549">
        <v>91.6</v>
      </c>
      <c r="T549">
        <v>24559</v>
      </c>
      <c r="U549">
        <v>0</v>
      </c>
      <c r="V549">
        <v>8815</v>
      </c>
      <c r="W549">
        <v>0</v>
      </c>
      <c r="X549">
        <v>1</v>
      </c>
      <c r="Y549">
        <v>2</v>
      </c>
      <c r="Z549">
        <v>0.26490130514507604</v>
      </c>
      <c r="AA549">
        <v>0</v>
      </c>
      <c r="AB549">
        <v>9.5081436738215938E-2</v>
      </c>
      <c r="AC549">
        <v>0</v>
      </c>
      <c r="AD549">
        <v>0.10818535883648356</v>
      </c>
      <c r="AE549">
        <v>0.76864266510739776</v>
      </c>
      <c r="AF549">
        <v>1.105552178691914</v>
      </c>
    </row>
    <row r="550" spans="1:32" x14ac:dyDescent="0.75">
      <c r="A550" t="s">
        <v>150</v>
      </c>
      <c r="B550" t="s">
        <v>47</v>
      </c>
      <c r="C550">
        <v>3</v>
      </c>
      <c r="D550" t="s">
        <v>175</v>
      </c>
      <c r="E550" t="s">
        <v>2273</v>
      </c>
      <c r="F550">
        <v>92752</v>
      </c>
      <c r="G550">
        <v>51977</v>
      </c>
      <c r="H550">
        <v>56.04</v>
      </c>
      <c r="I550">
        <v>40775</v>
      </c>
      <c r="J550">
        <v>43.96</v>
      </c>
      <c r="K550">
        <v>2674</v>
      </c>
      <c r="L550">
        <v>2.88</v>
      </c>
      <c r="M550">
        <v>6.56</v>
      </c>
      <c r="N550">
        <v>3282</v>
      </c>
      <c r="O550">
        <v>3.54</v>
      </c>
      <c r="P550">
        <v>8.0500000000000007</v>
      </c>
      <c r="Q550">
        <v>34819</v>
      </c>
      <c r="R550">
        <v>37.54</v>
      </c>
      <c r="S550">
        <v>85.39</v>
      </c>
      <c r="T550">
        <v>0</v>
      </c>
      <c r="U550">
        <v>0</v>
      </c>
      <c r="V550">
        <v>34819</v>
      </c>
      <c r="W550">
        <v>0</v>
      </c>
      <c r="X550">
        <v>3</v>
      </c>
      <c r="Y550">
        <v>1</v>
      </c>
      <c r="Z550">
        <v>0</v>
      </c>
      <c r="AA550">
        <v>0</v>
      </c>
      <c r="AB550">
        <v>0.37539891323098157</v>
      </c>
      <c r="AC550">
        <v>0</v>
      </c>
      <c r="AD550">
        <v>0.16255249770555014</v>
      </c>
      <c r="AE550">
        <v>1.1547005383792515</v>
      </c>
      <c r="AF550">
        <v>4</v>
      </c>
    </row>
    <row r="551" spans="1:32" x14ac:dyDescent="0.75">
      <c r="A551" t="s">
        <v>150</v>
      </c>
      <c r="B551" t="s">
        <v>47</v>
      </c>
      <c r="C551">
        <v>4</v>
      </c>
      <c r="D551" t="s">
        <v>180</v>
      </c>
      <c r="E551" t="s">
        <v>2274</v>
      </c>
      <c r="F551">
        <v>104970</v>
      </c>
      <c r="G551">
        <v>55627</v>
      </c>
      <c r="H551">
        <v>52.99</v>
      </c>
      <c r="I551">
        <v>49343</v>
      </c>
      <c r="J551">
        <v>47.01</v>
      </c>
      <c r="K551">
        <v>2631</v>
      </c>
      <c r="L551">
        <v>2.5099999999999998</v>
      </c>
      <c r="M551">
        <v>5.33</v>
      </c>
      <c r="N551">
        <v>3434</v>
      </c>
      <c r="O551">
        <v>3.27</v>
      </c>
      <c r="P551">
        <v>6.96</v>
      </c>
      <c r="Q551">
        <v>43278</v>
      </c>
      <c r="R551">
        <v>41.23</v>
      </c>
      <c r="S551">
        <v>87.71</v>
      </c>
      <c r="T551">
        <v>19738</v>
      </c>
      <c r="U551">
        <v>0</v>
      </c>
      <c r="V551">
        <v>23540</v>
      </c>
      <c r="W551">
        <v>0</v>
      </c>
      <c r="X551">
        <v>3</v>
      </c>
      <c r="Y551">
        <v>2</v>
      </c>
      <c r="Z551">
        <v>0.18803467657425932</v>
      </c>
      <c r="AA551">
        <v>0</v>
      </c>
      <c r="AB551">
        <v>0.22425454891873869</v>
      </c>
      <c r="AC551">
        <v>0</v>
      </c>
      <c r="AD551">
        <v>0.10386474490982156</v>
      </c>
      <c r="AE551">
        <v>4.5254588056495043E-2</v>
      </c>
      <c r="AF551">
        <v>-5.549173837939767</v>
      </c>
    </row>
    <row r="552" spans="1:32" x14ac:dyDescent="0.75">
      <c r="A552" t="s">
        <v>150</v>
      </c>
      <c r="B552" t="s">
        <v>47</v>
      </c>
      <c r="C552">
        <v>5</v>
      </c>
      <c r="D552" t="s">
        <v>185</v>
      </c>
      <c r="E552" t="s">
        <v>2275</v>
      </c>
      <c r="F552">
        <v>83173</v>
      </c>
      <c r="G552">
        <v>53807</v>
      </c>
      <c r="H552">
        <v>64.69</v>
      </c>
      <c r="I552">
        <v>29366</v>
      </c>
      <c r="J552">
        <v>35.31</v>
      </c>
      <c r="K552">
        <v>1167</v>
      </c>
      <c r="L552">
        <v>1.4</v>
      </c>
      <c r="M552">
        <v>3.97</v>
      </c>
      <c r="N552">
        <v>1616</v>
      </c>
      <c r="O552">
        <v>1.94</v>
      </c>
      <c r="P552">
        <v>5.5</v>
      </c>
      <c r="Q552">
        <v>26583</v>
      </c>
      <c r="R552">
        <v>31.96</v>
      </c>
      <c r="S552">
        <v>90.52</v>
      </c>
      <c r="T552">
        <v>14056</v>
      </c>
      <c r="U552">
        <v>0</v>
      </c>
      <c r="V552">
        <v>12527</v>
      </c>
      <c r="W552">
        <v>0</v>
      </c>
      <c r="X552">
        <v>1</v>
      </c>
      <c r="Y552">
        <v>2</v>
      </c>
      <c r="Z552">
        <v>0.16899715051759587</v>
      </c>
      <c r="AA552">
        <v>0</v>
      </c>
      <c r="AB552">
        <v>0.15061378091447947</v>
      </c>
      <c r="AC552">
        <v>0</v>
      </c>
      <c r="AD552">
        <v>8.0166640524132748E-2</v>
      </c>
      <c r="AE552">
        <v>1.9654503883365565E-2</v>
      </c>
      <c r="AF552">
        <v>-5.8037779389215389</v>
      </c>
    </row>
    <row r="553" spans="1:32" x14ac:dyDescent="0.75">
      <c r="A553" t="s">
        <v>150</v>
      </c>
      <c r="B553" t="s">
        <v>47</v>
      </c>
      <c r="C553">
        <v>6</v>
      </c>
      <c r="D553" t="s">
        <v>256</v>
      </c>
      <c r="E553" t="s">
        <v>2276</v>
      </c>
      <c r="F553">
        <v>75862</v>
      </c>
      <c r="G553">
        <v>48700</v>
      </c>
      <c r="H553">
        <v>64.2</v>
      </c>
      <c r="I553">
        <v>27162</v>
      </c>
      <c r="J553">
        <v>35.799999999999997</v>
      </c>
      <c r="K553">
        <v>1698</v>
      </c>
      <c r="L553">
        <v>2.2400000000000002</v>
      </c>
      <c r="M553">
        <v>6.25</v>
      </c>
      <c r="N553">
        <v>1868</v>
      </c>
      <c r="O553">
        <v>2.46</v>
      </c>
      <c r="P553">
        <v>6.88</v>
      </c>
      <c r="Q553">
        <v>23596</v>
      </c>
      <c r="R553">
        <v>31.1</v>
      </c>
      <c r="S553">
        <v>86.87</v>
      </c>
      <c r="T553">
        <v>0</v>
      </c>
      <c r="U553">
        <v>11181</v>
      </c>
      <c r="V553">
        <v>12415</v>
      </c>
      <c r="W553">
        <v>0</v>
      </c>
      <c r="X553">
        <v>3</v>
      </c>
      <c r="Y553">
        <v>1</v>
      </c>
      <c r="Z553">
        <v>0</v>
      </c>
      <c r="AA553">
        <v>0.14738604307822098</v>
      </c>
      <c r="AB553">
        <v>0.16365242150220136</v>
      </c>
      <c r="AC553">
        <v>0</v>
      </c>
      <c r="AD553">
        <v>7.7971996809195435E-2</v>
      </c>
      <c r="AE553">
        <v>1.6276129998143624E-2</v>
      </c>
      <c r="AF553">
        <v>-5.837460062484662</v>
      </c>
    </row>
    <row r="554" spans="1:32" x14ac:dyDescent="0.75">
      <c r="A554" t="s">
        <v>150</v>
      </c>
      <c r="B554" t="s">
        <v>47</v>
      </c>
      <c r="C554">
        <v>7</v>
      </c>
      <c r="D554" t="s">
        <v>260</v>
      </c>
      <c r="E554" t="s">
        <v>2277</v>
      </c>
      <c r="F554">
        <v>110366</v>
      </c>
      <c r="G554">
        <v>66914</v>
      </c>
      <c r="H554">
        <v>60.63</v>
      </c>
      <c r="I554">
        <v>43452</v>
      </c>
      <c r="J554">
        <v>39.369999999999997</v>
      </c>
      <c r="K554">
        <v>3228</v>
      </c>
      <c r="L554">
        <v>2.92</v>
      </c>
      <c r="M554">
        <v>7.43</v>
      </c>
      <c r="N554">
        <v>3529</v>
      </c>
      <c r="O554">
        <v>3.2</v>
      </c>
      <c r="P554">
        <v>8.1199999999999992</v>
      </c>
      <c r="Q554">
        <v>36695</v>
      </c>
      <c r="R554">
        <v>33.25</v>
      </c>
      <c r="S554">
        <v>84.45</v>
      </c>
      <c r="T554">
        <v>0</v>
      </c>
      <c r="U554">
        <v>22305</v>
      </c>
      <c r="V554">
        <v>14390</v>
      </c>
      <c r="W554">
        <v>0</v>
      </c>
      <c r="X554">
        <v>2</v>
      </c>
      <c r="Y554">
        <v>1</v>
      </c>
      <c r="Z554">
        <v>0</v>
      </c>
      <c r="AA554">
        <v>0.20210028450791004</v>
      </c>
      <c r="AB554">
        <v>0.13038435750140442</v>
      </c>
      <c r="AC554">
        <v>0</v>
      </c>
      <c r="AD554">
        <v>8.6902382571217102E-2</v>
      </c>
      <c r="AE554">
        <v>0.24427501479941058</v>
      </c>
      <c r="AF554">
        <v>-3.6091845183680391</v>
      </c>
    </row>
    <row r="555" spans="1:32" x14ac:dyDescent="0.75">
      <c r="A555" t="s">
        <v>151</v>
      </c>
      <c r="B555" t="s">
        <v>48</v>
      </c>
      <c r="C555">
        <v>1</v>
      </c>
      <c r="D555" t="s">
        <v>162</v>
      </c>
      <c r="E555" t="s">
        <v>2278</v>
      </c>
      <c r="F555">
        <v>37956</v>
      </c>
      <c r="G555">
        <v>20680</v>
      </c>
      <c r="H555">
        <v>54.48</v>
      </c>
      <c r="I555">
        <v>17276</v>
      </c>
      <c r="J555">
        <v>45.52</v>
      </c>
      <c r="K555">
        <v>563</v>
      </c>
      <c r="L555">
        <v>1.48</v>
      </c>
      <c r="M555">
        <v>3.26</v>
      </c>
      <c r="N555">
        <v>783</v>
      </c>
      <c r="O555">
        <v>2.06</v>
      </c>
      <c r="P555">
        <v>4.53</v>
      </c>
      <c r="Q555">
        <v>15930</v>
      </c>
      <c r="R555">
        <v>41.97</v>
      </c>
      <c r="S555">
        <v>92.21</v>
      </c>
      <c r="T555">
        <v>7992</v>
      </c>
      <c r="U555">
        <v>0</v>
      </c>
      <c r="V555">
        <v>7938</v>
      </c>
      <c r="W555">
        <v>0</v>
      </c>
      <c r="X555">
        <v>1</v>
      </c>
      <c r="Y555">
        <v>2</v>
      </c>
      <c r="Z555">
        <v>0.21055959532089788</v>
      </c>
      <c r="AA555">
        <v>0</v>
      </c>
      <c r="AB555">
        <v>0.20913689535251342</v>
      </c>
      <c r="AC555">
        <v>0</v>
      </c>
      <c r="AD555">
        <v>0.10492532833936502</v>
      </c>
      <c r="AE555">
        <v>6.8943328570159057E-5</v>
      </c>
      <c r="AF555">
        <v>-5.9993105706753305</v>
      </c>
    </row>
    <row r="556" spans="1:32" x14ac:dyDescent="0.75">
      <c r="A556" t="s">
        <v>151</v>
      </c>
      <c r="B556" t="s">
        <v>48</v>
      </c>
      <c r="C556">
        <v>2</v>
      </c>
      <c r="D556" t="s">
        <v>169</v>
      </c>
      <c r="E556" t="s">
        <v>2279</v>
      </c>
      <c r="F556">
        <v>44845</v>
      </c>
      <c r="G556">
        <v>22623</v>
      </c>
      <c r="H556">
        <v>50.45</v>
      </c>
      <c r="I556">
        <v>22222</v>
      </c>
      <c r="J556">
        <v>49.55</v>
      </c>
      <c r="K556">
        <v>723</v>
      </c>
      <c r="L556">
        <v>1.61</v>
      </c>
      <c r="M556">
        <v>3.25</v>
      </c>
      <c r="N556">
        <v>1532</v>
      </c>
      <c r="O556">
        <v>3.42</v>
      </c>
      <c r="P556">
        <v>6.89</v>
      </c>
      <c r="Q556">
        <v>19967</v>
      </c>
      <c r="R556">
        <v>44.52</v>
      </c>
      <c r="S556">
        <v>89.85</v>
      </c>
      <c r="T556">
        <v>0</v>
      </c>
      <c r="U556">
        <v>7066</v>
      </c>
      <c r="V556">
        <v>12901</v>
      </c>
      <c r="W556">
        <v>0</v>
      </c>
      <c r="X556">
        <v>3</v>
      </c>
      <c r="Y556">
        <v>1</v>
      </c>
      <c r="Z556">
        <v>0</v>
      </c>
      <c r="AA556">
        <v>0.15756494592485226</v>
      </c>
      <c r="AB556">
        <v>0.28767978592931209</v>
      </c>
      <c r="AC556">
        <v>0</v>
      </c>
      <c r="AD556">
        <v>0.12044257304382114</v>
      </c>
      <c r="AE556">
        <v>0.40446752303590738</v>
      </c>
      <c r="AF556">
        <v>-2.1023599501072567</v>
      </c>
    </row>
    <row r="557" spans="1:32" x14ac:dyDescent="0.75">
      <c r="A557" t="s">
        <v>152</v>
      </c>
      <c r="B557" t="s">
        <v>153</v>
      </c>
      <c r="C557">
        <v>1</v>
      </c>
      <c r="D557" t="s">
        <v>162</v>
      </c>
      <c r="E557" t="s">
        <v>2280</v>
      </c>
      <c r="F557">
        <v>85146</v>
      </c>
      <c r="G557">
        <v>52783</v>
      </c>
      <c r="H557">
        <v>61.99</v>
      </c>
      <c r="I557">
        <v>32363</v>
      </c>
      <c r="J557">
        <v>38.01</v>
      </c>
      <c r="K557">
        <v>1703</v>
      </c>
      <c r="L557">
        <v>2</v>
      </c>
      <c r="M557">
        <v>5.26</v>
      </c>
      <c r="N557">
        <v>660</v>
      </c>
      <c r="O557">
        <v>0.78</v>
      </c>
      <c r="P557">
        <v>2.04</v>
      </c>
      <c r="Q557">
        <v>30000</v>
      </c>
      <c r="R557">
        <v>35.229999999999997</v>
      </c>
      <c r="S557">
        <v>92.7</v>
      </c>
      <c r="T557">
        <v>0</v>
      </c>
      <c r="U557">
        <v>0</v>
      </c>
      <c r="V557">
        <v>30000</v>
      </c>
      <c r="W557">
        <v>0</v>
      </c>
      <c r="X557">
        <v>3</v>
      </c>
      <c r="Y557">
        <v>1</v>
      </c>
      <c r="Z557">
        <v>0</v>
      </c>
      <c r="AA557">
        <v>0</v>
      </c>
      <c r="AB557">
        <v>0.35233598759777324</v>
      </c>
      <c r="AC557">
        <v>0</v>
      </c>
      <c r="AD557">
        <v>0.15256595796357525</v>
      </c>
      <c r="AE557">
        <v>1.1547005383792524</v>
      </c>
      <c r="AF557">
        <v>4</v>
      </c>
    </row>
    <row r="558" spans="1:32" x14ac:dyDescent="0.75">
      <c r="A558" t="s">
        <v>152</v>
      </c>
      <c r="B558" t="s">
        <v>153</v>
      </c>
      <c r="C558">
        <v>2</v>
      </c>
      <c r="D558" t="s">
        <v>169</v>
      </c>
      <c r="E558" t="s">
        <v>2281</v>
      </c>
      <c r="F558">
        <v>104634</v>
      </c>
      <c r="G558">
        <v>49752</v>
      </c>
      <c r="H558">
        <v>47.55</v>
      </c>
      <c r="I558">
        <v>54882</v>
      </c>
      <c r="J558">
        <v>52.45</v>
      </c>
      <c r="K558">
        <v>1950</v>
      </c>
      <c r="L558">
        <v>1.86</v>
      </c>
      <c r="M558">
        <v>3.55</v>
      </c>
      <c r="N558">
        <v>962</v>
      </c>
      <c r="O558">
        <v>0.92</v>
      </c>
      <c r="P558">
        <v>1.75</v>
      </c>
      <c r="Q558">
        <v>51970</v>
      </c>
      <c r="R558">
        <v>49.67</v>
      </c>
      <c r="S558">
        <v>94.69</v>
      </c>
      <c r="T558">
        <v>0</v>
      </c>
      <c r="U558">
        <v>28557</v>
      </c>
      <c r="V558">
        <v>23413</v>
      </c>
      <c r="W558">
        <v>0</v>
      </c>
      <c r="X558">
        <v>2</v>
      </c>
      <c r="Y558">
        <v>1</v>
      </c>
      <c r="Z558">
        <v>0</v>
      </c>
      <c r="AA558">
        <v>0.27292275933253052</v>
      </c>
      <c r="AB558">
        <v>0.22376091901294035</v>
      </c>
      <c r="AC558">
        <v>0</v>
      </c>
      <c r="AD558">
        <v>0.12538153009464872</v>
      </c>
      <c r="AE558">
        <v>5.7096137880424808E-2</v>
      </c>
      <c r="AF558">
        <v>-5.4317816182802723</v>
      </c>
    </row>
    <row r="559" spans="1:32" x14ac:dyDescent="0.75">
      <c r="A559" t="s">
        <v>154</v>
      </c>
      <c r="B559" t="s">
        <v>155</v>
      </c>
      <c r="C559">
        <v>1</v>
      </c>
      <c r="D559" t="s">
        <v>162</v>
      </c>
      <c r="E559" t="s">
        <v>2282</v>
      </c>
      <c r="F559">
        <v>72585</v>
      </c>
      <c r="G559">
        <v>39125</v>
      </c>
      <c r="H559">
        <v>53.9</v>
      </c>
      <c r="I559">
        <v>33460</v>
      </c>
      <c r="J559">
        <v>46.1</v>
      </c>
      <c r="K559">
        <v>666</v>
      </c>
      <c r="L559">
        <v>0.92</v>
      </c>
      <c r="M559">
        <v>1.99</v>
      </c>
      <c r="N559">
        <v>719</v>
      </c>
      <c r="O559">
        <v>0.99</v>
      </c>
      <c r="P559">
        <v>2.15</v>
      </c>
      <c r="Q559">
        <v>32075</v>
      </c>
      <c r="R559">
        <v>44.19</v>
      </c>
      <c r="S559">
        <v>95.86</v>
      </c>
      <c r="T559">
        <v>0</v>
      </c>
      <c r="U559">
        <v>21928</v>
      </c>
      <c r="V559">
        <v>10147</v>
      </c>
      <c r="W559">
        <v>0</v>
      </c>
      <c r="X559">
        <v>2</v>
      </c>
      <c r="Y559">
        <v>1</v>
      </c>
      <c r="Z559">
        <v>0</v>
      </c>
      <c r="AA559">
        <v>0.302100985052008</v>
      </c>
      <c r="AB559">
        <v>0.13979472342770544</v>
      </c>
      <c r="AC559">
        <v>0</v>
      </c>
      <c r="AD559">
        <v>0.1244885693291007</v>
      </c>
      <c r="AE559">
        <v>0.56568307140990182</v>
      </c>
      <c r="AF559">
        <v>-0.64138885354899422</v>
      </c>
    </row>
    <row r="560" spans="1:32" x14ac:dyDescent="0.75">
      <c r="A560" t="s">
        <v>154</v>
      </c>
      <c r="B560" t="s">
        <v>155</v>
      </c>
      <c r="C560">
        <v>2</v>
      </c>
      <c r="D560" t="s">
        <v>169</v>
      </c>
      <c r="E560" t="s">
        <v>2283</v>
      </c>
      <c r="F560">
        <v>66706</v>
      </c>
      <c r="G560">
        <v>36685</v>
      </c>
      <c r="H560">
        <v>55</v>
      </c>
      <c r="I560">
        <v>30021</v>
      </c>
      <c r="J560">
        <v>45</v>
      </c>
      <c r="K560">
        <v>548</v>
      </c>
      <c r="L560">
        <v>0.82</v>
      </c>
      <c r="M560">
        <v>1.83</v>
      </c>
      <c r="N560">
        <v>987</v>
      </c>
      <c r="O560">
        <v>1.48</v>
      </c>
      <c r="P560">
        <v>3.29</v>
      </c>
      <c r="Q560">
        <v>28486</v>
      </c>
      <c r="R560">
        <v>42.7</v>
      </c>
      <c r="S560">
        <v>94.89</v>
      </c>
      <c r="T560">
        <v>0</v>
      </c>
      <c r="U560">
        <v>0</v>
      </c>
      <c r="V560">
        <v>28486</v>
      </c>
      <c r="W560">
        <v>0</v>
      </c>
      <c r="X560">
        <v>3</v>
      </c>
      <c r="Y560">
        <v>1</v>
      </c>
      <c r="Z560">
        <v>0</v>
      </c>
      <c r="AA560">
        <v>0</v>
      </c>
      <c r="AB560">
        <v>0.42703804755194436</v>
      </c>
      <c r="AC560">
        <v>0</v>
      </c>
      <c r="AD560">
        <v>0.18491289878124548</v>
      </c>
      <c r="AE560">
        <v>1.1547005383792508</v>
      </c>
      <c r="AF560">
        <v>4</v>
      </c>
    </row>
    <row r="561" spans="1:32" x14ac:dyDescent="0.75">
      <c r="A561" t="s">
        <v>154</v>
      </c>
      <c r="B561" t="s">
        <v>155</v>
      </c>
      <c r="C561">
        <v>3</v>
      </c>
      <c r="D561" t="s">
        <v>175</v>
      </c>
      <c r="E561" t="s">
        <v>2284</v>
      </c>
      <c r="F561">
        <v>64425</v>
      </c>
      <c r="G561">
        <v>31727</v>
      </c>
      <c r="H561">
        <v>49.25</v>
      </c>
      <c r="I561">
        <v>32698</v>
      </c>
      <c r="J561">
        <v>50.75</v>
      </c>
      <c r="K561">
        <v>616</v>
      </c>
      <c r="L561">
        <v>0.96</v>
      </c>
      <c r="M561">
        <v>1.88</v>
      </c>
      <c r="N561">
        <v>459</v>
      </c>
      <c r="O561">
        <v>0.71</v>
      </c>
      <c r="P561">
        <v>1.4</v>
      </c>
      <c r="Q561">
        <v>31623</v>
      </c>
      <c r="R561">
        <v>49.08</v>
      </c>
      <c r="S561">
        <v>96.71</v>
      </c>
      <c r="T561">
        <v>0</v>
      </c>
      <c r="U561">
        <v>0</v>
      </c>
      <c r="V561">
        <v>31623</v>
      </c>
      <c r="W561">
        <v>0</v>
      </c>
      <c r="X561">
        <v>3</v>
      </c>
      <c r="Y561">
        <v>1</v>
      </c>
      <c r="Z561">
        <v>0</v>
      </c>
      <c r="AA561">
        <v>0</v>
      </c>
      <c r="AB561">
        <v>0.49084982537834693</v>
      </c>
      <c r="AC561">
        <v>0</v>
      </c>
      <c r="AD561">
        <v>0.21254420911040206</v>
      </c>
      <c r="AE561">
        <v>1.1547005383792515</v>
      </c>
      <c r="AF561">
        <v>4</v>
      </c>
    </row>
    <row r="562" spans="1:32" x14ac:dyDescent="0.75">
      <c r="A562" t="s">
        <v>156</v>
      </c>
      <c r="B562" t="s">
        <v>157</v>
      </c>
      <c r="C562">
        <v>1</v>
      </c>
      <c r="D562" t="s">
        <v>162</v>
      </c>
      <c r="E562" t="s">
        <v>2285</v>
      </c>
      <c r="F562">
        <v>4974</v>
      </c>
      <c r="G562">
        <v>1226</v>
      </c>
      <c r="H562">
        <v>24.65</v>
      </c>
      <c r="I562">
        <v>3748</v>
      </c>
      <c r="J562">
        <v>75.349999999999994</v>
      </c>
      <c r="K562">
        <v>62</v>
      </c>
      <c r="L562">
        <v>1.25</v>
      </c>
      <c r="M562">
        <v>1.65</v>
      </c>
      <c r="N562">
        <v>50</v>
      </c>
      <c r="O562">
        <v>1.01</v>
      </c>
      <c r="P562">
        <v>1.33</v>
      </c>
      <c r="Q562">
        <v>3636</v>
      </c>
      <c r="R562">
        <v>73.099999999999994</v>
      </c>
      <c r="S562">
        <v>97.01</v>
      </c>
      <c r="T562">
        <v>1886</v>
      </c>
      <c r="U562">
        <v>0</v>
      </c>
      <c r="V562">
        <v>0</v>
      </c>
      <c r="W562">
        <v>1750</v>
      </c>
      <c r="X562">
        <v>1</v>
      </c>
      <c r="Y562">
        <v>2</v>
      </c>
      <c r="Z562">
        <v>0.3791716928025734</v>
      </c>
      <c r="AA562">
        <v>0</v>
      </c>
      <c r="AB562">
        <v>0</v>
      </c>
      <c r="AC562">
        <v>0.35182951347004421</v>
      </c>
      <c r="AD562">
        <v>0.1830057979124784</v>
      </c>
      <c r="AE562">
        <v>8.3591299667017394E-3</v>
      </c>
      <c r="AF562">
        <v>-5.9164670108956114</v>
      </c>
    </row>
    <row r="563" spans="1:32" x14ac:dyDescent="0.75">
      <c r="A563" t="s">
        <v>158</v>
      </c>
      <c r="B563" t="s">
        <v>159</v>
      </c>
      <c r="C563">
        <v>1</v>
      </c>
      <c r="D563" t="s">
        <v>162</v>
      </c>
      <c r="E563" t="s">
        <v>2286</v>
      </c>
      <c r="F563">
        <v>25414</v>
      </c>
      <c r="G563">
        <v>18778</v>
      </c>
      <c r="H563">
        <v>73.89</v>
      </c>
      <c r="I563">
        <v>6636</v>
      </c>
      <c r="J563">
        <v>26.11</v>
      </c>
      <c r="K563">
        <v>185</v>
      </c>
      <c r="L563">
        <v>0.73</v>
      </c>
      <c r="M563">
        <v>2.79</v>
      </c>
      <c r="N563">
        <v>125</v>
      </c>
      <c r="O563">
        <v>0.49</v>
      </c>
      <c r="P563">
        <v>1.88</v>
      </c>
      <c r="Q563">
        <v>6326</v>
      </c>
      <c r="R563">
        <v>24.89</v>
      </c>
      <c r="S563">
        <v>95.33</v>
      </c>
      <c r="T563">
        <v>0</v>
      </c>
      <c r="U563">
        <v>2864</v>
      </c>
      <c r="V563">
        <v>3462</v>
      </c>
      <c r="W563">
        <v>0</v>
      </c>
      <c r="X563">
        <v>3</v>
      </c>
      <c r="Y563">
        <v>1</v>
      </c>
      <c r="Z563">
        <v>0</v>
      </c>
      <c r="AA563">
        <v>0.11269379082395529</v>
      </c>
      <c r="AB563">
        <v>0.13622412843314707</v>
      </c>
      <c r="AC563">
        <v>0</v>
      </c>
      <c r="AD563">
        <v>6.2783100882766632E-2</v>
      </c>
      <c r="AE563">
        <v>5.2210213551493939E-2</v>
      </c>
      <c r="AF563">
        <v>-5.4801895719193343</v>
      </c>
    </row>
    <row r="564" spans="1:32" x14ac:dyDescent="0.75">
      <c r="A564" t="s">
        <v>160</v>
      </c>
      <c r="B564" t="s">
        <v>161</v>
      </c>
      <c r="C564">
        <v>1</v>
      </c>
      <c r="D564" t="s">
        <v>162</v>
      </c>
      <c r="E564" t="s">
        <v>2287</v>
      </c>
      <c r="F564">
        <v>200179</v>
      </c>
      <c r="G564">
        <v>174022</v>
      </c>
      <c r="H564">
        <v>86.93</v>
      </c>
      <c r="I564">
        <v>26157</v>
      </c>
      <c r="J564">
        <v>13.07</v>
      </c>
      <c r="K564">
        <v>1158</v>
      </c>
      <c r="L564">
        <v>0.57999999999999996</v>
      </c>
      <c r="M564">
        <v>4.43</v>
      </c>
      <c r="N564">
        <v>354</v>
      </c>
      <c r="O564">
        <v>0.18</v>
      </c>
      <c r="P564">
        <v>1.35</v>
      </c>
      <c r="Q564">
        <v>24645</v>
      </c>
      <c r="R564">
        <v>12.31</v>
      </c>
      <c r="S564">
        <v>94.22</v>
      </c>
      <c r="T564">
        <v>0</v>
      </c>
      <c r="U564">
        <v>19650</v>
      </c>
      <c r="V564">
        <v>4995</v>
      </c>
      <c r="W564">
        <v>0</v>
      </c>
      <c r="X564">
        <v>2</v>
      </c>
      <c r="Y564">
        <v>1</v>
      </c>
      <c r="Z564">
        <v>0</v>
      </c>
      <c r="AA564">
        <v>9.8162144880332106E-2</v>
      </c>
      <c r="AB564">
        <v>2.4952667362710373E-2</v>
      </c>
      <c r="AC564">
        <v>0</v>
      </c>
      <c r="AD564">
        <v>4.0215444942246631E-2</v>
      </c>
      <c r="AE564">
        <v>0.95112492753918532</v>
      </c>
      <c r="AF564">
        <v>2.5663915967105453</v>
      </c>
    </row>
    <row r="565" spans="1:32" x14ac:dyDescent="0.75">
      <c r="A565" t="s">
        <v>160</v>
      </c>
      <c r="B565" t="s">
        <v>161</v>
      </c>
      <c r="C565">
        <v>2</v>
      </c>
      <c r="D565" t="s">
        <v>169</v>
      </c>
      <c r="E565" t="s">
        <v>2288</v>
      </c>
      <c r="F565">
        <v>75022</v>
      </c>
      <c r="G565">
        <v>65665</v>
      </c>
      <c r="H565">
        <v>87.53</v>
      </c>
      <c r="I565">
        <v>9357</v>
      </c>
      <c r="J565">
        <v>12.47</v>
      </c>
      <c r="K565">
        <v>261</v>
      </c>
      <c r="L565">
        <v>0.35</v>
      </c>
      <c r="M565">
        <v>2.79</v>
      </c>
      <c r="N565">
        <v>77</v>
      </c>
      <c r="O565">
        <v>0.1</v>
      </c>
      <c r="P565">
        <v>0.82</v>
      </c>
      <c r="Q565">
        <v>9019</v>
      </c>
      <c r="R565">
        <v>12.02</v>
      </c>
      <c r="S565">
        <v>96.39</v>
      </c>
      <c r="T565">
        <v>3525</v>
      </c>
      <c r="U565">
        <v>5494</v>
      </c>
      <c r="V565">
        <v>0</v>
      </c>
      <c r="W565">
        <v>0</v>
      </c>
      <c r="X565">
        <v>2</v>
      </c>
      <c r="Y565">
        <v>3</v>
      </c>
      <c r="Z565">
        <v>4.6986217376236303E-2</v>
      </c>
      <c r="AA565">
        <v>7.3231851990082905E-2</v>
      </c>
      <c r="AB565">
        <v>0</v>
      </c>
      <c r="AC565">
        <v>0</v>
      </c>
      <c r="AD565">
        <v>3.145438251930506E-2</v>
      </c>
      <c r="AE565">
        <v>0.24946618777185969</v>
      </c>
      <c r="AF565">
        <v>-3.5595572997199021</v>
      </c>
    </row>
    <row r="566" spans="1:32" x14ac:dyDescent="0.75">
      <c r="A566" t="s">
        <v>160</v>
      </c>
      <c r="B566" t="s">
        <v>161</v>
      </c>
      <c r="C566">
        <v>3</v>
      </c>
      <c r="D566" t="s">
        <v>175</v>
      </c>
      <c r="E566" t="s">
        <v>2289</v>
      </c>
      <c r="F566">
        <v>120692</v>
      </c>
      <c r="G566">
        <v>99523</v>
      </c>
      <c r="H566">
        <v>82.46</v>
      </c>
      <c r="I566">
        <v>21169</v>
      </c>
      <c r="J566">
        <v>17.54</v>
      </c>
      <c r="K566">
        <v>426</v>
      </c>
      <c r="L566">
        <v>0.35</v>
      </c>
      <c r="M566">
        <v>2.0099999999999998</v>
      </c>
      <c r="N566">
        <v>127</v>
      </c>
      <c r="O566">
        <v>0.11</v>
      </c>
      <c r="P566">
        <v>0.6</v>
      </c>
      <c r="Q566">
        <v>20616</v>
      </c>
      <c r="R566">
        <v>17.079999999999998</v>
      </c>
      <c r="S566">
        <v>97.39</v>
      </c>
      <c r="T566">
        <v>6163</v>
      </c>
      <c r="U566">
        <v>14453</v>
      </c>
      <c r="V566">
        <v>0</v>
      </c>
      <c r="W566">
        <v>0</v>
      </c>
      <c r="X566">
        <v>2</v>
      </c>
      <c r="Y566">
        <v>3</v>
      </c>
      <c r="Z566">
        <v>5.1063865044907696E-2</v>
      </c>
      <c r="AA566">
        <v>0.11975110197859012</v>
      </c>
      <c r="AB566">
        <v>0</v>
      </c>
      <c r="AC566">
        <v>0</v>
      </c>
      <c r="AD566">
        <v>4.912587530670974E-2</v>
      </c>
      <c r="AE566">
        <v>0.6372625339558583</v>
      </c>
      <c r="AF566">
        <v>-1.2593964659512125E-2</v>
      </c>
    </row>
    <row r="567" spans="1:32" x14ac:dyDescent="0.75">
      <c r="A567" t="s">
        <v>160</v>
      </c>
      <c r="B567" t="s">
        <v>161</v>
      </c>
      <c r="C567">
        <v>4</v>
      </c>
      <c r="D567" t="s">
        <v>180</v>
      </c>
      <c r="E567" t="s">
        <v>2290</v>
      </c>
      <c r="F567">
        <v>122756</v>
      </c>
      <c r="G567">
        <v>97262</v>
      </c>
      <c r="H567">
        <v>79.23</v>
      </c>
      <c r="I567">
        <v>25494</v>
      </c>
      <c r="J567">
        <v>20.77</v>
      </c>
      <c r="K567">
        <v>710</v>
      </c>
      <c r="L567">
        <v>0.57999999999999996</v>
      </c>
      <c r="M567">
        <v>2.78</v>
      </c>
      <c r="N567">
        <v>182</v>
      </c>
      <c r="O567">
        <v>0.15</v>
      </c>
      <c r="P567">
        <v>0.71</v>
      </c>
      <c r="Q567">
        <v>24602</v>
      </c>
      <c r="R567">
        <v>20.04</v>
      </c>
      <c r="S567">
        <v>96.5</v>
      </c>
      <c r="T567">
        <v>6464</v>
      </c>
      <c r="U567">
        <v>18138</v>
      </c>
      <c r="V567">
        <v>0</v>
      </c>
      <c r="W567">
        <v>0</v>
      </c>
      <c r="X567">
        <v>2</v>
      </c>
      <c r="Y567">
        <v>3</v>
      </c>
      <c r="Z567">
        <v>5.2657303919971324E-2</v>
      </c>
      <c r="AA567">
        <v>0.14775652513930074</v>
      </c>
      <c r="AB567">
        <v>0</v>
      </c>
      <c r="AC567">
        <v>0</v>
      </c>
      <c r="AD567">
        <v>6.0339366622900625E-2</v>
      </c>
      <c r="AE567">
        <v>0.77348276601183397</v>
      </c>
      <c r="AF567">
        <v>1.1457789452662546</v>
      </c>
    </row>
    <row r="568" spans="1:32" x14ac:dyDescent="0.75">
      <c r="A568" t="s">
        <v>160</v>
      </c>
      <c r="B568" t="s">
        <v>161</v>
      </c>
      <c r="C568">
        <v>5</v>
      </c>
      <c r="D568" t="s">
        <v>185</v>
      </c>
      <c r="E568" t="s">
        <v>2291</v>
      </c>
      <c r="F568">
        <v>91291</v>
      </c>
      <c r="G568">
        <v>78931</v>
      </c>
      <c r="H568">
        <v>86.46</v>
      </c>
      <c r="I568">
        <v>12360</v>
      </c>
      <c r="J568">
        <v>13.54</v>
      </c>
      <c r="K568">
        <v>417</v>
      </c>
      <c r="L568">
        <v>0.46</v>
      </c>
      <c r="M568">
        <v>3.37</v>
      </c>
      <c r="N568">
        <v>120</v>
      </c>
      <c r="O568">
        <v>0.13</v>
      </c>
      <c r="P568">
        <v>0.97</v>
      </c>
      <c r="Q568">
        <v>11823</v>
      </c>
      <c r="R568">
        <v>12.95</v>
      </c>
      <c r="S568">
        <v>95.66</v>
      </c>
      <c r="T568">
        <v>3995</v>
      </c>
      <c r="U568">
        <v>7828</v>
      </c>
      <c r="V568">
        <v>0</v>
      </c>
      <c r="W568">
        <v>0</v>
      </c>
      <c r="X568">
        <v>2</v>
      </c>
      <c r="Y568">
        <v>3</v>
      </c>
      <c r="Z568">
        <v>4.3761159369488781E-2</v>
      </c>
      <c r="AA568">
        <v>8.5747773603093408E-2</v>
      </c>
      <c r="AB568">
        <v>0</v>
      </c>
      <c r="AC568">
        <v>0</v>
      </c>
      <c r="AD568">
        <v>3.5618039029840488E-2</v>
      </c>
      <c r="AE568">
        <v>0.47367743354444281</v>
      </c>
      <c r="AF568">
        <v>-1.4679349501939196</v>
      </c>
    </row>
    <row r="569" spans="1:32" x14ac:dyDescent="0.75">
      <c r="A569" t="s">
        <v>160</v>
      </c>
      <c r="B569" t="s">
        <v>161</v>
      </c>
      <c r="C569">
        <v>6</v>
      </c>
      <c r="D569" t="s">
        <v>256</v>
      </c>
      <c r="E569" t="s">
        <v>2292</v>
      </c>
      <c r="F569">
        <v>127470</v>
      </c>
      <c r="G569">
        <v>103525</v>
      </c>
      <c r="H569">
        <v>81.22</v>
      </c>
      <c r="I569">
        <v>23945</v>
      </c>
      <c r="J569">
        <v>18.78</v>
      </c>
      <c r="K569">
        <v>521</v>
      </c>
      <c r="L569">
        <v>0.41</v>
      </c>
      <c r="M569">
        <v>2.1800000000000002</v>
      </c>
      <c r="N569">
        <v>126</v>
      </c>
      <c r="O569">
        <v>0.1</v>
      </c>
      <c r="P569">
        <v>0.53</v>
      </c>
      <c r="Q569">
        <v>23298</v>
      </c>
      <c r="R569">
        <v>18.28</v>
      </c>
      <c r="S569">
        <v>97.3</v>
      </c>
      <c r="T569">
        <v>0</v>
      </c>
      <c r="U569">
        <v>17460</v>
      </c>
      <c r="V569">
        <v>5838</v>
      </c>
      <c r="W569">
        <v>0</v>
      </c>
      <c r="X569">
        <v>2</v>
      </c>
      <c r="Y569">
        <v>1</v>
      </c>
      <c r="Z569">
        <v>0</v>
      </c>
      <c r="AA569">
        <v>0.13697340550717815</v>
      </c>
      <c r="AB569">
        <v>4.5799011532125206E-2</v>
      </c>
      <c r="AC569">
        <v>0</v>
      </c>
      <c r="AD569">
        <v>5.591919206756376E-2</v>
      </c>
      <c r="AE569">
        <v>0.8146011860851966</v>
      </c>
      <c r="AF569">
        <v>1.4845181845440134</v>
      </c>
    </row>
    <row r="570" spans="1:32" x14ac:dyDescent="0.75">
      <c r="A570" t="s">
        <v>160</v>
      </c>
      <c r="B570" t="s">
        <v>161</v>
      </c>
      <c r="C570">
        <v>7</v>
      </c>
      <c r="D570" t="s">
        <v>260</v>
      </c>
      <c r="E570" t="s">
        <v>2293</v>
      </c>
      <c r="F570">
        <v>105946</v>
      </c>
      <c r="G570">
        <v>82499</v>
      </c>
      <c r="H570">
        <v>77.87</v>
      </c>
      <c r="I570">
        <v>23447</v>
      </c>
      <c r="J570">
        <v>22.13</v>
      </c>
      <c r="K570">
        <v>774</v>
      </c>
      <c r="L570">
        <v>0.73</v>
      </c>
      <c r="M570">
        <v>3.3</v>
      </c>
      <c r="N570">
        <v>248</v>
      </c>
      <c r="O570">
        <v>0.23</v>
      </c>
      <c r="P570">
        <v>1.06</v>
      </c>
      <c r="Q570">
        <v>22425</v>
      </c>
      <c r="R570">
        <v>21.17</v>
      </c>
      <c r="S570">
        <v>95.64</v>
      </c>
      <c r="T570">
        <v>8310</v>
      </c>
      <c r="U570">
        <v>14115</v>
      </c>
      <c r="V570">
        <v>0</v>
      </c>
      <c r="W570">
        <v>0</v>
      </c>
      <c r="X570">
        <v>2</v>
      </c>
      <c r="Y570">
        <v>3</v>
      </c>
      <c r="Z570">
        <v>7.843618447133445E-2</v>
      </c>
      <c r="AA570">
        <v>0.13322824835293451</v>
      </c>
      <c r="AB570">
        <v>0</v>
      </c>
      <c r="AC570">
        <v>0</v>
      </c>
      <c r="AD570">
        <v>5.6350561583065742E-2</v>
      </c>
      <c r="AE570">
        <v>0.33293521774731705</v>
      </c>
      <c r="AF570">
        <v>-2.7688139583105542</v>
      </c>
    </row>
    <row r="571" spans="1:32" x14ac:dyDescent="0.75">
      <c r="A571" t="s">
        <v>160</v>
      </c>
      <c r="B571" t="s">
        <v>161</v>
      </c>
      <c r="C571">
        <v>8</v>
      </c>
      <c r="D571" t="s">
        <v>264</v>
      </c>
      <c r="E571" t="s">
        <v>2294</v>
      </c>
      <c r="F571">
        <v>121386</v>
      </c>
      <c r="G571">
        <v>107185</v>
      </c>
      <c r="H571">
        <v>88.3</v>
      </c>
      <c r="I571">
        <v>14201</v>
      </c>
      <c r="J571">
        <v>11.7</v>
      </c>
      <c r="K571">
        <v>288</v>
      </c>
      <c r="L571">
        <v>0.24</v>
      </c>
      <c r="M571">
        <v>2.0299999999999998</v>
      </c>
      <c r="N571">
        <v>90</v>
      </c>
      <c r="O571">
        <v>7.0000000000000007E-2</v>
      </c>
      <c r="P571">
        <v>0.63</v>
      </c>
      <c r="Q571">
        <v>13823</v>
      </c>
      <c r="R571">
        <v>11.39</v>
      </c>
      <c r="S571">
        <v>97.34</v>
      </c>
      <c r="T571">
        <v>0</v>
      </c>
      <c r="U571">
        <v>13823</v>
      </c>
      <c r="V571">
        <v>0</v>
      </c>
      <c r="W571">
        <v>0</v>
      </c>
      <c r="X571">
        <v>2</v>
      </c>
      <c r="Y571">
        <v>1</v>
      </c>
      <c r="Z571">
        <v>0</v>
      </c>
      <c r="AA571">
        <v>0.11387639431235892</v>
      </c>
      <c r="AB571">
        <v>0</v>
      </c>
      <c r="AC571">
        <v>0</v>
      </c>
      <c r="AD571">
        <v>4.9309925182938294E-2</v>
      </c>
      <c r="AE571">
        <v>1.1547005383792519</v>
      </c>
      <c r="AF571">
        <v>4</v>
      </c>
    </row>
    <row r="572" spans="1:32" x14ac:dyDescent="0.75">
      <c r="A572" t="s">
        <v>160</v>
      </c>
      <c r="B572" t="s">
        <v>161</v>
      </c>
      <c r="C572">
        <v>9</v>
      </c>
      <c r="D572" t="s">
        <v>268</v>
      </c>
      <c r="E572" t="s">
        <v>2295</v>
      </c>
      <c r="F572">
        <v>107778</v>
      </c>
      <c r="G572">
        <v>95144</v>
      </c>
      <c r="H572">
        <v>88.28</v>
      </c>
      <c r="I572">
        <v>12634</v>
      </c>
      <c r="J572">
        <v>11.72</v>
      </c>
      <c r="K572">
        <v>1141</v>
      </c>
      <c r="L572">
        <v>1.06</v>
      </c>
      <c r="M572">
        <v>9.0299999999999994</v>
      </c>
      <c r="N572">
        <v>360</v>
      </c>
      <c r="O572">
        <v>0.33</v>
      </c>
      <c r="P572">
        <v>2.85</v>
      </c>
      <c r="Q572">
        <v>11133</v>
      </c>
      <c r="R572">
        <v>10.33</v>
      </c>
      <c r="S572">
        <v>88.12</v>
      </c>
      <c r="T572">
        <v>0</v>
      </c>
      <c r="U572">
        <v>0</v>
      </c>
      <c r="V572">
        <v>4491</v>
      </c>
      <c r="W572">
        <v>6642</v>
      </c>
      <c r="X572">
        <v>4</v>
      </c>
      <c r="Y572">
        <v>1</v>
      </c>
      <c r="Z572">
        <v>0</v>
      </c>
      <c r="AA572">
        <v>0</v>
      </c>
      <c r="AB572">
        <v>4.1668986249512888E-2</v>
      </c>
      <c r="AC572">
        <v>6.1626677058397819E-2</v>
      </c>
      <c r="AD572">
        <v>2.6770567914067667E-2</v>
      </c>
      <c r="AE572">
        <v>0.20104866424677703</v>
      </c>
      <c r="AF572">
        <v>-4.0244089019940397</v>
      </c>
    </row>
    <row r="573" spans="1:32" x14ac:dyDescent="0.75">
      <c r="A573" t="s">
        <v>160</v>
      </c>
      <c r="B573" t="s">
        <v>161</v>
      </c>
      <c r="C573">
        <v>10</v>
      </c>
      <c r="D573" t="s">
        <v>359</v>
      </c>
      <c r="E573" t="s">
        <v>2296</v>
      </c>
      <c r="F573">
        <v>99956</v>
      </c>
      <c r="G573">
        <v>81704</v>
      </c>
      <c r="H573">
        <v>81.739999999999995</v>
      </c>
      <c r="I573">
        <v>18252</v>
      </c>
      <c r="J573">
        <v>18.260000000000002</v>
      </c>
      <c r="K573">
        <v>686</v>
      </c>
      <c r="L573">
        <v>0.69</v>
      </c>
      <c r="M573">
        <v>3.76</v>
      </c>
      <c r="N573">
        <v>167</v>
      </c>
      <c r="O573">
        <v>0.17</v>
      </c>
      <c r="P573">
        <v>0.91</v>
      </c>
      <c r="Q573">
        <v>17399</v>
      </c>
      <c r="R573">
        <v>17.41</v>
      </c>
      <c r="S573">
        <v>95.33</v>
      </c>
      <c r="T573">
        <v>0</v>
      </c>
      <c r="U573">
        <v>12397</v>
      </c>
      <c r="V573">
        <v>5002</v>
      </c>
      <c r="W573">
        <v>0</v>
      </c>
      <c r="X573">
        <v>2</v>
      </c>
      <c r="Y573">
        <v>1</v>
      </c>
      <c r="Z573">
        <v>0</v>
      </c>
      <c r="AA573">
        <v>0.12402457081115691</v>
      </c>
      <c r="AB573">
        <v>5.0042018488134776E-2</v>
      </c>
      <c r="AC573">
        <v>0</v>
      </c>
      <c r="AD573">
        <v>5.077278651424999E-2</v>
      </c>
      <c r="AE573">
        <v>0.6824208996699892</v>
      </c>
      <c r="AF573">
        <v>0.37722697847457631</v>
      </c>
    </row>
    <row r="574" spans="1:32" x14ac:dyDescent="0.75">
      <c r="A574" t="s">
        <v>160</v>
      </c>
      <c r="B574" t="s">
        <v>161</v>
      </c>
      <c r="C574">
        <v>11</v>
      </c>
      <c r="D574" t="s">
        <v>363</v>
      </c>
      <c r="E574" t="s">
        <v>2297</v>
      </c>
      <c r="F574">
        <v>92761</v>
      </c>
      <c r="G574">
        <v>71741</v>
      </c>
      <c r="H574">
        <v>77.34</v>
      </c>
      <c r="I574">
        <v>21020</v>
      </c>
      <c r="J574">
        <v>22.66</v>
      </c>
      <c r="K574">
        <v>717</v>
      </c>
      <c r="L574">
        <v>0.77</v>
      </c>
      <c r="M574">
        <v>3.41</v>
      </c>
      <c r="N574">
        <v>230</v>
      </c>
      <c r="O574">
        <v>0.25</v>
      </c>
      <c r="P574">
        <v>1.0900000000000001</v>
      </c>
      <c r="Q574">
        <v>20073</v>
      </c>
      <c r="R574">
        <v>21.64</v>
      </c>
      <c r="S574">
        <v>95.49</v>
      </c>
      <c r="T574">
        <v>0</v>
      </c>
      <c r="U574">
        <v>14397</v>
      </c>
      <c r="V574">
        <v>5676</v>
      </c>
      <c r="W574">
        <v>0</v>
      </c>
      <c r="X574">
        <v>2</v>
      </c>
      <c r="Y574">
        <v>1</v>
      </c>
      <c r="Z574">
        <v>0</v>
      </c>
      <c r="AA574">
        <v>0.15520531257748407</v>
      </c>
      <c r="AB574">
        <v>6.1189508521900367E-2</v>
      </c>
      <c r="AC574">
        <v>0</v>
      </c>
      <c r="AD574">
        <v>6.3494419746477723E-2</v>
      </c>
      <c r="AE574">
        <v>0.70050814992878019</v>
      </c>
      <c r="AF574">
        <v>0.53179405717667017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Legi_2017_T2</vt:lpstr>
      <vt:lpstr>LiaisonPolitique</vt:lpstr>
      <vt:lpstr>Resultat (1)</vt:lpstr>
      <vt:lpstr>Resultat (2)</vt:lpstr>
      <vt:lpstr>Resultat (3)</vt:lpstr>
      <vt:lpstr>Resultat (4)</vt:lpstr>
      <vt:lpstr>Resultat_Legi_2017_T2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2017-06-12T06:38:10Z</dcterms:created>
  <dcterms:modified xsi:type="dcterms:W3CDTF">2024-06-13T21:41:08Z</dcterms:modified>
</cp:coreProperties>
</file>