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\Documents\"/>
    </mc:Choice>
  </mc:AlternateContent>
  <bookViews>
    <workbookView xWindow="0" yWindow="0" windowWidth="15345" windowHeight="6705"/>
  </bookViews>
  <sheets>
    <sheet name="Hoja1" sheetId="1" r:id="rId1"/>
    <sheet name="Hoja2" sheetId="2" r:id="rId2"/>
  </sheets>
  <definedNames>
    <definedName name="_xlnm._FilterDatabase" localSheetId="0" hidden="1">Hoja1!$A$1:$K$1</definedName>
  </definedNames>
  <calcPr calcId="171027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7" i="1"/>
  <c r="I3" i="1"/>
  <c r="I92" i="1"/>
  <c r="I6" i="1"/>
  <c r="I9" i="1"/>
  <c r="I128" i="1"/>
  <c r="I33" i="1"/>
  <c r="I17" i="1"/>
  <c r="I132" i="1"/>
  <c r="I54" i="1"/>
  <c r="I34" i="1"/>
  <c r="I135" i="1"/>
  <c r="I48" i="1"/>
  <c r="I79" i="1"/>
  <c r="I133" i="1"/>
  <c r="I31" i="1"/>
  <c r="I139" i="1"/>
  <c r="I63" i="1"/>
  <c r="I52" i="1"/>
  <c r="I102" i="1"/>
  <c r="I11" i="1"/>
  <c r="I112" i="1"/>
  <c r="I42" i="1"/>
  <c r="I115" i="1"/>
  <c r="I103" i="1"/>
  <c r="I60" i="1"/>
  <c r="I137" i="1"/>
  <c r="I105" i="1"/>
  <c r="I24" i="1"/>
  <c r="I28" i="1"/>
  <c r="I46" i="1"/>
  <c r="I68" i="1"/>
  <c r="I77" i="1"/>
  <c r="I87" i="1"/>
  <c r="I88" i="1"/>
  <c r="I108" i="1"/>
  <c r="I109" i="1"/>
  <c r="I120" i="1"/>
  <c r="I89" i="1"/>
  <c r="I116" i="1"/>
  <c r="I22" i="1"/>
  <c r="I121" i="1"/>
  <c r="I124" i="1"/>
  <c r="I32" i="1"/>
  <c r="I114" i="1"/>
  <c r="I40" i="1"/>
  <c r="I127" i="1"/>
  <c r="I61" i="1"/>
  <c r="I25" i="1"/>
  <c r="I83" i="1"/>
  <c r="I117" i="1"/>
  <c r="I136" i="1"/>
  <c r="I140" i="1"/>
  <c r="I29" i="1"/>
  <c r="I35" i="1"/>
  <c r="I18" i="1"/>
  <c r="I67" i="1"/>
  <c r="I85" i="1"/>
  <c r="I119" i="1"/>
  <c r="I125" i="1"/>
  <c r="I129" i="1"/>
  <c r="I47" i="1"/>
  <c r="I59" i="1"/>
  <c r="I39" i="1"/>
  <c r="I64" i="1"/>
  <c r="I56" i="1"/>
  <c r="I72" i="1"/>
  <c r="I73" i="1"/>
  <c r="I20" i="1"/>
  <c r="I21" i="1"/>
  <c r="I126" i="1"/>
  <c r="I37" i="1"/>
  <c r="I44" i="1"/>
  <c r="I58" i="1"/>
  <c r="I75" i="1"/>
  <c r="I80" i="1"/>
  <c r="I90" i="1"/>
  <c r="I94" i="1"/>
  <c r="I138" i="1"/>
  <c r="I5" i="1"/>
  <c r="I27" i="1"/>
  <c r="I38" i="1"/>
  <c r="I130" i="1"/>
  <c r="I134" i="1"/>
  <c r="I97" i="1"/>
  <c r="I10" i="1"/>
  <c r="I45" i="1"/>
  <c r="I66" i="1"/>
  <c r="I62" i="1"/>
  <c r="I4" i="1"/>
  <c r="I100" i="1"/>
  <c r="I78" i="1"/>
  <c r="I111" i="1"/>
  <c r="I36" i="1"/>
  <c r="I2" i="1"/>
  <c r="I23" i="1"/>
  <c r="I19" i="1"/>
  <c r="I98" i="1"/>
  <c r="I91" i="1"/>
  <c r="I74" i="1"/>
  <c r="I122" i="1"/>
  <c r="I30" i="1"/>
  <c r="I41" i="1"/>
  <c r="I43" i="1"/>
  <c r="I50" i="1"/>
  <c r="I51" i="1"/>
  <c r="I53" i="1"/>
  <c r="I57" i="1"/>
  <c r="I69" i="1"/>
  <c r="I70" i="1"/>
  <c r="I76" i="1"/>
  <c r="I84" i="1"/>
  <c r="I86" i="1"/>
  <c r="I93" i="1"/>
  <c r="I95" i="1"/>
  <c r="I101" i="1"/>
  <c r="I104" i="1"/>
  <c r="I106" i="1"/>
  <c r="I107" i="1"/>
  <c r="I118" i="1"/>
  <c r="I96" i="1"/>
  <c r="I26" i="1"/>
  <c r="I113" i="1"/>
  <c r="I71" i="1"/>
  <c r="I123" i="1"/>
  <c r="I131" i="1"/>
  <c r="I65" i="1"/>
  <c r="I81" i="1"/>
  <c r="I82" i="1"/>
  <c r="I55" i="1"/>
  <c r="I110" i="1"/>
  <c r="I8" i="1"/>
  <c r="I99" i="1"/>
  <c r="H3" i="1"/>
  <c r="H92" i="1"/>
  <c r="H6" i="1"/>
  <c r="H9" i="1"/>
  <c r="H128" i="1"/>
  <c r="H33" i="1"/>
  <c r="H17" i="1"/>
  <c r="H132" i="1"/>
  <c r="H54" i="1"/>
  <c r="H34" i="1"/>
  <c r="H135" i="1"/>
  <c r="H48" i="1"/>
  <c r="H79" i="1"/>
  <c r="H133" i="1"/>
  <c r="H31" i="1"/>
  <c r="H139" i="1"/>
  <c r="H63" i="1"/>
  <c r="H52" i="1"/>
  <c r="H102" i="1"/>
  <c r="H11" i="1"/>
  <c r="H112" i="1"/>
  <c r="H42" i="1"/>
  <c r="H115" i="1"/>
  <c r="H103" i="1"/>
  <c r="H60" i="1"/>
  <c r="H137" i="1"/>
  <c r="H105" i="1"/>
  <c r="H24" i="1"/>
  <c r="H28" i="1"/>
  <c r="H46" i="1"/>
  <c r="H68" i="1"/>
  <c r="H77" i="1"/>
  <c r="H87" i="1"/>
  <c r="H88" i="1"/>
  <c r="H108" i="1"/>
  <c r="H109" i="1"/>
  <c r="H120" i="1"/>
  <c r="H89" i="1"/>
  <c r="H116" i="1"/>
  <c r="H22" i="1"/>
  <c r="H121" i="1"/>
  <c r="H124" i="1"/>
  <c r="H32" i="1"/>
  <c r="H114" i="1"/>
  <c r="H15" i="1"/>
  <c r="H40" i="1"/>
  <c r="H127" i="1"/>
  <c r="H61" i="1"/>
  <c r="H25" i="1"/>
  <c r="H83" i="1"/>
  <c r="H117" i="1"/>
  <c r="H136" i="1"/>
  <c r="H140" i="1"/>
  <c r="H29" i="1"/>
  <c r="H35" i="1"/>
  <c r="H18" i="1"/>
  <c r="H67" i="1"/>
  <c r="H85" i="1"/>
  <c r="H119" i="1"/>
  <c r="H125" i="1"/>
  <c r="H129" i="1"/>
  <c r="H47" i="1"/>
  <c r="H59" i="1"/>
  <c r="H7" i="1"/>
  <c r="H12" i="1"/>
  <c r="H39" i="1"/>
  <c r="H64" i="1"/>
  <c r="H56" i="1"/>
  <c r="H72" i="1"/>
  <c r="H73" i="1"/>
  <c r="H20" i="1"/>
  <c r="H21" i="1"/>
  <c r="H126" i="1"/>
  <c r="H13" i="1"/>
  <c r="H37" i="1"/>
  <c r="H44" i="1"/>
  <c r="H58" i="1"/>
  <c r="H75" i="1"/>
  <c r="H80" i="1"/>
  <c r="H90" i="1"/>
  <c r="H94" i="1"/>
  <c r="H138" i="1"/>
  <c r="H5" i="1"/>
  <c r="H27" i="1"/>
  <c r="H38" i="1"/>
  <c r="H130" i="1"/>
  <c r="H134" i="1"/>
  <c r="H97" i="1"/>
  <c r="H10" i="1"/>
  <c r="H45" i="1"/>
  <c r="H66" i="1"/>
  <c r="H62" i="1"/>
  <c r="H14" i="1"/>
  <c r="H4" i="1"/>
  <c r="H100" i="1"/>
  <c r="H78" i="1"/>
  <c r="H111" i="1"/>
  <c r="H36" i="1"/>
  <c r="H2" i="1"/>
  <c r="H23" i="1"/>
  <c r="H19" i="1"/>
  <c r="H98" i="1"/>
  <c r="H91" i="1"/>
  <c r="H74" i="1"/>
  <c r="H122" i="1"/>
  <c r="H16" i="1"/>
  <c r="H30" i="1"/>
  <c r="H41" i="1"/>
  <c r="H43" i="1"/>
  <c r="H50" i="1"/>
  <c r="H51" i="1"/>
  <c r="H53" i="1"/>
  <c r="H57" i="1"/>
  <c r="H69" i="1"/>
  <c r="H70" i="1"/>
  <c r="H76" i="1"/>
  <c r="H84" i="1"/>
  <c r="H86" i="1"/>
  <c r="H93" i="1"/>
  <c r="H95" i="1"/>
  <c r="H101" i="1"/>
  <c r="H104" i="1"/>
  <c r="H106" i="1"/>
  <c r="H107" i="1"/>
  <c r="H118" i="1"/>
  <c r="H96" i="1"/>
  <c r="H26" i="1"/>
  <c r="H113" i="1"/>
  <c r="H71" i="1"/>
  <c r="H123" i="1"/>
  <c r="H131" i="1"/>
  <c r="H65" i="1"/>
  <c r="H81" i="1"/>
  <c r="H82" i="1"/>
  <c r="H55" i="1"/>
  <c r="H110" i="1"/>
  <c r="H8" i="1"/>
  <c r="H99" i="1"/>
  <c r="I49" i="1"/>
  <c r="H49" i="1"/>
</calcChain>
</file>

<file path=xl/sharedStrings.xml><?xml version="1.0" encoding="utf-8"?>
<sst xmlns="http://schemas.openxmlformats.org/spreadsheetml/2006/main" count="291" uniqueCount="154">
  <si>
    <t>iquique</t>
  </si>
  <si>
    <t>alto hospicio</t>
  </si>
  <si>
    <t>pozo almonte</t>
  </si>
  <si>
    <t>antofagasta</t>
  </si>
  <si>
    <t>calama</t>
  </si>
  <si>
    <t>tocopilla</t>
  </si>
  <si>
    <t>copiapó</t>
  </si>
  <si>
    <t>chañaral</t>
  </si>
  <si>
    <t>vallenar</t>
  </si>
  <si>
    <t>la serena</t>
  </si>
  <si>
    <t>coquimbo</t>
  </si>
  <si>
    <t>vicuña</t>
  </si>
  <si>
    <t>illapel</t>
  </si>
  <si>
    <t>ovalle</t>
  </si>
  <si>
    <t>valparaíso</t>
  </si>
  <si>
    <t>concón</t>
  </si>
  <si>
    <t>viña del mar</t>
  </si>
  <si>
    <t>los andes</t>
  </si>
  <si>
    <t>la ligua</t>
  </si>
  <si>
    <t>quillota</t>
  </si>
  <si>
    <t>calera</t>
  </si>
  <si>
    <t>san antonio</t>
  </si>
  <si>
    <t>el quisco</t>
  </si>
  <si>
    <t>san felipe</t>
  </si>
  <si>
    <t>quilpué</t>
  </si>
  <si>
    <t>limache</t>
  </si>
  <si>
    <t>villa alemana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</si>
  <si>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</si>
  <si>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</si>
  <si>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</si>
  <si>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</si>
  <si>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</si>
  <si>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</si>
  <si>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</si>
  <si>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</si>
  <si>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</si>
  <si>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</si>
  <si>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</si>
  <si>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</si>
  <si>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</si>
  <si>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>chimbarongo</t>
  </si>
  <si>
    <t>santa cruz</t>
  </si>
  <si>
    <t>talca</t>
  </si>
  <si>
    <t>constitución</t>
  </si>
  <si>
    <t>san clemente</t>
  </si>
  <si>
    <t>cauquenes</t>
  </si>
  <si>
    <t>curicó</t>
  </si>
  <si>
    <t>teno</t>
  </si>
  <si>
    <t>linares</t>
  </si>
  <si>
    <t>colbún</t>
  </si>
  <si>
    <t>parral</t>
  </si>
  <si>
    <t>san javier</t>
  </si>
  <si>
    <t>villa alegre</t>
  </si>
  <si>
    <t>yerbas buenas</t>
  </si>
  <si>
    <t>concepción</t>
  </si>
  <si>
    <t>coronel</t>
  </si>
  <si>
    <t>chiguayante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</si>
  <si>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</si>
  <si>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</si>
  <si>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</si>
  <si>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</si>
  <si>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</si>
  <si>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</si>
  <si>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</si>
  <si>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</si>
  <si>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</si>
  <si>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</si>
  <si>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</si>
  <si>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</si>
  <si>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</si>
  <si>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</si>
  <si>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</si>
  <si>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</si>
  <si>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</si>
  <si>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</si>
  <si>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</si>
  <si>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</si>
  <si>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</si>
  <si>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</si>
  <si>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</si>
  <si>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</si>
  <si>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</si>
  <si>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</si>
  <si>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</si>
  <si>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</si>
  <si>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</si>
  <si>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</si>
  <si>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>victoria</t>
  </si>
  <si>
    <t>puerto montt</t>
  </si>
  <si>
    <t>calbuco</t>
  </si>
  <si>
    <t>frutillar</t>
  </si>
  <si>
    <t>los muermos</t>
  </si>
  <si>
    <t>llanquihue</t>
  </si>
  <si>
    <t>castro</t>
  </si>
  <si>
    <t>ancud</t>
  </si>
  <si>
    <t>quellón</t>
  </si>
  <si>
    <t>osorno</t>
  </si>
  <si>
    <t>río negro</t>
  </si>
  <si>
    <t>coyhaique</t>
  </si>
  <si>
    <t>aysén</t>
  </si>
  <si>
    <t>cochrane</t>
  </si>
  <si>
    <t>chile chico</t>
  </si>
  <si>
    <t>punta arenas</t>
  </si>
  <si>
    <t>porvenir</t>
  </si>
  <si>
    <t>natales</t>
  </si>
  <si>
    <t>santiago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</si>
  <si>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</si>
  <si>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</si>
  <si>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</si>
  <si>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</si>
  <si>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</si>
  <si>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</si>
  <si>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</si>
  <si>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</si>
  <si>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</si>
  <si>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</si>
  <si>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</si>
  <si>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</si>
  <si>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</si>
  <si>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</si>
  <si>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</si>
  <si>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</si>
  <si>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</si>
  <si>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</si>
  <si>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</si>
  <si>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</si>
  <si>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</si>
  <si>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</si>
  <si>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</si>
  <si>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t>melipilla</t>
  </si>
  <si>
    <t>talagante</t>
  </si>
  <si>
    <t>valdivia</t>
  </si>
  <si>
    <t>los lagos</t>
  </si>
  <si>
    <t>paillaco</t>
  </si>
  <si>
    <t>panguipulli</t>
  </si>
  <si>
    <t>la unión</t>
  </si>
  <si>
    <t>río bueno</t>
  </si>
  <si>
    <t>arica</t>
  </si>
  <si>
    <t>putre</t>
  </si>
  <si>
    <t xml:space="preserve">. </t>
  </si>
  <si>
    <t>mean (esc)</t>
  </si>
  <si>
    <t xml:space="preserve">comuna   </t>
  </si>
  <si>
    <t>comuna    med(esc)</t>
  </si>
  <si>
    <t>med(esc)</t>
  </si>
  <si>
    <t>med(yaut)</t>
  </si>
  <si>
    <t>mean(yaut)</t>
  </si>
  <si>
    <t>sum(urbano)</t>
  </si>
  <si>
    <t>sum(rural)</t>
  </si>
  <si>
    <t>Porcentaje urbano</t>
  </si>
  <si>
    <t>Porcentaje rural</t>
  </si>
  <si>
    <t>aisén</t>
  </si>
  <si>
    <t>COYHAIQUE</t>
  </si>
  <si>
    <t>Abstención</t>
  </si>
  <si>
    <t>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</si>
</sst>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1" xfId="0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/>
  </sheetViews>
  <sheetFormatPr baseColWidth="10" defaultRowHeight="15" x14ac:dyDescent="0.25"/>
  <cols>
    <col min="8" max="9" width="11" style="1"/>
  </cols>
  <sheetData>
    <row r="1" spans="1:16" x14ac:dyDescent="0.25">
      <c r="A1" t="s">
        <v>141</v>
      </c>
      <c r="B1" t="s">
        <v>140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s="1" t="s">
        <v>148</v>
      </c>
      <c r="I1" s="1" t="s">
        <v>149</v>
      </c>
      <c r="J1" t="s">
        <v>152</v>
      </c>
      <c r="K1" t="s">
        <v>153</v>
      </c>
    </row>
    <row r="2" spans="1:16" x14ac:dyDescent="0.25">
      <c r="A2" t="s">
        <v>150</v>
      </c>
      <c r="B2">
        <v>9.9692799999999995</v>
      </c>
      <c r="C2">
        <v>11</v>
      </c>
      <c r="D2">
        <v>300000</v>
      </c>
      <c r="E2">
        <v>419107.51559999998</v>
      </c>
      <c r="F2">
        <v>25242</v>
      </c>
      <c r="G2">
        <v>1458</v>
      </c>
      <c r="H2" s="1">
        <f>F2/(F2+G2)</f>
        <v>0.94539325842696631</v>
      </c>
      <c r="I2" s="1">
        <f>G2/(F2+G2)</f>
        <v>5.4606741573033711E-2</v>
      </c>
      <c r="J2" s="1">
        <v>0.64896180941787174</v>
      </c>
      <c r="K2" s="1">
        <v>0.35103819058212826</v>
      </c>
    </row>
    <row r="3" spans="1:16" x14ac:dyDescent="0.25">
      <c r="A3" t="s">
        <v>1</v>
      </c>
      <c r="B3">
        <v>10.8073</v>
      </c>
      <c r="C3">
        <v>12</v>
      </c>
      <c r="D3">
        <v>305000</v>
      </c>
      <c r="E3">
        <v>396744.04430000001</v>
      </c>
      <c r="F3">
        <v>114820</v>
      </c>
      <c r="G3">
        <v>0</v>
      </c>
      <c r="H3" s="1">
        <f>F3/(F3+G3)</f>
        <v>1</v>
      </c>
      <c r="I3" s="1">
        <f>G3/(F3+G3)</f>
        <v>0</v>
      </c>
      <c r="J3" s="1">
        <v>0.72028762198253726</v>
      </c>
      <c r="K3" s="1">
        <v>0.27971237801746274</v>
      </c>
    </row>
    <row r="4" spans="1:16" x14ac:dyDescent="0.25">
      <c r="A4" t="s">
        <v>94</v>
      </c>
      <c r="B4">
        <v>9.9206099999999999</v>
      </c>
      <c r="C4">
        <v>11</v>
      </c>
      <c r="D4">
        <v>235000</v>
      </c>
      <c r="E4">
        <v>346154.54269999999</v>
      </c>
      <c r="F4">
        <v>25657</v>
      </c>
      <c r="G4">
        <v>15526</v>
      </c>
      <c r="H4" s="1">
        <f>F4/(F4+G4)</f>
        <v>0.6229997814632251</v>
      </c>
      <c r="I4" s="1">
        <f>G4/(F4+G4)</f>
        <v>0.3770002185367749</v>
      </c>
      <c r="J4" s="1">
        <v>0.58222281449893387</v>
      </c>
      <c r="K4" s="1">
        <v>0.41777718550106613</v>
      </c>
    </row>
    <row r="5" spans="1:16" x14ac:dyDescent="0.25">
      <c r="A5" t="s">
        <v>83</v>
      </c>
      <c r="B5">
        <v>10.0557</v>
      </c>
      <c r="C5">
        <v>12</v>
      </c>
      <c r="D5">
        <v>250000</v>
      </c>
      <c r="E5">
        <v>339433.38079999998</v>
      </c>
      <c r="F5">
        <v>44643</v>
      </c>
      <c r="G5">
        <v>4827</v>
      </c>
      <c r="H5" s="1">
        <f>F5/(F5+G5)</f>
        <v>0.90242571255306248</v>
      </c>
      <c r="I5" s="1">
        <f>G5/(F5+G5)</f>
        <v>9.7574287446937538E-2</v>
      </c>
      <c r="J5" s="1">
        <v>0.6165860430811948</v>
      </c>
      <c r="K5" s="1">
        <v>0.3834139569188052</v>
      </c>
    </row>
    <row r="6" spans="1:16" x14ac:dyDescent="0.25">
      <c r="A6" t="s">
        <v>3</v>
      </c>
      <c r="B6">
        <v>11.7149</v>
      </c>
      <c r="C6">
        <v>12</v>
      </c>
      <c r="D6">
        <v>400000</v>
      </c>
      <c r="E6">
        <v>589058.75589999999</v>
      </c>
      <c r="F6">
        <v>376378</v>
      </c>
      <c r="G6">
        <v>0</v>
      </c>
      <c r="H6" s="1">
        <f>F6/(F6+G6)</f>
        <v>1</v>
      </c>
      <c r="I6" s="1">
        <f>G6/(F6+G6)</f>
        <v>0</v>
      </c>
      <c r="J6" s="1">
        <v>0.75284960756668295</v>
      </c>
      <c r="K6" s="1">
        <v>0.24715039243331705</v>
      </c>
    </row>
    <row r="7" spans="1:16" x14ac:dyDescent="0.25">
      <c r="A7" t="s">
        <v>64</v>
      </c>
      <c r="B7">
        <v>10.2285</v>
      </c>
      <c r="C7">
        <v>12</v>
      </c>
      <c r="D7">
        <v>255000</v>
      </c>
      <c r="E7">
        <v>326670.21350000001</v>
      </c>
      <c r="F7">
        <v>29344</v>
      </c>
      <c r="G7">
        <v>15232</v>
      </c>
      <c r="H7" s="1">
        <f>F7/(F7+G7)</f>
        <v>0.65829145728643212</v>
      </c>
      <c r="I7" s="1">
        <f>G7/(F7+G7)</f>
        <v>0.34170854271356782</v>
      </c>
      <c r="J7" s="1">
        <v>0.56696111280333028</v>
      </c>
      <c r="K7" s="1">
        <v>0.43303888719666972</v>
      </c>
    </row>
    <row r="8" spans="1:16" x14ac:dyDescent="0.25">
      <c r="A8" t="s">
        <v>137</v>
      </c>
      <c r="B8">
        <v>11.565300000000001</v>
      </c>
      <c r="C8">
        <v>12</v>
      </c>
      <c r="D8">
        <v>280000</v>
      </c>
      <c r="E8">
        <v>402946.10279999999</v>
      </c>
      <c r="F8">
        <v>157889</v>
      </c>
      <c r="G8">
        <v>6647</v>
      </c>
      <c r="H8" s="1">
        <f>F8/(F8+G8)</f>
        <v>0.95960154616618853</v>
      </c>
      <c r="I8" s="1">
        <f>G8/(F8+G8)</f>
        <v>4.0398453833811444E-2</v>
      </c>
      <c r="J8" s="1">
        <v>0.7206087560641059</v>
      </c>
      <c r="K8" s="1">
        <v>0.2793912439358941</v>
      </c>
    </row>
    <row r="9" spans="1:16" x14ac:dyDescent="0.25">
      <c r="A9" t="s">
        <v>4</v>
      </c>
      <c r="B9">
        <v>11.315099999999999</v>
      </c>
      <c r="C9">
        <v>12</v>
      </c>
      <c r="D9">
        <v>430000</v>
      </c>
      <c r="E9">
        <v>603137.71710000001</v>
      </c>
      <c r="F9">
        <v>142198</v>
      </c>
      <c r="G9">
        <v>3105</v>
      </c>
      <c r="H9" s="1">
        <f>F9/(F9+G9)</f>
        <v>0.97863086102833385</v>
      </c>
      <c r="I9" s="1">
        <f>G9/(F9+G9)</f>
        <v>2.1369138971666105E-2</v>
      </c>
      <c r="J9" s="1">
        <v>0.72690632251760778</v>
      </c>
      <c r="K9" s="1">
        <v>0.27309367748239222</v>
      </c>
    </row>
    <row r="10" spans="1:16" x14ac:dyDescent="0.25">
      <c r="A10" t="s">
        <v>89</v>
      </c>
      <c r="B10">
        <v>8.9502400000000009</v>
      </c>
      <c r="C10">
        <v>9</v>
      </c>
      <c r="D10">
        <v>250000</v>
      </c>
      <c r="E10">
        <v>310365.74310000002</v>
      </c>
      <c r="F10">
        <v>16280</v>
      </c>
      <c r="G10">
        <v>20207</v>
      </c>
      <c r="H10" s="1">
        <f>F10/(F10+G10)</f>
        <v>0.44618631293337352</v>
      </c>
      <c r="I10" s="1">
        <f>G10/(F10+G10)</f>
        <v>0.55381368706662648</v>
      </c>
      <c r="J10" s="1">
        <v>0.62679457275206152</v>
      </c>
      <c r="K10" s="1">
        <v>0.37320542724793848</v>
      </c>
    </row>
    <row r="11" spans="1:16" x14ac:dyDescent="0.25">
      <c r="A11" t="s">
        <v>20</v>
      </c>
      <c r="B11">
        <v>10.4125</v>
      </c>
      <c r="C11">
        <v>12</v>
      </c>
      <c r="D11">
        <v>244584</v>
      </c>
      <c r="E11">
        <v>302946.12229999999</v>
      </c>
      <c r="F11">
        <v>53359</v>
      </c>
      <c r="G11">
        <v>2575</v>
      </c>
      <c r="H11" s="1">
        <f>F11/(F11+G11)</f>
        <v>0.95396359995709223</v>
      </c>
      <c r="I11" s="1">
        <f>G11/(F11+G11)</f>
        <v>4.603640004290771E-2</v>
      </c>
      <c r="J11" s="1">
        <v>0.61111750224328731</v>
      </c>
      <c r="K11" s="1">
        <v>0.38888249775671269</v>
      </c>
      <c r="O11" s="1"/>
      <c r="P11" s="1"/>
    </row>
    <row r="12" spans="1:16" x14ac:dyDescent="0.25">
      <c r="A12" t="s">
        <v>65</v>
      </c>
      <c r="B12">
        <v>9.44862</v>
      </c>
      <c r="C12">
        <v>10</v>
      </c>
      <c r="D12">
        <v>200000</v>
      </c>
      <c r="E12">
        <v>272435.33289999998</v>
      </c>
      <c r="F12">
        <v>19900</v>
      </c>
      <c r="G12">
        <v>14275</v>
      </c>
      <c r="H12" s="1">
        <f>F12/(F12+G12)</f>
        <v>0.5822970007315289</v>
      </c>
      <c r="I12" s="1">
        <f>G12/(F12+G12)</f>
        <v>0.4177029992684711</v>
      </c>
      <c r="J12" s="1">
        <v>0.57342780597856735</v>
      </c>
      <c r="K12" s="1">
        <v>0.42657219402143265</v>
      </c>
    </row>
    <row r="13" spans="1:16" x14ac:dyDescent="0.25">
      <c r="A13" t="s">
        <v>74</v>
      </c>
      <c r="B13">
        <v>8.4472199999999997</v>
      </c>
      <c r="C13">
        <v>9</v>
      </c>
      <c r="D13">
        <v>158333</v>
      </c>
      <c r="E13">
        <v>254051.95809999999</v>
      </c>
      <c r="F13">
        <v>11097</v>
      </c>
      <c r="G13">
        <v>12821</v>
      </c>
      <c r="H13" s="1">
        <f>F13/(F13+G13)</f>
        <v>0.46396019734091482</v>
      </c>
      <c r="I13" s="1">
        <f>G13/(F13+G13)</f>
        <v>0.53603980265908524</v>
      </c>
      <c r="J13" s="1">
        <v>0.51769370281327765</v>
      </c>
      <c r="K13" s="1">
        <v>0.48230629718672235</v>
      </c>
    </row>
    <row r="14" spans="1:16" x14ac:dyDescent="0.25">
      <c r="A14" t="s">
        <v>93</v>
      </c>
      <c r="B14">
        <v>10.062099999999999</v>
      </c>
      <c r="C14">
        <v>11</v>
      </c>
      <c r="D14">
        <v>267200</v>
      </c>
      <c r="E14">
        <v>391560.152</v>
      </c>
      <c r="F14">
        <v>36428</v>
      </c>
      <c r="G14">
        <v>19811</v>
      </c>
      <c r="H14" s="1">
        <f>F14/(F14+G14)</f>
        <v>0.64773555717562548</v>
      </c>
      <c r="I14" s="1">
        <f>G14/(F14+G14)</f>
        <v>0.35226444282437452</v>
      </c>
      <c r="J14" s="1">
        <v>0.66215936708206213</v>
      </c>
      <c r="K14" s="1">
        <v>0.33784063291793787</v>
      </c>
    </row>
    <row r="15" spans="1:16" x14ac:dyDescent="0.25">
      <c r="A15" t="s">
        <v>45</v>
      </c>
      <c r="B15">
        <v>9.2667000000000002</v>
      </c>
      <c r="C15">
        <v>10</v>
      </c>
      <c r="D15">
        <v>207500</v>
      </c>
      <c r="E15">
        <v>238697.12609999999</v>
      </c>
      <c r="F15">
        <v>33776</v>
      </c>
      <c r="G15">
        <v>8174</v>
      </c>
      <c r="H15" s="1">
        <f>F15/(F15+G15)</f>
        <v>0.80514898688915371</v>
      </c>
      <c r="I15" s="1">
        <f>G15/(F15+G15)</f>
        <v>0.19485101311084624</v>
      </c>
      <c r="J15" s="1">
        <v>0.53833256713269695</v>
      </c>
      <c r="K15" s="1">
        <v>0.46166743286730305</v>
      </c>
    </row>
    <row r="16" spans="1:16" x14ac:dyDescent="0.25">
      <c r="A16" t="s">
        <v>106</v>
      </c>
      <c r="B16">
        <v>9.6168499999999995</v>
      </c>
      <c r="C16">
        <v>10</v>
      </c>
      <c r="D16">
        <v>251000</v>
      </c>
      <c r="E16">
        <v>292725.5796</v>
      </c>
      <c r="F16">
        <v>124115</v>
      </c>
      <c r="G16">
        <v>0</v>
      </c>
      <c r="H16" s="1">
        <f>F16/(F16+G16)</f>
        <v>1</v>
      </c>
      <c r="I16" s="1">
        <f>G16/(F16+G16)</f>
        <v>0</v>
      </c>
      <c r="J16" s="1">
        <v>0.69850459101723894</v>
      </c>
      <c r="K16" s="1">
        <v>0.30149540898276106</v>
      </c>
    </row>
    <row r="17" spans="1:11" x14ac:dyDescent="0.25">
      <c r="A17" t="s">
        <v>7</v>
      </c>
      <c r="B17">
        <v>10.3811</v>
      </c>
      <c r="C17">
        <v>12</v>
      </c>
      <c r="D17">
        <v>323333</v>
      </c>
      <c r="E17">
        <v>442834.97580000001</v>
      </c>
      <c r="F17">
        <v>11680</v>
      </c>
      <c r="G17">
        <v>0</v>
      </c>
      <c r="H17" s="1">
        <f>F17/(F17+G17)</f>
        <v>1</v>
      </c>
      <c r="I17" s="1">
        <f>G17/(F17+G17)</f>
        <v>0</v>
      </c>
      <c r="J17" s="1">
        <v>0.53159375799437192</v>
      </c>
      <c r="K17" s="1">
        <v>0.46840624200562808</v>
      </c>
    </row>
    <row r="18" spans="1:11" x14ac:dyDescent="0.25">
      <c r="A18" t="s">
        <v>56</v>
      </c>
      <c r="B18">
        <v>11.5777</v>
      </c>
      <c r="C18">
        <v>12</v>
      </c>
      <c r="D18">
        <v>260000</v>
      </c>
      <c r="E18">
        <v>373246.7647</v>
      </c>
      <c r="F18">
        <v>142925</v>
      </c>
      <c r="G18">
        <v>0</v>
      </c>
      <c r="H18" s="1">
        <f>F18/(F18+G18)</f>
        <v>1</v>
      </c>
      <c r="I18" s="1">
        <f>G18/(F18+G18)</f>
        <v>0</v>
      </c>
      <c r="J18" s="1">
        <v>0.63803652182077086</v>
      </c>
      <c r="K18" s="1">
        <v>0.36196347817922914</v>
      </c>
    </row>
    <row r="19" spans="1:11" x14ac:dyDescent="0.25">
      <c r="A19" t="s">
        <v>101</v>
      </c>
      <c r="B19">
        <v>9.9837500000000006</v>
      </c>
      <c r="C19">
        <v>10</v>
      </c>
      <c r="D19">
        <v>360000</v>
      </c>
      <c r="E19">
        <v>459832.35639999999</v>
      </c>
      <c r="F19">
        <v>3586</v>
      </c>
      <c r="G19">
        <v>1618</v>
      </c>
      <c r="H19" s="1">
        <f>F19/(F19+G19)</f>
        <v>0.68908531898539582</v>
      </c>
      <c r="I19" s="1">
        <f>G19/(F19+G19)</f>
        <v>0.31091468101460418</v>
      </c>
      <c r="J19" s="1">
        <v>0.60268434670116422</v>
      </c>
      <c r="K19" s="1">
        <v>0.39731565329883578</v>
      </c>
    </row>
    <row r="20" spans="1:11" x14ac:dyDescent="0.25">
      <c r="A20" t="s">
        <v>71</v>
      </c>
      <c r="B20">
        <v>11.3161</v>
      </c>
      <c r="C20">
        <v>12</v>
      </c>
      <c r="D20">
        <v>263917</v>
      </c>
      <c r="E20">
        <v>426052.02380000002</v>
      </c>
      <c r="F20">
        <v>151760</v>
      </c>
      <c r="G20">
        <v>25882</v>
      </c>
      <c r="H20" s="1">
        <f>F20/(F20+G20)</f>
        <v>0.85430247351414645</v>
      </c>
      <c r="I20" s="1">
        <f>G20/(F20+G20)</f>
        <v>0.14569752648585357</v>
      </c>
      <c r="J20" s="1">
        <v>0.67426321034167391</v>
      </c>
      <c r="K20" s="1">
        <v>0.32573678965832609</v>
      </c>
    </row>
    <row r="21" spans="1:11" x14ac:dyDescent="0.25">
      <c r="A21" t="s">
        <v>72</v>
      </c>
      <c r="B21">
        <v>11.2317</v>
      </c>
      <c r="C21">
        <v>12</v>
      </c>
      <c r="D21">
        <v>250000</v>
      </c>
      <c r="E21">
        <v>352335.24709999998</v>
      </c>
      <c r="F21">
        <v>29479</v>
      </c>
      <c r="G21">
        <v>4747</v>
      </c>
      <c r="H21" s="1">
        <f>F21/(F21+G21)</f>
        <v>0.86130427160638112</v>
      </c>
      <c r="I21" s="1">
        <f>G21/(F21+G21)</f>
        <v>0.13869572839361888</v>
      </c>
      <c r="J21" s="1">
        <v>0.56058506543495001</v>
      </c>
      <c r="K21" s="1">
        <v>0.43941493456504999</v>
      </c>
    </row>
    <row r="22" spans="1:11" x14ac:dyDescent="0.25">
      <c r="A22" t="s">
        <v>40</v>
      </c>
      <c r="B22">
        <v>9.2536500000000004</v>
      </c>
      <c r="C22">
        <v>10</v>
      </c>
      <c r="D22">
        <v>241000</v>
      </c>
      <c r="E22">
        <v>297573.53769999999</v>
      </c>
      <c r="F22">
        <v>19224</v>
      </c>
      <c r="G22">
        <v>15702</v>
      </c>
      <c r="H22" s="1">
        <f>F22/(F22+G22)</f>
        <v>0.55042088988146365</v>
      </c>
      <c r="I22" s="1">
        <f>G22/(F22+G22)</f>
        <v>0.44957911011853635</v>
      </c>
      <c r="J22" s="1">
        <v>0.53191710923669688</v>
      </c>
      <c r="K22" s="1">
        <v>0.46808289076330312</v>
      </c>
    </row>
    <row r="23" spans="1:11" x14ac:dyDescent="0.25">
      <c r="A23" t="s">
        <v>100</v>
      </c>
      <c r="B23">
        <v>9.8656299999999995</v>
      </c>
      <c r="C23">
        <v>12</v>
      </c>
      <c r="D23">
        <v>391000</v>
      </c>
      <c r="E23">
        <v>588756.48620000004</v>
      </c>
      <c r="F23">
        <v>1969</v>
      </c>
      <c r="G23">
        <v>553</v>
      </c>
      <c r="H23" s="1">
        <f>F23/(F23+G23)</f>
        <v>0.78072957969865187</v>
      </c>
      <c r="I23" s="1">
        <f>G23/(F23+G23)</f>
        <v>0.21927042030134813</v>
      </c>
      <c r="J23" s="1">
        <v>0.56390977443609025</v>
      </c>
      <c r="K23" s="1">
        <v>0.43609022556390975</v>
      </c>
    </row>
    <row r="24" spans="1:11" x14ac:dyDescent="0.25">
      <c r="A24" t="s">
        <v>28</v>
      </c>
      <c r="B24">
        <v>10.0547</v>
      </c>
      <c r="C24">
        <v>11</v>
      </c>
      <c r="D24">
        <v>265000</v>
      </c>
      <c r="E24">
        <v>334200.97810000001</v>
      </c>
      <c r="F24">
        <v>7204</v>
      </c>
      <c r="G24">
        <v>5819</v>
      </c>
      <c r="H24" s="1">
        <f>F24/(F24+G24)</f>
        <v>0.55317515165476461</v>
      </c>
      <c r="I24" s="1">
        <f>G24/(F24+G24)</f>
        <v>0.44682484834523534</v>
      </c>
      <c r="J24" s="1">
        <v>0.42933159073935778</v>
      </c>
      <c r="K24" s="1">
        <v>0.57066840926064222</v>
      </c>
    </row>
    <row r="25" spans="1:11" x14ac:dyDescent="0.25">
      <c r="A25" t="s">
        <v>49</v>
      </c>
      <c r="B25">
        <v>9.2660199999999993</v>
      </c>
      <c r="C25">
        <v>10</v>
      </c>
      <c r="D25">
        <v>185000</v>
      </c>
      <c r="E25">
        <v>230431.7689</v>
      </c>
      <c r="F25">
        <v>6227</v>
      </c>
      <c r="G25">
        <v>12342</v>
      </c>
      <c r="H25" s="1">
        <f>F25/(F25+G25)</f>
        <v>0.33534385265765521</v>
      </c>
      <c r="I25" s="1">
        <f>G25/(F25+G25)</f>
        <v>0.66465614734234479</v>
      </c>
      <c r="J25" s="1">
        <v>0.41334530221424293</v>
      </c>
      <c r="K25" s="1">
        <v>0.58665469778575707</v>
      </c>
    </row>
    <row r="26" spans="1:11" x14ac:dyDescent="0.25">
      <c r="A26" t="s">
        <v>127</v>
      </c>
      <c r="B26">
        <v>9.9952299999999994</v>
      </c>
      <c r="C26">
        <v>11</v>
      </c>
      <c r="D26">
        <v>275833</v>
      </c>
      <c r="E26">
        <v>334908.35619999998</v>
      </c>
      <c r="F26">
        <v>101651</v>
      </c>
      <c r="G26">
        <v>17264</v>
      </c>
      <c r="H26" s="1">
        <f>F26/(F26+G26)</f>
        <v>0.85482067022663244</v>
      </c>
      <c r="I26" s="1">
        <f>G26/(F26+G26)</f>
        <v>0.14517932977336753</v>
      </c>
      <c r="J26" s="1">
        <v>0.69859572705530248</v>
      </c>
      <c r="K26" s="1">
        <v>0.30140427294469752</v>
      </c>
    </row>
    <row r="27" spans="1:11" x14ac:dyDescent="0.25">
      <c r="A27" t="s">
        <v>84</v>
      </c>
      <c r="B27">
        <v>8.6212800000000005</v>
      </c>
      <c r="C27">
        <v>9</v>
      </c>
      <c r="D27">
        <v>222916.5</v>
      </c>
      <c r="E27">
        <v>292882.09620000003</v>
      </c>
      <c r="F27">
        <v>12745</v>
      </c>
      <c r="G27">
        <v>5587</v>
      </c>
      <c r="H27" s="1">
        <f>F27/(F27+G27)</f>
        <v>0.69523238053676628</v>
      </c>
      <c r="I27" s="1">
        <f>G27/(F27+G27)</f>
        <v>0.30476761946323366</v>
      </c>
      <c r="J27" s="1">
        <v>0.53574101796407181</v>
      </c>
      <c r="K27" s="1">
        <v>0.46425898203592819</v>
      </c>
    </row>
    <row r="28" spans="1:11" x14ac:dyDescent="0.25">
      <c r="A28" t="s">
        <v>29</v>
      </c>
      <c r="B28">
        <v>9.4087800000000001</v>
      </c>
      <c r="C28">
        <v>10</v>
      </c>
      <c r="D28">
        <v>250000</v>
      </c>
      <c r="E28">
        <v>328032.12270000001</v>
      </c>
      <c r="F28">
        <v>8207</v>
      </c>
      <c r="G28">
        <v>9399</v>
      </c>
      <c r="H28" s="1">
        <f>F28/(F28+G28)</f>
        <v>0.46614790412359425</v>
      </c>
      <c r="I28" s="1">
        <f>G28/(F28+G28)</f>
        <v>0.53385209587640581</v>
      </c>
      <c r="J28" s="1">
        <v>0.51705685618729103</v>
      </c>
      <c r="K28" s="1">
        <v>0.48294314381270897</v>
      </c>
    </row>
    <row r="29" spans="1:11" x14ac:dyDescent="0.25">
      <c r="A29" t="s">
        <v>54</v>
      </c>
      <c r="B29">
        <v>11.952199999999999</v>
      </c>
      <c r="C29">
        <v>12</v>
      </c>
      <c r="D29">
        <v>300000</v>
      </c>
      <c r="E29">
        <v>455903.58500000002</v>
      </c>
      <c r="F29">
        <v>217187</v>
      </c>
      <c r="G29">
        <v>5195</v>
      </c>
      <c r="H29" s="1">
        <f>F29/(F29+G29)</f>
        <v>0.97663929634592728</v>
      </c>
      <c r="I29" s="1">
        <f>G29/(F29+G29)</f>
        <v>2.3360703654072723E-2</v>
      </c>
      <c r="J29" s="1">
        <v>0.72871567794693437</v>
      </c>
      <c r="K29" s="1">
        <v>0.27128432205306563</v>
      </c>
    </row>
    <row r="30" spans="1:11" x14ac:dyDescent="0.25">
      <c r="A30" t="s">
        <v>107</v>
      </c>
      <c r="B30">
        <v>10.624700000000001</v>
      </c>
      <c r="C30">
        <v>12</v>
      </c>
      <c r="D30">
        <v>300000</v>
      </c>
      <c r="E30">
        <v>348156.6752</v>
      </c>
      <c r="F30">
        <v>94575</v>
      </c>
      <c r="G30">
        <v>0</v>
      </c>
      <c r="H30" s="1">
        <f>F30/(F30+G30)</f>
        <v>1</v>
      </c>
      <c r="I30" s="1">
        <f>G30/(F30+G30)</f>
        <v>0</v>
      </c>
      <c r="J30" s="1">
        <v>0.75554364408526786</v>
      </c>
      <c r="K30" s="1">
        <v>0.24445635591473214</v>
      </c>
    </row>
    <row r="31" spans="1:11" x14ac:dyDescent="0.25">
      <c r="A31" t="s">
        <v>15</v>
      </c>
      <c r="B31">
        <v>12.411199999999999</v>
      </c>
      <c r="C31">
        <v>12</v>
      </c>
      <c r="D31">
        <v>330000</v>
      </c>
      <c r="E31">
        <v>626167.99650000001</v>
      </c>
      <c r="F31">
        <v>73690</v>
      </c>
      <c r="G31">
        <v>0</v>
      </c>
      <c r="H31" s="1">
        <f>F31/(F31+G31)</f>
        <v>1</v>
      </c>
      <c r="I31" s="1">
        <f>G31/(F31+G31)</f>
        <v>0</v>
      </c>
      <c r="J31" s="1">
        <v>0.5666763848396501</v>
      </c>
      <c r="K31" s="1">
        <v>0.4333236151603499</v>
      </c>
    </row>
    <row r="32" spans="1:11" x14ac:dyDescent="0.25">
      <c r="A32" t="s">
        <v>43</v>
      </c>
      <c r="B32">
        <v>9.8128299999999999</v>
      </c>
      <c r="C32">
        <v>10</v>
      </c>
      <c r="D32">
        <v>250000</v>
      </c>
      <c r="E32">
        <v>318915.21490000002</v>
      </c>
      <c r="F32">
        <v>46465</v>
      </c>
      <c r="G32">
        <v>9680</v>
      </c>
      <c r="H32" s="1">
        <f>F32/(F32+G32)</f>
        <v>0.82758927776293523</v>
      </c>
      <c r="I32" s="1">
        <f>G32/(F32+G32)</f>
        <v>0.17241072223706475</v>
      </c>
      <c r="J32" s="1">
        <v>0.52414044402800553</v>
      </c>
      <c r="K32" s="1">
        <v>0.47585955597199447</v>
      </c>
    </row>
    <row r="33" spans="1:11" x14ac:dyDescent="0.25">
      <c r="A33" t="s">
        <v>6</v>
      </c>
      <c r="B33">
        <v>11.2172</v>
      </c>
      <c r="C33">
        <v>12</v>
      </c>
      <c r="D33">
        <v>382500</v>
      </c>
      <c r="E33">
        <v>530117.82499999995</v>
      </c>
      <c r="F33">
        <v>167399</v>
      </c>
      <c r="G33">
        <v>4210</v>
      </c>
      <c r="H33" s="1">
        <f>F33/(F33+G33)</f>
        <v>0.97546748713645559</v>
      </c>
      <c r="I33" s="1">
        <f>G33/(F33+G33)</f>
        <v>2.4532512863544454E-2</v>
      </c>
      <c r="J33" s="1">
        <v>0.66093012844794929</v>
      </c>
      <c r="K33" s="1">
        <v>0.33906987155205071</v>
      </c>
    </row>
    <row r="34" spans="1:11" x14ac:dyDescent="0.25">
      <c r="A34" t="s">
        <v>10</v>
      </c>
      <c r="B34">
        <v>11.1256</v>
      </c>
      <c r="C34">
        <v>12</v>
      </c>
      <c r="D34">
        <v>300000</v>
      </c>
      <c r="E34">
        <v>406809.951</v>
      </c>
      <c r="F34">
        <v>211099</v>
      </c>
      <c r="G34">
        <v>21953</v>
      </c>
      <c r="H34" s="1">
        <f>F34/(F34+G34)</f>
        <v>0.90580213857851466</v>
      </c>
      <c r="I34" s="1">
        <f>G34/(F34+G34)</f>
        <v>9.419786142148534E-2</v>
      </c>
      <c r="J34" s="1">
        <v>0.74575537302857742</v>
      </c>
      <c r="K34" s="1">
        <v>0.25424462697142258</v>
      </c>
    </row>
    <row r="35" spans="1:11" x14ac:dyDescent="0.25">
      <c r="A35" t="s">
        <v>55</v>
      </c>
      <c r="B35">
        <v>10.426600000000001</v>
      </c>
      <c r="C35">
        <v>12</v>
      </c>
      <c r="D35">
        <v>270000</v>
      </c>
      <c r="E35">
        <v>337244.32569999999</v>
      </c>
      <c r="F35">
        <v>109458</v>
      </c>
      <c r="G35">
        <v>3427</v>
      </c>
      <c r="H35" s="1">
        <f>F35/(F35+G35)</f>
        <v>0.96964167072684593</v>
      </c>
      <c r="I35" s="1">
        <f>G35/(F35+G35)</f>
        <v>3.0358329273154096E-2</v>
      </c>
      <c r="J35" s="1">
        <v>0.58333333333333326</v>
      </c>
      <c r="K35" s="1">
        <v>0.41666666666666674</v>
      </c>
    </row>
    <row r="36" spans="1:11" x14ac:dyDescent="0.25">
      <c r="A36" s="2" t="s">
        <v>151</v>
      </c>
      <c r="B36">
        <v>10.929500000000001</v>
      </c>
      <c r="C36">
        <v>12</v>
      </c>
      <c r="D36">
        <v>354167</v>
      </c>
      <c r="E36">
        <v>556771.03319999995</v>
      </c>
      <c r="F36">
        <v>53673</v>
      </c>
      <c r="G36">
        <v>4456</v>
      </c>
      <c r="H36" s="1">
        <f>F36/(F36+G36)</f>
        <v>0.92334290973524402</v>
      </c>
      <c r="I36" s="1">
        <f>G36/(F36+G36)</f>
        <v>7.6657090264755978E-2</v>
      </c>
      <c r="J36" s="1">
        <v>0.72558704922144823</v>
      </c>
      <c r="K36" s="1">
        <v>0.27441295077855177</v>
      </c>
    </row>
    <row r="37" spans="1:11" x14ac:dyDescent="0.25">
      <c r="A37" t="s">
        <v>75</v>
      </c>
      <c r="B37">
        <v>8.8697499999999998</v>
      </c>
      <c r="C37">
        <v>10</v>
      </c>
      <c r="D37">
        <v>201250</v>
      </c>
      <c r="E37">
        <v>252105.54670000001</v>
      </c>
      <c r="F37">
        <v>7351</v>
      </c>
      <c r="G37">
        <v>10684</v>
      </c>
      <c r="H37" s="1">
        <f>F37/(F37+G37)</f>
        <v>0.40759634044912668</v>
      </c>
      <c r="I37" s="1">
        <f>G37/(F37+G37)</f>
        <v>0.59240365955087326</v>
      </c>
      <c r="J37" s="1">
        <v>0.56371456703114475</v>
      </c>
      <c r="K37" s="1">
        <v>0.43628543296885525</v>
      </c>
    </row>
    <row r="38" spans="1:11" x14ac:dyDescent="0.25">
      <c r="A38" t="s">
        <v>85</v>
      </c>
      <c r="B38">
        <v>9.1841799999999996</v>
      </c>
      <c r="C38">
        <v>10</v>
      </c>
      <c r="D38">
        <v>239334</v>
      </c>
      <c r="E38">
        <v>332836.13209999999</v>
      </c>
      <c r="F38">
        <v>9973</v>
      </c>
      <c r="G38">
        <v>4319</v>
      </c>
      <c r="H38" s="1">
        <f>F38/(F38+G38)</f>
        <v>0.69780296669465436</v>
      </c>
      <c r="I38" s="1">
        <f>G38/(F38+G38)</f>
        <v>0.30219703330534564</v>
      </c>
      <c r="J38" s="1">
        <v>0.68742695753798211</v>
      </c>
      <c r="K38" s="1">
        <v>0.31257304246201789</v>
      </c>
    </row>
    <row r="39" spans="1:11" x14ac:dyDescent="0.25">
      <c r="A39" t="s">
        <v>66</v>
      </c>
      <c r="B39">
        <v>9.6913199999999993</v>
      </c>
      <c r="C39">
        <v>11</v>
      </c>
      <c r="D39">
        <v>250000</v>
      </c>
      <c r="E39">
        <v>336574.54029999999</v>
      </c>
      <c r="F39">
        <v>27304</v>
      </c>
      <c r="G39">
        <v>1825</v>
      </c>
      <c r="H39" s="1">
        <f>F39/(F39+G39)</f>
        <v>0.93734766040715434</v>
      </c>
      <c r="I39" s="1">
        <f>G39/(F39+G39)</f>
        <v>6.2652339592845621E-2</v>
      </c>
      <c r="J39" s="1">
        <v>0.54538497371398154</v>
      </c>
      <c r="K39" s="1">
        <v>0.45461502628601846</v>
      </c>
    </row>
    <row r="40" spans="1:11" x14ac:dyDescent="0.25">
      <c r="A40" t="s">
        <v>46</v>
      </c>
      <c r="B40">
        <v>10.484299999999999</v>
      </c>
      <c r="C40">
        <v>12</v>
      </c>
      <c r="D40">
        <v>261250</v>
      </c>
      <c r="E40">
        <v>360097.73580000002</v>
      </c>
      <c r="F40">
        <v>122191</v>
      </c>
      <c r="G40">
        <v>24380</v>
      </c>
      <c r="H40" s="1">
        <f>F40/(F40+G40)</f>
        <v>0.83366423098703013</v>
      </c>
      <c r="I40" s="1">
        <f>G40/(F40+G40)</f>
        <v>0.16633576901296981</v>
      </c>
      <c r="J40" s="1">
        <v>0.61819590740757424</v>
      </c>
      <c r="K40" s="1">
        <v>0.38180409259242576</v>
      </c>
    </row>
    <row r="41" spans="1:11" x14ac:dyDescent="0.25">
      <c r="A41" t="s">
        <v>108</v>
      </c>
      <c r="B41">
        <v>10.144500000000001</v>
      </c>
      <c r="C41">
        <v>12</v>
      </c>
      <c r="D41">
        <v>260084</v>
      </c>
      <c r="E41">
        <v>323292.78470000002</v>
      </c>
      <c r="F41">
        <v>158325</v>
      </c>
      <c r="G41">
        <v>0</v>
      </c>
      <c r="H41" s="1">
        <f>F41/(F41+G41)</f>
        <v>1</v>
      </c>
      <c r="I41" s="1">
        <f>G41/(F41+G41)</f>
        <v>0</v>
      </c>
      <c r="J41" s="1">
        <v>0.77960415244800463</v>
      </c>
      <c r="K41" s="1">
        <v>0.22039584755199537</v>
      </c>
    </row>
    <row r="42" spans="1:11" x14ac:dyDescent="0.25">
      <c r="A42" t="s">
        <v>22</v>
      </c>
      <c r="B42">
        <v>10.577999999999999</v>
      </c>
      <c r="C42">
        <v>12</v>
      </c>
      <c r="D42">
        <v>287500</v>
      </c>
      <c r="E42">
        <v>340326.15960000001</v>
      </c>
      <c r="F42">
        <v>17640</v>
      </c>
      <c r="G42">
        <v>0</v>
      </c>
      <c r="H42" s="1">
        <f>F42/(F42+G42)</f>
        <v>1</v>
      </c>
      <c r="I42" s="1">
        <f>G42/(F42+G42)</f>
        <v>0</v>
      </c>
      <c r="J42" s="1">
        <v>0.50939513242662848</v>
      </c>
      <c r="K42" s="1">
        <v>0.49060486757337152</v>
      </c>
    </row>
    <row r="43" spans="1:11" x14ac:dyDescent="0.25">
      <c r="A43" t="s">
        <v>109</v>
      </c>
      <c r="B43">
        <v>10.9261</v>
      </c>
      <c r="C43">
        <v>12</v>
      </c>
      <c r="D43">
        <v>300000</v>
      </c>
      <c r="E43">
        <v>363725.46960000001</v>
      </c>
      <c r="F43">
        <v>96942</v>
      </c>
      <c r="G43">
        <v>0</v>
      </c>
      <c r="H43" s="1">
        <f>F43/(F43+G43)</f>
        <v>1</v>
      </c>
      <c r="I43" s="1">
        <f>G43/(F43+G43)</f>
        <v>0</v>
      </c>
      <c r="J43" s="1">
        <v>0.74884865557788793</v>
      </c>
      <c r="K43" s="1">
        <v>0.25115134442211207</v>
      </c>
    </row>
    <row r="44" spans="1:11" x14ac:dyDescent="0.25">
      <c r="A44" t="s">
        <v>76</v>
      </c>
      <c r="B44">
        <v>8.9740099999999998</v>
      </c>
      <c r="C44">
        <v>9</v>
      </c>
      <c r="D44">
        <v>218070</v>
      </c>
      <c r="E44">
        <v>252457.2384</v>
      </c>
      <c r="F44">
        <v>7165</v>
      </c>
      <c r="G44">
        <v>20437</v>
      </c>
      <c r="H44" s="1">
        <f>F44/(F44+G44)</f>
        <v>0.2595826389392073</v>
      </c>
      <c r="I44" s="1">
        <f>G44/(F44+G44)</f>
        <v>0.7404173610607927</v>
      </c>
      <c r="J44" s="1">
        <v>0.59603582306678182</v>
      </c>
      <c r="K44" s="1">
        <v>0.40396417693321818</v>
      </c>
    </row>
    <row r="45" spans="1:11" x14ac:dyDescent="0.25">
      <c r="A45" t="s">
        <v>90</v>
      </c>
      <c r="B45">
        <v>8.7936399999999999</v>
      </c>
      <c r="C45">
        <v>9</v>
      </c>
      <c r="D45">
        <v>250000</v>
      </c>
      <c r="E45">
        <v>273814.27059999999</v>
      </c>
      <c r="F45">
        <v>11964</v>
      </c>
      <c r="G45">
        <v>6215</v>
      </c>
      <c r="H45" s="1">
        <f>F45/(F45+G45)</f>
        <v>0.65812200891138128</v>
      </c>
      <c r="I45" s="1">
        <f>G45/(F45+G45)</f>
        <v>0.34187799108861872</v>
      </c>
      <c r="J45" s="1">
        <v>0.45603988412046081</v>
      </c>
      <c r="K45" s="1">
        <v>0.54396011587953919</v>
      </c>
    </row>
    <row r="46" spans="1:11" x14ac:dyDescent="0.25">
      <c r="A46" t="s">
        <v>30</v>
      </c>
      <c r="B46">
        <v>10.876799999999999</v>
      </c>
      <c r="C46">
        <v>12</v>
      </c>
      <c r="D46">
        <v>300000</v>
      </c>
      <c r="E46">
        <v>395384.58380000002</v>
      </c>
      <c r="F46">
        <v>29099</v>
      </c>
      <c r="G46">
        <v>2929</v>
      </c>
      <c r="H46" s="1">
        <f>F46/(F46+G46)</f>
        <v>0.90854876982640187</v>
      </c>
      <c r="I46" s="1">
        <f>G46/(F46+G46)</f>
        <v>9.1451230173598103E-2</v>
      </c>
      <c r="J46" s="1">
        <v>0.51644955599890463</v>
      </c>
      <c r="K46" s="1">
        <v>0.48355044400109537</v>
      </c>
    </row>
    <row r="47" spans="1:11" x14ac:dyDescent="0.25">
      <c r="A47" t="s">
        <v>62</v>
      </c>
      <c r="B47">
        <v>11.041</v>
      </c>
      <c r="C47">
        <v>12</v>
      </c>
      <c r="D47">
        <v>250000</v>
      </c>
      <c r="E47">
        <v>318713.63400000002</v>
      </c>
      <c r="F47">
        <v>82489</v>
      </c>
      <c r="G47">
        <v>0</v>
      </c>
      <c r="H47" s="1">
        <f>F47/(F47+G47)</f>
        <v>1</v>
      </c>
      <c r="I47" s="1">
        <f>G47/(F47+G47)</f>
        <v>0</v>
      </c>
      <c r="J47" s="1">
        <v>0.64930107668412873</v>
      </c>
      <c r="K47" s="1">
        <v>0.35069892331587127</v>
      </c>
    </row>
    <row r="48" spans="1:11" x14ac:dyDescent="0.25">
      <c r="A48" t="s">
        <v>12</v>
      </c>
      <c r="B48">
        <v>9.5366300000000006</v>
      </c>
      <c r="C48">
        <v>10</v>
      </c>
      <c r="D48">
        <v>242500</v>
      </c>
      <c r="E48">
        <v>363021.61609999998</v>
      </c>
      <c r="F48">
        <v>21387</v>
      </c>
      <c r="G48">
        <v>8939</v>
      </c>
      <c r="H48" s="1">
        <f>F48/(F48+G48)</f>
        <v>0.70523643078546461</v>
      </c>
      <c r="I48" s="1">
        <f>G48/(F48+G48)</f>
        <v>0.29476356921453539</v>
      </c>
      <c r="J48" s="1">
        <v>0.54501252945356615</v>
      </c>
      <c r="K48" s="1">
        <v>0.45498747054643385</v>
      </c>
    </row>
    <row r="49" spans="1:11" x14ac:dyDescent="0.25">
      <c r="A49" t="s">
        <v>0</v>
      </c>
      <c r="B49">
        <v>12.146100000000001</v>
      </c>
      <c r="C49">
        <v>12</v>
      </c>
      <c r="D49">
        <v>400000</v>
      </c>
      <c r="E49">
        <v>705196.18359999999</v>
      </c>
      <c r="F49">
        <v>176616</v>
      </c>
      <c r="G49">
        <v>1614</v>
      </c>
      <c r="H49" s="1">
        <f>F49/(F49+G49)</f>
        <v>0.99094428547382596</v>
      </c>
      <c r="I49" s="1">
        <f>G49/(F49+G49)</f>
        <v>9.0557145261740447E-3</v>
      </c>
      <c r="J49" s="1">
        <v>0.7166475577543121</v>
      </c>
      <c r="K49" s="1">
        <v>0.2833524422456879</v>
      </c>
    </row>
    <row r="50" spans="1:11" x14ac:dyDescent="0.25">
      <c r="A50" t="s">
        <v>110</v>
      </c>
      <c r="B50">
        <v>11.392099999999999</v>
      </c>
      <c r="C50">
        <v>12</v>
      </c>
      <c r="D50">
        <v>325000</v>
      </c>
      <c r="E50">
        <v>451867.13400000002</v>
      </c>
      <c r="F50">
        <v>392270</v>
      </c>
      <c r="G50">
        <v>0</v>
      </c>
      <c r="H50" s="1">
        <f>F50/(F50+G50)</f>
        <v>1</v>
      </c>
      <c r="I50" s="1">
        <f>G50/(F50+G50)</f>
        <v>0</v>
      </c>
      <c r="J50" s="1">
        <v>0.72288297177295702</v>
      </c>
      <c r="K50" s="1">
        <v>0.27711702822704298</v>
      </c>
    </row>
    <row r="51" spans="1:11" x14ac:dyDescent="0.25">
      <c r="A51" t="s">
        <v>111</v>
      </c>
      <c r="B51">
        <v>10.3889</v>
      </c>
      <c r="C51">
        <v>12</v>
      </c>
      <c r="D51">
        <v>325000</v>
      </c>
      <c r="E51">
        <v>373566.875</v>
      </c>
      <c r="F51">
        <v>115788</v>
      </c>
      <c r="G51">
        <v>0</v>
      </c>
      <c r="H51" s="1">
        <f>F51/(F51+G51)</f>
        <v>1</v>
      </c>
      <c r="I51" s="1">
        <f>G51/(F51+G51)</f>
        <v>0</v>
      </c>
      <c r="J51" s="1">
        <v>0.80071814986404422</v>
      </c>
      <c r="K51" s="1">
        <v>0.19928185013595578</v>
      </c>
    </row>
    <row r="52" spans="1:11" x14ac:dyDescent="0.25">
      <c r="A52" t="s">
        <v>18</v>
      </c>
      <c r="B52">
        <v>9.7326700000000006</v>
      </c>
      <c r="C52">
        <v>11</v>
      </c>
      <c r="D52">
        <v>242000</v>
      </c>
      <c r="E52">
        <v>293533.80379999999</v>
      </c>
      <c r="F52">
        <v>25055</v>
      </c>
      <c r="G52">
        <v>14363</v>
      </c>
      <c r="H52" s="1">
        <f>F52/(F52+G52)</f>
        <v>0.63562331929575322</v>
      </c>
      <c r="I52" s="1">
        <f>G52/(F52+G52)</f>
        <v>0.36437668070424678</v>
      </c>
      <c r="J52" s="1">
        <v>0.50408247993357325</v>
      </c>
      <c r="K52" s="1">
        <v>0.49591752006642675</v>
      </c>
    </row>
    <row r="53" spans="1:11" x14ac:dyDescent="0.25">
      <c r="A53" t="s">
        <v>112</v>
      </c>
      <c r="B53">
        <v>9.6108799999999999</v>
      </c>
      <c r="C53">
        <v>10</v>
      </c>
      <c r="D53">
        <v>293333</v>
      </c>
      <c r="E53">
        <v>317897.47850000003</v>
      </c>
      <c r="F53">
        <v>199844</v>
      </c>
      <c r="G53">
        <v>0</v>
      </c>
      <c r="H53" s="1">
        <f>F53/(F53+G53)</f>
        <v>1</v>
      </c>
      <c r="I53" s="1">
        <f>G53/(F53+G53)</f>
        <v>0</v>
      </c>
      <c r="J53" s="1">
        <v>0.80130049867094311</v>
      </c>
      <c r="K53" s="1">
        <v>0.19869950132905689</v>
      </c>
    </row>
    <row r="54" spans="1:11" x14ac:dyDescent="0.25">
      <c r="A54" t="s">
        <v>9</v>
      </c>
      <c r="B54">
        <v>11.481299999999999</v>
      </c>
      <c r="C54">
        <v>12</v>
      </c>
      <c r="D54">
        <v>301083</v>
      </c>
      <c r="E54">
        <v>463991.53110000002</v>
      </c>
      <c r="F54">
        <v>200720</v>
      </c>
      <c r="G54">
        <v>30393</v>
      </c>
      <c r="H54" s="1">
        <f>F54/(F54+G54)</f>
        <v>0.86849290174070692</v>
      </c>
      <c r="I54" s="1">
        <f>G54/(F54+G54)</f>
        <v>0.13150709825929308</v>
      </c>
      <c r="J54" s="1">
        <v>0.76061403620846058</v>
      </c>
      <c r="K54" s="1">
        <v>0.23938596379153942</v>
      </c>
    </row>
    <row r="55" spans="1:11" x14ac:dyDescent="0.25">
      <c r="A55" t="s">
        <v>135</v>
      </c>
      <c r="B55">
        <v>9.0095100000000006</v>
      </c>
      <c r="C55">
        <v>9</v>
      </c>
      <c r="D55">
        <v>245667</v>
      </c>
      <c r="E55">
        <v>345270.95699999999</v>
      </c>
      <c r="F55">
        <v>22448</v>
      </c>
      <c r="G55">
        <v>13584</v>
      </c>
      <c r="H55" s="1">
        <f>F55/(F55+G55)</f>
        <v>0.62300177619893427</v>
      </c>
      <c r="I55" s="1">
        <f>G55/(F55+G55)</f>
        <v>0.37699822380106573</v>
      </c>
      <c r="J55" s="1">
        <v>0.60368241987591853</v>
      </c>
      <c r="K55" s="1">
        <v>0.39631758012408147</v>
      </c>
    </row>
    <row r="56" spans="1:11" x14ac:dyDescent="0.25">
      <c r="A56" t="s">
        <v>68</v>
      </c>
      <c r="B56">
        <v>9.5136000000000003</v>
      </c>
      <c r="C56">
        <v>11</v>
      </c>
      <c r="D56">
        <v>241000</v>
      </c>
      <c r="E56">
        <v>345505.67300000001</v>
      </c>
      <c r="F56">
        <v>13922</v>
      </c>
      <c r="G56">
        <v>5174</v>
      </c>
      <c r="H56" s="1">
        <f>F56/(F56+G56)</f>
        <v>0.72905320485965652</v>
      </c>
      <c r="I56" s="1">
        <f>G56/(F56+G56)</f>
        <v>0.27094679514034353</v>
      </c>
      <c r="J56" s="1">
        <v>0.55122785351256354</v>
      </c>
      <c r="K56" s="1">
        <v>0.44877214648743646</v>
      </c>
    </row>
    <row r="57" spans="1:11" x14ac:dyDescent="0.25">
      <c r="A57" t="s">
        <v>113</v>
      </c>
      <c r="B57">
        <v>15.1027</v>
      </c>
      <c r="C57">
        <v>16</v>
      </c>
      <c r="D57">
        <v>935000</v>
      </c>
      <c r="E57">
        <v>1539434.9</v>
      </c>
      <c r="F57">
        <v>291759</v>
      </c>
      <c r="G57">
        <v>0</v>
      </c>
      <c r="H57" s="1">
        <f>F57/(F57+G57)</f>
        <v>1</v>
      </c>
      <c r="I57" s="1">
        <f>G57/(F57+G57)</f>
        <v>0</v>
      </c>
      <c r="J57" s="1">
        <v>0.65387190087674107</v>
      </c>
      <c r="K57" s="1">
        <v>0.34612809912325893</v>
      </c>
    </row>
    <row r="58" spans="1:11" x14ac:dyDescent="0.25">
      <c r="A58" t="s">
        <v>77</v>
      </c>
      <c r="B58">
        <v>9.3331400000000002</v>
      </c>
      <c r="C58">
        <v>10</v>
      </c>
      <c r="D58">
        <v>241000</v>
      </c>
      <c r="E58">
        <v>317202.79749999999</v>
      </c>
      <c r="F58">
        <v>20694</v>
      </c>
      <c r="G58">
        <v>15479</v>
      </c>
      <c r="H58" s="1">
        <f>F58/(F58+G58)</f>
        <v>0.57208415116246925</v>
      </c>
      <c r="I58" s="1">
        <f>G58/(F58+G58)</f>
        <v>0.42791584883753075</v>
      </c>
      <c r="J58" s="1">
        <v>0.64215671110836148</v>
      </c>
      <c r="K58" s="1">
        <v>0.35784328889163852</v>
      </c>
    </row>
    <row r="59" spans="1:11" x14ac:dyDescent="0.25">
      <c r="A59" t="s">
        <v>63</v>
      </c>
      <c r="B59">
        <v>9.0830900000000003</v>
      </c>
      <c r="C59">
        <v>10</v>
      </c>
      <c r="D59">
        <v>220000</v>
      </c>
      <c r="E59">
        <v>346532.5637</v>
      </c>
      <c r="F59">
        <v>22366</v>
      </c>
      <c r="G59">
        <v>2589</v>
      </c>
      <c r="H59" s="1">
        <f>F59/(F59+G59)</f>
        <v>0.89625325586054894</v>
      </c>
      <c r="I59" s="1">
        <f>G59/(F59+G59)</f>
        <v>0.10374674413945101</v>
      </c>
      <c r="J59" s="1">
        <v>0.57479211436045974</v>
      </c>
      <c r="K59" s="1">
        <v>0.42520788563954026</v>
      </c>
    </row>
    <row r="60" spans="1:11" x14ac:dyDescent="0.25">
      <c r="A60" t="s">
        <v>25</v>
      </c>
      <c r="B60">
        <v>10.6717</v>
      </c>
      <c r="C60">
        <v>12</v>
      </c>
      <c r="D60">
        <v>272000</v>
      </c>
      <c r="E60">
        <v>374951.49479999999</v>
      </c>
      <c r="F60">
        <v>40600</v>
      </c>
      <c r="G60">
        <v>5885</v>
      </c>
      <c r="H60" s="1">
        <f>F60/(F60+G60)</f>
        <v>0.87340002151231577</v>
      </c>
      <c r="I60" s="1">
        <f>G60/(F60+G60)</f>
        <v>0.1265999784876842</v>
      </c>
      <c r="J60" s="1">
        <v>0.64505739532579076</v>
      </c>
      <c r="K60" s="1">
        <v>0.35494260467420924</v>
      </c>
    </row>
    <row r="61" spans="1:11" x14ac:dyDescent="0.25">
      <c r="A61" t="s">
        <v>48</v>
      </c>
      <c r="B61">
        <v>9.7604799999999994</v>
      </c>
      <c r="C61">
        <v>10</v>
      </c>
      <c r="D61">
        <v>240000</v>
      </c>
      <c r="E61">
        <v>274531.64279999997</v>
      </c>
      <c r="F61">
        <v>80001</v>
      </c>
      <c r="G61">
        <v>11337</v>
      </c>
      <c r="H61" s="1">
        <f>F61/(F61+G61)</f>
        <v>0.87587860474282331</v>
      </c>
      <c r="I61" s="1">
        <f>G61/(F61+G61)</f>
        <v>0.12412139525717664</v>
      </c>
      <c r="J61" s="1">
        <v>0.67984314717601668</v>
      </c>
      <c r="K61" s="1">
        <v>0.32015685282398332</v>
      </c>
    </row>
    <row r="62" spans="1:11" x14ac:dyDescent="0.25">
      <c r="A62" t="s">
        <v>92</v>
      </c>
      <c r="B62">
        <v>9.9047000000000001</v>
      </c>
      <c r="C62">
        <v>11</v>
      </c>
      <c r="D62">
        <v>241000</v>
      </c>
      <c r="E62">
        <v>370192.63660000003</v>
      </c>
      <c r="F62">
        <v>13758</v>
      </c>
      <c r="G62">
        <v>5107</v>
      </c>
      <c r="H62" s="1">
        <f>F62/(F62+G62)</f>
        <v>0.72928703949112117</v>
      </c>
      <c r="I62" s="1">
        <f>G62/(F62+G62)</f>
        <v>0.27071296050887889</v>
      </c>
      <c r="J62" s="1">
        <v>0.47269779507133591</v>
      </c>
      <c r="K62" s="1">
        <v>0.52730220492866409</v>
      </c>
    </row>
    <row r="63" spans="1:11" x14ac:dyDescent="0.25">
      <c r="A63" t="s">
        <v>17</v>
      </c>
      <c r="B63">
        <v>11.6996</v>
      </c>
      <c r="C63">
        <v>12</v>
      </c>
      <c r="D63">
        <v>300000</v>
      </c>
      <c r="E63">
        <v>470668.5441</v>
      </c>
      <c r="F63">
        <v>70633</v>
      </c>
      <c r="G63">
        <v>5460</v>
      </c>
      <c r="H63" s="1">
        <f>F63/(F63+G63)</f>
        <v>0.92824569934159518</v>
      </c>
      <c r="I63" s="1">
        <f>G63/(F63+G63)</f>
        <v>7.1754300658404851E-2</v>
      </c>
      <c r="J63" s="1">
        <v>0.64653396129222163</v>
      </c>
      <c r="K63" s="1">
        <v>0.35346603870777837</v>
      </c>
    </row>
    <row r="64" spans="1:11" x14ac:dyDescent="0.25">
      <c r="A64" t="s">
        <v>67</v>
      </c>
      <c r="B64">
        <v>10.6088</v>
      </c>
      <c r="C64">
        <v>12</v>
      </c>
      <c r="D64">
        <v>258917</v>
      </c>
      <c r="E64">
        <v>384315.60849999997</v>
      </c>
      <c r="F64">
        <v>143932</v>
      </c>
      <c r="G64">
        <v>66170</v>
      </c>
      <c r="H64" s="1">
        <f>F64/(F64+G64)</f>
        <v>0.68505773386260005</v>
      </c>
      <c r="I64" s="1">
        <f>G64/(F64+G64)</f>
        <v>0.31494226613739995</v>
      </c>
      <c r="J64" s="1">
        <v>0.70895327420218668</v>
      </c>
      <c r="K64" s="1">
        <v>0.29104672579781332</v>
      </c>
    </row>
    <row r="65" spans="1:11" x14ac:dyDescent="0.25">
      <c r="A65" t="s">
        <v>132</v>
      </c>
      <c r="B65">
        <v>8.5566999999999993</v>
      </c>
      <c r="C65">
        <v>9</v>
      </c>
      <c r="D65">
        <v>243333</v>
      </c>
      <c r="E65">
        <v>270041.28950000001</v>
      </c>
      <c r="F65">
        <v>8632</v>
      </c>
      <c r="G65">
        <v>12444</v>
      </c>
      <c r="H65" s="1">
        <f>F65/(F65+G65)</f>
        <v>0.40956538242550766</v>
      </c>
      <c r="I65" s="1">
        <f>G65/(F65+G65)</f>
        <v>0.59043461757449234</v>
      </c>
      <c r="J65" s="1">
        <v>0.5699762417813139</v>
      </c>
      <c r="K65" s="1">
        <v>0.4300237582186861</v>
      </c>
    </row>
    <row r="66" spans="1:11" x14ac:dyDescent="0.25">
      <c r="A66" t="s">
        <v>91</v>
      </c>
      <c r="B66">
        <v>8.1566299999999998</v>
      </c>
      <c r="C66">
        <v>8</v>
      </c>
      <c r="D66">
        <v>245833</v>
      </c>
      <c r="E66">
        <v>305828.19050000003</v>
      </c>
      <c r="F66">
        <v>5375</v>
      </c>
      <c r="G66">
        <v>9732</v>
      </c>
      <c r="H66" s="1">
        <f>F66/(F66+G66)</f>
        <v>0.35579532666975572</v>
      </c>
      <c r="I66" s="1">
        <f>G66/(F66+G66)</f>
        <v>0.64420467333024423</v>
      </c>
      <c r="J66" s="1">
        <v>0.54574275362318847</v>
      </c>
      <c r="K66" s="1">
        <v>0.45425724637681153</v>
      </c>
    </row>
    <row r="67" spans="1:11" x14ac:dyDescent="0.25">
      <c r="A67" t="s">
        <v>57</v>
      </c>
      <c r="B67">
        <v>10.107699999999999</v>
      </c>
      <c r="C67">
        <v>11</v>
      </c>
      <c r="D67">
        <v>240000</v>
      </c>
      <c r="E67">
        <v>291513.39659999998</v>
      </c>
      <c r="F67">
        <v>46144</v>
      </c>
      <c r="G67">
        <v>0</v>
      </c>
      <c r="H67" s="1">
        <f>F67/(F67+G67)</f>
        <v>1</v>
      </c>
      <c r="I67" s="1">
        <f>G67/(F67+G67)</f>
        <v>0</v>
      </c>
      <c r="J67" s="1">
        <v>0.5055676969507753</v>
      </c>
      <c r="K67" s="1">
        <v>0.4944323030492247</v>
      </c>
    </row>
    <row r="68" spans="1:11" x14ac:dyDescent="0.25">
      <c r="A68" t="s">
        <v>31</v>
      </c>
      <c r="B68">
        <v>11.712199999999999</v>
      </c>
      <c r="C68">
        <v>12</v>
      </c>
      <c r="D68">
        <v>362667</v>
      </c>
      <c r="E68">
        <v>660416.05740000005</v>
      </c>
      <c r="F68">
        <v>36019</v>
      </c>
      <c r="G68">
        <v>1691</v>
      </c>
      <c r="H68" s="1">
        <f>F68/(F68+G68)</f>
        <v>0.95515778308141075</v>
      </c>
      <c r="I68" s="1">
        <f>G68/(F68+G68)</f>
        <v>4.4842216918589237E-2</v>
      </c>
      <c r="J68" s="1">
        <v>0.58768597657486543</v>
      </c>
      <c r="K68" s="1">
        <v>0.41231402342513457</v>
      </c>
    </row>
    <row r="69" spans="1:11" x14ac:dyDescent="0.25">
      <c r="A69" t="s">
        <v>114</v>
      </c>
      <c r="B69">
        <v>12.414400000000001</v>
      </c>
      <c r="C69">
        <v>12</v>
      </c>
      <c r="D69">
        <v>360167</v>
      </c>
      <c r="E69">
        <v>572301.04760000005</v>
      </c>
      <c r="F69">
        <v>88302</v>
      </c>
      <c r="G69">
        <v>0</v>
      </c>
      <c r="H69" s="1">
        <f>F69/(F69+G69)</f>
        <v>1</v>
      </c>
      <c r="I69" s="1">
        <f>G69/(F69+G69)</f>
        <v>0</v>
      </c>
      <c r="J69" s="1">
        <v>0.69833533066798248</v>
      </c>
      <c r="K69" s="1">
        <v>0.30166466933201752</v>
      </c>
    </row>
    <row r="70" spans="1:11" x14ac:dyDescent="0.25">
      <c r="A70" t="s">
        <v>115</v>
      </c>
      <c r="B70">
        <v>12.076599999999999</v>
      </c>
      <c r="C70">
        <v>12</v>
      </c>
      <c r="D70">
        <v>353333</v>
      </c>
      <c r="E70">
        <v>491255.76640000002</v>
      </c>
      <c r="F70">
        <v>1032787</v>
      </c>
      <c r="G70">
        <v>0</v>
      </c>
      <c r="H70" s="1">
        <f>F70/(F70+G70)</f>
        <v>1</v>
      </c>
      <c r="I70" s="1">
        <f>G70/(F70+G70)</f>
        <v>0</v>
      </c>
      <c r="J70" s="1">
        <v>0.73581902829304147</v>
      </c>
      <c r="K70" s="1">
        <v>0.26418097170695853</v>
      </c>
    </row>
    <row r="71" spans="1:11" x14ac:dyDescent="0.25">
      <c r="A71" t="s">
        <v>129</v>
      </c>
      <c r="B71">
        <v>10.660600000000001</v>
      </c>
      <c r="C71">
        <v>12</v>
      </c>
      <c r="D71">
        <v>300000</v>
      </c>
      <c r="E71">
        <v>379518.95850000001</v>
      </c>
      <c r="F71">
        <v>69543</v>
      </c>
      <c r="G71">
        <v>38263</v>
      </c>
      <c r="H71" s="1">
        <f>F71/(F71+G71)</f>
        <v>0.64507541324230566</v>
      </c>
      <c r="I71" s="1">
        <f>G71/(F71+G71)</f>
        <v>0.35492458675769439</v>
      </c>
      <c r="J71" s="1">
        <v>0.68655321768572874</v>
      </c>
      <c r="K71" s="1">
        <v>0.31344678231427126</v>
      </c>
    </row>
    <row r="72" spans="1:11" x14ac:dyDescent="0.25">
      <c r="A72" t="s">
        <v>69</v>
      </c>
      <c r="B72">
        <v>8.7104800000000004</v>
      </c>
      <c r="C72">
        <v>9</v>
      </c>
      <c r="D72">
        <v>224167</v>
      </c>
      <c r="E72">
        <v>256481.5295</v>
      </c>
      <c r="F72">
        <v>20194</v>
      </c>
      <c r="G72">
        <v>6834</v>
      </c>
      <c r="H72" s="1">
        <f>F72/(F72+G72)</f>
        <v>0.74715110256030781</v>
      </c>
      <c r="I72" s="1">
        <f>G72/(F72+G72)</f>
        <v>0.25284889743969219</v>
      </c>
      <c r="J72" s="1">
        <v>0.49878514404720586</v>
      </c>
      <c r="K72" s="1">
        <v>0.50121485595279414</v>
      </c>
    </row>
    <row r="73" spans="1:11" x14ac:dyDescent="0.25">
      <c r="A73" t="s">
        <v>70</v>
      </c>
      <c r="B73">
        <v>9.7233699999999992</v>
      </c>
      <c r="C73">
        <v>11</v>
      </c>
      <c r="D73">
        <v>244000</v>
      </c>
      <c r="E73">
        <v>311053.35499999998</v>
      </c>
      <c r="F73">
        <v>22285</v>
      </c>
      <c r="G73">
        <v>3121</v>
      </c>
      <c r="H73" s="1">
        <f>F73/(F73+G73)</f>
        <v>0.87715500275525471</v>
      </c>
      <c r="I73" s="1">
        <f>G73/(F73+G73)</f>
        <v>0.12284499724474533</v>
      </c>
      <c r="J73" s="1">
        <v>0.5150313152400835</v>
      </c>
      <c r="K73" s="1">
        <v>0.4849686847599165</v>
      </c>
    </row>
    <row r="74" spans="1:11" x14ac:dyDescent="0.25">
      <c r="A74" t="s">
        <v>104</v>
      </c>
      <c r="B74">
        <v>9.6578300000000006</v>
      </c>
      <c r="C74">
        <v>11</v>
      </c>
      <c r="D74">
        <v>300000</v>
      </c>
      <c r="E74">
        <v>442687.12359999999</v>
      </c>
      <c r="F74">
        <v>18240</v>
      </c>
      <c r="G74">
        <v>1863</v>
      </c>
      <c r="H74" s="1">
        <f>F74/(F74+G74)</f>
        <v>0.907327264587375</v>
      </c>
      <c r="I74" s="1">
        <f>G74/(F74+G74)</f>
        <v>9.2672735412624982E-2</v>
      </c>
      <c r="J74" s="1">
        <v>0.67048466489965919</v>
      </c>
      <c r="K74" s="1">
        <v>0.32951533510034081</v>
      </c>
    </row>
    <row r="75" spans="1:11" x14ac:dyDescent="0.25">
      <c r="A75" t="s">
        <v>78</v>
      </c>
      <c r="B75">
        <v>9.2967499999999994</v>
      </c>
      <c r="C75">
        <v>10</v>
      </c>
      <c r="D75">
        <v>187458</v>
      </c>
      <c r="E75">
        <v>240128.97880000001</v>
      </c>
      <c r="F75">
        <v>16822</v>
      </c>
      <c r="G75">
        <v>13980</v>
      </c>
      <c r="H75" s="1">
        <f>F75/(F75+G75)</f>
        <v>0.54613336796311929</v>
      </c>
      <c r="I75" s="1">
        <f>G75/(F75+G75)</f>
        <v>0.45386663203688071</v>
      </c>
      <c r="J75" s="1">
        <v>0.56496946384586832</v>
      </c>
      <c r="K75" s="1">
        <v>0.43503053615413168</v>
      </c>
    </row>
    <row r="76" spans="1:11" x14ac:dyDescent="0.25">
      <c r="A76" t="s">
        <v>116</v>
      </c>
      <c r="B76">
        <v>14.2178</v>
      </c>
      <c r="C76">
        <v>15</v>
      </c>
      <c r="D76">
        <v>608333</v>
      </c>
      <c r="E76">
        <v>1042058.733</v>
      </c>
      <c r="F76">
        <v>132416</v>
      </c>
      <c r="G76">
        <v>0</v>
      </c>
      <c r="H76" s="1">
        <f>F76/(F76+G76)</f>
        <v>1</v>
      </c>
      <c r="I76" s="1">
        <f>G76/(F76+G76)</f>
        <v>0</v>
      </c>
      <c r="J76" s="1">
        <v>0.65626302283245241</v>
      </c>
      <c r="K76" s="1">
        <v>0.34373697716754759</v>
      </c>
    </row>
    <row r="77" spans="1:11" x14ac:dyDescent="0.25">
      <c r="A77" t="s">
        <v>32</v>
      </c>
      <c r="B77">
        <v>8.9284300000000005</v>
      </c>
      <c r="C77">
        <v>9</v>
      </c>
      <c r="D77">
        <v>260000</v>
      </c>
      <c r="E77">
        <v>364814.23959999997</v>
      </c>
      <c r="F77">
        <v>9244</v>
      </c>
      <c r="G77">
        <v>5016</v>
      </c>
      <c r="H77" s="1">
        <f>F77/(F77+G77)</f>
        <v>0.64824684431977564</v>
      </c>
      <c r="I77" s="1">
        <f>G77/(F77+G77)</f>
        <v>0.35175315568022442</v>
      </c>
      <c r="J77" s="1">
        <v>0.49040348033779746</v>
      </c>
      <c r="K77" s="1">
        <v>0.50959651966220254</v>
      </c>
    </row>
    <row r="78" spans="1:11" x14ac:dyDescent="0.25">
      <c r="A78" t="s">
        <v>96</v>
      </c>
      <c r="B78">
        <v>10.3513</v>
      </c>
      <c r="C78">
        <v>12</v>
      </c>
      <c r="D78">
        <v>250000</v>
      </c>
      <c r="E78">
        <v>333970.01740000001</v>
      </c>
      <c r="F78">
        <v>147020</v>
      </c>
      <c r="G78">
        <v>17389</v>
      </c>
      <c r="H78" s="1">
        <f>F78/(F78+G78)</f>
        <v>0.89423328406595748</v>
      </c>
      <c r="I78" s="1">
        <f>G78/(F78+G78)</f>
        <v>0.10576671593404254</v>
      </c>
      <c r="J78" s="1">
        <v>0.74528056993697811</v>
      </c>
      <c r="K78" s="1">
        <v>0.25471943006302189</v>
      </c>
    </row>
    <row r="79" spans="1:11" x14ac:dyDescent="0.25">
      <c r="A79" t="s">
        <v>13</v>
      </c>
      <c r="B79">
        <v>10.2867</v>
      </c>
      <c r="C79">
        <v>12</v>
      </c>
      <c r="D79">
        <v>250000</v>
      </c>
      <c r="E79">
        <v>326886.92680000002</v>
      </c>
      <c r="F79">
        <v>84936</v>
      </c>
      <c r="G79">
        <v>28486</v>
      </c>
      <c r="H79" s="1">
        <f>F79/(F79+G79)</f>
        <v>0.74884942956392941</v>
      </c>
      <c r="I79" s="1">
        <f>G79/(F79+G79)</f>
        <v>0.25115057043607059</v>
      </c>
      <c r="J79" s="1">
        <v>0.66063608464270529</v>
      </c>
      <c r="K79" s="1">
        <v>0.33936391535729471</v>
      </c>
    </row>
    <row r="80" spans="1:11" x14ac:dyDescent="0.25">
      <c r="A80" t="s">
        <v>79</v>
      </c>
      <c r="B80">
        <v>9.5678999999999998</v>
      </c>
      <c r="C80">
        <v>11</v>
      </c>
      <c r="D80">
        <v>240000</v>
      </c>
      <c r="E80">
        <v>267795.60190000001</v>
      </c>
      <c r="F80">
        <v>44837</v>
      </c>
      <c r="G80">
        <v>35215</v>
      </c>
      <c r="H80" s="1">
        <f>F80/(F80+G80)</f>
        <v>0.56009843601658926</v>
      </c>
      <c r="I80" s="1">
        <f>G80/(F80+G80)</f>
        <v>0.43990156398341079</v>
      </c>
      <c r="J80" s="1">
        <v>0.71747661837520638</v>
      </c>
      <c r="K80" s="1">
        <v>0.28252338162479362</v>
      </c>
    </row>
    <row r="81" spans="1:11" x14ac:dyDescent="0.25">
      <c r="A81" t="s">
        <v>133</v>
      </c>
      <c r="B81">
        <v>8.7426499999999994</v>
      </c>
      <c r="C81">
        <v>10</v>
      </c>
      <c r="D81">
        <v>200000</v>
      </c>
      <c r="E81">
        <v>252910.78099999999</v>
      </c>
      <c r="F81">
        <v>9509</v>
      </c>
      <c r="G81">
        <v>9959</v>
      </c>
      <c r="H81" s="1">
        <f>F81/(F81+G81)</f>
        <v>0.48844257242654615</v>
      </c>
      <c r="I81" s="1">
        <f>G81/(F81+G81)</f>
        <v>0.5115574275734539</v>
      </c>
      <c r="J81" s="1">
        <v>0.53560991449291051</v>
      </c>
      <c r="K81" s="1">
        <v>0.46439008550708949</v>
      </c>
    </row>
    <row r="82" spans="1:11" x14ac:dyDescent="0.25">
      <c r="A82" t="s">
        <v>134</v>
      </c>
      <c r="B82">
        <v>8.8216800000000006</v>
      </c>
      <c r="C82">
        <v>10</v>
      </c>
      <c r="D82">
        <v>240000</v>
      </c>
      <c r="E82">
        <v>264635.24430000002</v>
      </c>
      <c r="F82">
        <v>9611</v>
      </c>
      <c r="G82">
        <v>23450</v>
      </c>
      <c r="H82" s="1">
        <f>F82/(F82+G82)</f>
        <v>0.29070506034300231</v>
      </c>
      <c r="I82" s="1">
        <f>G82/(F82+G82)</f>
        <v>0.70929493965699764</v>
      </c>
      <c r="J82" s="1">
        <v>0.63593978547050223</v>
      </c>
      <c r="K82" s="1">
        <v>0.36406021452949777</v>
      </c>
    </row>
    <row r="83" spans="1:11" x14ac:dyDescent="0.25">
      <c r="A83" t="s">
        <v>50</v>
      </c>
      <c r="B83">
        <v>9.3158700000000003</v>
      </c>
      <c r="C83">
        <v>10</v>
      </c>
      <c r="D83">
        <v>185000</v>
      </c>
      <c r="E83">
        <v>256346.8161</v>
      </c>
      <c r="F83">
        <v>27805</v>
      </c>
      <c r="G83">
        <v>9132</v>
      </c>
      <c r="H83" s="1">
        <f>F83/(F83+G83)</f>
        <v>0.75276822698107593</v>
      </c>
      <c r="I83" s="1">
        <f>G83/(F83+G83)</f>
        <v>0.2472317730189241</v>
      </c>
      <c r="J83" s="1">
        <v>0.52317590691307325</v>
      </c>
      <c r="K83" s="1">
        <v>0.47682409308692675</v>
      </c>
    </row>
    <row r="84" spans="1:11" x14ac:dyDescent="0.25">
      <c r="A84" t="s">
        <v>117</v>
      </c>
      <c r="B84">
        <v>10.340299999999999</v>
      </c>
      <c r="C84">
        <v>12</v>
      </c>
      <c r="D84">
        <v>268167</v>
      </c>
      <c r="E84">
        <v>331201.28590000002</v>
      </c>
      <c r="F84">
        <v>82546</v>
      </c>
      <c r="G84">
        <v>0</v>
      </c>
      <c r="H84" s="1">
        <f>F84/(F84+G84)</f>
        <v>1</v>
      </c>
      <c r="I84" s="1">
        <f>G84/(F84+G84)</f>
        <v>0</v>
      </c>
      <c r="J84" s="1">
        <v>0.71671185067464394</v>
      </c>
      <c r="K84" s="1">
        <v>0.28328814932535606</v>
      </c>
    </row>
    <row r="85" spans="1:11" x14ac:dyDescent="0.25">
      <c r="A85" t="s">
        <v>58</v>
      </c>
      <c r="B85">
        <v>10.8644</v>
      </c>
      <c r="C85">
        <v>12</v>
      </c>
      <c r="D85">
        <v>240833</v>
      </c>
      <c r="E85">
        <v>312763.61940000003</v>
      </c>
      <c r="F85">
        <v>54731</v>
      </c>
      <c r="G85">
        <v>599</v>
      </c>
      <c r="H85" s="1">
        <f>F85/(F85+G85)</f>
        <v>0.98917404662931507</v>
      </c>
      <c r="I85" s="1">
        <f>G85/(F85+G85)</f>
        <v>1.082595337068498E-2</v>
      </c>
      <c r="J85" s="1">
        <v>0.51002641103394308</v>
      </c>
      <c r="K85" s="1">
        <v>0.48997358896605692</v>
      </c>
    </row>
    <row r="86" spans="1:11" x14ac:dyDescent="0.25">
      <c r="A86" t="s">
        <v>118</v>
      </c>
      <c r="B86">
        <v>10.876300000000001</v>
      </c>
      <c r="C86">
        <v>12</v>
      </c>
      <c r="D86">
        <v>300000</v>
      </c>
      <c r="E86">
        <v>525834.24320000003</v>
      </c>
      <c r="F86">
        <v>252562</v>
      </c>
      <c r="G86">
        <v>0</v>
      </c>
      <c r="H86" s="1">
        <f>F86/(F86+G86)</f>
        <v>1</v>
      </c>
      <c r="I86" s="1">
        <f>G86/(F86+G86)</f>
        <v>0</v>
      </c>
      <c r="J86" s="1">
        <v>0.74356095088061669</v>
      </c>
      <c r="K86" s="1">
        <v>0.25643904911938331</v>
      </c>
    </row>
    <row r="87" spans="1:11" x14ac:dyDescent="0.25">
      <c r="A87" t="s">
        <v>33</v>
      </c>
      <c r="B87">
        <v>9.4580699999999993</v>
      </c>
      <c r="C87">
        <v>10</v>
      </c>
      <c r="D87">
        <v>250000</v>
      </c>
      <c r="E87">
        <v>312979.97139999998</v>
      </c>
      <c r="F87">
        <v>8719</v>
      </c>
      <c r="G87">
        <v>6726</v>
      </c>
      <c r="H87" s="1">
        <f>F87/(F87+G87)</f>
        <v>0.56451926189705404</v>
      </c>
      <c r="I87" s="1">
        <f>G87/(F87+G87)</f>
        <v>0.43548073810294596</v>
      </c>
      <c r="J87" s="1">
        <v>0.42401104703111037</v>
      </c>
      <c r="K87" s="1">
        <v>0.57598895296888963</v>
      </c>
    </row>
    <row r="88" spans="1:11" x14ac:dyDescent="0.25">
      <c r="A88" t="s">
        <v>34</v>
      </c>
      <c r="B88">
        <v>9.4542999999999999</v>
      </c>
      <c r="C88">
        <v>10</v>
      </c>
      <c r="D88">
        <v>252500</v>
      </c>
      <c r="E88">
        <v>312747.23060000001</v>
      </c>
      <c r="F88">
        <v>5321</v>
      </c>
      <c r="G88">
        <v>14217</v>
      </c>
      <c r="H88" s="1">
        <f>F88/(F88+G88)</f>
        <v>0.27234107892312415</v>
      </c>
      <c r="I88" s="1">
        <f>G88/(F88+G88)</f>
        <v>0.7276589210768758</v>
      </c>
      <c r="J88" s="1">
        <v>0.50214673569895196</v>
      </c>
      <c r="K88" s="1">
        <v>0.49785326430104804</v>
      </c>
    </row>
    <row r="89" spans="1:11" x14ac:dyDescent="0.25">
      <c r="A89" t="s">
        <v>38</v>
      </c>
      <c r="B89">
        <v>9.5180199999999999</v>
      </c>
      <c r="C89">
        <v>11</v>
      </c>
      <c r="D89">
        <v>250000</v>
      </c>
      <c r="E89">
        <v>324829.00229999999</v>
      </c>
      <c r="F89">
        <v>12324</v>
      </c>
      <c r="G89">
        <v>2754</v>
      </c>
      <c r="H89" s="1">
        <f>F89/(F89+G89)</f>
        <v>0.81734978113808199</v>
      </c>
      <c r="I89" s="1">
        <f>G89/(F89+G89)</f>
        <v>0.18265021886191804</v>
      </c>
      <c r="J89" s="1">
        <v>0.37185310647470937</v>
      </c>
      <c r="K89" s="1">
        <v>0.62814689352529063</v>
      </c>
    </row>
    <row r="90" spans="1:11" x14ac:dyDescent="0.25">
      <c r="A90" t="s">
        <v>80</v>
      </c>
      <c r="B90">
        <v>9.3379399999999997</v>
      </c>
      <c r="C90">
        <v>10</v>
      </c>
      <c r="D90">
        <v>245833</v>
      </c>
      <c r="E90">
        <v>318095.3174</v>
      </c>
      <c r="F90">
        <v>13638</v>
      </c>
      <c r="G90">
        <v>10274</v>
      </c>
      <c r="H90" s="1">
        <f>F90/(F90+G90)</f>
        <v>0.57034125125460022</v>
      </c>
      <c r="I90" s="1">
        <f>G90/(F90+G90)</f>
        <v>0.42965874874539978</v>
      </c>
      <c r="J90" s="1">
        <v>0.57649554909828882</v>
      </c>
      <c r="K90" s="1">
        <v>0.42350445090171118</v>
      </c>
    </row>
    <row r="91" spans="1:11" x14ac:dyDescent="0.25">
      <c r="A91" t="s">
        <v>103</v>
      </c>
      <c r="B91">
        <v>10.2476</v>
      </c>
      <c r="C91">
        <v>12</v>
      </c>
      <c r="D91">
        <v>371887</v>
      </c>
      <c r="E91">
        <v>485770.4227</v>
      </c>
      <c r="F91">
        <v>4484</v>
      </c>
      <c r="G91">
        <v>304</v>
      </c>
      <c r="H91" s="1">
        <f>F91/(F91+G91)</f>
        <v>0.93650793650793651</v>
      </c>
      <c r="I91" s="1">
        <f>G91/(F91+G91)</f>
        <v>6.3492063492063489E-2</v>
      </c>
      <c r="J91" s="1">
        <v>0.66661277283751008</v>
      </c>
      <c r="K91" s="1">
        <v>0.33338722716248992</v>
      </c>
    </row>
    <row r="92" spans="1:11" x14ac:dyDescent="0.25">
      <c r="A92" t="s">
        <v>2</v>
      </c>
      <c r="B92">
        <v>10.2469</v>
      </c>
      <c r="C92">
        <v>12</v>
      </c>
      <c r="D92">
        <v>350000</v>
      </c>
      <c r="E92">
        <v>436779.0257</v>
      </c>
      <c r="F92">
        <v>11686</v>
      </c>
      <c r="G92">
        <v>2985</v>
      </c>
      <c r="H92" s="1">
        <f>F92/(F92+G92)</f>
        <v>0.79653738668120777</v>
      </c>
      <c r="I92" s="1">
        <f>G92/(F92+G92)</f>
        <v>0.20346261331879217</v>
      </c>
      <c r="J92" s="1">
        <v>0.56001429975869155</v>
      </c>
      <c r="K92" s="1">
        <v>0.43998570024130845</v>
      </c>
    </row>
    <row r="93" spans="1:11" x14ac:dyDescent="0.25">
      <c r="A93" t="s">
        <v>119</v>
      </c>
      <c r="B93">
        <v>15.728400000000001</v>
      </c>
      <c r="C93">
        <v>17</v>
      </c>
      <c r="D93">
        <v>1001667</v>
      </c>
      <c r="E93">
        <v>1479473.1710000001</v>
      </c>
      <c r="F93">
        <v>119518</v>
      </c>
      <c r="G93">
        <v>0</v>
      </c>
      <c r="H93" s="1">
        <f>F93/(F93+G93)</f>
        <v>1</v>
      </c>
      <c r="I93" s="1">
        <f>G93/(F93+G93)</f>
        <v>0</v>
      </c>
      <c r="J93" s="1">
        <v>0.62998349318556968</v>
      </c>
      <c r="K93" s="1">
        <v>0.37001650681443032</v>
      </c>
    </row>
    <row r="94" spans="1:11" x14ac:dyDescent="0.25">
      <c r="A94" t="s">
        <v>81</v>
      </c>
      <c r="B94">
        <v>10.1783</v>
      </c>
      <c r="C94">
        <v>11</v>
      </c>
      <c r="D94">
        <v>250000</v>
      </c>
      <c r="E94">
        <v>332671.94790000003</v>
      </c>
      <c r="F94">
        <v>24895</v>
      </c>
      <c r="G94">
        <v>10893</v>
      </c>
      <c r="H94" s="1">
        <f>F94/(F94+G94)</f>
        <v>0.6956242315860065</v>
      </c>
      <c r="I94" s="1">
        <f>G94/(F94+G94)</f>
        <v>0.3043757684139935</v>
      </c>
      <c r="J94" s="1">
        <v>0.64044162747904321</v>
      </c>
      <c r="K94" s="1">
        <v>0.35955837252095679</v>
      </c>
    </row>
    <row r="95" spans="1:11" x14ac:dyDescent="0.25">
      <c r="A95" t="s">
        <v>120</v>
      </c>
      <c r="B95">
        <v>10.811199999999999</v>
      </c>
      <c r="C95">
        <v>12</v>
      </c>
      <c r="D95">
        <v>307667</v>
      </c>
      <c r="E95">
        <v>391745.67489999998</v>
      </c>
      <c r="F95">
        <v>292902</v>
      </c>
      <c r="G95">
        <v>0</v>
      </c>
      <c r="H95" s="1">
        <f>F95/(F95+G95)</f>
        <v>1</v>
      </c>
      <c r="I95" s="1">
        <f>G95/(F95+G95)</f>
        <v>0</v>
      </c>
      <c r="J95" s="1">
        <v>0.7744055243080693</v>
      </c>
      <c r="K95" s="1">
        <v>0.2255944756919307</v>
      </c>
    </row>
    <row r="96" spans="1:11" x14ac:dyDescent="0.25">
      <c r="A96" t="s">
        <v>126</v>
      </c>
      <c r="B96">
        <v>11.373699999999999</v>
      </c>
      <c r="C96">
        <v>12</v>
      </c>
      <c r="D96">
        <v>326667</v>
      </c>
      <c r="E96">
        <v>413681.84899999999</v>
      </c>
      <c r="F96">
        <v>826969</v>
      </c>
      <c r="G96">
        <v>0</v>
      </c>
      <c r="H96" s="1">
        <f>F96/(F96+G96)</f>
        <v>1</v>
      </c>
      <c r="I96" s="1">
        <f>G96/(F96+G96)</f>
        <v>0</v>
      </c>
      <c r="J96" s="1">
        <v>0.77712102645426362</v>
      </c>
      <c r="K96" s="1">
        <v>0.22287897354573638</v>
      </c>
    </row>
    <row r="97" spans="1:11" x14ac:dyDescent="0.25">
      <c r="A97" t="s">
        <v>88</v>
      </c>
      <c r="B97">
        <v>10.2758</v>
      </c>
      <c r="C97">
        <v>12</v>
      </c>
      <c r="D97">
        <v>280000</v>
      </c>
      <c r="E97">
        <v>379918.62939999998</v>
      </c>
      <c r="F97">
        <v>222844</v>
      </c>
      <c r="G97">
        <v>38478</v>
      </c>
      <c r="H97" s="1">
        <f>F97/(F97+G97)</f>
        <v>0.85275636953643397</v>
      </c>
      <c r="I97" s="1">
        <f>G97/(F97+G97)</f>
        <v>0.14724363046356603</v>
      </c>
      <c r="J97" s="1">
        <v>0.75569851759660167</v>
      </c>
      <c r="K97" s="1">
        <v>0.24430148240339833</v>
      </c>
    </row>
    <row r="98" spans="1:11" x14ac:dyDescent="0.25">
      <c r="A98" t="s">
        <v>102</v>
      </c>
      <c r="B98">
        <v>11.4108</v>
      </c>
      <c r="C98">
        <v>12</v>
      </c>
      <c r="D98">
        <v>383765</v>
      </c>
      <c r="E98">
        <v>589608.59199999995</v>
      </c>
      <c r="F98">
        <v>113789</v>
      </c>
      <c r="G98">
        <v>7750</v>
      </c>
      <c r="H98" s="1">
        <f>F98/(F98+G98)</f>
        <v>0.93623445972074804</v>
      </c>
      <c r="I98" s="1">
        <f>G98/(F98+G98)</f>
        <v>6.3765540279251923E-2</v>
      </c>
      <c r="J98" s="1">
        <v>0.7325580430833547</v>
      </c>
      <c r="K98" s="1">
        <v>0.2674419569166453</v>
      </c>
    </row>
    <row r="99" spans="1:11" x14ac:dyDescent="0.25">
      <c r="A99" t="s">
        <v>138</v>
      </c>
      <c r="B99">
        <v>7.7318300000000004</v>
      </c>
      <c r="C99">
        <v>8</v>
      </c>
      <c r="D99">
        <v>230000</v>
      </c>
      <c r="E99">
        <v>302746.41979999997</v>
      </c>
      <c r="F99">
        <v>478</v>
      </c>
      <c r="G99">
        <v>293</v>
      </c>
      <c r="H99" s="1">
        <f>F99/(F99+G99)</f>
        <v>0.61997405966277563</v>
      </c>
      <c r="I99" s="1">
        <f>G99/(F99+G99)</f>
        <v>0.38002594033722437</v>
      </c>
      <c r="J99" s="1">
        <v>0.60527555346208195</v>
      </c>
      <c r="K99" s="1">
        <v>0.39472444653791805</v>
      </c>
    </row>
    <row r="100" spans="1:11" x14ac:dyDescent="0.25">
      <c r="A100" t="s">
        <v>95</v>
      </c>
      <c r="B100">
        <v>8.8954799999999992</v>
      </c>
      <c r="C100">
        <v>9</v>
      </c>
      <c r="D100">
        <v>300000</v>
      </c>
      <c r="E100">
        <v>404007.01539999997</v>
      </c>
      <c r="F100">
        <v>21761</v>
      </c>
      <c r="G100">
        <v>15121</v>
      </c>
      <c r="H100" s="1">
        <f>F100/(F100+G100)</f>
        <v>0.59001681036820131</v>
      </c>
      <c r="I100" s="1">
        <f>G100/(F100+G100)</f>
        <v>0.40998318963179869</v>
      </c>
      <c r="J100" s="1">
        <v>0.59415476585851879</v>
      </c>
      <c r="K100" s="1">
        <v>0.40584523414148121</v>
      </c>
    </row>
    <row r="101" spans="1:11" x14ac:dyDescent="0.25">
      <c r="A101" t="s">
        <v>121</v>
      </c>
      <c r="B101">
        <v>11.430999999999999</v>
      </c>
      <c r="C101">
        <v>12</v>
      </c>
      <c r="D101">
        <v>371250</v>
      </c>
      <c r="E101">
        <v>456759.10849999997</v>
      </c>
      <c r="F101">
        <v>251802</v>
      </c>
      <c r="G101">
        <v>0</v>
      </c>
      <c r="H101" s="1">
        <f>F101/(F101+G101)</f>
        <v>1</v>
      </c>
      <c r="I101" s="1">
        <f>G101/(F101+G101)</f>
        <v>0</v>
      </c>
      <c r="J101" s="1">
        <v>0.71546409863293725</v>
      </c>
      <c r="K101" s="1">
        <v>0.28453590136706275</v>
      </c>
    </row>
    <row r="102" spans="1:11" x14ac:dyDescent="0.25">
      <c r="A102" t="s">
        <v>19</v>
      </c>
      <c r="B102">
        <v>11.3081</v>
      </c>
      <c r="C102">
        <v>12</v>
      </c>
      <c r="D102">
        <v>284167</v>
      </c>
      <c r="E102">
        <v>411444.86190000002</v>
      </c>
      <c r="F102">
        <v>72421</v>
      </c>
      <c r="G102">
        <v>17002</v>
      </c>
      <c r="H102" s="1">
        <f>F102/(F102+G102)</f>
        <v>0.80986994397414536</v>
      </c>
      <c r="I102" s="1">
        <f>G102/(F102+G102)</f>
        <v>0.19013005602585464</v>
      </c>
      <c r="J102" s="1">
        <v>0.67516231523691117</v>
      </c>
      <c r="K102" s="1">
        <v>0.32483768476308883</v>
      </c>
    </row>
    <row r="103" spans="1:11" x14ac:dyDescent="0.25">
      <c r="A103" t="s">
        <v>24</v>
      </c>
      <c r="B103">
        <v>11.870900000000001</v>
      </c>
      <c r="C103">
        <v>12</v>
      </c>
      <c r="D103">
        <v>300000</v>
      </c>
      <c r="E103">
        <v>448566.05440000002</v>
      </c>
      <c r="F103">
        <v>169166</v>
      </c>
      <c r="G103">
        <v>2680</v>
      </c>
      <c r="H103" s="1">
        <f>F103/(F103+G103)</f>
        <v>0.98440464136494299</v>
      </c>
      <c r="I103" s="1">
        <f>G103/(F103+G103)</f>
        <v>1.5595358635056969E-2</v>
      </c>
      <c r="J103" s="1">
        <v>0.70841669160851284</v>
      </c>
      <c r="K103" s="1">
        <v>0.29158330839148716</v>
      </c>
    </row>
    <row r="104" spans="1:11" x14ac:dyDescent="0.25">
      <c r="A104" t="s">
        <v>122</v>
      </c>
      <c r="B104">
        <v>11.746499999999999</v>
      </c>
      <c r="C104">
        <v>12</v>
      </c>
      <c r="D104">
        <v>303333</v>
      </c>
      <c r="E104">
        <v>400204.48979999998</v>
      </c>
      <c r="F104">
        <v>77920</v>
      </c>
      <c r="G104">
        <v>0</v>
      </c>
      <c r="H104" s="1">
        <f>F104/(F104+G104)</f>
        <v>1</v>
      </c>
      <c r="I104" s="1">
        <f>G104/(F104+G104)</f>
        <v>0</v>
      </c>
      <c r="J104" s="1">
        <v>0.7696108830680487</v>
      </c>
      <c r="K104" s="1">
        <v>0.2303891169319513</v>
      </c>
    </row>
    <row r="105" spans="1:11" x14ac:dyDescent="0.25">
      <c r="A105" t="s">
        <v>27</v>
      </c>
      <c r="B105">
        <v>11.1013</v>
      </c>
      <c r="C105">
        <v>12</v>
      </c>
      <c r="D105">
        <v>304500</v>
      </c>
      <c r="E105">
        <v>443266.07689999999</v>
      </c>
      <c r="F105">
        <v>231909</v>
      </c>
      <c r="G105">
        <v>22780</v>
      </c>
      <c r="H105" s="1">
        <f>F105/(F105+G105)</f>
        <v>0.91055758199215509</v>
      </c>
      <c r="I105" s="1">
        <f>G105/(F105+G105)</f>
        <v>8.9442418007844859E-2</v>
      </c>
      <c r="J105" s="1">
        <v>0.72868093345887264</v>
      </c>
      <c r="K105" s="1">
        <v>0.27131906654112736</v>
      </c>
    </row>
    <row r="106" spans="1:11" x14ac:dyDescent="0.25">
      <c r="A106" t="s">
        <v>123</v>
      </c>
      <c r="B106">
        <v>10.6256</v>
      </c>
      <c r="C106">
        <v>12</v>
      </c>
      <c r="D106">
        <v>297590</v>
      </c>
      <c r="E106">
        <v>355977.19339999999</v>
      </c>
      <c r="F106">
        <v>110766</v>
      </c>
      <c r="G106">
        <v>0</v>
      </c>
      <c r="H106" s="1">
        <f>F106/(F106+G106)</f>
        <v>1</v>
      </c>
      <c r="I106" s="1">
        <f>G106/(F106+G106)</f>
        <v>0</v>
      </c>
      <c r="J106" s="1">
        <v>0.71941602728047749</v>
      </c>
      <c r="K106" s="1">
        <v>0.28058397271952251</v>
      </c>
    </row>
    <row r="107" spans="1:11" x14ac:dyDescent="0.25">
      <c r="A107" t="s">
        <v>124</v>
      </c>
      <c r="B107">
        <v>10.134499999999999</v>
      </c>
      <c r="C107">
        <v>12</v>
      </c>
      <c r="D107">
        <v>300000</v>
      </c>
      <c r="E107">
        <v>344905.89539999998</v>
      </c>
      <c r="F107">
        <v>124992</v>
      </c>
      <c r="G107">
        <v>0</v>
      </c>
      <c r="H107" s="1">
        <f>F107/(F107+G107)</f>
        <v>1</v>
      </c>
      <c r="I107" s="1">
        <f>G107/(F107+G107)</f>
        <v>0</v>
      </c>
      <c r="J107" s="1">
        <v>0.7423750359154746</v>
      </c>
      <c r="K107" s="1">
        <v>0.2576249640845254</v>
      </c>
    </row>
    <row r="108" spans="1:11" x14ac:dyDescent="0.25">
      <c r="A108" t="s">
        <v>35</v>
      </c>
      <c r="B108">
        <v>9.6691500000000001</v>
      </c>
      <c r="C108">
        <v>10</v>
      </c>
      <c r="D108">
        <v>255000</v>
      </c>
      <c r="E108">
        <v>301435.68440000003</v>
      </c>
      <c r="F108">
        <v>43369</v>
      </c>
      <c r="G108">
        <v>20346</v>
      </c>
      <c r="H108" s="1">
        <f>F108/(F108+G108)</f>
        <v>0.68067174134819119</v>
      </c>
      <c r="I108" s="1">
        <f>G108/(F108+G108)</f>
        <v>0.31932825865180886</v>
      </c>
      <c r="J108" s="1">
        <v>0.60813320663441606</v>
      </c>
      <c r="K108" s="1">
        <v>0.39186679336558394</v>
      </c>
    </row>
    <row r="109" spans="1:11" x14ac:dyDescent="0.25">
      <c r="A109" t="s">
        <v>36</v>
      </c>
      <c r="B109">
        <v>9.24864</v>
      </c>
      <c r="C109">
        <v>10</v>
      </c>
      <c r="D109">
        <v>260000</v>
      </c>
      <c r="E109">
        <v>323120.70110000001</v>
      </c>
      <c r="F109">
        <v>11791</v>
      </c>
      <c r="G109">
        <v>15071</v>
      </c>
      <c r="H109" s="1">
        <f>F109/(F109+G109)</f>
        <v>0.43894721167448442</v>
      </c>
      <c r="I109" s="1">
        <f>G109/(F109+G109)</f>
        <v>0.56105278832551564</v>
      </c>
      <c r="J109" s="1">
        <v>0.58795428999625332</v>
      </c>
      <c r="K109" s="1">
        <v>0.41204571000374668</v>
      </c>
    </row>
    <row r="110" spans="1:11" x14ac:dyDescent="0.25">
      <c r="A110" t="s">
        <v>136</v>
      </c>
      <c r="B110">
        <v>9.0660100000000003</v>
      </c>
      <c r="C110">
        <v>9</v>
      </c>
      <c r="D110">
        <v>250000</v>
      </c>
      <c r="E110">
        <v>354290.43219999998</v>
      </c>
      <c r="F110">
        <v>14209</v>
      </c>
      <c r="G110">
        <v>15651</v>
      </c>
      <c r="H110" s="1">
        <f>F110/(F110+G110)</f>
        <v>0.47585398526456796</v>
      </c>
      <c r="I110" s="1">
        <f>G110/(F110+G110)</f>
        <v>0.52414601473543199</v>
      </c>
      <c r="J110" s="1">
        <v>0.58525361101780315</v>
      </c>
      <c r="K110" s="1">
        <v>0.41474638898219685</v>
      </c>
    </row>
    <row r="111" spans="1:11" x14ac:dyDescent="0.25">
      <c r="A111" t="s">
        <v>97</v>
      </c>
      <c r="B111">
        <v>8.7867700000000006</v>
      </c>
      <c r="C111">
        <v>9</v>
      </c>
      <c r="D111">
        <v>245000</v>
      </c>
      <c r="E111">
        <v>314664.53889999999</v>
      </c>
      <c r="F111">
        <v>6033</v>
      </c>
      <c r="G111">
        <v>5975</v>
      </c>
      <c r="H111" s="1">
        <f>F111/(F111+G111)</f>
        <v>0.50241505662891406</v>
      </c>
      <c r="I111" s="1">
        <f>G111/(F111+G111)</f>
        <v>0.49758494337108594</v>
      </c>
      <c r="J111" s="1">
        <v>0.51525112758963387</v>
      </c>
      <c r="K111" s="1">
        <v>0.48474887241036613</v>
      </c>
    </row>
    <row r="112" spans="1:11" x14ac:dyDescent="0.25">
      <c r="A112" t="s">
        <v>21</v>
      </c>
      <c r="B112">
        <v>10.6038</v>
      </c>
      <c r="C112">
        <v>12</v>
      </c>
      <c r="D112">
        <v>250000</v>
      </c>
      <c r="E112">
        <v>334047.37780000002</v>
      </c>
      <c r="F112">
        <v>98685</v>
      </c>
      <c r="G112">
        <v>2142</v>
      </c>
      <c r="H112" s="1">
        <f>F112/(F112+G112)</f>
        <v>0.97875569044006072</v>
      </c>
      <c r="I112" s="1">
        <f>G112/(F112+G112)</f>
        <v>2.1244309559939303E-2</v>
      </c>
      <c r="J112" s="1">
        <v>0.71405332951602618</v>
      </c>
      <c r="K112" s="1">
        <v>0.28594667048397382</v>
      </c>
    </row>
    <row r="113" spans="1:11" x14ac:dyDescent="0.25">
      <c r="A113" t="s">
        <v>128</v>
      </c>
      <c r="B113">
        <v>10.6142</v>
      </c>
      <c r="C113">
        <v>12</v>
      </c>
      <c r="D113">
        <v>300000</v>
      </c>
      <c r="E113">
        <v>394634.60859999998</v>
      </c>
      <c r="F113">
        <v>321259</v>
      </c>
      <c r="G113">
        <v>5056</v>
      </c>
      <c r="H113" s="1">
        <f>F113/(F113+G113)</f>
        <v>0.98450576896557007</v>
      </c>
      <c r="I113" s="1">
        <f>G113/(F113+G113)</f>
        <v>1.5494231034429921E-2</v>
      </c>
      <c r="J113" s="1">
        <v>0.76407295750550108</v>
      </c>
      <c r="K113" s="1">
        <v>0.23592704249449892</v>
      </c>
    </row>
    <row r="114" spans="1:11" x14ac:dyDescent="0.25">
      <c r="A114" t="s">
        <v>44</v>
      </c>
      <c r="B114">
        <v>8.8734099999999998</v>
      </c>
      <c r="C114">
        <v>9</v>
      </c>
      <c r="D114">
        <v>241000</v>
      </c>
      <c r="E114">
        <v>252106.1692</v>
      </c>
      <c r="F114">
        <v>16513</v>
      </c>
      <c r="G114">
        <v>22683</v>
      </c>
      <c r="H114" s="1">
        <f>F114/(F114+G114)</f>
        <v>0.42129298908051843</v>
      </c>
      <c r="I114" s="1">
        <f>G114/(F114+G114)</f>
        <v>0.57870701091948162</v>
      </c>
      <c r="J114" s="1">
        <v>0.55883280304984662</v>
      </c>
      <c r="K114" s="1">
        <v>0.44116719695015338</v>
      </c>
    </row>
    <row r="115" spans="1:11" x14ac:dyDescent="0.25">
      <c r="A115" t="s">
        <v>23</v>
      </c>
      <c r="B115">
        <v>10.634399999999999</v>
      </c>
      <c r="C115">
        <v>12</v>
      </c>
      <c r="D115">
        <v>270833</v>
      </c>
      <c r="E115">
        <v>364756.41580000002</v>
      </c>
      <c r="F115">
        <v>70894</v>
      </c>
      <c r="G115">
        <v>9904</v>
      </c>
      <c r="H115" s="1">
        <f>F115/(F115+G115)</f>
        <v>0.87742270848288328</v>
      </c>
      <c r="I115" s="1">
        <f>G115/(F115+G115)</f>
        <v>0.12257729151711676</v>
      </c>
      <c r="J115" s="1">
        <v>0.6260262725779967</v>
      </c>
      <c r="K115" s="1">
        <v>0.3739737274220033</v>
      </c>
    </row>
    <row r="116" spans="1:11" x14ac:dyDescent="0.25">
      <c r="A116" t="s">
        <v>39</v>
      </c>
      <c r="B116">
        <v>10.6286</v>
      </c>
      <c r="C116">
        <v>12</v>
      </c>
      <c r="D116">
        <v>280000</v>
      </c>
      <c r="E116">
        <v>431369.41149999999</v>
      </c>
      <c r="F116">
        <v>57341</v>
      </c>
      <c r="G116">
        <v>17592</v>
      </c>
      <c r="H116" s="1">
        <f>F116/(F116+G116)</f>
        <v>0.76523027237665653</v>
      </c>
      <c r="I116" s="1">
        <f>G116/(F116+G116)</f>
        <v>0.23476972762334353</v>
      </c>
      <c r="J116" s="1">
        <v>0.60302435453819536</v>
      </c>
      <c r="K116" s="1">
        <v>0.39697564546180464</v>
      </c>
    </row>
    <row r="117" spans="1:11" x14ac:dyDescent="0.25">
      <c r="A117" t="s">
        <v>51</v>
      </c>
      <c r="B117">
        <v>9.7102900000000005</v>
      </c>
      <c r="C117">
        <v>10</v>
      </c>
      <c r="D117">
        <v>241000</v>
      </c>
      <c r="E117">
        <v>311946.02970000001</v>
      </c>
      <c r="F117">
        <v>27997</v>
      </c>
      <c r="G117">
        <v>13092</v>
      </c>
      <c r="H117" s="1">
        <f>F117/(F117+G117)</f>
        <v>0.68137457713743332</v>
      </c>
      <c r="I117" s="1">
        <f>G117/(F117+G117)</f>
        <v>0.31862542286256662</v>
      </c>
      <c r="J117" s="1">
        <v>0.58974497660708014</v>
      </c>
      <c r="K117" s="1">
        <v>0.41025502339291986</v>
      </c>
    </row>
    <row r="118" spans="1:11" x14ac:dyDescent="0.25">
      <c r="A118" t="s">
        <v>125</v>
      </c>
      <c r="B118">
        <v>13.2723</v>
      </c>
      <c r="C118">
        <v>13</v>
      </c>
      <c r="D118">
        <v>480000</v>
      </c>
      <c r="E118">
        <v>778450.34470000002</v>
      </c>
      <c r="F118">
        <v>63101</v>
      </c>
      <c r="G118">
        <v>0</v>
      </c>
      <c r="H118" s="1">
        <f>F118/(F118+G118)</f>
        <v>1</v>
      </c>
      <c r="I118" s="1">
        <f>G118/(F118+G118)</f>
        <v>0</v>
      </c>
      <c r="J118" s="1">
        <v>0.73588705534206045</v>
      </c>
      <c r="K118" s="1">
        <v>0.26411294465793955</v>
      </c>
    </row>
    <row r="119" spans="1:11" x14ac:dyDescent="0.25">
      <c r="A119" t="s">
        <v>59</v>
      </c>
      <c r="B119">
        <v>11.6539</v>
      </c>
      <c r="C119">
        <v>12</v>
      </c>
      <c r="D119">
        <v>302500</v>
      </c>
      <c r="E119">
        <v>624171.42200000002</v>
      </c>
      <c r="F119">
        <v>103237</v>
      </c>
      <c r="G119">
        <v>0</v>
      </c>
      <c r="H119" s="1">
        <f>F119/(F119+G119)</f>
        <v>1</v>
      </c>
      <c r="I119" s="1">
        <f>G119/(F119+G119)</f>
        <v>0</v>
      </c>
      <c r="J119" s="1">
        <v>0.67386700010207212</v>
      </c>
      <c r="K119" s="1">
        <v>0.32613299989792788</v>
      </c>
    </row>
    <row r="120" spans="1:11" x14ac:dyDescent="0.25">
      <c r="A120" t="s">
        <v>37</v>
      </c>
      <c r="B120">
        <v>10.2163</v>
      </c>
      <c r="C120">
        <v>11</v>
      </c>
      <c r="D120">
        <v>264667</v>
      </c>
      <c r="E120">
        <v>358503.23359999998</v>
      </c>
      <c r="F120">
        <v>24439</v>
      </c>
      <c r="G120">
        <v>24417</v>
      </c>
      <c r="H120" s="1">
        <f>F120/(F120+G120)</f>
        <v>0.50022515146553137</v>
      </c>
      <c r="I120" s="1">
        <f>G120/(F120+G120)</f>
        <v>0.49977484853446863</v>
      </c>
      <c r="J120" s="1">
        <v>0.55900669876491516</v>
      </c>
      <c r="K120" s="1">
        <v>0.44099330123508484</v>
      </c>
    </row>
    <row r="121" spans="1:11" x14ac:dyDescent="0.25">
      <c r="A121" t="s">
        <v>41</v>
      </c>
      <c r="B121">
        <v>9.5318400000000008</v>
      </c>
      <c r="C121">
        <v>10</v>
      </c>
      <c r="D121">
        <v>250000</v>
      </c>
      <c r="E121">
        <v>311769.77409999998</v>
      </c>
      <c r="F121">
        <v>17987</v>
      </c>
      <c r="G121">
        <v>19221</v>
      </c>
      <c r="H121" s="1">
        <f>F121/(F121+G121)</f>
        <v>0.4834175446140615</v>
      </c>
      <c r="I121" s="1">
        <f>G121/(F121+G121)</f>
        <v>0.5165824553859385</v>
      </c>
      <c r="J121" s="1">
        <v>0.56840549528064221</v>
      </c>
      <c r="K121" s="1">
        <v>0.43159450471935779</v>
      </c>
    </row>
    <row r="122" spans="1:11" x14ac:dyDescent="0.25">
      <c r="A122" t="s">
        <v>105</v>
      </c>
      <c r="B122">
        <v>13.769399999999999</v>
      </c>
      <c r="C122">
        <v>14</v>
      </c>
      <c r="D122">
        <v>483333</v>
      </c>
      <c r="E122">
        <v>615536.51470000006</v>
      </c>
      <c r="F122">
        <v>134888</v>
      </c>
      <c r="G122">
        <v>0</v>
      </c>
      <c r="H122" s="1">
        <f>F122/(F122+G122)</f>
        <v>1</v>
      </c>
      <c r="I122" s="1">
        <f>G122/(F122+G122)</f>
        <v>0</v>
      </c>
      <c r="J122" s="1">
        <v>0.78893020642239742</v>
      </c>
      <c r="K122" s="1">
        <v>0.21106979357760258</v>
      </c>
    </row>
    <row r="123" spans="1:11" x14ac:dyDescent="0.25">
      <c r="A123" t="s">
        <v>130</v>
      </c>
      <c r="B123">
        <v>10.507199999999999</v>
      </c>
      <c r="C123">
        <v>12</v>
      </c>
      <c r="D123">
        <v>271000</v>
      </c>
      <c r="E123">
        <v>479787.5993</v>
      </c>
      <c r="F123">
        <v>68492</v>
      </c>
      <c r="G123">
        <v>13461</v>
      </c>
      <c r="H123" s="1">
        <f>F123/(F123+G123)</f>
        <v>0.8357473185850427</v>
      </c>
      <c r="I123" s="1">
        <f>G123/(F123+G123)</f>
        <v>0.16425268141495736</v>
      </c>
      <c r="J123" s="1">
        <v>0.63457427202359007</v>
      </c>
      <c r="K123" s="1">
        <v>0.36542572797640993</v>
      </c>
    </row>
    <row r="124" spans="1:11" x14ac:dyDescent="0.25">
      <c r="A124" t="s">
        <v>42</v>
      </c>
      <c r="B124">
        <v>11.255000000000001</v>
      </c>
      <c r="C124">
        <v>12</v>
      </c>
      <c r="D124">
        <v>280000</v>
      </c>
      <c r="E124">
        <v>496714.56030000001</v>
      </c>
      <c r="F124">
        <v>248721</v>
      </c>
      <c r="G124">
        <v>8775</v>
      </c>
      <c r="H124" s="1">
        <f>F124/(F124+G124)</f>
        <v>0.96592180072700162</v>
      </c>
      <c r="I124" s="1">
        <f>G124/(F124+G124)</f>
        <v>3.4078199272998412E-2</v>
      </c>
      <c r="J124" s="1">
        <v>0.68719606318403925</v>
      </c>
      <c r="K124" s="1">
        <v>0.31280393681596075</v>
      </c>
    </row>
    <row r="125" spans="1:11" x14ac:dyDescent="0.25">
      <c r="A125" t="s">
        <v>60</v>
      </c>
      <c r="B125">
        <v>11.5663</v>
      </c>
      <c r="C125">
        <v>12</v>
      </c>
      <c r="D125">
        <v>291667</v>
      </c>
      <c r="E125">
        <v>365906.74229999998</v>
      </c>
      <c r="F125">
        <v>165655</v>
      </c>
      <c r="G125">
        <v>2268</v>
      </c>
      <c r="H125" s="1">
        <f>F125/(F125+G125)</f>
        <v>0.98649380966276212</v>
      </c>
      <c r="I125" s="1">
        <f>G125/(F125+G125)</f>
        <v>1.35061903372379E-2</v>
      </c>
      <c r="J125" s="1">
        <v>0.74853977692923013</v>
      </c>
      <c r="K125" s="1">
        <v>0.25146022307076987</v>
      </c>
    </row>
    <row r="126" spans="1:11" x14ac:dyDescent="0.25">
      <c r="A126" t="s">
        <v>73</v>
      </c>
      <c r="B126">
        <v>11.6233</v>
      </c>
      <c r="C126">
        <v>12</v>
      </c>
      <c r="D126">
        <v>280000</v>
      </c>
      <c r="E126">
        <v>426612.50160000002</v>
      </c>
      <c r="F126">
        <v>297125</v>
      </c>
      <c r="G126">
        <v>27923</v>
      </c>
      <c r="H126" s="1">
        <f>F126/(F126+G126)</f>
        <v>0.91409576431788531</v>
      </c>
      <c r="I126" s="1">
        <f>G126/(F126+G126)</f>
        <v>8.5904235682114638E-2</v>
      </c>
      <c r="J126" s="1">
        <v>0.74666956880966229</v>
      </c>
      <c r="K126" s="1">
        <v>0.25333043119033771</v>
      </c>
    </row>
    <row r="127" spans="1:11" x14ac:dyDescent="0.25">
      <c r="A127" t="s">
        <v>47</v>
      </c>
      <c r="B127">
        <v>8.7606000000000002</v>
      </c>
      <c r="C127">
        <v>9</v>
      </c>
      <c r="D127">
        <v>250000</v>
      </c>
      <c r="E127">
        <v>308934.91360000003</v>
      </c>
      <c r="F127">
        <v>7732</v>
      </c>
      <c r="G127">
        <v>20218</v>
      </c>
      <c r="H127" s="1">
        <f>F127/(F127+G127)</f>
        <v>0.27663685152057244</v>
      </c>
      <c r="I127" s="1">
        <f>G127/(F127+G127)</f>
        <v>0.72336314847942751</v>
      </c>
      <c r="J127" s="1">
        <v>0.55867050780410199</v>
      </c>
      <c r="K127" s="1">
        <v>0.44132949219589801</v>
      </c>
    </row>
    <row r="128" spans="1:11" x14ac:dyDescent="0.25">
      <c r="A128" t="s">
        <v>5</v>
      </c>
      <c r="B128">
        <v>11.0725</v>
      </c>
      <c r="C128">
        <v>12</v>
      </c>
      <c r="D128">
        <v>330000</v>
      </c>
      <c r="E128">
        <v>444042.49119999999</v>
      </c>
      <c r="F128">
        <v>18318</v>
      </c>
      <c r="G128">
        <v>622</v>
      </c>
      <c r="H128" s="1">
        <f>F128/(F128+G128)</f>
        <v>0.96715945089757127</v>
      </c>
      <c r="I128" s="1">
        <f>G128/(F128+G128)</f>
        <v>3.2840549102428722E-2</v>
      </c>
      <c r="J128" s="1">
        <v>0.61438690092907744</v>
      </c>
      <c r="K128" s="1">
        <v>0.38561309907092256</v>
      </c>
    </row>
    <row r="129" spans="1:11" x14ac:dyDescent="0.25">
      <c r="A129" t="s">
        <v>61</v>
      </c>
      <c r="B129">
        <v>10.6013</v>
      </c>
      <c r="C129">
        <v>12</v>
      </c>
      <c r="D129">
        <v>240000</v>
      </c>
      <c r="E129">
        <v>330733.32909999997</v>
      </c>
      <c r="F129">
        <v>47126</v>
      </c>
      <c r="G129">
        <v>9537</v>
      </c>
      <c r="H129" s="1">
        <f>F129/(F129+G129)</f>
        <v>0.83168910929530737</v>
      </c>
      <c r="I129" s="1">
        <f>G129/(F129+G129)</f>
        <v>0.16831089070469266</v>
      </c>
      <c r="J129" s="1">
        <v>0.55866301460139622</v>
      </c>
      <c r="K129" s="1">
        <v>0.44133698539860378</v>
      </c>
    </row>
    <row r="130" spans="1:11" x14ac:dyDescent="0.25">
      <c r="A130" t="s">
        <v>86</v>
      </c>
      <c r="B130">
        <v>9.0381800000000005</v>
      </c>
      <c r="C130">
        <v>10</v>
      </c>
      <c r="D130">
        <v>240000</v>
      </c>
      <c r="E130">
        <v>668675.84259999997</v>
      </c>
      <c r="F130">
        <v>11816</v>
      </c>
      <c r="G130">
        <v>4601</v>
      </c>
      <c r="H130" s="1">
        <f>F130/(F130+G130)</f>
        <v>0.71974173113236284</v>
      </c>
      <c r="I130" s="1">
        <f>G130/(F130+G130)</f>
        <v>0.28025826886763722</v>
      </c>
      <c r="J130" s="1">
        <v>0.52579785788071542</v>
      </c>
      <c r="K130" s="1">
        <v>0.47420214211928458</v>
      </c>
    </row>
    <row r="131" spans="1:11" x14ac:dyDescent="0.25">
      <c r="A131" t="s">
        <v>131</v>
      </c>
      <c r="B131">
        <v>11.5686</v>
      </c>
      <c r="C131">
        <v>12</v>
      </c>
      <c r="D131">
        <v>300000</v>
      </c>
      <c r="E131">
        <v>496652.90480000002</v>
      </c>
      <c r="F131">
        <v>143484</v>
      </c>
      <c r="G131">
        <v>18985</v>
      </c>
      <c r="H131" s="1">
        <f>F131/(F131+G131)</f>
        <v>0.88314693880063277</v>
      </c>
      <c r="I131" s="1">
        <f>G131/(F131+G131)</f>
        <v>0.11685306119936727</v>
      </c>
      <c r="J131" s="1">
        <v>0.70150156125635221</v>
      </c>
      <c r="K131" s="1">
        <v>0.29849843874364779</v>
      </c>
    </row>
    <row r="132" spans="1:11" x14ac:dyDescent="0.25">
      <c r="A132" t="s">
        <v>8</v>
      </c>
      <c r="B132">
        <v>10.3741</v>
      </c>
      <c r="C132">
        <v>12</v>
      </c>
      <c r="D132">
        <v>290000</v>
      </c>
      <c r="E132">
        <v>368716.8884</v>
      </c>
      <c r="F132">
        <v>39326</v>
      </c>
      <c r="G132">
        <v>4572</v>
      </c>
      <c r="H132" s="1">
        <f>F132/(F132+G132)</f>
        <v>0.89584946922411046</v>
      </c>
      <c r="I132" s="1">
        <f>G132/(F132+G132)</f>
        <v>0.10415053077588957</v>
      </c>
      <c r="J132" s="1">
        <v>0.62426477241878564</v>
      </c>
      <c r="K132" s="1">
        <v>0.37573522758121436</v>
      </c>
    </row>
    <row r="133" spans="1:11" x14ac:dyDescent="0.25">
      <c r="A133" t="s">
        <v>14</v>
      </c>
      <c r="B133">
        <v>11.8154</v>
      </c>
      <c r="C133">
        <v>12</v>
      </c>
      <c r="D133">
        <v>260000</v>
      </c>
      <c r="E133">
        <v>402833.53950000001</v>
      </c>
      <c r="F133">
        <v>253649</v>
      </c>
      <c r="G133">
        <v>1326</v>
      </c>
      <c r="H133" s="1">
        <f>F133/(F133+G133)</f>
        <v>0.9947994901460927</v>
      </c>
      <c r="I133" s="1">
        <f>G133/(F133+G133)</f>
        <v>5.200509853907246E-3</v>
      </c>
      <c r="J133" s="1">
        <v>0.69683108255512005</v>
      </c>
      <c r="K133" s="1">
        <v>0.30316891744487995</v>
      </c>
    </row>
    <row r="134" spans="1:11" x14ac:dyDescent="0.25">
      <c r="A134" t="s">
        <v>87</v>
      </c>
      <c r="B134">
        <v>9.5863600000000009</v>
      </c>
      <c r="C134">
        <v>10</v>
      </c>
      <c r="D134">
        <v>238250</v>
      </c>
      <c r="E134">
        <v>327228.27039999998</v>
      </c>
      <c r="F134">
        <v>21352</v>
      </c>
      <c r="G134">
        <v>10211</v>
      </c>
      <c r="H134" s="1">
        <f>F134/(F134+G134)</f>
        <v>0.67648829325476034</v>
      </c>
      <c r="I134" s="1">
        <f>G134/(F134+G134)</f>
        <v>0.32351170674523966</v>
      </c>
      <c r="J134" s="1">
        <v>0.63201382343700918</v>
      </c>
      <c r="K134" s="1">
        <v>0.36798617656299082</v>
      </c>
    </row>
    <row r="135" spans="1:11" x14ac:dyDescent="0.25">
      <c r="A135" t="s">
        <v>11</v>
      </c>
      <c r="B135">
        <v>9.7785299999999999</v>
      </c>
      <c r="C135">
        <v>11</v>
      </c>
      <c r="D135">
        <v>250000</v>
      </c>
      <c r="E135">
        <v>373695.06829999998</v>
      </c>
      <c r="F135">
        <v>14663</v>
      </c>
      <c r="G135">
        <v>11650</v>
      </c>
      <c r="H135" s="1">
        <f>F135/(F135+G135)</f>
        <v>0.55725306882529546</v>
      </c>
      <c r="I135" s="1">
        <f>G135/(F135+G135)</f>
        <v>0.44274693117470454</v>
      </c>
      <c r="J135" s="1">
        <v>0.48585406378363405</v>
      </c>
      <c r="K135" s="1">
        <v>0.51414593621636595</v>
      </c>
    </row>
    <row r="136" spans="1:11" x14ac:dyDescent="0.25">
      <c r="A136" t="s">
        <v>52</v>
      </c>
      <c r="B136">
        <v>8.7690599999999996</v>
      </c>
      <c r="C136">
        <v>9</v>
      </c>
      <c r="D136">
        <v>187720</v>
      </c>
      <c r="E136">
        <v>243530.40160000001</v>
      </c>
      <c r="F136">
        <v>6751</v>
      </c>
      <c r="G136">
        <v>7552</v>
      </c>
      <c r="H136" s="1">
        <f>F136/(F136+G136)</f>
        <v>0.47199888135356222</v>
      </c>
      <c r="I136" s="1">
        <f>G136/(F136+G136)</f>
        <v>0.52800111864643784</v>
      </c>
      <c r="J136" s="1">
        <v>0.44533849129593805</v>
      </c>
      <c r="K136" s="1">
        <v>0.55466150870406195</v>
      </c>
    </row>
    <row r="137" spans="1:11" x14ac:dyDescent="0.25">
      <c r="A137" t="s">
        <v>26</v>
      </c>
      <c r="B137">
        <v>11.7774</v>
      </c>
      <c r="C137">
        <v>12</v>
      </c>
      <c r="D137">
        <v>300000</v>
      </c>
      <c r="E137">
        <v>455079.23680000001</v>
      </c>
      <c r="F137">
        <v>145242</v>
      </c>
      <c r="G137">
        <v>972</v>
      </c>
      <c r="H137" s="1">
        <f>F137/(F137+G137)</f>
        <v>0.99335220977471372</v>
      </c>
      <c r="I137" s="1">
        <f>G137/(F137+G137)</f>
        <v>6.6477902252862243E-3</v>
      </c>
      <c r="J137" s="1">
        <v>0.69152683279004135</v>
      </c>
      <c r="K137" s="1">
        <v>0.30847316720995865</v>
      </c>
    </row>
    <row r="138" spans="1:11" x14ac:dyDescent="0.25">
      <c r="A138" t="s">
        <v>82</v>
      </c>
      <c r="B138">
        <v>9.8823600000000003</v>
      </c>
      <c r="C138">
        <v>11</v>
      </c>
      <c r="D138">
        <v>242000</v>
      </c>
      <c r="E138">
        <v>325907.92359999998</v>
      </c>
      <c r="F138">
        <v>33292</v>
      </c>
      <c r="G138">
        <v>28138</v>
      </c>
      <c r="H138" s="1">
        <f>F138/(F138+G138)</f>
        <v>0.5419501872049487</v>
      </c>
      <c r="I138" s="1">
        <f>G138/(F138+G138)</f>
        <v>0.4580498127950513</v>
      </c>
      <c r="J138" s="1">
        <v>0.69048978426654706</v>
      </c>
      <c r="K138" s="1">
        <v>0.30951021573345294</v>
      </c>
    </row>
    <row r="139" spans="1:11" x14ac:dyDescent="0.25">
      <c r="A139" t="s">
        <v>16</v>
      </c>
      <c r="B139">
        <v>12.1288</v>
      </c>
      <c r="C139">
        <v>12</v>
      </c>
      <c r="D139">
        <v>320000</v>
      </c>
      <c r="E139">
        <v>549719.81090000004</v>
      </c>
      <c r="F139">
        <v>281443</v>
      </c>
      <c r="G139">
        <v>0</v>
      </c>
      <c r="H139" s="1">
        <f>F139/(F139+G139)</f>
        <v>1</v>
      </c>
      <c r="I139" s="1">
        <f>G139/(F139+G139)</f>
        <v>0</v>
      </c>
      <c r="J139" s="1">
        <v>0.74694987555356618</v>
      </c>
      <c r="K139" s="1">
        <v>0.25305012444643382</v>
      </c>
    </row>
    <row r="140" spans="1:11" x14ac:dyDescent="0.25">
      <c r="A140" t="s">
        <v>53</v>
      </c>
      <c r="B140">
        <v>8.6705199999999998</v>
      </c>
      <c r="C140">
        <v>8</v>
      </c>
      <c r="D140">
        <v>240000</v>
      </c>
      <c r="E140">
        <v>248251.68479999999</v>
      </c>
      <c r="F140">
        <v>2296</v>
      </c>
      <c r="G140">
        <v>14827</v>
      </c>
      <c r="H140" s="1">
        <f>F140/(F140+G140)</f>
        <v>0.13408865268936518</v>
      </c>
      <c r="I140" s="1">
        <f>G140/(F140+G140)</f>
        <v>0.86591134731063479</v>
      </c>
      <c r="J140" s="1">
        <v>0.50188843695525853</v>
      </c>
      <c r="K140" s="1">
        <v>0.49811156304474147</v>
      </c>
    </row>
    <row r="141" spans="1:11" x14ac:dyDescent="0.25">
      <c r="J141" s="1"/>
      <c r="K141" s="1"/>
    </row>
    <row r="143" spans="1:11" x14ac:dyDescent="0.25">
      <c r="A143" t="s">
        <v>139</v>
      </c>
    </row>
    <row r="149" spans="10:11" x14ac:dyDescent="0.25">
      <c r="J149" s="1"/>
      <c r="K149" s="1"/>
    </row>
  </sheetData>
  <autoFilter ref="A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sqref="A1:B141"/>
    </sheetView>
  </sheetViews>
  <sheetFormatPr baseColWidth="10" defaultRowHeight="15" x14ac:dyDescent="0.25"/>
  <sheetData>
    <row r="1" spans="1:2" x14ac:dyDescent="0.25">
      <c r="A1" t="s">
        <v>142</v>
      </c>
    </row>
    <row r="3" spans="1:2" x14ac:dyDescent="0.25">
      <c r="A3" t="s">
        <v>0</v>
      </c>
      <c r="B3">
        <v>12</v>
      </c>
    </row>
    <row r="4" spans="1:2" x14ac:dyDescent="0.25">
      <c r="A4" t="s">
        <v>1</v>
      </c>
      <c r="B4">
        <v>12</v>
      </c>
    </row>
    <row r="5" spans="1:2" x14ac:dyDescent="0.25">
      <c r="A5" t="s">
        <v>2</v>
      </c>
      <c r="B5">
        <v>12</v>
      </c>
    </row>
    <row r="6" spans="1:2" x14ac:dyDescent="0.25">
      <c r="A6" t="s">
        <v>3</v>
      </c>
      <c r="B6">
        <v>12</v>
      </c>
    </row>
    <row r="7" spans="1:2" x14ac:dyDescent="0.25">
      <c r="A7" t="s">
        <v>4</v>
      </c>
      <c r="B7">
        <v>12</v>
      </c>
    </row>
    <row r="8" spans="1:2" x14ac:dyDescent="0.25">
      <c r="A8" t="s">
        <v>5</v>
      </c>
      <c r="B8">
        <v>12</v>
      </c>
    </row>
    <row r="9" spans="1:2" x14ac:dyDescent="0.25">
      <c r="A9" t="s">
        <v>6</v>
      </c>
      <c r="B9">
        <v>12</v>
      </c>
    </row>
    <row r="10" spans="1:2" x14ac:dyDescent="0.25">
      <c r="A10" t="s">
        <v>7</v>
      </c>
      <c r="B10">
        <v>12</v>
      </c>
    </row>
    <row r="11" spans="1:2" x14ac:dyDescent="0.25">
      <c r="A11" t="s">
        <v>8</v>
      </c>
      <c r="B11">
        <v>12</v>
      </c>
    </row>
    <row r="12" spans="1:2" x14ac:dyDescent="0.25">
      <c r="A12" t="s">
        <v>9</v>
      </c>
      <c r="B12">
        <v>12</v>
      </c>
    </row>
    <row r="13" spans="1:2" x14ac:dyDescent="0.25">
      <c r="A13" t="s">
        <v>10</v>
      </c>
      <c r="B13">
        <v>12</v>
      </c>
    </row>
    <row r="14" spans="1:2" x14ac:dyDescent="0.25">
      <c r="A14" t="s">
        <v>11</v>
      </c>
      <c r="B14">
        <v>11</v>
      </c>
    </row>
    <row r="15" spans="1:2" x14ac:dyDescent="0.25">
      <c r="A15" t="s">
        <v>12</v>
      </c>
      <c r="B15">
        <v>10</v>
      </c>
    </row>
    <row r="16" spans="1:2" x14ac:dyDescent="0.25">
      <c r="A16" t="s">
        <v>13</v>
      </c>
      <c r="B16">
        <v>12</v>
      </c>
    </row>
    <row r="17" spans="1:2" x14ac:dyDescent="0.25">
      <c r="A17" t="s">
        <v>14</v>
      </c>
      <c r="B17">
        <v>12</v>
      </c>
    </row>
    <row r="18" spans="1:2" x14ac:dyDescent="0.25">
      <c r="A18" t="s">
        <v>15</v>
      </c>
      <c r="B18">
        <v>12</v>
      </c>
    </row>
    <row r="19" spans="1:2" x14ac:dyDescent="0.25">
      <c r="A19" t="s">
        <v>16</v>
      </c>
      <c r="B19">
        <v>12</v>
      </c>
    </row>
    <row r="20" spans="1:2" x14ac:dyDescent="0.25">
      <c r="A20" t="s">
        <v>17</v>
      </c>
      <c r="B20">
        <v>12</v>
      </c>
    </row>
    <row r="21" spans="1:2" x14ac:dyDescent="0.25">
      <c r="A21" t="s">
        <v>18</v>
      </c>
      <c r="B21">
        <v>11</v>
      </c>
    </row>
    <row r="22" spans="1:2" x14ac:dyDescent="0.25">
      <c r="A22" t="s">
        <v>19</v>
      </c>
      <c r="B22">
        <v>12</v>
      </c>
    </row>
    <row r="23" spans="1:2" x14ac:dyDescent="0.25">
      <c r="A23" t="s">
        <v>20</v>
      </c>
      <c r="B23">
        <v>12</v>
      </c>
    </row>
    <row r="24" spans="1:2" x14ac:dyDescent="0.25">
      <c r="A24" t="s">
        <v>21</v>
      </c>
      <c r="B24">
        <v>12</v>
      </c>
    </row>
    <row r="25" spans="1:2" x14ac:dyDescent="0.25">
      <c r="A25" t="s">
        <v>22</v>
      </c>
      <c r="B25">
        <v>12</v>
      </c>
    </row>
    <row r="26" spans="1:2" x14ac:dyDescent="0.25">
      <c r="A26" t="s">
        <v>23</v>
      </c>
      <c r="B26">
        <v>12</v>
      </c>
    </row>
    <row r="27" spans="1:2" x14ac:dyDescent="0.25">
      <c r="A27" t="s">
        <v>24</v>
      </c>
      <c r="B27">
        <v>12</v>
      </c>
    </row>
    <row r="28" spans="1:2" x14ac:dyDescent="0.25">
      <c r="A28" t="s">
        <v>25</v>
      </c>
      <c r="B28">
        <v>12</v>
      </c>
    </row>
    <row r="29" spans="1:2" x14ac:dyDescent="0.25">
      <c r="A29" t="s">
        <v>26</v>
      </c>
      <c r="B29">
        <v>12</v>
      </c>
    </row>
    <row r="30" spans="1:2" x14ac:dyDescent="0.25">
      <c r="A30" t="s">
        <v>27</v>
      </c>
      <c r="B30">
        <v>12</v>
      </c>
    </row>
    <row r="31" spans="1:2" x14ac:dyDescent="0.25">
      <c r="A31" t="s">
        <v>28</v>
      </c>
      <c r="B31">
        <v>11</v>
      </c>
    </row>
    <row r="32" spans="1:2" x14ac:dyDescent="0.25">
      <c r="A32" t="s">
        <v>29</v>
      </c>
      <c r="B32">
        <v>10</v>
      </c>
    </row>
    <row r="33" spans="1:2" x14ac:dyDescent="0.25">
      <c r="A33" t="s">
        <v>30</v>
      </c>
      <c r="B33">
        <v>12</v>
      </c>
    </row>
    <row r="34" spans="1:2" x14ac:dyDescent="0.25">
      <c r="A34" t="s">
        <v>31</v>
      </c>
      <c r="B34">
        <v>12</v>
      </c>
    </row>
    <row r="35" spans="1:2" x14ac:dyDescent="0.25">
      <c r="A35" t="s">
        <v>32</v>
      </c>
      <c r="B35">
        <v>9</v>
      </c>
    </row>
    <row r="36" spans="1:2" x14ac:dyDescent="0.25">
      <c r="A36" t="s">
        <v>33</v>
      </c>
      <c r="B36">
        <v>10</v>
      </c>
    </row>
    <row r="37" spans="1:2" x14ac:dyDescent="0.25">
      <c r="A37" t="s">
        <v>34</v>
      </c>
      <c r="B37">
        <v>10</v>
      </c>
    </row>
    <row r="38" spans="1:2" x14ac:dyDescent="0.25">
      <c r="A38" t="s">
        <v>35</v>
      </c>
      <c r="B38">
        <v>10</v>
      </c>
    </row>
    <row r="39" spans="1:2" x14ac:dyDescent="0.25">
      <c r="A39" t="s">
        <v>36</v>
      </c>
      <c r="B39">
        <v>10</v>
      </c>
    </row>
    <row r="40" spans="1:2" x14ac:dyDescent="0.25">
      <c r="A40" t="s">
        <v>37</v>
      </c>
      <c r="B40">
        <v>11</v>
      </c>
    </row>
    <row r="41" spans="1:2" x14ac:dyDescent="0.25">
      <c r="A41" t="s">
        <v>38</v>
      </c>
      <c r="B41">
        <v>11</v>
      </c>
    </row>
    <row r="42" spans="1:2" x14ac:dyDescent="0.25">
      <c r="A42" t="s">
        <v>39</v>
      </c>
      <c r="B42">
        <v>12</v>
      </c>
    </row>
    <row r="43" spans="1:2" x14ac:dyDescent="0.25">
      <c r="A43" t="s">
        <v>40</v>
      </c>
      <c r="B43">
        <v>10</v>
      </c>
    </row>
    <row r="44" spans="1:2" x14ac:dyDescent="0.25">
      <c r="A44" t="s">
        <v>41</v>
      </c>
      <c r="B44">
        <v>10</v>
      </c>
    </row>
    <row r="45" spans="1:2" x14ac:dyDescent="0.25">
      <c r="A45" t="s">
        <v>42</v>
      </c>
      <c r="B45">
        <v>12</v>
      </c>
    </row>
    <row r="46" spans="1:2" x14ac:dyDescent="0.25">
      <c r="A46" t="s">
        <v>43</v>
      </c>
      <c r="B46">
        <v>10</v>
      </c>
    </row>
    <row r="47" spans="1:2" x14ac:dyDescent="0.25">
      <c r="A47" t="s">
        <v>44</v>
      </c>
      <c r="B47">
        <v>9</v>
      </c>
    </row>
    <row r="48" spans="1:2" x14ac:dyDescent="0.25">
      <c r="A48" t="s">
        <v>45</v>
      </c>
      <c r="B48">
        <v>10</v>
      </c>
    </row>
    <row r="49" spans="1:2" x14ac:dyDescent="0.25">
      <c r="A49" t="s">
        <v>46</v>
      </c>
      <c r="B49">
        <v>12</v>
      </c>
    </row>
    <row r="50" spans="1:2" x14ac:dyDescent="0.25">
      <c r="A50" t="s">
        <v>47</v>
      </c>
      <c r="B50">
        <v>9</v>
      </c>
    </row>
    <row r="51" spans="1:2" x14ac:dyDescent="0.25">
      <c r="A51" t="s">
        <v>48</v>
      </c>
      <c r="B51">
        <v>10</v>
      </c>
    </row>
    <row r="52" spans="1:2" x14ac:dyDescent="0.25">
      <c r="A52" t="s">
        <v>49</v>
      </c>
      <c r="B52">
        <v>10</v>
      </c>
    </row>
    <row r="53" spans="1:2" x14ac:dyDescent="0.25">
      <c r="A53" t="s">
        <v>50</v>
      </c>
      <c r="B53">
        <v>10</v>
      </c>
    </row>
    <row r="54" spans="1:2" x14ac:dyDescent="0.25">
      <c r="A54" t="s">
        <v>51</v>
      </c>
      <c r="B54">
        <v>10</v>
      </c>
    </row>
    <row r="55" spans="1:2" x14ac:dyDescent="0.25">
      <c r="A55" t="s">
        <v>52</v>
      </c>
      <c r="B55">
        <v>9</v>
      </c>
    </row>
    <row r="56" spans="1:2" x14ac:dyDescent="0.25">
      <c r="A56" t="s">
        <v>53</v>
      </c>
      <c r="B56">
        <v>8</v>
      </c>
    </row>
    <row r="57" spans="1:2" x14ac:dyDescent="0.25">
      <c r="A57" t="s">
        <v>54</v>
      </c>
      <c r="B57">
        <v>12</v>
      </c>
    </row>
    <row r="58" spans="1:2" x14ac:dyDescent="0.25">
      <c r="A58" t="s">
        <v>55</v>
      </c>
      <c r="B58">
        <v>12</v>
      </c>
    </row>
    <row r="59" spans="1:2" x14ac:dyDescent="0.25">
      <c r="A59" t="s">
        <v>56</v>
      </c>
      <c r="B59">
        <v>12</v>
      </c>
    </row>
    <row r="60" spans="1:2" x14ac:dyDescent="0.25">
      <c r="A60" t="s">
        <v>57</v>
      </c>
      <c r="B60">
        <v>11</v>
      </c>
    </row>
    <row r="61" spans="1:2" x14ac:dyDescent="0.25">
      <c r="A61" t="s">
        <v>58</v>
      </c>
      <c r="B61">
        <v>12</v>
      </c>
    </row>
    <row r="62" spans="1:2" x14ac:dyDescent="0.25">
      <c r="A62" t="s">
        <v>59</v>
      </c>
      <c r="B62">
        <v>12</v>
      </c>
    </row>
    <row r="63" spans="1:2" x14ac:dyDescent="0.25">
      <c r="A63" t="s">
        <v>60</v>
      </c>
      <c r="B63">
        <v>12</v>
      </c>
    </row>
    <row r="64" spans="1:2" x14ac:dyDescent="0.25">
      <c r="A64" t="s">
        <v>61</v>
      </c>
      <c r="B64">
        <v>12</v>
      </c>
    </row>
    <row r="65" spans="1:2" x14ac:dyDescent="0.25">
      <c r="A65" t="s">
        <v>62</v>
      </c>
      <c r="B65">
        <v>12</v>
      </c>
    </row>
    <row r="66" spans="1:2" x14ac:dyDescent="0.25">
      <c r="A66" t="s">
        <v>63</v>
      </c>
      <c r="B66">
        <v>10</v>
      </c>
    </row>
    <row r="67" spans="1:2" x14ac:dyDescent="0.25">
      <c r="A67" t="s">
        <v>64</v>
      </c>
      <c r="B67">
        <v>12</v>
      </c>
    </row>
    <row r="68" spans="1:2" x14ac:dyDescent="0.25">
      <c r="A68" t="s">
        <v>65</v>
      </c>
      <c r="B68">
        <v>10</v>
      </c>
    </row>
    <row r="69" spans="1:2" x14ac:dyDescent="0.25">
      <c r="A69" t="s">
        <v>66</v>
      </c>
      <c r="B69">
        <v>11</v>
      </c>
    </row>
    <row r="70" spans="1:2" x14ac:dyDescent="0.25">
      <c r="A70" t="s">
        <v>67</v>
      </c>
      <c r="B70">
        <v>12</v>
      </c>
    </row>
    <row r="71" spans="1:2" x14ac:dyDescent="0.25">
      <c r="A71" t="s">
        <v>68</v>
      </c>
      <c r="B71">
        <v>11</v>
      </c>
    </row>
    <row r="72" spans="1:2" x14ac:dyDescent="0.25">
      <c r="A72" t="s">
        <v>69</v>
      </c>
      <c r="B72">
        <v>9</v>
      </c>
    </row>
    <row r="73" spans="1:2" x14ac:dyDescent="0.25">
      <c r="A73" t="s">
        <v>70</v>
      </c>
      <c r="B73">
        <v>11</v>
      </c>
    </row>
    <row r="74" spans="1:2" x14ac:dyDescent="0.25">
      <c r="A74" t="s">
        <v>71</v>
      </c>
      <c r="B74">
        <v>12</v>
      </c>
    </row>
    <row r="75" spans="1:2" x14ac:dyDescent="0.25">
      <c r="A75" t="s">
        <v>72</v>
      </c>
      <c r="B75">
        <v>12</v>
      </c>
    </row>
    <row r="76" spans="1:2" x14ac:dyDescent="0.25">
      <c r="A76" t="s">
        <v>73</v>
      </c>
      <c r="B76">
        <v>12</v>
      </c>
    </row>
    <row r="77" spans="1:2" x14ac:dyDescent="0.25">
      <c r="A77" t="s">
        <v>74</v>
      </c>
      <c r="B77">
        <v>9</v>
      </c>
    </row>
    <row r="78" spans="1:2" x14ac:dyDescent="0.25">
      <c r="A78" t="s">
        <v>75</v>
      </c>
      <c r="B78">
        <v>10</v>
      </c>
    </row>
    <row r="79" spans="1:2" x14ac:dyDescent="0.25">
      <c r="A79" t="s">
        <v>76</v>
      </c>
      <c r="B79">
        <v>9</v>
      </c>
    </row>
    <row r="80" spans="1:2" x14ac:dyDescent="0.25">
      <c r="A80" t="s">
        <v>77</v>
      </c>
      <c r="B80">
        <v>10</v>
      </c>
    </row>
    <row r="81" spans="1:2" x14ac:dyDescent="0.25">
      <c r="A81" t="s">
        <v>78</v>
      </c>
      <c r="B81">
        <v>10</v>
      </c>
    </row>
    <row r="82" spans="1:2" x14ac:dyDescent="0.25">
      <c r="A82" t="s">
        <v>79</v>
      </c>
      <c r="B82">
        <v>11</v>
      </c>
    </row>
    <row r="83" spans="1:2" x14ac:dyDescent="0.25">
      <c r="A83" t="s">
        <v>80</v>
      </c>
      <c r="B83">
        <v>10</v>
      </c>
    </row>
    <row r="84" spans="1:2" x14ac:dyDescent="0.25">
      <c r="A84" t="s">
        <v>81</v>
      </c>
      <c r="B84">
        <v>11</v>
      </c>
    </row>
    <row r="85" spans="1:2" x14ac:dyDescent="0.25">
      <c r="A85" t="s">
        <v>82</v>
      </c>
      <c r="B85">
        <v>11</v>
      </c>
    </row>
    <row r="86" spans="1:2" x14ac:dyDescent="0.25">
      <c r="A86" t="s">
        <v>83</v>
      </c>
      <c r="B86">
        <v>12</v>
      </c>
    </row>
    <row r="87" spans="1:2" x14ac:dyDescent="0.25">
      <c r="A87" t="s">
        <v>84</v>
      </c>
      <c r="B87">
        <v>9</v>
      </c>
    </row>
    <row r="88" spans="1:2" x14ac:dyDescent="0.25">
      <c r="A88" t="s">
        <v>85</v>
      </c>
      <c r="B88">
        <v>10</v>
      </c>
    </row>
    <row r="89" spans="1:2" x14ac:dyDescent="0.25">
      <c r="A89" t="s">
        <v>86</v>
      </c>
      <c r="B89">
        <v>10</v>
      </c>
    </row>
    <row r="90" spans="1:2" x14ac:dyDescent="0.25">
      <c r="A90" t="s">
        <v>87</v>
      </c>
      <c r="B90">
        <v>10</v>
      </c>
    </row>
    <row r="91" spans="1:2" x14ac:dyDescent="0.25">
      <c r="A91" t="s">
        <v>88</v>
      </c>
      <c r="B91">
        <v>12</v>
      </c>
    </row>
    <row r="92" spans="1:2" x14ac:dyDescent="0.25">
      <c r="A92" t="s">
        <v>89</v>
      </c>
      <c r="B92">
        <v>9</v>
      </c>
    </row>
    <row r="93" spans="1:2" x14ac:dyDescent="0.25">
      <c r="A93" t="s">
        <v>90</v>
      </c>
      <c r="B93">
        <v>9</v>
      </c>
    </row>
    <row r="94" spans="1:2" x14ac:dyDescent="0.25">
      <c r="A94" t="s">
        <v>91</v>
      </c>
      <c r="B94">
        <v>8</v>
      </c>
    </row>
    <row r="95" spans="1:2" x14ac:dyDescent="0.25">
      <c r="A95" t="s">
        <v>92</v>
      </c>
      <c r="B95">
        <v>11</v>
      </c>
    </row>
    <row r="96" spans="1:2" x14ac:dyDescent="0.25">
      <c r="A96" t="s">
        <v>93</v>
      </c>
      <c r="B96">
        <v>11</v>
      </c>
    </row>
    <row r="97" spans="1:2" x14ac:dyDescent="0.25">
      <c r="A97" t="s">
        <v>94</v>
      </c>
      <c r="B97">
        <v>11</v>
      </c>
    </row>
    <row r="98" spans="1:2" x14ac:dyDescent="0.25">
      <c r="A98" t="s">
        <v>95</v>
      </c>
      <c r="B98">
        <v>9</v>
      </c>
    </row>
    <row r="99" spans="1:2" x14ac:dyDescent="0.25">
      <c r="A99" t="s">
        <v>96</v>
      </c>
      <c r="B99">
        <v>12</v>
      </c>
    </row>
    <row r="100" spans="1:2" x14ac:dyDescent="0.25">
      <c r="A100" t="s">
        <v>97</v>
      </c>
      <c r="B100">
        <v>9</v>
      </c>
    </row>
    <row r="101" spans="1:2" x14ac:dyDescent="0.25">
      <c r="A101" t="s">
        <v>98</v>
      </c>
      <c r="B101">
        <v>12</v>
      </c>
    </row>
    <row r="102" spans="1:2" x14ac:dyDescent="0.25">
      <c r="A102" t="s">
        <v>99</v>
      </c>
      <c r="B102">
        <v>11</v>
      </c>
    </row>
    <row r="103" spans="1:2" x14ac:dyDescent="0.25">
      <c r="A103" t="s">
        <v>100</v>
      </c>
      <c r="B103">
        <v>12</v>
      </c>
    </row>
    <row r="104" spans="1:2" x14ac:dyDescent="0.25">
      <c r="A104" t="s">
        <v>101</v>
      </c>
      <c r="B104">
        <v>10</v>
      </c>
    </row>
    <row r="105" spans="1:2" x14ac:dyDescent="0.25">
      <c r="A105" t="s">
        <v>102</v>
      </c>
      <c r="B105">
        <v>12</v>
      </c>
    </row>
    <row r="106" spans="1:2" x14ac:dyDescent="0.25">
      <c r="A106" t="s">
        <v>103</v>
      </c>
      <c r="B106">
        <v>12</v>
      </c>
    </row>
    <row r="107" spans="1:2" x14ac:dyDescent="0.25">
      <c r="A107" t="s">
        <v>104</v>
      </c>
      <c r="B107">
        <v>11</v>
      </c>
    </row>
    <row r="108" spans="1:2" x14ac:dyDescent="0.25">
      <c r="A108" t="s">
        <v>105</v>
      </c>
      <c r="B108">
        <v>14</v>
      </c>
    </row>
    <row r="109" spans="1:2" x14ac:dyDescent="0.25">
      <c r="A109" t="s">
        <v>106</v>
      </c>
      <c r="B109">
        <v>10</v>
      </c>
    </row>
    <row r="110" spans="1:2" x14ac:dyDescent="0.25">
      <c r="A110" t="s">
        <v>107</v>
      </c>
      <c r="B110">
        <v>12</v>
      </c>
    </row>
    <row r="111" spans="1:2" x14ac:dyDescent="0.25">
      <c r="A111" t="s">
        <v>108</v>
      </c>
      <c r="B111">
        <v>12</v>
      </c>
    </row>
    <row r="112" spans="1:2" x14ac:dyDescent="0.25">
      <c r="A112" t="s">
        <v>109</v>
      </c>
      <c r="B112">
        <v>12</v>
      </c>
    </row>
    <row r="113" spans="1:2" x14ac:dyDescent="0.25">
      <c r="A113" t="s">
        <v>110</v>
      </c>
      <c r="B113">
        <v>12</v>
      </c>
    </row>
    <row r="114" spans="1:2" x14ac:dyDescent="0.25">
      <c r="A114" t="s">
        <v>111</v>
      </c>
      <c r="B114">
        <v>12</v>
      </c>
    </row>
    <row r="115" spans="1:2" x14ac:dyDescent="0.25">
      <c r="A115" t="s">
        <v>112</v>
      </c>
      <c r="B115">
        <v>10</v>
      </c>
    </row>
    <row r="116" spans="1:2" x14ac:dyDescent="0.25">
      <c r="A116" t="s">
        <v>113</v>
      </c>
      <c r="B116">
        <v>16</v>
      </c>
    </row>
    <row r="117" spans="1:2" x14ac:dyDescent="0.25">
      <c r="A117" t="s">
        <v>114</v>
      </c>
      <c r="B117">
        <v>12</v>
      </c>
    </row>
    <row r="118" spans="1:2" x14ac:dyDescent="0.25">
      <c r="A118" t="s">
        <v>115</v>
      </c>
      <c r="B118">
        <v>12</v>
      </c>
    </row>
    <row r="119" spans="1:2" x14ac:dyDescent="0.25">
      <c r="A119" t="s">
        <v>116</v>
      </c>
      <c r="B119">
        <v>15</v>
      </c>
    </row>
    <row r="120" spans="1:2" x14ac:dyDescent="0.25">
      <c r="A120" t="s">
        <v>117</v>
      </c>
      <c r="B120">
        <v>12</v>
      </c>
    </row>
    <row r="121" spans="1:2" x14ac:dyDescent="0.25">
      <c r="A121" t="s">
        <v>118</v>
      </c>
      <c r="B121">
        <v>12</v>
      </c>
    </row>
    <row r="122" spans="1:2" x14ac:dyDescent="0.25">
      <c r="A122" t="s">
        <v>119</v>
      </c>
      <c r="B122">
        <v>17</v>
      </c>
    </row>
    <row r="123" spans="1:2" x14ac:dyDescent="0.25">
      <c r="A123" t="s">
        <v>120</v>
      </c>
      <c r="B123">
        <v>12</v>
      </c>
    </row>
    <row r="124" spans="1:2" x14ac:dyDescent="0.25">
      <c r="A124" t="s">
        <v>121</v>
      </c>
      <c r="B124">
        <v>12</v>
      </c>
    </row>
    <row r="125" spans="1:2" x14ac:dyDescent="0.25">
      <c r="A125" t="s">
        <v>122</v>
      </c>
      <c r="B125">
        <v>12</v>
      </c>
    </row>
    <row r="126" spans="1:2" x14ac:dyDescent="0.25">
      <c r="A126" t="s">
        <v>123</v>
      </c>
      <c r="B126">
        <v>12</v>
      </c>
    </row>
    <row r="127" spans="1:2" x14ac:dyDescent="0.25">
      <c r="A127" t="s">
        <v>124</v>
      </c>
      <c r="B127">
        <v>12</v>
      </c>
    </row>
    <row r="128" spans="1:2" x14ac:dyDescent="0.25">
      <c r="A128" t="s">
        <v>125</v>
      </c>
      <c r="B128">
        <v>13</v>
      </c>
    </row>
    <row r="129" spans="1:2" x14ac:dyDescent="0.25">
      <c r="A129" t="s">
        <v>126</v>
      </c>
      <c r="B129">
        <v>12</v>
      </c>
    </row>
    <row r="130" spans="1:2" x14ac:dyDescent="0.25">
      <c r="A130" t="s">
        <v>127</v>
      </c>
      <c r="B130">
        <v>11</v>
      </c>
    </row>
    <row r="131" spans="1:2" x14ac:dyDescent="0.25">
      <c r="A131" t="s">
        <v>128</v>
      </c>
      <c r="B131">
        <v>12</v>
      </c>
    </row>
    <row r="132" spans="1:2" x14ac:dyDescent="0.25">
      <c r="A132" t="s">
        <v>129</v>
      </c>
      <c r="B132">
        <v>12</v>
      </c>
    </row>
    <row r="133" spans="1:2" x14ac:dyDescent="0.25">
      <c r="A133" t="s">
        <v>130</v>
      </c>
      <c r="B133">
        <v>12</v>
      </c>
    </row>
    <row r="134" spans="1:2" x14ac:dyDescent="0.25">
      <c r="A134" t="s">
        <v>131</v>
      </c>
      <c r="B134">
        <v>12</v>
      </c>
    </row>
    <row r="135" spans="1:2" x14ac:dyDescent="0.25">
      <c r="A135" t="s">
        <v>132</v>
      </c>
      <c r="B135">
        <v>9</v>
      </c>
    </row>
    <row r="136" spans="1:2" x14ac:dyDescent="0.25">
      <c r="A136" t="s">
        <v>133</v>
      </c>
      <c r="B136">
        <v>10</v>
      </c>
    </row>
    <row r="137" spans="1:2" x14ac:dyDescent="0.25">
      <c r="A137" t="s">
        <v>134</v>
      </c>
      <c r="B137">
        <v>10</v>
      </c>
    </row>
    <row r="138" spans="1:2" x14ac:dyDescent="0.25">
      <c r="A138" t="s">
        <v>135</v>
      </c>
      <c r="B138">
        <v>9</v>
      </c>
    </row>
    <row r="139" spans="1:2" x14ac:dyDescent="0.25">
      <c r="A139" t="s">
        <v>136</v>
      </c>
      <c r="B139">
        <v>9</v>
      </c>
    </row>
    <row r="140" spans="1:2" x14ac:dyDescent="0.25">
      <c r="A140" t="s">
        <v>137</v>
      </c>
      <c r="B140">
        <v>12</v>
      </c>
    </row>
    <row r="141" spans="1:2" x14ac:dyDescent="0.25">
      <c r="A141" t="s">
        <v>138</v>
      </c>
      <c r="B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</dc:creator>
  <cp:lastModifiedBy>antonia</cp:lastModifiedBy>
  <dcterms:created xsi:type="dcterms:W3CDTF">2016-10-25T14:49:53Z</dcterms:created>
  <dcterms:modified xsi:type="dcterms:W3CDTF">2016-10-25T16:03:29Z</dcterms:modified>
</cp:coreProperties>
</file>