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granat\My Drive\Dev\Arduino\DC32_Cnet_Badge\Private\"/>
    </mc:Choice>
  </mc:AlternateContent>
  <xr:revisionPtr revIDLastSave="0" documentId="13_ncr:1_{9BD34E0D-B947-43ED-B7B7-8EF968BE698C}" xr6:coauthVersionLast="47" xr6:coauthVersionMax="47" xr10:uidLastSave="{00000000-0000-0000-0000-000000000000}"/>
  <bookViews>
    <workbookView xWindow="7575" yWindow="2895" windowWidth="36195" windowHeight="17520" xr2:uid="{00000000-000D-0000-FFFF-FFFF00000000}"/>
  </bookViews>
  <sheets>
    <sheet name="DC32_Cnet_Badge_Main" sheetId="1" r:id="rId1"/>
    <sheet name="DC32_Cnet_Badge_Cassette_SAO" sheetId="2" r:id="rId2"/>
    <sheet name="DC32_Cnet_Badge_DJ_S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E14" i="1"/>
  <c r="E15" i="1"/>
  <c r="E16" i="1"/>
  <c r="E17" i="1"/>
  <c r="E18" i="1"/>
  <c r="E19" i="1"/>
  <c r="E13" i="1"/>
  <c r="E2" i="1"/>
  <c r="E22" i="1" l="1"/>
</calcChain>
</file>

<file path=xl/sharedStrings.xml><?xml version="1.0" encoding="utf-8"?>
<sst xmlns="http://schemas.openxmlformats.org/spreadsheetml/2006/main" count="35" uniqueCount="34">
  <si>
    <t>Qty</t>
  </si>
  <si>
    <t>Price</t>
  </si>
  <si>
    <t>Total</t>
  </si>
  <si>
    <t>DigiKey</t>
  </si>
  <si>
    <t>Link</t>
  </si>
  <si>
    <t>CONN HEADER R/A 2POS 2MM</t>
  </si>
  <si>
    <t>https://www.digikey.com/en/products/detail/jst-sales-america-inc/S2B-PH-K-S/926626</t>
  </si>
  <si>
    <t>SWITCH SLIDE DPDT 200MA 12V</t>
  </si>
  <si>
    <t>https://www.digikey.com/en/products/detail/nidec-components-corporation/CL-SB-22C-11/3507850</t>
  </si>
  <si>
    <t>CONN HDR 6POS 0.1 GOLD PCB</t>
  </si>
  <si>
    <t>https://www.digikey.com/en/products/detail/sullins-connector-solutions/SFH11-NBPC-D03-ST-BK/4558818</t>
  </si>
  <si>
    <t>CONN HEADER VERT 16POS 2.54MM</t>
  </si>
  <si>
    <t>https://www.digikey.com/en/products/detail/adam-tech/PH1-16-UA/9830344</t>
  </si>
  <si>
    <t>DIYmall 10PCS 8 RGB LED Stick 8 X WS2812 5050 RGB LED with Integrated Drivers forArduino Raspberry Pi DC4-7V</t>
  </si>
  <si>
    <t>https://www.amazon.com/dp/B0BWH95XSH/?coliid=I2GJ0E0PE4FOX1&amp;colid=3PFSWXBT5X50P&amp;psc=1&amp;ref_=list_c_wl_lv_ov_lig_dp_it</t>
  </si>
  <si>
    <t>Teyleten Robot Max98357 I2S 3W Class D Amplifier Breakout Interface Dac Decoder Module Filterless Audio Board for Raspberry Pi Esp32 5pcs</t>
  </si>
  <si>
    <t>https://www.amazon.com/dp/B0B4GK5R1R/?coliid=I1ZZFN50ZFJ52Q&amp;colid=3PFSWXBT5X50P&amp;psc=1&amp;ref_=list_c_wl_lv_ov_lig_dp_it</t>
  </si>
  <si>
    <t>AITRIP 5PCS ESP-WROOM-32 ESP32 ESP-32S Type-C USB Development Board 2.4GHz Dual-Mode WiFi + Bluetooth Dual Cores Microcontroller Processor Integrated with Antenna RF AMP Filter AP STA for Arduino</t>
  </si>
  <si>
    <t>https://www.amazon.com/dp/B0B19DXFHX/?coliid=I3T5G7997X9L32&amp;colid=3PFSWXBT5X50P&amp;ref_=list_c_wl_lv_ov_lig_dp_it&amp;th=1</t>
  </si>
  <si>
    <t>ACEIRMC 4pcs Speaker 5 Watt 8 Ohm Double Cavity Mini Speaker Full-Range Cavity Advertising Machine Small Speaker 3.3V 5V with JST-PH2.5mm-2 pin Interface for Arduino Small DIY Electronic Projects</t>
  </si>
  <si>
    <t>https://www.amazon.com/dp/B0BTLZXJPG/?coliid=I3NPNBHX9HLBSZ&amp;colid=3PFSWXBT5X50P&amp;ref_=list_c_wl_lv_ov_lig_dp_it&amp;th=1</t>
  </si>
  <si>
    <t>AEDIKO 10pcs 2A 5V Charge Discharge Integrated Module 3.7V 4.2V for 18650 Lithium Battery Charging Boost Mobile Power Protection PCB Board</t>
  </si>
  <si>
    <t>https://www.amazon.com/AEDIKO-Discharge-Integrated-Charging-Protection/dp/B09JZFXD1X/ref=sr_1_2?crid=1Y1SME3MJK3AK&amp;dib=eyJ2IjoiMSJ9.itcmDTqqGKz0X-Ybe3m0qFwg6ePOp3GrwZ4VVpHsziZBu0ZrD8qtnub2vq2tWJTOXyJLvHr5n_-MVfeHXMwSOMw33lLHykwFsDYe0voJuKuBmAJ5XdBMBDeYE_dMJBHVDzaU14RKYW8k4vo9Lruvf9_ihwCusD3t9mw6rI6gzDHl_Bnpe4qWD7h4H4Cyy38zxIsiW8Lz7gZo8TMFAaKrqQvMHl6p2yhd-1oUpcDSxJb1IGvGNWS1nBQEZ-4hYa8PASlHp9xqvODUCqhZQcrJY0JS6kTWrv_Fu7-b2_-_mRI.kBj7Na2W7HNqkKQr22M63ItARK5ymKIARf5PRtToYq4&amp;dib_tag=se&amp;keywords=18650+Lithium+Battery+Charging+Boost+Mobile+Power+Supply+Charge&amp;qid=1708389498&amp;s=electronics&amp;sprefix=18650+lithium+battery+charging+boost+mobile+power+supply+charge%2Celectronics%2C195&amp;sr=1-2</t>
  </si>
  <si>
    <t>UPINS 60 Pack Double Sided Foam Tape Square Self-Adhesive Foam Tape Black Strong Sticky Pads for DIY Art Crafts Supplies</t>
  </si>
  <si>
    <t>https://www.amazon.com/dp/B09MLQK3FR/?coliid=I2UEHEJUZO6UAO&amp;colid=3PFSWXBT5X50P&amp;ref_=list_c_wl_lv_ov_lig_dp_it&amp;th=1</t>
  </si>
  <si>
    <t>KBT 3.7V 1350mAh Li-Polymer Battery: 703545PL Lipo Rechargeable Lithium-ion Replacement Batteries with PH 1.25 JST Connector, PH 2.54/2.0 JST Connector for Replacement - 4Pack</t>
  </si>
  <si>
    <t>https://www.amazon.com/KBT-3-7V-1350mAh-Li-Polymer-Battery/dp/B0CCDKCFM1/ref=sr_1_7?crid=S74LU7WWABP3&amp;dib=eyJ2IjoiMSJ9.SveV1FVNd1-hindHHR7buWn08kDIe9LKmzqsJTcCmnsgEDZcW433iL0yMMhYhZvKWmlr4ggZp6_nRMtcke725hF3M2ws6F8bIMNR6eBfsHSjoMbpPeaiGwd-Ex08CCDR5cHfcIT3-i_OORTo58mJrvjk4u6ibaqcBA43A5vBXerhR5KzHTFLgu3Ytf8bQZe0UtGeb34trKRl2Prbpv_LFe48KIC0JXfSgwrvP4oljZblvIYZjh8zWANZra1PZHHkrqrGRLC3wCurgOZ-MmRLuvJcAvKWHhu3t5-Ud9ER1Fw.uxXPCLyEEhYdTUt8cYEDZVvfNjDUWAB4gn5LJYxwra4&amp;dib_tag=se&amp;keywords=lipo%2Bjst%2Bph&amp;qid=1708389843&amp;refinements=p_85%3A2470955011&amp;rnid=2470954011&amp;rps=1&amp;sprefix=lipo%2Bjst%2Bph%2Caps%2C160&amp;sr=8-7&amp;th=1</t>
  </si>
  <si>
    <t>Notes</t>
  </si>
  <si>
    <t>Supplier</t>
  </si>
  <si>
    <t>https://pcbway.com</t>
  </si>
  <si>
    <t>Badge Main PCB</t>
  </si>
  <si>
    <t>Price w/ shipping for qty 100</t>
  </si>
  <si>
    <t>Amazon - Prime *should* include shipping</t>
  </si>
  <si>
    <t>Estimated Shipping, Tax &amp;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</si>
</sst>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BTLZXJPG/?coliid=I3NPNBHX9HLBSZ&amp;colid=3PFSWXBT5X50P&amp;ref_=list_c_wl_lv_ov_lig_dp_it&amp;th=1" TargetMode="External"/><Relationship Id="rId3" Type="http://schemas.openxmlformats.org/officeDocument/2006/relationships/hyperlink" Target="https://www.digikey.com/en/products/detail/sullins-connector-solutions/SFH11-NBPC-D03-ST-BK/4558818" TargetMode="External"/><Relationship Id="rId7" Type="http://schemas.openxmlformats.org/officeDocument/2006/relationships/hyperlink" Target="https://www.amazon.com/dp/B0B19DXFHX/?coliid=I3T5G7997X9L32&amp;colid=3PFSWXBT5X50P&amp;ref_=list_c_wl_lv_ov_lig_dp_it&amp;th=1" TargetMode="External"/><Relationship Id="rId12" Type="http://schemas.openxmlformats.org/officeDocument/2006/relationships/hyperlink" Target="https://www.amazon.com/dp/B09MLQK3FR/?coliid=I2UEHEJUZO6UAO&amp;colid=3PFSWXBT5X50P&amp;ref_=list_c_wl_lv_ov_lig_dp_it&amp;th=1" TargetMode="External"/><Relationship Id="rId2" Type="http://schemas.openxmlformats.org/officeDocument/2006/relationships/hyperlink" Target="https://www.digikey.com/en/products/detail/adam-tech/PH1-16-UA/9830344" TargetMode="External"/><Relationship Id="rId1" Type="http://schemas.openxmlformats.org/officeDocument/2006/relationships/hyperlink" Target="https://www.amazon.com/dp/B0BWH95XSH/?coliid=I2GJ0E0PE4FOX1&amp;colid=3PFSWXBT5X50P&amp;psc=1&amp;ref_=list_c_wl_lv_ov_lig_dp_it" TargetMode="External"/><Relationship Id="rId6" Type="http://schemas.openxmlformats.org/officeDocument/2006/relationships/hyperlink" Target="https://www.amazon.com/dp/B0B4GK5R1R/?coliid=I1ZZFN50ZFJ52Q&amp;colid=3PFSWXBT5X50P&amp;psc=1&amp;ref_=list_c_wl_lv_ov_lig_dp_it" TargetMode="External"/><Relationship Id="rId11" Type="http://schemas.openxmlformats.org/officeDocument/2006/relationships/hyperlink" Target="https://pcbway.com/" TargetMode="External"/><Relationship Id="rId5" Type="http://schemas.openxmlformats.org/officeDocument/2006/relationships/hyperlink" Target="https://www.digikey.com/en/products/detail/jst-sales-america-inc/S2B-PH-K-S/926626" TargetMode="External"/><Relationship Id="rId10" Type="http://schemas.openxmlformats.org/officeDocument/2006/relationships/hyperlink" Target="https://www.amazon.com/dp/B09MLQK3FR/?coliid=I2UEHEJUZO6UAO&amp;colid=3PFSWXBT5X50P&amp;ref_=list_c_wl_lv_ov_lig_dp_it&amp;th=1" TargetMode="External"/><Relationship Id="rId4" Type="http://schemas.openxmlformats.org/officeDocument/2006/relationships/hyperlink" Target="https://www.digikey.com/en/products/detail/nidec-components-corporation/CL-SB-22C-11/3507850" TargetMode="External"/><Relationship Id="rId9" Type="http://schemas.openxmlformats.org/officeDocument/2006/relationships/hyperlink" Target="https://www.amazon.com/dp/B0836J8LR4/?coliid=I2CLYGE1X9DXCH&amp;colid=3PFSWXBT5X50P&amp;psc=0&amp;ref_=list_c_wl_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10" sqref="E10"/>
    </sheetView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28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30</v>
      </c>
      <c r="B2" s="2" t="s">
        <v>29</v>
      </c>
      <c r="C2" s="1">
        <v>494.61</v>
      </c>
      <c r="D2">
        <v>1</v>
      </c>
      <c r="E2" s="1">
        <f>SUM(C2:D2)</f>
        <v>495.61</v>
      </c>
      <c r="F2" t="s">
        <v>31</v>
      </c>
    </row>
    <row r="4" spans="1:6" x14ac:dyDescent="0.25">
      <c r="A4" t="s">
        <v>3</v>
      </c>
    </row>
    <row r="5" spans="1:6" x14ac:dyDescent="0.25">
      <c r="A5" t="s">
        <v>5</v>
      </c>
      <c r="B5" s="2" t="s">
        <v>6</v>
      </c>
      <c r="C5" s="1">
        <v>0.17</v>
      </c>
      <c r="D5">
        <v>100</v>
      </c>
      <c r="E5" s="1">
        <f>SUM(C5*D5)</f>
        <v>17</v>
      </c>
    </row>
    <row r="6" spans="1:6" x14ac:dyDescent="0.25">
      <c r="A6" t="s">
        <v>7</v>
      </c>
      <c r="B6" s="2" t="s">
        <v>8</v>
      </c>
      <c r="C6" s="1">
        <v>1.29</v>
      </c>
      <c r="D6">
        <v>100</v>
      </c>
      <c r="E6" s="1">
        <f t="shared" ref="E6:E8" si="0">SUM(C6*D6)</f>
        <v>129</v>
      </c>
    </row>
    <row r="7" spans="1:6" x14ac:dyDescent="0.25">
      <c r="A7" t="s">
        <v>9</v>
      </c>
      <c r="B7" s="2" t="s">
        <v>10</v>
      </c>
      <c r="C7" s="1">
        <v>0.69</v>
      </c>
      <c r="D7">
        <v>100</v>
      </c>
      <c r="E7" s="1">
        <f t="shared" si="0"/>
        <v>69</v>
      </c>
    </row>
    <row r="8" spans="1:6" x14ac:dyDescent="0.25">
      <c r="A8" t="s">
        <v>11</v>
      </c>
      <c r="B8" s="2" t="s">
        <v>12</v>
      </c>
      <c r="C8" s="1">
        <v>0.27</v>
      </c>
      <c r="D8">
        <v>100</v>
      </c>
      <c r="E8" s="1">
        <f t="shared" si="0"/>
        <v>27</v>
      </c>
    </row>
    <row r="9" spans="1:6" x14ac:dyDescent="0.25">
      <c r="A9" t="s">
        <v>33</v>
      </c>
      <c r="C9" s="1"/>
      <c r="E9" s="1">
        <v>36.56</v>
      </c>
    </row>
    <row r="12" spans="1:6" x14ac:dyDescent="0.25">
      <c r="A12" t="s">
        <v>32</v>
      </c>
    </row>
    <row r="13" spans="1:6" x14ac:dyDescent="0.25">
      <c r="A13" t="s">
        <v>17</v>
      </c>
      <c r="B13" s="2" t="s">
        <v>18</v>
      </c>
      <c r="C13" s="1">
        <v>26.99</v>
      </c>
      <c r="D13">
        <v>20</v>
      </c>
      <c r="E13" s="1">
        <f>SUM(C13*D13)</f>
        <v>539.79999999999995</v>
      </c>
    </row>
    <row r="14" spans="1:6" x14ac:dyDescent="0.25">
      <c r="A14" t="s">
        <v>13</v>
      </c>
      <c r="B14" s="2" t="s">
        <v>14</v>
      </c>
      <c r="C14" s="1">
        <v>18.989999999999998</v>
      </c>
      <c r="D14">
        <v>20</v>
      </c>
      <c r="E14" s="1">
        <f t="shared" ref="E14:E19" si="1">SUM(C14*D14)</f>
        <v>379.79999999999995</v>
      </c>
    </row>
    <row r="15" spans="1:6" x14ac:dyDescent="0.25">
      <c r="A15" t="s">
        <v>15</v>
      </c>
      <c r="B15" s="2" t="s">
        <v>16</v>
      </c>
      <c r="C15" s="1">
        <v>13.99</v>
      </c>
      <c r="D15">
        <v>20</v>
      </c>
      <c r="E15" s="1">
        <f t="shared" si="1"/>
        <v>279.8</v>
      </c>
    </row>
    <row r="16" spans="1:6" x14ac:dyDescent="0.25">
      <c r="A16" t="s">
        <v>19</v>
      </c>
      <c r="B16" s="2" t="s">
        <v>20</v>
      </c>
      <c r="C16" s="1">
        <v>13.99</v>
      </c>
      <c r="D16">
        <v>50</v>
      </c>
      <c r="E16" s="1">
        <f t="shared" si="1"/>
        <v>699.5</v>
      </c>
    </row>
    <row r="17" spans="1:5" x14ac:dyDescent="0.25">
      <c r="A17" t="s">
        <v>21</v>
      </c>
      <c r="B17" s="2" t="s">
        <v>22</v>
      </c>
      <c r="C17" s="1">
        <v>9.99</v>
      </c>
      <c r="D17">
        <v>10</v>
      </c>
      <c r="E17" s="1">
        <f t="shared" si="1"/>
        <v>99.9</v>
      </c>
    </row>
    <row r="18" spans="1:5" x14ac:dyDescent="0.25">
      <c r="A18" t="s">
        <v>23</v>
      </c>
      <c r="B18" s="2" t="s">
        <v>24</v>
      </c>
      <c r="C18" s="1">
        <v>5.99</v>
      </c>
      <c r="D18">
        <v>3</v>
      </c>
      <c r="E18" s="1">
        <f t="shared" si="1"/>
        <v>17.97</v>
      </c>
    </row>
    <row r="19" spans="1:5" x14ac:dyDescent="0.25">
      <c r="A19" t="s">
        <v>25</v>
      </c>
      <c r="B19" s="2" t="s">
        <v>26</v>
      </c>
      <c r="C19" s="1">
        <v>28.99</v>
      </c>
      <c r="D19">
        <v>25</v>
      </c>
      <c r="E19" s="1">
        <f t="shared" si="1"/>
        <v>724.75</v>
      </c>
    </row>
    <row r="22" spans="1:5" x14ac:dyDescent="0.25">
      <c r="D22" t="s">
        <v>2</v>
      </c>
      <c r="E22" s="3">
        <f>SUM(E2:E19)</f>
        <v>3515.6899999999996</v>
      </c>
    </row>
  </sheetData>
  <hyperlinks>
    <hyperlink ref="B14" r:id="rId1" xr:uid="{BECC2B0C-7FB9-4587-975B-87A4A44A284C}"/>
    <hyperlink ref="B8" r:id="rId2" xr:uid="{ED029D49-094D-4761-A9BF-B169105A4FA6}"/>
    <hyperlink ref="B7" r:id="rId3" xr:uid="{AA55ADBF-7D05-43E3-87E4-8860B169C4DA}"/>
    <hyperlink ref="B6" r:id="rId4" xr:uid="{74DC5DCC-FDD0-4AD4-8390-58AE7BD6BC5F}"/>
    <hyperlink ref="B5" r:id="rId5" xr:uid="{9368C584-E14D-4E84-AFB3-C695D41BA08F}"/>
    <hyperlink ref="B15" r:id="rId6" xr:uid="{11C512F3-7F0C-4200-BCBC-F4A8C08D9302}"/>
    <hyperlink ref="B13" r:id="rId7" xr:uid="{11BAA05F-5CCE-4792-A9F7-97897908A472}"/>
    <hyperlink ref="B16" r:id="rId8" xr:uid="{EC90234B-336F-4A03-BD80-ADA4A5561368}"/>
    <hyperlink ref="B17" r:id="rId9" display="https://www.amazon.com/dp/B0836J8LR4/?coliid=I2CLYGE1X9DXCH&amp;colid=3PFSWXBT5X50P&amp;psc=0&amp;ref_=list_c_wl_lv_ov_lig_dp_it" xr:uid="{66A8ED81-C077-411C-9952-AC6666AB97A5}"/>
    <hyperlink ref="B18" r:id="rId10" xr:uid="{46587C58-9FC3-4659-8A54-D6DC206FFD38}"/>
    <hyperlink ref="B2" r:id="rId11" xr:uid="{772C5F9A-17A0-4CB4-B515-2E9429BD5CED}"/>
    <hyperlink ref="B19" r:id="rId12" display="https://www.amazon.com/dp/B09MLQK3FR/?coliid=I2UEHEJUZO6UAO&amp;colid=3PFSWXBT5X50P&amp;ref_=list_c_wl_lv_ov_lig_dp_it&amp;th=1" xr:uid="{EABC11F1-B511-4ADA-9278-E3995BB0CD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A466-53D5-439B-98F0-70EAA17A36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D1A2-FC9E-4233-9954-BA49D8D1EE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DC32_Cnet_Badge_Main</vt:lpstr>
      <vt:lpstr>DC32_Cnet_Badge_Cassette_SAO</vt:lpstr>
      <vt:lpstr>DC32_Cnet_Badge_DJ_SAO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jgranat</dc:creator>
  <cp:lastModifiedBy>Jason Granat</cp:lastModifiedBy>
  <dcterms:created xsi:type="dcterms:W3CDTF">2015-06-05T18:17:20Z</dcterms:created>
  <dcterms:modified xsi:type="dcterms:W3CDTF">2024-02-20T00:55:32Z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d08b9e-6013-4d94-8247-03aa66eb0c6a_Enabled">
    <vt:lpwstr>true</vt:lpwstr>
  </property>
  <property fmtid="{D5CDD505-2E9C-101B-9397-08002B2CF9AE}" pid="3" name="MSIP_Label_aed08b9e-6013-4d94-8247-03aa66eb0c6a_SetDate">
    <vt:lpwstr>2024-02-20T00:55:32Z</vt:lpwstr>
  </property>
  <property fmtid="{D5CDD505-2E9C-101B-9397-08002B2CF9AE}" pid="4" name="MSIP_Label_aed08b9e-6013-4d94-8247-03aa66eb0c6a_Method">
    <vt:lpwstr>Standard</vt:lpwstr>
  </property>
  <property fmtid="{D5CDD505-2E9C-101B-9397-08002B2CF9AE}" pid="5" name="MSIP_Label_aed08b9e-6013-4d94-8247-03aa66eb0c6a_Name">
    <vt:lpwstr>Public</vt:lpwstr>
  </property>
  <property fmtid="{D5CDD505-2E9C-101B-9397-08002B2CF9AE}" pid="6" name="MSIP_Label_aed08b9e-6013-4d94-8247-03aa66eb0c6a_SiteId">
    <vt:lpwstr>d4d76e39-e33d-45e4-835c-f6f4f74b5560</vt:lpwstr>
  </property>
  <property fmtid="{D5CDD505-2E9C-101B-9397-08002B2CF9AE}" pid="7" name="MSIP_Label_aed08b9e-6013-4d94-8247-03aa66eb0c6a_ActionId">
    <vt:lpwstr>2dc95775-5603-42a1-98f5-06236326fe38</vt:lpwstr>
  </property>
  <property fmtid="{D5CDD505-2E9C-101B-9397-08002B2CF9AE}" pid="8" name="MSIP_Label_aed08b9e-6013-4d94-8247-03aa66eb0c6a_ContentBits">
    <vt:lpwstr>0</vt:lpwstr>
  </property>
</Properties>
</file>