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4915" windowHeight="105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1" i="1" l="1"/>
  <c r="J30" i="1"/>
  <c r="J26" i="1"/>
  <c r="J25" i="1"/>
  <c r="J22" i="1"/>
</calcChain>
</file>

<file path=xl/sharedStrings.xml><?xml version="1.0" encoding="utf-8"?>
<sst xmlns="http://schemas.openxmlformats.org/spreadsheetml/2006/main" count="21" uniqueCount="18">
  <si>
    <t>FLOOD prop. Times to Avs</t>
  </si>
  <si>
    <t>flood duration = 1 sec</t>
  </si>
  <si>
    <t>Srv range = 200</t>
  </si>
  <si>
    <t>Srv # = 3</t>
  </si>
  <si>
    <t>crazy % = 15</t>
  </si>
  <si>
    <t>P_laneswitch = 0.3</t>
  </si>
  <si>
    <t>queue size = 50</t>
  </si>
  <si>
    <t>Max time per this flood</t>
  </si>
  <si>
    <t>Avg # of thrown packets @ SRV</t>
  </si>
  <si>
    <t>Num of packets</t>
  </si>
  <si>
    <t>Total num of collisions</t>
  </si>
  <si>
    <t># of collisions</t>
  </si>
  <si>
    <t>Wimax TO = 0.5 sec</t>
  </si>
  <si>
    <t>Number of Avs</t>
  </si>
  <si>
    <t>simtime = 100 sec</t>
  </si>
  <si>
    <t>FLR per connection (immobile)</t>
  </si>
  <si>
    <t>Avg # of dropped frames per connection</t>
  </si>
  <si>
    <t>simtime = 600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</si>
</sst>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rightToLeft="1" tabSelected="1" topLeftCell="D19" workbookViewId="0">
      <selection activeCell="J21" sqref="J21:J33"/>
    </sheetView>
  </sheetViews>
  <sheetFormatPr defaultRowHeight="14.25" x14ac:dyDescent="0.2"/>
  <cols>
    <col min="1" max="1" width="18.875" customWidth="1"/>
    <col min="2" max="2" width="21" customWidth="1"/>
    <col min="3" max="3" width="10.125" customWidth="1"/>
    <col min="4" max="4" width="19.75" customWidth="1"/>
    <col min="5" max="5" width="28.375" customWidth="1"/>
    <col min="6" max="6" width="11.75" customWidth="1"/>
    <col min="7" max="7" width="25.5" customWidth="1"/>
    <col min="8" max="9" width="9" hidden="1" customWidth="1"/>
    <col min="10" max="10" width="33" customWidth="1"/>
    <col min="11" max="11" width="24" customWidth="1"/>
  </cols>
  <sheetData>
    <row r="2" spans="1:11" ht="15" x14ac:dyDescent="0.25">
      <c r="B2" s="2" t="s">
        <v>10</v>
      </c>
      <c r="E2" s="2" t="s">
        <v>8</v>
      </c>
      <c r="J2" s="2" t="s">
        <v>0</v>
      </c>
    </row>
    <row r="4" spans="1:11" ht="15" x14ac:dyDescent="0.25">
      <c r="A4" s="1" t="s">
        <v>13</v>
      </c>
      <c r="B4" s="1" t="s">
        <v>11</v>
      </c>
      <c r="D4" s="1" t="s">
        <v>13</v>
      </c>
      <c r="E4" s="1" t="s">
        <v>9</v>
      </c>
      <c r="G4" s="1" t="s">
        <v>13</v>
      </c>
      <c r="J4" s="1" t="s">
        <v>7</v>
      </c>
      <c r="K4" t="s">
        <v>14</v>
      </c>
    </row>
    <row r="5" spans="1:11" x14ac:dyDescent="0.2">
      <c r="A5">
        <v>6</v>
      </c>
      <c r="B5">
        <v>8</v>
      </c>
      <c r="D5">
        <v>6</v>
      </c>
      <c r="E5">
        <v>44.3</v>
      </c>
      <c r="G5">
        <v>6</v>
      </c>
      <c r="J5">
        <v>0.50033119999999998</v>
      </c>
      <c r="K5" t="s">
        <v>1</v>
      </c>
    </row>
    <row r="6" spans="1:11" x14ac:dyDescent="0.2">
      <c r="A6">
        <v>12</v>
      </c>
      <c r="B6">
        <v>21</v>
      </c>
      <c r="D6">
        <v>12</v>
      </c>
      <c r="E6">
        <v>52.3</v>
      </c>
      <c r="G6">
        <v>12</v>
      </c>
      <c r="J6">
        <v>2.000264</v>
      </c>
      <c r="K6" t="s">
        <v>2</v>
      </c>
    </row>
    <row r="7" spans="1:11" x14ac:dyDescent="0.2">
      <c r="A7">
        <v>16</v>
      </c>
      <c r="B7">
        <v>23</v>
      </c>
      <c r="D7">
        <v>16</v>
      </c>
      <c r="E7">
        <v>69</v>
      </c>
      <c r="G7">
        <v>16</v>
      </c>
      <c r="J7">
        <v>1.500372</v>
      </c>
      <c r="K7" t="s">
        <v>3</v>
      </c>
    </row>
    <row r="8" spans="1:11" x14ac:dyDescent="0.2">
      <c r="A8">
        <v>27</v>
      </c>
      <c r="B8">
        <v>50</v>
      </c>
      <c r="D8">
        <v>27</v>
      </c>
      <c r="E8">
        <v>88.3</v>
      </c>
      <c r="G8">
        <v>27</v>
      </c>
      <c r="J8">
        <v>4.0186612000000004</v>
      </c>
      <c r="K8" t="s">
        <v>4</v>
      </c>
    </row>
    <row r="9" spans="1:11" x14ac:dyDescent="0.2">
      <c r="A9">
        <v>36</v>
      </c>
      <c r="B9">
        <v>56</v>
      </c>
      <c r="D9">
        <v>36</v>
      </c>
      <c r="E9">
        <v>46.3</v>
      </c>
      <c r="G9">
        <v>36</v>
      </c>
      <c r="J9">
        <v>7.0001499999999997</v>
      </c>
      <c r="K9" t="s">
        <v>5</v>
      </c>
    </row>
    <row r="10" spans="1:11" x14ac:dyDescent="0.2">
      <c r="A10">
        <v>45</v>
      </c>
      <c r="B10">
        <v>104</v>
      </c>
      <c r="D10">
        <v>45</v>
      </c>
      <c r="E10">
        <v>129.30000000000001</v>
      </c>
      <c r="G10">
        <v>45</v>
      </c>
      <c r="J10">
        <v>16.001300000000001</v>
      </c>
      <c r="K10" t="s">
        <v>6</v>
      </c>
    </row>
    <row r="11" spans="1:11" x14ac:dyDescent="0.2">
      <c r="A11">
        <v>54</v>
      </c>
      <c r="B11">
        <v>108</v>
      </c>
      <c r="D11">
        <v>54</v>
      </c>
      <c r="E11">
        <v>186.3</v>
      </c>
      <c r="G11">
        <v>54</v>
      </c>
      <c r="J11">
        <v>18.5001</v>
      </c>
      <c r="K11" t="s">
        <v>12</v>
      </c>
    </row>
    <row r="12" spans="1:11" x14ac:dyDescent="0.2">
      <c r="A12">
        <v>63</v>
      </c>
      <c r="B12">
        <v>177</v>
      </c>
      <c r="D12">
        <v>63</v>
      </c>
      <c r="E12">
        <v>209.3</v>
      </c>
      <c r="G12">
        <v>63</v>
      </c>
      <c r="J12">
        <v>24.0017</v>
      </c>
    </row>
    <row r="13" spans="1:11" x14ac:dyDescent="0.2">
      <c r="A13">
        <v>72</v>
      </c>
      <c r="B13">
        <v>181</v>
      </c>
      <c r="D13">
        <v>72</v>
      </c>
      <c r="E13">
        <v>222.3</v>
      </c>
      <c r="G13">
        <v>72</v>
      </c>
      <c r="J13">
        <v>30.001999999999999</v>
      </c>
    </row>
    <row r="14" spans="1:11" x14ac:dyDescent="0.2">
      <c r="A14">
        <v>81</v>
      </c>
      <c r="B14">
        <v>234</v>
      </c>
      <c r="D14">
        <v>81</v>
      </c>
      <c r="E14">
        <v>247.66</v>
      </c>
      <c r="G14">
        <v>81</v>
      </c>
      <c r="J14">
        <v>35.002000000000002</v>
      </c>
    </row>
    <row r="18" spans="5:11" ht="15" x14ac:dyDescent="0.25">
      <c r="J18" s="2" t="s">
        <v>15</v>
      </c>
      <c r="K18" t="s">
        <v>17</v>
      </c>
    </row>
    <row r="20" spans="5:11" ht="15" x14ac:dyDescent="0.25">
      <c r="G20" s="1" t="s">
        <v>13</v>
      </c>
      <c r="J20" s="1" t="s">
        <v>16</v>
      </c>
    </row>
    <row r="21" spans="5:11" x14ac:dyDescent="0.2">
      <c r="E21">
        <v>5</v>
      </c>
      <c r="G21">
        <v>3</v>
      </c>
      <c r="J21">
        <v>12.3</v>
      </c>
    </row>
    <row r="22" spans="5:11" x14ac:dyDescent="0.2">
      <c r="E22">
        <v>10</v>
      </c>
      <c r="G22">
        <v>6</v>
      </c>
      <c r="J22">
        <f>44/6</f>
        <v>7.333333333333333</v>
      </c>
    </row>
    <row r="23" spans="5:11" x14ac:dyDescent="0.2">
      <c r="E23">
        <v>15</v>
      </c>
      <c r="G23">
        <v>9</v>
      </c>
      <c r="J23">
        <v>10</v>
      </c>
    </row>
    <row r="24" spans="5:11" x14ac:dyDescent="0.2">
      <c r="E24">
        <v>20</v>
      </c>
      <c r="G24">
        <v>12</v>
      </c>
      <c r="J24">
        <v>10.6</v>
      </c>
    </row>
    <row r="25" spans="5:11" x14ac:dyDescent="0.2">
      <c r="E25">
        <v>25</v>
      </c>
      <c r="G25">
        <v>15</v>
      </c>
      <c r="J25">
        <f>92/15</f>
        <v>6.1333333333333337</v>
      </c>
    </row>
    <row r="26" spans="5:11" x14ac:dyDescent="0.2">
      <c r="E26">
        <v>30</v>
      </c>
      <c r="G26">
        <v>18</v>
      </c>
      <c r="J26">
        <f>(46*2+76)/18</f>
        <v>9.3333333333333339</v>
      </c>
    </row>
    <row r="27" spans="5:11" x14ac:dyDescent="0.2">
      <c r="E27">
        <v>35</v>
      </c>
      <c r="G27">
        <v>21</v>
      </c>
      <c r="J27">
        <v>7.2</v>
      </c>
    </row>
    <row r="28" spans="5:11" x14ac:dyDescent="0.2">
      <c r="E28">
        <v>40</v>
      </c>
      <c r="G28">
        <v>24</v>
      </c>
      <c r="J28">
        <v>9.3000000000000007</v>
      </c>
    </row>
    <row r="29" spans="5:11" x14ac:dyDescent="0.2">
      <c r="E29">
        <v>45</v>
      </c>
      <c r="G29">
        <v>27</v>
      </c>
      <c r="J29">
        <v>9.1999999999999993</v>
      </c>
    </row>
    <row r="30" spans="5:11" x14ac:dyDescent="0.2">
      <c r="E30">
        <v>50</v>
      </c>
      <c r="G30">
        <v>30</v>
      </c>
      <c r="J30">
        <f>(43+85+87)/30</f>
        <v>7.166666666666667</v>
      </c>
    </row>
    <row r="31" spans="5:11" x14ac:dyDescent="0.2">
      <c r="E31">
        <v>55</v>
      </c>
      <c r="G31">
        <v>33</v>
      </c>
      <c r="J31">
        <f>(138+136+164)/33</f>
        <v>13.272727272727273</v>
      </c>
    </row>
    <row r="32" spans="5:11" x14ac:dyDescent="0.2">
      <c r="E32">
        <v>60</v>
      </c>
      <c r="G32">
        <v>36</v>
      </c>
      <c r="J32">
        <v>8.3000000000000007</v>
      </c>
    </row>
    <row r="33" spans="5:10" x14ac:dyDescent="0.2">
      <c r="E33">
        <v>65</v>
      </c>
      <c r="G33">
        <v>39</v>
      </c>
      <c r="J33">
        <v>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2013-06-18T14:38:11Z</dcterms:created>
  <dcterms:modified xsi:type="dcterms:W3CDTF">2013-06-21T14:30:58Z</dcterms:modified>
</cp:coreProperties>
</file>