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SRV\mastermeda$\X\Лена 2026\"/>
    </mc:Choice>
  </mc:AlternateContent>
  <bookViews>
    <workbookView xWindow="0" yWindow="0" windowWidth="19200" windowHeight="11490"/>
  </bookViews>
  <sheets>
    <sheet name="ПРАЙС" sheetId="14" r:id="rId1"/>
  </sheets>
  <definedNames>
    <definedName name="_xlnm.Print_Area" localSheetId="0">ПРАЙС!$A$1:$E$63</definedName>
  </definedNames>
  <calcPr calcId="162913" refMode="R1C1"/>
</workbook>
</file>

<file path=xl/calcChain.xml><?xml version="1.0" encoding="utf-8"?>
<calcChain xmlns="http://schemas.openxmlformats.org/spreadsheetml/2006/main">
  <c r="C19" i="14" l="1"/>
  <c r="C38" i="14" l="1"/>
  <c r="C30" i="14" l="1"/>
  <c r="C29" i="14"/>
  <c r="C28" i="14"/>
  <c r="C27" i="14"/>
  <c r="C26" i="14"/>
  <c r="C25" i="14"/>
  <c r="C24" i="14"/>
  <c r="C23" i="14"/>
  <c r="C22" i="14"/>
  <c r="C21" i="14"/>
  <c r="C44" i="14" l="1"/>
  <c r="C41" i="14"/>
  <c r="C15" i="14"/>
  <c r="C45" i="14"/>
  <c r="C43" i="14"/>
  <c r="C37" i="14"/>
  <c r="C39" i="14"/>
  <c r="C34" i="14"/>
  <c r="C35" i="14"/>
  <c r="C36" i="14"/>
  <c r="C33" i="14"/>
  <c r="C32" i="14"/>
  <c r="C40" i="14"/>
  <c r="C17" i="14"/>
  <c r="C14" i="14"/>
  <c r="C13" i="14"/>
</calcChain>
</file>

<file path=xl/sharedStrings.xml><?xml version="1.0" encoding="utf-8"?>
<sst xmlns="http://schemas.openxmlformats.org/spreadsheetml/2006/main" count="64" uniqueCount="64">
  <si>
    <t>Цена за ед., руб.</t>
  </si>
  <si>
    <t>Цена за 1 уп., руб.</t>
  </si>
  <si>
    <t xml:space="preserve">Наименование </t>
  </si>
  <si>
    <t>Общество с ограниченной ответственностью</t>
  </si>
  <si>
    <t>med.spb@list.ru</t>
  </si>
  <si>
    <t>Образец</t>
  </si>
  <si>
    <t xml:space="preserve">198323, г. Санкт-Петербург, ул. Заречная, д. 2 </t>
  </si>
  <si>
    <t>ИНН/КПП 7807352123/78070100</t>
  </si>
  <si>
    <t>ТК "МАСТЕР МЁДА"</t>
  </si>
  <si>
    <t>Мёд натуральный "Разноцветье", 330г</t>
  </si>
  <si>
    <t>Количество в упаковке, шт.</t>
  </si>
  <si>
    <t>Мёд с имбирём, 240г</t>
  </si>
  <si>
    <t>Мёд с лимоном, 240г</t>
  </si>
  <si>
    <t>Мёд с малиной, 240г</t>
  </si>
  <si>
    <t>Мёд с имбирём, 350г</t>
  </si>
  <si>
    <t>Мёд с лимоном, 350г</t>
  </si>
  <si>
    <t>Мёд с малиной, 350г</t>
  </si>
  <si>
    <t>Подарочный набор мёда с натуральными добавками
(лимон, малина, имбирь), 720г</t>
  </si>
  <si>
    <t xml:space="preserve">Мёд натуральный "7Сот", 150г </t>
  </si>
  <si>
    <t>Мёд натуральный "7Сот", 300г</t>
  </si>
  <si>
    <t>Мёд натуральный "7Сот", 900г</t>
  </si>
  <si>
    <t xml:space="preserve">Мёд натуральный "7Сот", 240г </t>
  </si>
  <si>
    <t>Мёд "Степной", 240г</t>
  </si>
  <si>
    <t>Мёд "Горный", 240г</t>
  </si>
  <si>
    <t>Мёд "Дальневосточный таёжный", 240г</t>
  </si>
  <si>
    <t>Мед "Степной", 480 г.</t>
  </si>
  <si>
    <t>Мед "Горный", 480 г.</t>
  </si>
  <si>
    <t>Мед "Дальневосточный таёжный", 480г</t>
  </si>
  <si>
    <t>Мёд "Липовый цвет", 300г</t>
  </si>
  <si>
    <t>Мёд "Гречишный цвет", 300г</t>
  </si>
  <si>
    <t>Мёд "Лесной", 300г</t>
  </si>
  <si>
    <t>Мёд "Луговой", 300г</t>
  </si>
  <si>
    <t>Мёд с малиной, 280г</t>
  </si>
  <si>
    <t>Мёд с имбирём, 280г</t>
  </si>
  <si>
    <t>Мёд с лимоном, 280г</t>
  </si>
  <si>
    <t>Мёд натуральный Башкирский, 400г</t>
  </si>
  <si>
    <t>Тел.: 8(812) 309-01-01, сот. тел.: 8(906) 267-27-83</t>
  </si>
  <si>
    <t>Серия "Фруктовый мёд"  (фасовка в стекле)</t>
  </si>
  <si>
    <r>
      <t>Мёд натуральный цветочный</t>
    </r>
    <r>
      <rPr>
        <i/>
        <sz val="18"/>
        <rFont val="Cambria"/>
        <family val="1"/>
        <charset val="204"/>
        <scheme val="major"/>
      </rPr>
      <t xml:space="preserve"> "</t>
    </r>
    <r>
      <rPr>
        <b/>
        <i/>
        <sz val="18"/>
        <rFont val="Cambria"/>
        <family val="1"/>
        <charset val="204"/>
        <scheme val="major"/>
      </rPr>
      <t>7Сот</t>
    </r>
    <r>
      <rPr>
        <i/>
        <sz val="18"/>
        <rFont val="Cambria"/>
        <family val="1"/>
        <charset val="204"/>
        <scheme val="major"/>
      </rPr>
      <t>" (фасовка в пластике)</t>
    </r>
  </si>
  <si>
    <r>
      <t xml:space="preserve">Мёд натуральный цветочный "7Сот" </t>
    </r>
    <r>
      <rPr>
        <i/>
        <sz val="18"/>
        <rFont val="Cambria"/>
        <family val="1"/>
        <charset val="204"/>
        <scheme val="major"/>
      </rPr>
      <t>(фасовка в стекле)</t>
    </r>
  </si>
  <si>
    <r>
      <t xml:space="preserve">Мёд с натуральными добавками </t>
    </r>
    <r>
      <rPr>
        <i/>
        <sz val="18"/>
        <rFont val="Cambria"/>
        <family val="1"/>
        <charset val="204"/>
        <scheme val="major"/>
      </rPr>
      <t>(фасовка в пластике)</t>
    </r>
  </si>
  <si>
    <r>
      <rPr>
        <b/>
        <i/>
        <sz val="18"/>
        <rFont val="Cambria"/>
        <family val="1"/>
        <charset val="204"/>
        <scheme val="major"/>
      </rPr>
      <t xml:space="preserve">Мёд натуральный "Сортовой" </t>
    </r>
    <r>
      <rPr>
        <i/>
        <sz val="18"/>
        <rFont val="Cambria"/>
        <family val="1"/>
        <charset val="204"/>
        <scheme val="major"/>
      </rPr>
      <t>(фасовка в стекле)</t>
    </r>
  </si>
  <si>
    <r>
      <t xml:space="preserve">Мёд натуральный "Сортовой" </t>
    </r>
    <r>
      <rPr>
        <i/>
        <sz val="18"/>
        <rFont val="Cambria"/>
        <family val="1"/>
        <charset val="204"/>
        <scheme val="major"/>
      </rPr>
      <t>(фасовка в пластике)</t>
    </r>
  </si>
  <si>
    <r>
      <t xml:space="preserve">Мёд </t>
    </r>
    <r>
      <rPr>
        <b/>
        <i/>
        <sz val="18"/>
        <rFont val="Cambria"/>
        <family val="1"/>
        <charset val="204"/>
        <scheme val="major"/>
      </rPr>
      <t>Башкирский, пр-во Республика Башкортостан, г. Уфа (фасовка в стекле)</t>
    </r>
  </si>
  <si>
    <t>Мёд натуральный "Разноцветье"  (фасовка в стекле)</t>
  </si>
  <si>
    <t>Подарочный набор мёда Липовый, Гречишный, 660г</t>
  </si>
  <si>
    <t>Подарочный набор мёда Лесной Донниковый, 660г</t>
  </si>
  <si>
    <t>Подарочный набор мёда Лесной Гречишный, 660г</t>
  </si>
  <si>
    <t>Подарочный набор мёда Луговой Донниковый, 660г</t>
  </si>
  <si>
    <t>Подарочный набор мёда Луговой Гречишный, 660г</t>
  </si>
  <si>
    <t>Подарочные наборы к праздникам (фасовка в стекле, упаковка картонная)</t>
  </si>
  <si>
    <t>ЕЛЕНА +79111937874</t>
  </si>
  <si>
    <t>Мёд "Липовый цвет", 450г</t>
  </si>
  <si>
    <t>Мёд "Гречишный цвет", 450г</t>
  </si>
  <si>
    <t>Мёд "Луговой", 450г</t>
  </si>
  <si>
    <t>Мёд "Лесной", 450г</t>
  </si>
  <si>
    <t>Мёд "Гречишный цвет", 240г</t>
  </si>
  <si>
    <t>Мёд "Липовый цвет", 240г</t>
  </si>
  <si>
    <t>Мёд натуральный "7Сот" 330г</t>
  </si>
  <si>
    <t>Мёд "Липовый цвет", 330г</t>
  </si>
  <si>
    <t>Мёд "Гречишный цвет". 330г</t>
  </si>
  <si>
    <t xml:space="preserve">Мёд "Разнотравие", 300г </t>
  </si>
  <si>
    <t>Мёд "Разнотравие", 450г</t>
  </si>
  <si>
    <t>ПРАЙС-ЛИСТ (цены с НДС 22%)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</si>
</sst>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р.&quot;;\-#,##0.00&quot;р.&quot;"/>
    <numFmt numFmtId="165" formatCode="_-* #,##0.00&quot;р.&quot;_-;\-* #,##0.00&quot;р.&quot;_-;_-* &quot;-&quot;??&quot;р.&quot;_-;_-@_-"/>
  </numFmts>
  <fonts count="25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u/>
      <sz val="10"/>
      <color indexed="12"/>
      <name val="Arial Cyr"/>
      <charset val="204"/>
    </font>
    <font>
      <b/>
      <sz val="16"/>
      <color indexed="8"/>
      <name val="Arial"/>
      <family val="2"/>
      <charset val="204"/>
    </font>
    <font>
      <b/>
      <sz val="12"/>
      <name val="Arial Cyr"/>
      <charset val="204"/>
    </font>
    <font>
      <sz val="8"/>
      <name val="Arial Cyr"/>
      <charset val="204"/>
    </font>
    <font>
      <sz val="12"/>
      <name val="Arial Cyr"/>
      <charset val="204"/>
    </font>
    <font>
      <b/>
      <sz val="16"/>
      <name val="Monotype Corsiva"/>
      <family val="4"/>
      <charset val="204"/>
    </font>
    <font>
      <sz val="18"/>
      <color theme="3"/>
      <name val="Cambria"/>
      <family val="2"/>
      <charset val="204"/>
      <scheme val="major"/>
    </font>
    <font>
      <sz val="10"/>
      <color theme="1"/>
      <name val="Calibri"/>
      <family val="2"/>
      <scheme val="minor"/>
    </font>
    <font>
      <b/>
      <sz val="18"/>
      <name val="Monotype Corsiva"/>
      <family val="4"/>
      <charset val="204"/>
    </font>
    <font>
      <b/>
      <i/>
      <sz val="18"/>
      <name val="Cambria"/>
      <family val="1"/>
      <charset val="204"/>
      <scheme val="major"/>
    </font>
    <font>
      <b/>
      <sz val="10"/>
      <name val="Arial Cyr"/>
      <charset val="204"/>
    </font>
    <font>
      <sz val="14"/>
      <color indexed="8"/>
      <name val="Arial"/>
      <family val="2"/>
      <charset val="204"/>
    </font>
    <font>
      <u/>
      <sz val="14"/>
      <name val="Calibri"/>
      <family val="2"/>
      <charset val="204"/>
    </font>
    <font>
      <b/>
      <i/>
      <sz val="16"/>
      <color indexed="8"/>
      <name val="Century Schoolbook"/>
      <charset val="204"/>
    </font>
    <font>
      <b/>
      <i/>
      <sz val="18"/>
      <name val="Monotype Corsiva"/>
      <family val="4"/>
      <charset val="204"/>
    </font>
    <font>
      <i/>
      <sz val="18"/>
      <name val="Cambria"/>
      <family val="1"/>
      <charset val="204"/>
      <scheme val="major"/>
    </font>
    <font>
      <i/>
      <sz val="10"/>
      <name val="Arial Cyr"/>
      <charset val="204"/>
    </font>
    <font>
      <sz val="14"/>
      <name val="Arial Cyr"/>
      <charset val="204"/>
    </font>
    <font>
      <b/>
      <sz val="16"/>
      <color theme="1"/>
      <name val="Monotype Corsiva"/>
      <family val="4"/>
      <charset val="204"/>
    </font>
    <font>
      <b/>
      <i/>
      <sz val="12"/>
      <name val="Arial Cyr"/>
      <charset val="204"/>
    </font>
    <font>
      <u/>
      <sz val="14"/>
      <name val="Arial Cyr"/>
      <charset val="204"/>
    </font>
    <font>
      <b/>
      <u/>
      <sz val="14"/>
      <color indexed="12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</cellStyleXfs>
  <cellXfs count="104">
    <xf numFmtId="0" fontId="0" fillId="0" borderId="0" xfId="0"/>
    <xf numFmtId="165" fontId="2" fillId="0" borderId="1" xfId="2" applyFont="1" applyBorder="1" applyAlignment="1">
      <alignment horizontal="center"/>
    </xf>
    <xf numFmtId="165" fontId="2" fillId="0" borderId="7" xfId="2" applyFont="1" applyBorder="1" applyAlignment="1">
      <alignment horizontal="center"/>
    </xf>
    <xf numFmtId="165" fontId="2" fillId="0" borderId="5" xfId="2" applyFont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/>
    </xf>
    <xf numFmtId="0" fontId="7" fillId="0" borderId="0" xfId="0" applyFont="1"/>
    <xf numFmtId="0" fontId="2" fillId="0" borderId="5" xfId="0" applyFont="1" applyBorder="1" applyAlignment="1">
      <alignment horizontal="center"/>
    </xf>
    <xf numFmtId="165" fontId="7" fillId="0" borderId="0" xfId="0" applyNumberFormat="1" applyFont="1"/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3" fillId="0" borderId="0" xfId="0" applyFont="1"/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0" fillId="0" borderId="6" xfId="0" applyFont="1" applyFill="1" applyBorder="1" applyAlignment="1">
      <alignment horizontal="left"/>
    </xf>
    <xf numFmtId="0" fontId="20" fillId="0" borderId="2" xfId="0" applyFont="1" applyFill="1" applyBorder="1" applyAlignment="1">
      <alignment horizontal="left"/>
    </xf>
    <xf numFmtId="0" fontId="20" fillId="0" borderId="2" xfId="0" applyFont="1" applyFill="1" applyBorder="1" applyAlignment="1">
      <alignment horizontal="left" wrapText="1"/>
    </xf>
    <xf numFmtId="0" fontId="20" fillId="0" borderId="4" xfId="0" applyFont="1" applyFill="1" applyBorder="1" applyAlignment="1">
      <alignment horizontal="left" wrapText="1"/>
    </xf>
    <xf numFmtId="0" fontId="20" fillId="0" borderId="6" xfId="0" applyFont="1" applyFill="1" applyBorder="1" applyAlignment="1">
      <alignment horizontal="left" wrapText="1"/>
    </xf>
    <xf numFmtId="0" fontId="5" fillId="0" borderId="7" xfId="0" applyFont="1" applyBorder="1" applyAlignment="1">
      <alignment horizontal="center" vertical="center"/>
    </xf>
    <xf numFmtId="164" fontId="8" fillId="0" borderId="1" xfId="2" applyNumberFormat="1" applyFont="1" applyBorder="1" applyAlignment="1">
      <alignment horizontal="center"/>
    </xf>
    <xf numFmtId="164" fontId="8" fillId="0" borderId="5" xfId="2" applyNumberFormat="1" applyFont="1" applyBorder="1" applyAlignment="1">
      <alignment horizontal="center"/>
    </xf>
    <xf numFmtId="0" fontId="20" fillId="0" borderId="3" xfId="0" applyFont="1" applyFill="1" applyBorder="1" applyAlignment="1">
      <alignment horizontal="left" vertical="center" wrapText="1"/>
    </xf>
    <xf numFmtId="165" fontId="22" fillId="0" borderId="7" xfId="2" applyFont="1" applyBorder="1" applyAlignment="1">
      <alignment horizontal="center"/>
    </xf>
    <xf numFmtId="165" fontId="22" fillId="0" borderId="1" xfId="2" applyFont="1" applyBorder="1" applyAlignment="1">
      <alignment horizontal="center"/>
    </xf>
    <xf numFmtId="165" fontId="22" fillId="0" borderId="5" xfId="2" applyFont="1" applyBorder="1" applyAlignment="1">
      <alignment horizontal="center"/>
    </xf>
    <xf numFmtId="165" fontId="22" fillId="0" borderId="1" xfId="2" applyFont="1" applyFill="1" applyBorder="1" applyAlignment="1">
      <alignment horizontal="center"/>
    </xf>
    <xf numFmtId="0" fontId="20" fillId="0" borderId="1" xfId="0" applyFont="1" applyFill="1" applyBorder="1" applyAlignment="1">
      <alignment horizontal="left" wrapText="1"/>
    </xf>
    <xf numFmtId="0" fontId="20" fillId="0" borderId="7" xfId="0" applyFont="1" applyFill="1" applyBorder="1" applyAlignment="1">
      <alignment horizontal="left" wrapText="1"/>
    </xf>
    <xf numFmtId="0" fontId="20" fillId="0" borderId="5" xfId="0" applyFont="1" applyFill="1" applyBorder="1" applyAlignment="1">
      <alignment horizontal="left" wrapText="1"/>
    </xf>
    <xf numFmtId="0" fontId="0" fillId="0" borderId="25" xfId="0" applyBorder="1" applyAlignment="1">
      <alignment horizontal="center"/>
    </xf>
    <xf numFmtId="0" fontId="0" fillId="0" borderId="16" xfId="0" applyBorder="1" applyAlignment="1">
      <alignment horizontal="center"/>
    </xf>
    <xf numFmtId="164" fontId="21" fillId="0" borderId="7" xfId="2" applyNumberFormat="1" applyFont="1" applyFill="1" applyBorder="1" applyAlignment="1">
      <alignment horizontal="center"/>
    </xf>
    <xf numFmtId="164" fontId="8" fillId="0" borderId="7" xfId="2" applyNumberFormat="1" applyFont="1" applyFill="1" applyBorder="1" applyAlignment="1">
      <alignment horizontal="center"/>
    </xf>
    <xf numFmtId="164" fontId="21" fillId="0" borderId="1" xfId="2" applyNumberFormat="1" applyFont="1" applyFill="1" applyBorder="1" applyAlignment="1">
      <alignment horizontal="center"/>
    </xf>
    <xf numFmtId="164" fontId="8" fillId="0" borderId="1" xfId="2" applyNumberFormat="1" applyFont="1" applyFill="1" applyBorder="1" applyAlignment="1">
      <alignment horizontal="center"/>
    </xf>
    <xf numFmtId="165" fontId="22" fillId="0" borderId="7" xfId="2" applyFont="1" applyFill="1" applyBorder="1" applyAlignment="1">
      <alignment horizontal="center"/>
    </xf>
    <xf numFmtId="164" fontId="21" fillId="0" borderId="1" xfId="2" applyNumberFormat="1" applyFont="1" applyFill="1" applyBorder="1" applyAlignment="1">
      <alignment horizontal="center" vertical="center"/>
    </xf>
    <xf numFmtId="164" fontId="8" fillId="0" borderId="1" xfId="2" applyNumberFormat="1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left"/>
    </xf>
    <xf numFmtId="165" fontId="22" fillId="0" borderId="5" xfId="2" applyFont="1" applyFill="1" applyBorder="1" applyAlignment="1">
      <alignment horizontal="center"/>
    </xf>
    <xf numFmtId="165" fontId="22" fillId="0" borderId="10" xfId="2" applyFont="1" applyBorder="1" applyAlignment="1">
      <alignment horizontal="center" vertical="center"/>
    </xf>
    <xf numFmtId="165" fontId="2" fillId="0" borderId="10" xfId="2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0" fillId="0" borderId="11" xfId="0" applyFont="1" applyFill="1" applyBorder="1" applyAlignment="1">
      <alignment horizontal="left" vertical="center"/>
    </xf>
    <xf numFmtId="164" fontId="21" fillId="0" borderId="23" xfId="2" applyNumberFormat="1" applyFont="1" applyBorder="1" applyAlignment="1">
      <alignment horizontal="center" vertical="center"/>
    </xf>
    <xf numFmtId="164" fontId="21" fillId="0" borderId="24" xfId="2" applyNumberFormat="1" applyFont="1" applyBorder="1" applyAlignment="1">
      <alignment horizontal="center" vertical="center"/>
    </xf>
    <xf numFmtId="0" fontId="20" fillId="0" borderId="2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165" fontId="22" fillId="0" borderId="22" xfId="2" applyFont="1" applyBorder="1" applyAlignment="1">
      <alignment horizontal="center" vertical="center"/>
    </xf>
    <xf numFmtId="165" fontId="22" fillId="0" borderId="7" xfId="2" applyFont="1" applyBorder="1" applyAlignment="1">
      <alignment horizontal="center" vertical="center"/>
    </xf>
    <xf numFmtId="165" fontId="2" fillId="0" borderId="22" xfId="2" applyFont="1" applyBorder="1" applyAlignment="1">
      <alignment horizontal="center" vertical="center"/>
    </xf>
    <xf numFmtId="165" fontId="2" fillId="0" borderId="7" xfId="2" applyFont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/>
    </xf>
    <xf numFmtId="0" fontId="19" fillId="0" borderId="9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6" xfId="0" applyBorder="1" applyAlignment="1">
      <alignment horizont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4" fillId="0" borderId="28" xfId="1" applyFont="1" applyBorder="1" applyAlignment="1" applyProtection="1">
      <alignment horizontal="right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3" fillId="0" borderId="0" xfId="1" applyFont="1" applyBorder="1" applyAlignment="1" applyProtection="1">
      <alignment horizontal="center"/>
    </xf>
    <xf numFmtId="0" fontId="15" fillId="0" borderId="0" xfId="1" applyFont="1" applyBorder="1" applyAlignment="1" applyProtection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12" fillId="2" borderId="12" xfId="3" applyFont="1" applyFill="1" applyBorder="1" applyAlignment="1">
      <alignment horizontal="center" vertical="center"/>
    </xf>
    <xf numFmtId="0" fontId="12" fillId="2" borderId="9" xfId="3" applyFont="1" applyFill="1" applyBorder="1" applyAlignment="1">
      <alignment horizontal="center" vertical="center"/>
    </xf>
    <xf numFmtId="0" fontId="12" fillId="2" borderId="13" xfId="3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5">
    <cellStyle name="Гиперссылка" xfId="1" builtinId="8"/>
    <cellStyle name="Денежный" xfId="2" builtinId="4"/>
    <cellStyle name="Название" xfId="3" builtinId="15" customBuiltin="1"/>
    <cellStyle name="Обычный" xfId="0" builtinId="0"/>
    <cellStyle name="Обычный 2" xfId="4"/>
  </cellStyles>
  <dxfs count="0"/>
  <tableStyles count="0" defaultTableStyle="TableStyleMedium9" defaultPivotStyle="PivotStyleLight16"/>
  <colors>
    <mruColors>
      <color rgb="FFFFDA6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823632</xdr:colOff>
      <xdr:row>12</xdr:row>
      <xdr:rowOff>51604</xdr:rowOff>
    </xdr:from>
    <xdr:to>
      <xdr:col>4</xdr:col>
      <xdr:colOff>4779309</xdr:colOff>
      <xdr:row>14</xdr:row>
      <xdr:rowOff>613842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1557" y="2880529"/>
          <a:ext cx="3955677" cy="1192249"/>
        </a:xfrm>
        <a:prstGeom prst="rect">
          <a:avLst/>
        </a:prstGeom>
      </xdr:spPr>
    </xdr:pic>
    <xdr:clientData/>
  </xdr:twoCellAnchor>
  <xdr:twoCellAnchor>
    <xdr:from>
      <xdr:col>4</xdr:col>
      <xdr:colOff>200178</xdr:colOff>
      <xdr:row>42</xdr:row>
      <xdr:rowOff>268379</xdr:rowOff>
    </xdr:from>
    <xdr:to>
      <xdr:col>4</xdr:col>
      <xdr:colOff>5191126</xdr:colOff>
      <xdr:row>44</xdr:row>
      <xdr:rowOff>530679</xdr:rowOff>
    </xdr:to>
    <xdr:grpSp>
      <xdr:nvGrpSpPr>
        <xdr:cNvPr id="27" name="Группа 26"/>
        <xdr:cNvGrpSpPr/>
      </xdr:nvGrpSpPr>
      <xdr:grpSpPr>
        <a:xfrm>
          <a:off x="6677178" y="14310950"/>
          <a:ext cx="4990948" cy="1252900"/>
          <a:chOff x="6874401" y="15025407"/>
          <a:chExt cx="4013329" cy="942822"/>
        </a:xfrm>
      </xdr:grpSpPr>
      <xdr:pic>
        <xdr:nvPicPr>
          <xdr:cNvPr id="10" name="Рисунок 9"/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298" t="9389" r="9281" b="18922"/>
          <a:stretch/>
        </xdr:blipFill>
        <xdr:spPr>
          <a:xfrm>
            <a:off x="9874053" y="15025407"/>
            <a:ext cx="1013677" cy="938492"/>
          </a:xfrm>
          <a:prstGeom prst="rect">
            <a:avLst/>
          </a:prstGeom>
        </xdr:spPr>
      </xdr:pic>
      <xdr:pic>
        <xdr:nvPicPr>
          <xdr:cNvPr id="9" name="Рисунок 8"/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91" t="9441" r="8937" b="16740"/>
          <a:stretch/>
        </xdr:blipFill>
        <xdr:spPr>
          <a:xfrm>
            <a:off x="8875160" y="15029737"/>
            <a:ext cx="1004422" cy="938492"/>
          </a:xfrm>
          <a:prstGeom prst="rect">
            <a:avLst/>
          </a:prstGeom>
        </xdr:spPr>
      </xdr:pic>
      <xdr:pic>
        <xdr:nvPicPr>
          <xdr:cNvPr id="8" name="Рисунок 7"/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678" t="10226" r="11188" b="18347"/>
          <a:stretch/>
        </xdr:blipFill>
        <xdr:spPr>
          <a:xfrm>
            <a:off x="7882981" y="15029737"/>
            <a:ext cx="1003220" cy="938492"/>
          </a:xfrm>
          <a:prstGeom prst="rect">
            <a:avLst/>
          </a:prstGeom>
        </xdr:spPr>
      </xdr:pic>
      <xdr:pic>
        <xdr:nvPicPr>
          <xdr:cNvPr id="11" name="Рисунок 10"/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098" t="6167" r="9048" b="22864"/>
          <a:stretch/>
        </xdr:blipFill>
        <xdr:spPr>
          <a:xfrm>
            <a:off x="6874401" y="15029737"/>
            <a:ext cx="1018757" cy="938492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1024537</xdr:colOff>
      <xdr:row>31</xdr:row>
      <xdr:rowOff>186581</xdr:rowOff>
    </xdr:from>
    <xdr:to>
      <xdr:col>4</xdr:col>
      <xdr:colOff>4644038</xdr:colOff>
      <xdr:row>35</xdr:row>
      <xdr:rowOff>130466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2537" y="6383434"/>
          <a:ext cx="3619501" cy="1154121"/>
        </a:xfrm>
        <a:prstGeom prst="rect">
          <a:avLst/>
        </a:prstGeom>
      </xdr:spPr>
    </xdr:pic>
    <xdr:clientData/>
  </xdr:twoCellAnchor>
  <xdr:twoCellAnchor editAs="oneCell">
    <xdr:from>
      <xdr:col>4</xdr:col>
      <xdr:colOff>866056</xdr:colOff>
      <xdr:row>36</xdr:row>
      <xdr:rowOff>205255</xdr:rowOff>
    </xdr:from>
    <xdr:to>
      <xdr:col>4</xdr:col>
      <xdr:colOff>4825733</xdr:colOff>
      <xdr:row>40</xdr:row>
      <xdr:rowOff>85644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8627" y="12097898"/>
          <a:ext cx="3959677" cy="1077818"/>
        </a:xfrm>
        <a:prstGeom prst="rect">
          <a:avLst/>
        </a:prstGeom>
      </xdr:spPr>
    </xdr:pic>
    <xdr:clientData/>
  </xdr:twoCellAnchor>
  <xdr:twoCellAnchor editAs="oneCell">
    <xdr:from>
      <xdr:col>4</xdr:col>
      <xdr:colOff>1744166</xdr:colOff>
      <xdr:row>63</xdr:row>
      <xdr:rowOff>0</xdr:rowOff>
    </xdr:from>
    <xdr:to>
      <xdr:col>4</xdr:col>
      <xdr:colOff>1749780</xdr:colOff>
      <xdr:row>65</xdr:row>
      <xdr:rowOff>65312</xdr:rowOff>
    </xdr:to>
    <xdr:pic>
      <xdr:nvPicPr>
        <xdr:cNvPr id="114" name="Рисунок 113" descr="Разноцветье 330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659066" y="10153651"/>
          <a:ext cx="5614" cy="581024"/>
        </a:xfrm>
        <a:prstGeom prst="rect">
          <a:avLst/>
        </a:prstGeom>
      </xdr:spPr>
    </xdr:pic>
    <xdr:clientData/>
  </xdr:twoCellAnchor>
  <xdr:twoCellAnchor editAs="oneCell">
    <xdr:from>
      <xdr:col>4</xdr:col>
      <xdr:colOff>1744166</xdr:colOff>
      <xdr:row>56</xdr:row>
      <xdr:rowOff>66676</xdr:rowOff>
    </xdr:from>
    <xdr:to>
      <xdr:col>4</xdr:col>
      <xdr:colOff>1749780</xdr:colOff>
      <xdr:row>57</xdr:row>
      <xdr:rowOff>238125</xdr:rowOff>
    </xdr:to>
    <xdr:pic>
      <xdr:nvPicPr>
        <xdr:cNvPr id="116" name="Рисунок 115" descr="Разноцветье 330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659066" y="7829551"/>
          <a:ext cx="5614" cy="923924"/>
        </a:xfrm>
        <a:prstGeom prst="rect">
          <a:avLst/>
        </a:prstGeom>
      </xdr:spPr>
    </xdr:pic>
    <xdr:clientData/>
  </xdr:twoCellAnchor>
  <xdr:twoCellAnchor editAs="oneCell">
    <xdr:from>
      <xdr:col>4</xdr:col>
      <xdr:colOff>1744166</xdr:colOff>
      <xdr:row>63</xdr:row>
      <xdr:rowOff>0</xdr:rowOff>
    </xdr:from>
    <xdr:to>
      <xdr:col>4</xdr:col>
      <xdr:colOff>1749780</xdr:colOff>
      <xdr:row>67</xdr:row>
      <xdr:rowOff>77560</xdr:rowOff>
    </xdr:to>
    <xdr:pic>
      <xdr:nvPicPr>
        <xdr:cNvPr id="118" name="Рисунок 117" descr="Разноцветье 330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659066" y="12268201"/>
          <a:ext cx="5614" cy="2714624"/>
        </a:xfrm>
        <a:prstGeom prst="rect">
          <a:avLst/>
        </a:prstGeom>
      </xdr:spPr>
    </xdr:pic>
    <xdr:clientData/>
  </xdr:twoCellAnchor>
  <xdr:twoCellAnchor editAs="oneCell">
    <xdr:from>
      <xdr:col>4</xdr:col>
      <xdr:colOff>990600</xdr:colOff>
      <xdr:row>57</xdr:row>
      <xdr:rowOff>171450</xdr:rowOff>
    </xdr:from>
    <xdr:to>
      <xdr:col>4</xdr:col>
      <xdr:colOff>4357006</xdr:colOff>
      <xdr:row>57</xdr:row>
      <xdr:rowOff>1885424</xdr:rowOff>
    </xdr:to>
    <xdr:pic>
      <xdr:nvPicPr>
        <xdr:cNvPr id="173" name="Рисунок 172" descr="1 копия под Прайс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334250" y="20154900"/>
          <a:ext cx="3366406" cy="1713974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914400</xdr:colOff>
      <xdr:row>1</xdr:row>
      <xdr:rowOff>0</xdr:rowOff>
    </xdr:from>
    <xdr:to>
      <xdr:col>0</xdr:col>
      <xdr:colOff>2495550</xdr:colOff>
      <xdr:row>8</xdr:row>
      <xdr:rowOff>9525</xdr:rowOff>
    </xdr:to>
    <xdr:pic>
      <xdr:nvPicPr>
        <xdr:cNvPr id="177" name="Рисунок 176" descr="ММ Новый значок Без фона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4400" y="161925"/>
          <a:ext cx="1581150" cy="1581150"/>
        </a:xfrm>
        <a:prstGeom prst="rect">
          <a:avLst/>
        </a:prstGeom>
      </xdr:spPr>
    </xdr:pic>
    <xdr:clientData/>
  </xdr:twoCellAnchor>
  <xdr:twoCellAnchor editAs="oneCell">
    <xdr:from>
      <xdr:col>4</xdr:col>
      <xdr:colOff>1782537</xdr:colOff>
      <xdr:row>58</xdr:row>
      <xdr:rowOff>27214</xdr:rowOff>
    </xdr:from>
    <xdr:to>
      <xdr:col>4</xdr:col>
      <xdr:colOff>3294161</xdr:colOff>
      <xdr:row>58</xdr:row>
      <xdr:rowOff>1932214</xdr:rowOff>
    </xdr:to>
    <xdr:pic>
      <xdr:nvPicPr>
        <xdr:cNvPr id="52" name="Рисунок 51" descr="2 липа греч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8205108" y="26071285"/>
          <a:ext cx="1511624" cy="1905000"/>
        </a:xfrm>
        <a:prstGeom prst="rect">
          <a:avLst/>
        </a:prstGeom>
      </xdr:spPr>
    </xdr:pic>
    <xdr:clientData/>
  </xdr:twoCellAnchor>
  <xdr:twoCellAnchor editAs="oneCell">
    <xdr:from>
      <xdr:col>4</xdr:col>
      <xdr:colOff>1768928</xdr:colOff>
      <xdr:row>59</xdr:row>
      <xdr:rowOff>68036</xdr:rowOff>
    </xdr:from>
    <xdr:to>
      <xdr:col>4</xdr:col>
      <xdr:colOff>3306536</xdr:colOff>
      <xdr:row>59</xdr:row>
      <xdr:rowOff>1962824</xdr:rowOff>
    </xdr:to>
    <xdr:pic>
      <xdr:nvPicPr>
        <xdr:cNvPr id="53" name="Рисунок 52" descr="2 лесн донник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191499" y="28098750"/>
          <a:ext cx="1537608" cy="1894788"/>
        </a:xfrm>
        <a:prstGeom prst="rect">
          <a:avLst/>
        </a:prstGeom>
      </xdr:spPr>
    </xdr:pic>
    <xdr:clientData/>
  </xdr:twoCellAnchor>
  <xdr:twoCellAnchor editAs="oneCell">
    <xdr:from>
      <xdr:col>4</xdr:col>
      <xdr:colOff>1836965</xdr:colOff>
      <xdr:row>60</xdr:row>
      <xdr:rowOff>68036</xdr:rowOff>
    </xdr:from>
    <xdr:to>
      <xdr:col>4</xdr:col>
      <xdr:colOff>3279323</xdr:colOff>
      <xdr:row>60</xdr:row>
      <xdr:rowOff>1947936</xdr:rowOff>
    </xdr:to>
    <xdr:pic>
      <xdr:nvPicPr>
        <xdr:cNvPr id="54" name="Рисунок 53" descr="лесной греч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259536" y="30085393"/>
          <a:ext cx="1442358" cy="1879900"/>
        </a:xfrm>
        <a:prstGeom prst="rect">
          <a:avLst/>
        </a:prstGeom>
      </xdr:spPr>
    </xdr:pic>
    <xdr:clientData/>
  </xdr:twoCellAnchor>
  <xdr:twoCellAnchor editAs="oneCell">
    <xdr:from>
      <xdr:col>4</xdr:col>
      <xdr:colOff>1850572</xdr:colOff>
      <xdr:row>61</xdr:row>
      <xdr:rowOff>40822</xdr:rowOff>
    </xdr:from>
    <xdr:to>
      <xdr:col>4</xdr:col>
      <xdr:colOff>3279322</xdr:colOff>
      <xdr:row>61</xdr:row>
      <xdr:rowOff>1956664</xdr:rowOff>
    </xdr:to>
    <xdr:pic>
      <xdr:nvPicPr>
        <xdr:cNvPr id="55" name="Рисунок 54" descr="луговой донник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8273143" y="32044822"/>
          <a:ext cx="1428750" cy="1915842"/>
        </a:xfrm>
        <a:prstGeom prst="rect">
          <a:avLst/>
        </a:prstGeom>
      </xdr:spPr>
    </xdr:pic>
    <xdr:clientData/>
  </xdr:twoCellAnchor>
  <xdr:twoCellAnchor editAs="oneCell">
    <xdr:from>
      <xdr:col>4</xdr:col>
      <xdr:colOff>1796143</xdr:colOff>
      <xdr:row>62</xdr:row>
      <xdr:rowOff>40822</xdr:rowOff>
    </xdr:from>
    <xdr:to>
      <xdr:col>4</xdr:col>
      <xdr:colOff>3265715</xdr:colOff>
      <xdr:row>62</xdr:row>
      <xdr:rowOff>1960480</xdr:rowOff>
    </xdr:to>
    <xdr:pic>
      <xdr:nvPicPr>
        <xdr:cNvPr id="56" name="Рисунок 55" descr="луговой греч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8218714" y="34031465"/>
          <a:ext cx="1469572" cy="1919658"/>
        </a:xfrm>
        <a:prstGeom prst="rect">
          <a:avLst/>
        </a:prstGeom>
      </xdr:spPr>
    </xdr:pic>
    <xdr:clientData/>
  </xdr:twoCellAnchor>
  <xdr:twoCellAnchor editAs="oneCell">
    <xdr:from>
      <xdr:col>4</xdr:col>
      <xdr:colOff>1744166</xdr:colOff>
      <xdr:row>52</xdr:row>
      <xdr:rowOff>66676</xdr:rowOff>
    </xdr:from>
    <xdr:to>
      <xdr:col>4</xdr:col>
      <xdr:colOff>1749780</xdr:colOff>
      <xdr:row>53</xdr:row>
      <xdr:rowOff>104776</xdr:rowOff>
    </xdr:to>
    <xdr:pic>
      <xdr:nvPicPr>
        <xdr:cNvPr id="61" name="Рисунок 60" descr="Разноцветье 330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166737" y="37676819"/>
          <a:ext cx="5614" cy="391884"/>
        </a:xfrm>
        <a:prstGeom prst="rect">
          <a:avLst/>
        </a:prstGeom>
      </xdr:spPr>
    </xdr:pic>
    <xdr:clientData/>
  </xdr:twoCellAnchor>
  <xdr:twoCellAnchor editAs="oneCell">
    <xdr:from>
      <xdr:col>4</xdr:col>
      <xdr:colOff>1744166</xdr:colOff>
      <xdr:row>54</xdr:row>
      <xdr:rowOff>66676</xdr:rowOff>
    </xdr:from>
    <xdr:to>
      <xdr:col>4</xdr:col>
      <xdr:colOff>1749780</xdr:colOff>
      <xdr:row>55</xdr:row>
      <xdr:rowOff>457200</xdr:rowOff>
    </xdr:to>
    <xdr:pic>
      <xdr:nvPicPr>
        <xdr:cNvPr id="62" name="Рисунок 61" descr="Разноцветье 330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166737" y="40017247"/>
          <a:ext cx="5614" cy="730703"/>
        </a:xfrm>
        <a:prstGeom prst="rect">
          <a:avLst/>
        </a:prstGeom>
      </xdr:spPr>
    </xdr:pic>
    <xdr:clientData/>
  </xdr:twoCellAnchor>
  <xdr:twoCellAnchor editAs="oneCell">
    <xdr:from>
      <xdr:col>4</xdr:col>
      <xdr:colOff>1617888</xdr:colOff>
      <xdr:row>52</xdr:row>
      <xdr:rowOff>131989</xdr:rowOff>
    </xdr:from>
    <xdr:to>
      <xdr:col>4</xdr:col>
      <xdr:colOff>3660321</xdr:colOff>
      <xdr:row>54</xdr:row>
      <xdr:rowOff>258535</xdr:rowOff>
    </xdr:to>
    <xdr:pic>
      <xdr:nvPicPr>
        <xdr:cNvPr id="63" name="Рисунок 62" descr="Разноцветье 330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040459" y="23849239"/>
          <a:ext cx="2042433" cy="2603046"/>
        </a:xfrm>
        <a:prstGeom prst="rect">
          <a:avLst/>
        </a:prstGeom>
      </xdr:spPr>
    </xdr:pic>
    <xdr:clientData/>
  </xdr:twoCellAnchor>
  <xdr:twoCellAnchor editAs="oneCell">
    <xdr:from>
      <xdr:col>4</xdr:col>
      <xdr:colOff>2012496</xdr:colOff>
      <xdr:row>55</xdr:row>
      <xdr:rowOff>68036</xdr:rowOff>
    </xdr:from>
    <xdr:to>
      <xdr:col>4</xdr:col>
      <xdr:colOff>3333750</xdr:colOff>
      <xdr:row>55</xdr:row>
      <xdr:rowOff>2316800</xdr:rowOff>
    </xdr:to>
    <xdr:pic>
      <xdr:nvPicPr>
        <xdr:cNvPr id="64" name="Рисунок 63" descr="Башкирский Мёд 400 без фона.pn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8435067" y="26601965"/>
          <a:ext cx="1321254" cy="2248764"/>
        </a:xfrm>
        <a:prstGeom prst="rect">
          <a:avLst/>
        </a:prstGeom>
      </xdr:spPr>
    </xdr:pic>
    <xdr:clientData/>
  </xdr:twoCellAnchor>
  <xdr:twoCellAnchor>
    <xdr:from>
      <xdr:col>4</xdr:col>
      <xdr:colOff>67543</xdr:colOff>
      <xdr:row>49</xdr:row>
      <xdr:rowOff>91201</xdr:rowOff>
    </xdr:from>
    <xdr:to>
      <xdr:col>4</xdr:col>
      <xdr:colOff>1654104</xdr:colOff>
      <xdr:row>51</xdr:row>
      <xdr:rowOff>421822</xdr:rowOff>
    </xdr:to>
    <xdr:pic>
      <xdr:nvPicPr>
        <xdr:cNvPr id="65" name="Рисунок 64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0114" y="17018487"/>
          <a:ext cx="1586561" cy="1147049"/>
        </a:xfrm>
        <a:prstGeom prst="rect">
          <a:avLst/>
        </a:prstGeom>
      </xdr:spPr>
    </xdr:pic>
    <xdr:clientData/>
  </xdr:twoCellAnchor>
  <xdr:twoCellAnchor>
    <xdr:from>
      <xdr:col>4</xdr:col>
      <xdr:colOff>1637884</xdr:colOff>
      <xdr:row>49</xdr:row>
      <xdr:rowOff>79640</xdr:rowOff>
    </xdr:from>
    <xdr:to>
      <xdr:col>4</xdr:col>
      <xdr:colOff>3224445</xdr:colOff>
      <xdr:row>51</xdr:row>
      <xdr:rowOff>421822</xdr:rowOff>
    </xdr:to>
    <xdr:pic>
      <xdr:nvPicPr>
        <xdr:cNvPr id="67" name="Рисунок 66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0455" y="17006926"/>
          <a:ext cx="1586561" cy="1158610"/>
        </a:xfrm>
        <a:prstGeom prst="rect">
          <a:avLst/>
        </a:prstGeom>
      </xdr:spPr>
    </xdr:pic>
    <xdr:clientData/>
  </xdr:twoCellAnchor>
  <xdr:twoCellAnchor>
    <xdr:from>
      <xdr:col>4</xdr:col>
      <xdr:colOff>3089607</xdr:colOff>
      <xdr:row>49</xdr:row>
      <xdr:rowOff>76232</xdr:rowOff>
    </xdr:from>
    <xdr:to>
      <xdr:col>4</xdr:col>
      <xdr:colOff>4675813</xdr:colOff>
      <xdr:row>51</xdr:row>
      <xdr:rowOff>408214</xdr:rowOff>
    </xdr:to>
    <xdr:pic>
      <xdr:nvPicPr>
        <xdr:cNvPr id="68" name="Рисунок 67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2178" y="17003518"/>
          <a:ext cx="1586206" cy="1148410"/>
        </a:xfrm>
        <a:prstGeom prst="rect">
          <a:avLst/>
        </a:prstGeom>
      </xdr:spPr>
    </xdr:pic>
    <xdr:clientData/>
  </xdr:twoCellAnchor>
  <xdr:twoCellAnchor>
    <xdr:from>
      <xdr:col>4</xdr:col>
      <xdr:colOff>542925</xdr:colOff>
      <xdr:row>46</xdr:row>
      <xdr:rowOff>324123</xdr:rowOff>
    </xdr:from>
    <xdr:to>
      <xdr:col>4</xdr:col>
      <xdr:colOff>1161512</xdr:colOff>
      <xdr:row>48</xdr:row>
      <xdr:rowOff>435428</xdr:rowOff>
    </xdr:to>
    <xdr:pic>
      <xdr:nvPicPr>
        <xdr:cNvPr id="69" name="Рисунок 68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5496" y="15890694"/>
          <a:ext cx="618587" cy="914127"/>
        </a:xfrm>
        <a:prstGeom prst="rect">
          <a:avLst/>
        </a:prstGeom>
      </xdr:spPr>
    </xdr:pic>
    <xdr:clientData/>
  </xdr:twoCellAnchor>
  <xdr:twoCellAnchor>
    <xdr:from>
      <xdr:col>4</xdr:col>
      <xdr:colOff>1295879</xdr:colOff>
      <xdr:row>46</xdr:row>
      <xdr:rowOff>192854</xdr:rowOff>
    </xdr:from>
    <xdr:to>
      <xdr:col>4</xdr:col>
      <xdr:colOff>2650784</xdr:colOff>
      <xdr:row>48</xdr:row>
      <xdr:rowOff>503463</xdr:rowOff>
    </xdr:to>
    <xdr:pic>
      <xdr:nvPicPr>
        <xdr:cNvPr id="70" name="Рисунок 69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8450" y="15759425"/>
          <a:ext cx="1354905" cy="1113431"/>
        </a:xfrm>
        <a:prstGeom prst="rect">
          <a:avLst/>
        </a:prstGeom>
      </xdr:spPr>
    </xdr:pic>
    <xdr:clientData/>
  </xdr:twoCellAnchor>
  <xdr:twoCellAnchor>
    <xdr:from>
      <xdr:col>4</xdr:col>
      <xdr:colOff>2459940</xdr:colOff>
      <xdr:row>46</xdr:row>
      <xdr:rowOff>186771</xdr:rowOff>
    </xdr:from>
    <xdr:to>
      <xdr:col>4</xdr:col>
      <xdr:colOff>3814845</xdr:colOff>
      <xdr:row>48</xdr:row>
      <xdr:rowOff>517070</xdr:rowOff>
    </xdr:to>
    <xdr:pic>
      <xdr:nvPicPr>
        <xdr:cNvPr id="71" name="Рисунок 70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2511" y="15753342"/>
          <a:ext cx="1354905" cy="1133121"/>
        </a:xfrm>
        <a:prstGeom prst="rect">
          <a:avLst/>
        </a:prstGeom>
      </xdr:spPr>
    </xdr:pic>
    <xdr:clientData/>
  </xdr:twoCellAnchor>
  <xdr:twoCellAnchor>
    <xdr:from>
      <xdr:col>4</xdr:col>
      <xdr:colOff>3646094</xdr:colOff>
      <xdr:row>46</xdr:row>
      <xdr:rowOff>170210</xdr:rowOff>
    </xdr:from>
    <xdr:to>
      <xdr:col>4</xdr:col>
      <xdr:colOff>5000999</xdr:colOff>
      <xdr:row>48</xdr:row>
      <xdr:rowOff>544285</xdr:rowOff>
    </xdr:to>
    <xdr:pic>
      <xdr:nvPicPr>
        <xdr:cNvPr id="72" name="Рисунок 71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8665" y="15736781"/>
          <a:ext cx="1354905" cy="1176897"/>
        </a:xfrm>
        <a:prstGeom prst="rect">
          <a:avLst/>
        </a:prstGeom>
      </xdr:spPr>
    </xdr:pic>
    <xdr:clientData/>
  </xdr:twoCellAnchor>
  <xdr:twoCellAnchor>
    <xdr:from>
      <xdr:col>4</xdr:col>
      <xdr:colOff>810025</xdr:colOff>
      <xdr:row>20</xdr:row>
      <xdr:rowOff>92848</xdr:rowOff>
    </xdr:from>
    <xdr:to>
      <xdr:col>4</xdr:col>
      <xdr:colOff>4865750</xdr:colOff>
      <xdr:row>29</xdr:row>
      <xdr:rowOff>164148</xdr:rowOff>
    </xdr:to>
    <xdr:grpSp>
      <xdr:nvGrpSpPr>
        <xdr:cNvPr id="73" name="Группа 72"/>
        <xdr:cNvGrpSpPr/>
      </xdr:nvGrpSpPr>
      <xdr:grpSpPr>
        <a:xfrm>
          <a:off x="7287025" y="7495134"/>
          <a:ext cx="4055725" cy="2765514"/>
          <a:chOff x="6932203" y="9500721"/>
          <a:chExt cx="4055725" cy="2793537"/>
        </a:xfrm>
      </xdr:grpSpPr>
      <xdr:pic>
        <xdr:nvPicPr>
          <xdr:cNvPr id="74" name="Рисунок 73"/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34761" y="9593915"/>
            <a:ext cx="1428487" cy="1439663"/>
          </a:xfrm>
          <a:prstGeom prst="rect">
            <a:avLst/>
          </a:prstGeom>
        </xdr:spPr>
      </xdr:pic>
      <xdr:pic>
        <xdr:nvPicPr>
          <xdr:cNvPr id="75" name="Рисунок 74"/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216553" y="9551851"/>
            <a:ext cx="1430030" cy="1441205"/>
          </a:xfrm>
          <a:prstGeom prst="rect">
            <a:avLst/>
          </a:prstGeom>
        </xdr:spPr>
      </xdr:pic>
      <xdr:pic>
        <xdr:nvPicPr>
          <xdr:cNvPr id="76" name="Рисунок 75"/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32203" y="10869146"/>
            <a:ext cx="1412270" cy="1425112"/>
          </a:xfrm>
          <a:prstGeom prst="rect">
            <a:avLst/>
          </a:prstGeom>
        </xdr:spPr>
      </xdr:pic>
      <xdr:pic>
        <xdr:nvPicPr>
          <xdr:cNvPr id="77" name="Рисунок 76"/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13878" y="9500721"/>
            <a:ext cx="1474050" cy="1489779"/>
          </a:xfrm>
          <a:prstGeom prst="rect">
            <a:avLst/>
          </a:prstGeom>
        </xdr:spPr>
      </xdr:pic>
      <xdr:pic>
        <xdr:nvPicPr>
          <xdr:cNvPr id="78" name="Рисунок 77"/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23176" y="10882892"/>
            <a:ext cx="1241610" cy="1252880"/>
          </a:xfrm>
          <a:prstGeom prst="rect">
            <a:avLst/>
          </a:prstGeom>
        </xdr:spPr>
      </xdr:pic>
      <xdr:pic>
        <xdr:nvPicPr>
          <xdr:cNvPr id="79" name="Рисунок 78"/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34525" y="10835525"/>
            <a:ext cx="1408908" cy="1425112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1360717</xdr:colOff>
      <xdr:row>15</xdr:row>
      <xdr:rowOff>190501</xdr:rowOff>
    </xdr:from>
    <xdr:to>
      <xdr:col>4</xdr:col>
      <xdr:colOff>3088823</xdr:colOff>
      <xdr:row>18</xdr:row>
      <xdr:rowOff>29846</xdr:rowOff>
    </xdr:to>
    <xdr:pic>
      <xdr:nvPicPr>
        <xdr:cNvPr id="57" name="Рисунок 56" descr="7СОТ 240, 420 стекло БЕЗ фона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783288" y="4803322"/>
          <a:ext cx="1728106" cy="1608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d.spb@list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view="pageBreakPreview" zoomScale="70" zoomScaleSheetLayoutView="70" workbookViewId="0">
      <selection activeCell="G13" sqref="G13"/>
    </sheetView>
  </sheetViews>
  <sheetFormatPr defaultRowHeight="12.75"/>
  <cols>
    <col min="1" max="1" width="52" customWidth="1"/>
    <col min="2" max="2" width="14.5703125" bestFit="1" customWidth="1"/>
    <col min="3" max="3" width="15.85546875" customWidth="1"/>
    <col min="4" max="4" width="14.7109375" customWidth="1"/>
    <col min="5" max="5" width="80.5703125" customWidth="1"/>
    <col min="6" max="6" width="11.5703125" customWidth="1"/>
    <col min="7" max="7" width="13.140625" customWidth="1"/>
  </cols>
  <sheetData>
    <row r="1" spans="1:6">
      <c r="A1" s="90"/>
      <c r="B1" s="90"/>
      <c r="C1" s="90"/>
      <c r="D1" s="90"/>
      <c r="E1" s="90"/>
    </row>
    <row r="2" spans="1:6">
      <c r="A2" s="90"/>
      <c r="B2" s="90"/>
      <c r="C2" s="90"/>
      <c r="D2" s="90"/>
      <c r="E2" s="90"/>
    </row>
    <row r="3" spans="1:6" ht="18">
      <c r="A3" s="92" t="s">
        <v>3</v>
      </c>
      <c r="B3" s="92"/>
      <c r="C3" s="92"/>
      <c r="D3" s="92"/>
      <c r="E3" s="92"/>
    </row>
    <row r="4" spans="1:6" ht="20.25">
      <c r="A4" s="93" t="s">
        <v>8</v>
      </c>
      <c r="B4" s="93"/>
      <c r="C4" s="93"/>
      <c r="D4" s="93"/>
      <c r="E4" s="93"/>
    </row>
    <row r="5" spans="1:6" ht="18">
      <c r="A5" s="92" t="s">
        <v>6</v>
      </c>
      <c r="B5" s="92"/>
      <c r="C5" s="92"/>
      <c r="D5" s="92"/>
      <c r="E5" s="92"/>
    </row>
    <row r="6" spans="1:6" ht="18">
      <c r="A6" s="92" t="s">
        <v>7</v>
      </c>
      <c r="B6" s="92"/>
      <c r="C6" s="92"/>
      <c r="D6" s="92"/>
      <c r="E6" s="92"/>
    </row>
    <row r="7" spans="1:6" s="4" customFormat="1" ht="18.75">
      <c r="A7" s="94" t="s">
        <v>4</v>
      </c>
      <c r="B7" s="95"/>
      <c r="C7" s="95"/>
      <c r="D7" s="95"/>
      <c r="E7" s="95"/>
    </row>
    <row r="8" spans="1:6" ht="18">
      <c r="A8" s="92" t="s">
        <v>36</v>
      </c>
      <c r="B8" s="92"/>
      <c r="C8" s="92"/>
      <c r="D8" s="92"/>
      <c r="E8" s="92"/>
    </row>
    <row r="9" spans="1:6" ht="16.5" customHeight="1" thickBot="1">
      <c r="A9" s="91" t="s">
        <v>51</v>
      </c>
      <c r="B9" s="91"/>
      <c r="C9" s="91"/>
      <c r="D9" s="91"/>
      <c r="E9" s="91"/>
    </row>
    <row r="10" spans="1:6" ht="20.25" customHeight="1" thickBot="1">
      <c r="A10" s="96" t="s">
        <v>63</v>
      </c>
      <c r="B10" s="97"/>
      <c r="C10" s="97"/>
      <c r="D10" s="97"/>
      <c r="E10" s="98"/>
    </row>
    <row r="11" spans="1:6" ht="63.75" thickBot="1">
      <c r="A11" s="17" t="s">
        <v>2</v>
      </c>
      <c r="B11" s="18" t="s">
        <v>0</v>
      </c>
      <c r="C11" s="18" t="s">
        <v>1</v>
      </c>
      <c r="D11" s="19" t="s">
        <v>10</v>
      </c>
      <c r="E11" s="20" t="s">
        <v>5</v>
      </c>
    </row>
    <row r="12" spans="1:6" ht="23.25" customHeight="1" thickBot="1">
      <c r="A12" s="99" t="s">
        <v>38</v>
      </c>
      <c r="B12" s="100"/>
      <c r="C12" s="100"/>
      <c r="D12" s="100"/>
      <c r="E12" s="101"/>
      <c r="F12" s="14"/>
    </row>
    <row r="13" spans="1:6" ht="24.95" customHeight="1">
      <c r="A13" s="23" t="s">
        <v>18</v>
      </c>
      <c r="B13" s="32">
        <v>63.28</v>
      </c>
      <c r="C13" s="32">
        <f>B13*D13</f>
        <v>1518.72</v>
      </c>
      <c r="D13" s="9">
        <v>24</v>
      </c>
      <c r="E13" s="77"/>
      <c r="F13" s="8"/>
    </row>
    <row r="14" spans="1:6" ht="24.95" customHeight="1">
      <c r="A14" s="24" t="s">
        <v>19</v>
      </c>
      <c r="B14" s="33">
        <v>119.4</v>
      </c>
      <c r="C14" s="33">
        <f>B14*D14</f>
        <v>1432.8000000000002</v>
      </c>
      <c r="D14" s="5">
        <v>12</v>
      </c>
      <c r="E14" s="78"/>
      <c r="F14" s="8"/>
    </row>
    <row r="15" spans="1:6" ht="51.75" customHeight="1" thickBot="1">
      <c r="A15" s="48" t="s">
        <v>20</v>
      </c>
      <c r="B15" s="49">
        <v>275.7</v>
      </c>
      <c r="C15" s="49">
        <f>B15*D15</f>
        <v>2205.6</v>
      </c>
      <c r="D15" s="11">
        <v>8</v>
      </c>
      <c r="E15" s="78"/>
      <c r="F15" s="8"/>
    </row>
    <row r="16" spans="1:6" ht="26.25" customHeight="1" thickBot="1">
      <c r="A16" s="99" t="s">
        <v>39</v>
      </c>
      <c r="B16" s="100"/>
      <c r="C16" s="100"/>
      <c r="D16" s="100"/>
      <c r="E16" s="101"/>
      <c r="F16" s="8"/>
    </row>
    <row r="17" spans="1:6" ht="24" customHeight="1">
      <c r="A17" s="56" t="s">
        <v>21</v>
      </c>
      <c r="B17" s="58">
        <v>104.55</v>
      </c>
      <c r="C17" s="60">
        <f>B17*D17</f>
        <v>1254.5999999999999</v>
      </c>
      <c r="D17" s="102">
        <v>12</v>
      </c>
      <c r="E17" s="77"/>
      <c r="F17" s="8"/>
    </row>
    <row r="18" spans="1:6" ht="89.25" customHeight="1">
      <c r="A18" s="57"/>
      <c r="B18" s="59"/>
      <c r="C18" s="61"/>
      <c r="D18" s="103"/>
      <c r="E18" s="78"/>
      <c r="F18" s="8"/>
    </row>
    <row r="19" spans="1:6" ht="39" customHeight="1" thickBot="1">
      <c r="A19" s="53" t="s">
        <v>58</v>
      </c>
      <c r="B19" s="50">
        <v>151.99</v>
      </c>
      <c r="C19" s="51">
        <f>B19*D19</f>
        <v>1823.88</v>
      </c>
      <c r="D19" s="52">
        <v>12</v>
      </c>
      <c r="E19" s="78"/>
      <c r="F19" s="8"/>
    </row>
    <row r="20" spans="1:6" ht="42" customHeight="1" thickBot="1">
      <c r="A20" s="62" t="s">
        <v>42</v>
      </c>
      <c r="B20" s="63"/>
      <c r="C20" s="63"/>
      <c r="D20" s="63"/>
      <c r="E20" s="64"/>
      <c r="F20" s="8"/>
    </row>
    <row r="21" spans="1:6" ht="24" customHeight="1">
      <c r="A21" s="27" t="s">
        <v>28</v>
      </c>
      <c r="B21" s="32">
        <v>137.16</v>
      </c>
      <c r="C21" s="32">
        <f>B21*D21</f>
        <v>1645.92</v>
      </c>
      <c r="D21" s="10">
        <v>12</v>
      </c>
      <c r="E21" s="77"/>
      <c r="F21" s="8"/>
    </row>
    <row r="22" spans="1:6" ht="24" customHeight="1">
      <c r="A22" s="25" t="s">
        <v>29</v>
      </c>
      <c r="B22" s="45">
        <v>137.16</v>
      </c>
      <c r="C22" s="35">
        <f t="shared" ref="C22:C23" si="0">B22*D22</f>
        <v>1645.92</v>
      </c>
      <c r="D22" s="5">
        <v>12</v>
      </c>
      <c r="E22" s="78"/>
      <c r="F22" s="8"/>
    </row>
    <row r="23" spans="1:6" ht="24" customHeight="1">
      <c r="A23" s="25" t="s">
        <v>30</v>
      </c>
      <c r="B23" s="33">
        <v>133.03</v>
      </c>
      <c r="C23" s="33">
        <f t="shared" si="0"/>
        <v>1596.3600000000001</v>
      </c>
      <c r="D23" s="5">
        <v>12</v>
      </c>
      <c r="E23" s="78"/>
      <c r="F23" s="8"/>
    </row>
    <row r="24" spans="1:6" ht="24" customHeight="1">
      <c r="A24" s="25" t="s">
        <v>61</v>
      </c>
      <c r="B24" s="33">
        <v>133.03</v>
      </c>
      <c r="C24" s="33">
        <f>B24*D24</f>
        <v>1596.3600000000001</v>
      </c>
      <c r="D24" s="5">
        <v>12</v>
      </c>
      <c r="E24" s="78"/>
      <c r="F24" s="8"/>
    </row>
    <row r="25" spans="1:6" ht="24" customHeight="1">
      <c r="A25" s="25" t="s">
        <v>31</v>
      </c>
      <c r="B25" s="33">
        <v>133.03</v>
      </c>
      <c r="C25" s="33">
        <f t="shared" ref="C25:C28" si="1">B25*D25</f>
        <v>1596.3600000000001</v>
      </c>
      <c r="D25" s="5">
        <v>12</v>
      </c>
      <c r="E25" s="79"/>
      <c r="F25" s="8"/>
    </row>
    <row r="26" spans="1:6" ht="24" customHeight="1">
      <c r="A26" s="27" t="s">
        <v>52</v>
      </c>
      <c r="B26" s="33">
        <v>220.67</v>
      </c>
      <c r="C26" s="33">
        <f t="shared" si="1"/>
        <v>2648.04</v>
      </c>
      <c r="D26" s="5">
        <v>12</v>
      </c>
      <c r="E26" s="78"/>
      <c r="F26" s="8"/>
    </row>
    <row r="27" spans="1:6" ht="24" customHeight="1">
      <c r="A27" s="25" t="s">
        <v>53</v>
      </c>
      <c r="B27" s="33">
        <v>220.67</v>
      </c>
      <c r="C27" s="33">
        <f t="shared" si="1"/>
        <v>2648.04</v>
      </c>
      <c r="D27" s="5">
        <v>12</v>
      </c>
      <c r="E27" s="78"/>
      <c r="F27" s="8"/>
    </row>
    <row r="28" spans="1:6" ht="24" customHeight="1">
      <c r="A28" s="25" t="s">
        <v>55</v>
      </c>
      <c r="B28" s="33">
        <v>216.54</v>
      </c>
      <c r="C28" s="33">
        <f t="shared" si="1"/>
        <v>2598.48</v>
      </c>
      <c r="D28" s="5">
        <v>12</v>
      </c>
      <c r="E28" s="78"/>
      <c r="F28" s="8"/>
    </row>
    <row r="29" spans="1:6" ht="24" customHeight="1">
      <c r="A29" s="25" t="s">
        <v>62</v>
      </c>
      <c r="B29" s="35">
        <v>216.54</v>
      </c>
      <c r="C29" s="35">
        <f>B29*D29</f>
        <v>2598.48</v>
      </c>
      <c r="D29" s="5">
        <v>12</v>
      </c>
      <c r="E29" s="78"/>
      <c r="F29" s="8"/>
    </row>
    <row r="30" spans="1:6" ht="24" customHeight="1" thickBot="1">
      <c r="A30" s="26" t="s">
        <v>54</v>
      </c>
      <c r="B30" s="33">
        <v>216.54</v>
      </c>
      <c r="C30" s="34">
        <f t="shared" ref="C30" si="2">B30*D30</f>
        <v>2598.48</v>
      </c>
      <c r="D30" s="7">
        <v>12</v>
      </c>
      <c r="E30" s="80"/>
      <c r="F30" s="8"/>
    </row>
    <row r="31" spans="1:6" ht="27" customHeight="1" thickBot="1">
      <c r="A31" s="71" t="s">
        <v>41</v>
      </c>
      <c r="B31" s="72"/>
      <c r="C31" s="72"/>
      <c r="D31" s="72"/>
      <c r="E31" s="73"/>
      <c r="F31" s="8"/>
    </row>
    <row r="32" spans="1:6" ht="24" customHeight="1">
      <c r="A32" s="25" t="s">
        <v>57</v>
      </c>
      <c r="B32" s="33">
        <v>148.05000000000001</v>
      </c>
      <c r="C32" s="33">
        <f t="shared" ref="C32:C36" si="3">B32*D32</f>
        <v>1776.6000000000001</v>
      </c>
      <c r="D32" s="9">
        <v>12</v>
      </c>
      <c r="E32" s="74"/>
      <c r="F32" s="8"/>
    </row>
    <row r="33" spans="1:7" ht="24" customHeight="1">
      <c r="A33" s="25" t="s">
        <v>56</v>
      </c>
      <c r="B33" s="33">
        <v>148.05000000000001</v>
      </c>
      <c r="C33" s="33">
        <f t="shared" si="3"/>
        <v>1776.6000000000001</v>
      </c>
      <c r="D33" s="5">
        <v>12</v>
      </c>
      <c r="E33" s="75"/>
      <c r="F33" s="8"/>
    </row>
    <row r="34" spans="1:7" ht="24" customHeight="1">
      <c r="A34" s="25" t="s">
        <v>22</v>
      </c>
      <c r="B34" s="32">
        <v>143.88999999999999</v>
      </c>
      <c r="C34" s="33">
        <f t="shared" si="3"/>
        <v>1726.6799999999998</v>
      </c>
      <c r="D34" s="5">
        <v>12</v>
      </c>
      <c r="E34" s="75"/>
      <c r="F34" s="8"/>
    </row>
    <row r="35" spans="1:7" ht="24" customHeight="1">
      <c r="A35" s="25" t="s">
        <v>23</v>
      </c>
      <c r="B35" s="32">
        <v>143.88999999999999</v>
      </c>
      <c r="C35" s="33">
        <f t="shared" si="3"/>
        <v>1726.6799999999998</v>
      </c>
      <c r="D35" s="5">
        <v>12</v>
      </c>
      <c r="E35" s="75"/>
      <c r="F35" s="8"/>
    </row>
    <row r="36" spans="1:7" ht="24" customHeight="1">
      <c r="A36" s="25" t="s">
        <v>24</v>
      </c>
      <c r="B36" s="45">
        <v>143.88999999999999</v>
      </c>
      <c r="C36" s="35">
        <f t="shared" si="3"/>
        <v>1726.6799999999998</v>
      </c>
      <c r="D36" s="5">
        <v>12</v>
      </c>
      <c r="E36" s="75"/>
      <c r="F36" s="8"/>
    </row>
    <row r="37" spans="1:7" ht="24" customHeight="1">
      <c r="A37" s="24" t="s">
        <v>25</v>
      </c>
      <c r="B37" s="33">
        <v>253.46</v>
      </c>
      <c r="C37" s="33">
        <f t="shared" ref="C37:C39" si="4">B37*D37</f>
        <v>2027.68</v>
      </c>
      <c r="D37" s="5">
        <v>8</v>
      </c>
      <c r="E37" s="75"/>
      <c r="F37" s="8"/>
    </row>
    <row r="38" spans="1:7" ht="24" customHeight="1">
      <c r="A38" s="24" t="s">
        <v>26</v>
      </c>
      <c r="B38" s="33">
        <v>253.46</v>
      </c>
      <c r="C38" s="33">
        <f t="shared" si="4"/>
        <v>2027.68</v>
      </c>
      <c r="D38" s="5">
        <v>8</v>
      </c>
      <c r="E38" s="75"/>
      <c r="F38" s="8"/>
    </row>
    <row r="39" spans="1:7" ht="24" customHeight="1">
      <c r="A39" s="24" t="s">
        <v>27</v>
      </c>
      <c r="B39" s="33">
        <v>253.46</v>
      </c>
      <c r="C39" s="33">
        <f t="shared" si="4"/>
        <v>2027.68</v>
      </c>
      <c r="D39" s="5">
        <v>8</v>
      </c>
      <c r="E39" s="75"/>
      <c r="F39" s="8"/>
    </row>
    <row r="40" spans="1:7" ht="24" customHeight="1">
      <c r="A40" s="25" t="s">
        <v>59</v>
      </c>
      <c r="B40" s="35">
        <v>280.51</v>
      </c>
      <c r="C40" s="33">
        <f>B40*D40</f>
        <v>3366.12</v>
      </c>
      <c r="D40" s="5">
        <v>12</v>
      </c>
      <c r="E40" s="75"/>
      <c r="F40" s="8"/>
    </row>
    <row r="41" spans="1:7" ht="24" customHeight="1" thickBot="1">
      <c r="A41" s="26" t="s">
        <v>60</v>
      </c>
      <c r="B41" s="35">
        <v>280.51</v>
      </c>
      <c r="C41" s="34">
        <f t="shared" ref="C41" si="5">B41*D41</f>
        <v>3366.12</v>
      </c>
      <c r="D41" s="7">
        <v>12</v>
      </c>
      <c r="E41" s="76"/>
      <c r="F41" s="8"/>
    </row>
    <row r="42" spans="1:7" ht="24.75" customHeight="1" thickBot="1">
      <c r="A42" s="68" t="s">
        <v>40</v>
      </c>
      <c r="B42" s="69"/>
      <c r="C42" s="69"/>
      <c r="D42" s="69"/>
      <c r="E42" s="70"/>
      <c r="F42" s="8"/>
    </row>
    <row r="43" spans="1:7" ht="33.75" customHeight="1">
      <c r="A43" s="37" t="s">
        <v>32</v>
      </c>
      <c r="B43" s="2">
        <v>127.83</v>
      </c>
      <c r="C43" s="2">
        <f>B43*D43</f>
        <v>1533.96</v>
      </c>
      <c r="D43" s="10">
        <v>12</v>
      </c>
      <c r="E43" s="65"/>
      <c r="F43" s="8"/>
    </row>
    <row r="44" spans="1:7" ht="48" customHeight="1">
      <c r="A44" s="36" t="s">
        <v>33</v>
      </c>
      <c r="B44" s="1">
        <v>127.83</v>
      </c>
      <c r="C44" s="1">
        <f>B44*D44</f>
        <v>1533.96</v>
      </c>
      <c r="D44" s="5">
        <v>12</v>
      </c>
      <c r="E44" s="66"/>
      <c r="F44" s="8"/>
    </row>
    <row r="45" spans="1:7" ht="37.5" customHeight="1" thickBot="1">
      <c r="A45" s="38" t="s">
        <v>34</v>
      </c>
      <c r="B45" s="3">
        <v>127.83</v>
      </c>
      <c r="C45" s="3">
        <f>B45*D45</f>
        <v>1533.96</v>
      </c>
      <c r="D45" s="7">
        <v>12</v>
      </c>
      <c r="E45" s="67"/>
      <c r="F45" s="6"/>
      <c r="G45" s="8"/>
    </row>
    <row r="46" spans="1:7" ht="27" customHeight="1" thickBot="1">
      <c r="A46" s="84" t="s">
        <v>37</v>
      </c>
      <c r="B46" s="85"/>
      <c r="C46" s="85"/>
      <c r="D46" s="85"/>
      <c r="E46" s="86"/>
    </row>
    <row r="47" spans="1:7" ht="34.5" customHeight="1">
      <c r="A47" s="37" t="s">
        <v>11</v>
      </c>
      <c r="B47" s="41">
        <v>140.61000000000001</v>
      </c>
      <c r="C47" s="42">
        <v>1344</v>
      </c>
      <c r="D47" s="28">
        <v>12</v>
      </c>
      <c r="E47" s="65"/>
    </row>
    <row r="48" spans="1:7" ht="29.25" customHeight="1">
      <c r="A48" s="36" t="s">
        <v>12</v>
      </c>
      <c r="B48" s="43">
        <v>140.61000000000001</v>
      </c>
      <c r="C48" s="44">
        <v>1344</v>
      </c>
      <c r="D48" s="12">
        <v>12</v>
      </c>
      <c r="E48" s="66"/>
    </row>
    <row r="49" spans="1:6" ht="44.25" customHeight="1">
      <c r="A49" s="36" t="s">
        <v>13</v>
      </c>
      <c r="B49" s="43">
        <v>140.61000000000001</v>
      </c>
      <c r="C49" s="44">
        <v>1344</v>
      </c>
      <c r="D49" s="12">
        <v>12</v>
      </c>
      <c r="E49" s="66"/>
      <c r="F49" s="6"/>
    </row>
    <row r="50" spans="1:6" ht="32.25" customHeight="1">
      <c r="A50" s="36" t="s">
        <v>14</v>
      </c>
      <c r="B50" s="29">
        <v>202.13</v>
      </c>
      <c r="C50" s="29">
        <v>1932</v>
      </c>
      <c r="D50" s="12">
        <v>12</v>
      </c>
      <c r="E50" s="66"/>
      <c r="F50" s="6"/>
    </row>
    <row r="51" spans="1:6" ht="32.25" customHeight="1">
      <c r="A51" s="36" t="s">
        <v>15</v>
      </c>
      <c r="B51" s="29">
        <v>202.13</v>
      </c>
      <c r="C51" s="29">
        <v>1932</v>
      </c>
      <c r="D51" s="12">
        <v>12</v>
      </c>
      <c r="E51" s="66"/>
      <c r="F51" s="6"/>
    </row>
    <row r="52" spans="1:6" ht="42.75" customHeight="1" thickBot="1">
      <c r="A52" s="38" t="s">
        <v>16</v>
      </c>
      <c r="B52" s="30">
        <v>202.13</v>
      </c>
      <c r="C52" s="30">
        <v>1932</v>
      </c>
      <c r="D52" s="22">
        <v>12</v>
      </c>
      <c r="E52" s="67"/>
      <c r="F52" s="6"/>
    </row>
    <row r="53" spans="1:6" ht="27.75" customHeight="1" thickBot="1">
      <c r="A53" s="84" t="s">
        <v>44</v>
      </c>
      <c r="B53" s="85"/>
      <c r="C53" s="85"/>
      <c r="D53" s="85"/>
      <c r="E53" s="86"/>
      <c r="F53" s="6"/>
    </row>
    <row r="54" spans="1:6" ht="167.25" customHeight="1" thickBot="1">
      <c r="A54" s="31" t="s">
        <v>9</v>
      </c>
      <c r="B54" s="46">
        <v>287.22000000000003</v>
      </c>
      <c r="C54" s="47">
        <v>2620.8000000000002</v>
      </c>
      <c r="D54" s="13">
        <v>12</v>
      </c>
      <c r="E54" s="40"/>
      <c r="F54" s="6"/>
    </row>
    <row r="55" spans="1:6" ht="26.25" customHeight="1" thickBot="1">
      <c r="A55" s="87" t="s">
        <v>43</v>
      </c>
      <c r="B55" s="88"/>
      <c r="C55" s="88"/>
      <c r="D55" s="88"/>
      <c r="E55" s="89"/>
      <c r="F55" s="6"/>
    </row>
    <row r="56" spans="1:6" ht="184.5" customHeight="1" thickBot="1">
      <c r="A56" s="31" t="s">
        <v>35</v>
      </c>
      <c r="B56" s="46">
        <v>266.27</v>
      </c>
      <c r="C56" s="47">
        <v>2429.52</v>
      </c>
      <c r="D56" s="21">
        <v>12</v>
      </c>
      <c r="E56" s="40"/>
    </row>
    <row r="57" spans="1:6" ht="26.25" customHeight="1" thickBot="1">
      <c r="A57" s="81" t="s">
        <v>50</v>
      </c>
      <c r="B57" s="82"/>
      <c r="C57" s="82"/>
      <c r="D57" s="82"/>
      <c r="E57" s="83"/>
      <c r="F57" s="6"/>
    </row>
    <row r="58" spans="1:6" ht="156" customHeight="1" thickBot="1">
      <c r="A58" s="31" t="s">
        <v>17</v>
      </c>
      <c r="B58" s="54">
        <v>418.46</v>
      </c>
      <c r="C58" s="55"/>
      <c r="D58" s="13">
        <v>1</v>
      </c>
      <c r="E58" s="15"/>
      <c r="F58" s="6"/>
    </row>
    <row r="59" spans="1:6" ht="156" customHeight="1" thickBot="1">
      <c r="A59" s="31" t="s">
        <v>45</v>
      </c>
      <c r="B59" s="54">
        <v>439.38</v>
      </c>
      <c r="C59" s="55"/>
      <c r="D59" s="13">
        <v>1</v>
      </c>
      <c r="E59" s="39"/>
      <c r="F59" s="6"/>
    </row>
    <row r="60" spans="1:6" ht="156" customHeight="1" thickBot="1">
      <c r="A60" s="31" t="s">
        <v>46</v>
      </c>
      <c r="B60" s="54">
        <v>514.54</v>
      </c>
      <c r="C60" s="55"/>
      <c r="D60" s="13">
        <v>1</v>
      </c>
      <c r="E60" s="16"/>
      <c r="F60" s="6"/>
    </row>
    <row r="61" spans="1:6" ht="156" customHeight="1" thickBot="1">
      <c r="A61" s="31" t="s">
        <v>47</v>
      </c>
      <c r="B61" s="54">
        <v>491.05</v>
      </c>
      <c r="C61" s="55"/>
      <c r="D61" s="13">
        <v>1</v>
      </c>
      <c r="E61" s="16"/>
      <c r="F61" s="6"/>
    </row>
    <row r="62" spans="1:6" ht="156" customHeight="1" thickBot="1">
      <c r="A62" s="31" t="s">
        <v>48</v>
      </c>
      <c r="B62" s="54">
        <v>512.4</v>
      </c>
      <c r="C62" s="55"/>
      <c r="D62" s="13">
        <v>1</v>
      </c>
      <c r="E62" s="16"/>
      <c r="F62" s="6"/>
    </row>
    <row r="63" spans="1:6" ht="156" customHeight="1" thickBot="1">
      <c r="A63" s="31" t="s">
        <v>49</v>
      </c>
      <c r="B63" s="54">
        <v>478.24</v>
      </c>
      <c r="C63" s="55"/>
      <c r="D63" s="13">
        <v>1</v>
      </c>
      <c r="E63" s="16"/>
      <c r="F63" s="6"/>
    </row>
  </sheetData>
  <mergeCells count="38">
    <mergeCell ref="A1:E1"/>
    <mergeCell ref="A2:E2"/>
    <mergeCell ref="A9:E9"/>
    <mergeCell ref="E17:E19"/>
    <mergeCell ref="A46:E46"/>
    <mergeCell ref="A8:E8"/>
    <mergeCell ref="A3:E3"/>
    <mergeCell ref="A4:E4"/>
    <mergeCell ref="A7:E7"/>
    <mergeCell ref="A5:E5"/>
    <mergeCell ref="A6:E6"/>
    <mergeCell ref="A10:E10"/>
    <mergeCell ref="A16:E16"/>
    <mergeCell ref="A12:E12"/>
    <mergeCell ref="D17:D18"/>
    <mergeCell ref="E13:E15"/>
    <mergeCell ref="A57:E57"/>
    <mergeCell ref="B58:C58"/>
    <mergeCell ref="A53:E53"/>
    <mergeCell ref="A55:E55"/>
    <mergeCell ref="E50:E52"/>
    <mergeCell ref="A17:A18"/>
    <mergeCell ref="B17:B18"/>
    <mergeCell ref="C17:C18"/>
    <mergeCell ref="A20:E20"/>
    <mergeCell ref="E47:E49"/>
    <mergeCell ref="E43:E45"/>
    <mergeCell ref="A42:E42"/>
    <mergeCell ref="A31:E31"/>
    <mergeCell ref="E32:E36"/>
    <mergeCell ref="E37:E41"/>
    <mergeCell ref="E21:E25"/>
    <mergeCell ref="E26:E30"/>
    <mergeCell ref="B60:C60"/>
    <mergeCell ref="B59:C59"/>
    <mergeCell ref="B61:C61"/>
    <mergeCell ref="B62:C62"/>
    <mergeCell ref="B63:C63"/>
  </mergeCells>
  <phoneticPr fontId="6" type="noConversion"/>
  <hyperlinks>
    <hyperlink ref="A7" r:id="rId1"/>
  </hyperlinks>
  <pageMargins left="0.23622047244094491" right="0.23622047244094491" top="0.23622047244094491" bottom="0.31496062992125984" header="0.15748031496062992" footer="0.19685039370078741"/>
  <pageSetup paperSize="9" scale="45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ПРАЙС</vt:lpstr>
      <vt:lpstr>ПРАЙС!Область_печати</vt:lpstr>
    </vt:vector>
  </TitlesOfParts>
  <Company>Система Интер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Система Интер</dc:creator>
  <cp:lastModifiedBy>User</cp:lastModifiedBy>
  <cp:lastPrinted>2026-01-21T10:36:54Z</cp:lastPrinted>
  <dcterms:created xsi:type="dcterms:W3CDTF">2005-06-02T07:59:20Z</dcterms:created>
  <dcterms:modified xsi:type="dcterms:W3CDTF">2026-01-21T10:38:24Z</dcterms:modified>
</cp:coreProperties>
</file>