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Worksheet"/>
    <sheet r:id="rId2" sheetId="2" name="Лист1"/>
  </sheets>
  <definedNames>
    <definedName name="_xlnm._FilterDatabase" localSheetId="0">Worksheet!$C$1:$C$177</definedName>
  </definedNames>
  <calcPr fullCalcOnLoad="1"/>
</workbook>
</file>

<file path=xl/sharedStrings.xml><?xml version="1.0" encoding="utf-8"?>
<sst xmlns="http://schemas.openxmlformats.org/spreadsheetml/2006/main" count="10" uniqueCount="10">
  <si>
    <t>id</t>
  </si>
  <si>
    <t>start</t>
  </si>
  <si>
    <t>end</t>
  </si>
  <si>
    <t>length</t>
  </si>
  <si>
    <t>quantity_limit</t>
  </si>
  <si>
    <t>tonnage_limit</t>
  </si>
  <si>
    <t>max_train_tonnage</t>
  </si>
  <si>
    <t>length  to quantity limit</t>
  </si>
  <si>
    <t>quantity limit to max train tonnage</t>
  </si>
  <si>
    <t>quantity limit to tonnage limit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</si>
</sst>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ff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ff0000"/>
      </patternFill>
    </fill>
  </fills>
  <borders count="3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4">
    <xf xfId="0" numFmtId="0" borderId="0" fontId="0" fillId="0"/>
    <xf xfId="0" numFmtId="3" applyNumberFormat="1" borderId="1" applyBorder="1" fontId="1" applyFont="1" fillId="2" applyFill="1" applyAlignment="1">
      <alignment horizontal="right"/>
    </xf>
    <xf xfId="0" numFmtId="3" applyNumberFormat="1" borderId="1" applyBorder="1" fontId="1" applyFont="1" fillId="3" applyFill="1" applyAlignment="1">
      <alignment horizontal="right"/>
    </xf>
    <xf xfId="0" numFmtId="3" applyNumberFormat="1" borderId="2" applyBorder="1" fontId="2" applyFont="1" fillId="0" applyAlignment="1">
      <alignment horizontal="right"/>
    </xf>
    <xf xfId="0" numFmtId="3" applyNumberFormat="1" borderId="2" applyBorder="1" fontId="1" applyFont="1" fillId="0" applyAlignment="1">
      <alignment horizontal="right"/>
    </xf>
    <xf xfId="0" numFmtId="3" applyNumberFormat="1" borderId="0" fontId="0" fillId="0" applyAlignment="1">
      <alignment horizontal="right"/>
    </xf>
    <xf xfId="0" numFmtId="3" applyNumberFormat="1" borderId="0" fontId="0" fillId="0" applyAlignment="1">
      <alignment horizontal="right"/>
    </xf>
    <xf xfId="0" numFmtId="4" applyNumberFormat="1" borderId="0" fontId="0" fillId="0" applyAlignment="1">
      <alignment horizontal="right"/>
    </xf>
    <xf xfId="0" numFmtId="0" borderId="0" fontId="0" fillId="0" applyAlignment="1">
      <alignment horizontal="general"/>
    </xf>
    <xf xfId="0" numFmtId="4" applyNumberFormat="1" borderId="0" fontId="0" fillId="0" applyAlignment="1">
      <alignment horizontal="general"/>
    </xf>
    <xf xfId="0" numFmtId="4" applyNumberFormat="1" borderId="2" applyBorder="1" fontId="1" applyFont="1" fillId="0" applyAlignment="1">
      <alignment horizontal="right"/>
    </xf>
    <xf xfId="0" numFmtId="4" applyNumberFormat="1" borderId="0" fontId="0" fillId="0" applyAlignment="1">
      <alignment horizontal="right"/>
    </xf>
    <xf xfId="0" numFmtId="0" borderId="0" fontId="0" fillId="0" applyAlignment="1">
      <alignment horizontal="general"/>
    </xf>
    <xf xfId="0" numFmtId="4" applyNumberFormat="1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sharedStrings.xml" Type="http://schemas.openxmlformats.org/officeDocument/2006/relationships/sharedStrings" Id="rId3"/><Relationship Target="styles.xml" Type="http://schemas.openxmlformats.org/officeDocument/2006/relationships/styles" Id="rId4"/><Relationship Target="theme/theme1.xml" Type="http://schemas.openxmlformats.org/officeDocument/2006/relationships/theme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K177"/>
  <sheetViews>
    <sheetView workbookViewId="0" tabSelected="1"/>
  </sheetViews>
  <sheetFormatPr defaultRowHeight="15" x14ac:dyDescent="0.25"/>
  <cols>
    <col min="1" max="1" style="5" width="13.576428571428572" customWidth="1" bestFit="1"/>
    <col min="2" max="2" style="5" width="13.576428571428572" customWidth="1" bestFit="1"/>
    <col min="3" max="3" style="5" width="8.719285714285713" customWidth="1" bestFit="1"/>
    <col min="4" max="4" style="5" width="8.719285714285713" customWidth="1" bestFit="1"/>
    <col min="5" max="5" style="11" width="13.576428571428572" customWidth="1" bestFit="1"/>
    <col min="6" max="6" style="5" width="12.576428571428572" customWidth="1" bestFit="1"/>
    <col min="7" max="7" style="5" width="14.719285714285713" customWidth="1" bestFit="1"/>
    <col min="8" max="8" style="11" width="17.14785714285714" customWidth="1" bestFit="1"/>
    <col min="9" max="9" style="12" width="13.576428571428572" customWidth="1" bestFit="1"/>
    <col min="10" max="10" style="13" width="36.86214285714286" customWidth="1" bestFit="1"/>
    <col min="11" max="11" style="13" width="29.433571428571426" customWidth="1" bestFit="1"/>
  </cols>
  <sheetData>
    <row x14ac:dyDescent="0.25" r="1" customHeight="1" ht="18.75">
      <c r="A1" s="6"/>
      <c r="B1" s="6" t="s">
        <v>0</v>
      </c>
      <c r="C1" s="6" t="s">
        <v>1</v>
      </c>
      <c r="D1" s="6" t="s">
        <v>2</v>
      </c>
      <c r="E1" s="7" t="s">
        <v>3</v>
      </c>
      <c r="F1" s="6" t="s">
        <v>4</v>
      </c>
      <c r="G1" s="6" t="s">
        <v>5</v>
      </c>
      <c r="H1" s="7" t="s">
        <v>6</v>
      </c>
      <c r="I1" s="8"/>
      <c r="J1" s="9" t="s">
        <v>7</v>
      </c>
      <c r="K1" s="9" t="s">
        <v>8</v>
      </c>
    </row>
    <row x14ac:dyDescent="0.25" r="2" customHeight="1" ht="18.75">
      <c r="A2" s="4">
        <v>0</v>
      </c>
      <c r="B2" s="4">
        <v>0</v>
      </c>
      <c r="C2" s="4">
        <v>54</v>
      </c>
      <c r="D2" s="4">
        <v>22</v>
      </c>
      <c r="E2" s="10">
        <v>27.335</v>
      </c>
      <c r="F2" s="4">
        <v>52</v>
      </c>
      <c r="G2" s="4">
        <v>277320</v>
      </c>
      <c r="H2" s="10">
        <v>10666.153846154</v>
      </c>
      <c r="I2" s="8"/>
      <c r="J2" s="10">
        <f>CORREL(E1:E177,F1:F177)</f>
      </c>
      <c r="K2" s="10">
        <f>CORREL(F1:F177, H1:H177)</f>
      </c>
    </row>
    <row x14ac:dyDescent="0.25" r="3" customHeight="1" ht="18.75">
      <c r="A3" s="4">
        <v>1</v>
      </c>
      <c r="B3" s="4">
        <v>1</v>
      </c>
      <c r="C3" s="4">
        <v>22</v>
      </c>
      <c r="D3" s="4">
        <v>28</v>
      </c>
      <c r="E3" s="10">
        <v>70.988</v>
      </c>
      <c r="F3" s="4">
        <v>102</v>
      </c>
      <c r="G3" s="4">
        <v>2387478</v>
      </c>
      <c r="H3" s="10">
        <v>46813.294117647</v>
      </c>
      <c r="I3" s="8"/>
      <c r="J3" s="9" t="s">
        <v>9</v>
      </c>
      <c r="K3" s="9"/>
    </row>
    <row x14ac:dyDescent="0.25" r="4" customHeight="1" ht="18.75">
      <c r="A4" s="4">
        <v>2</v>
      </c>
      <c r="B4" s="4">
        <v>2</v>
      </c>
      <c r="C4" s="4">
        <v>32</v>
      </c>
      <c r="D4" s="4">
        <v>22</v>
      </c>
      <c r="E4" s="10">
        <v>40.084</v>
      </c>
      <c r="F4" s="4">
        <v>74</v>
      </c>
      <c r="G4" s="4">
        <v>2343746</v>
      </c>
      <c r="H4" s="10">
        <v>63344.486486486</v>
      </c>
      <c r="I4" s="8"/>
      <c r="J4" s="10">
        <f>CORREL(F1:F177, G1:G177)</f>
      </c>
      <c r="K4" s="9"/>
    </row>
    <row x14ac:dyDescent="0.25" r="5" customHeight="1" ht="18.75">
      <c r="A5" s="4">
        <v>3</v>
      </c>
      <c r="B5" s="4">
        <v>3</v>
      </c>
      <c r="C5" s="4">
        <v>48</v>
      </c>
      <c r="D5" s="4">
        <v>54</v>
      </c>
      <c r="E5" s="10">
        <v>6.041</v>
      </c>
      <c r="F5" s="4">
        <v>10</v>
      </c>
      <c r="G5" s="4">
        <v>12057</v>
      </c>
      <c r="H5" s="10">
        <v>2411.4</v>
      </c>
      <c r="I5" s="8"/>
      <c r="J5" s="9"/>
      <c r="K5" s="9"/>
    </row>
    <row x14ac:dyDescent="0.25" r="6" customHeight="1" ht="18.75">
      <c r="A6" s="4">
        <v>4</v>
      </c>
      <c r="B6" s="4">
        <v>4</v>
      </c>
      <c r="C6" s="4">
        <v>28</v>
      </c>
      <c r="D6" s="4">
        <v>27</v>
      </c>
      <c r="E6" s="10">
        <v>27.031</v>
      </c>
      <c r="F6" s="4">
        <v>35</v>
      </c>
      <c r="G6" s="4">
        <v>2527097</v>
      </c>
      <c r="H6" s="10">
        <v>144405.54285714</v>
      </c>
      <c r="I6" s="8"/>
      <c r="J6" s="9"/>
      <c r="K6" s="9"/>
    </row>
    <row x14ac:dyDescent="0.25" r="7" customHeight="1" ht="18.75">
      <c r="A7" s="4">
        <v>5</v>
      </c>
      <c r="B7" s="4">
        <v>5</v>
      </c>
      <c r="C7" s="4">
        <v>34</v>
      </c>
      <c r="D7" s="4">
        <v>32</v>
      </c>
      <c r="E7" s="10">
        <v>128.214</v>
      </c>
      <c r="F7" s="4">
        <v>204</v>
      </c>
      <c r="G7" s="4">
        <v>2344540</v>
      </c>
      <c r="H7" s="10">
        <v>22985.68627451</v>
      </c>
      <c r="I7" s="8"/>
      <c r="J7" s="9"/>
      <c r="K7" s="9"/>
    </row>
    <row x14ac:dyDescent="0.25" r="8" customHeight="1" ht="18.75">
      <c r="A8" s="4">
        <v>6</v>
      </c>
      <c r="B8" s="4">
        <v>6</v>
      </c>
      <c r="C8" s="4">
        <v>62</v>
      </c>
      <c r="D8" s="4">
        <v>34</v>
      </c>
      <c r="E8" s="10">
        <v>42.217</v>
      </c>
      <c r="F8" s="4">
        <v>86</v>
      </c>
      <c r="G8" s="4">
        <v>1319106</v>
      </c>
      <c r="H8" s="10">
        <v>30676.88372093</v>
      </c>
      <c r="I8" s="8"/>
      <c r="J8" s="9"/>
      <c r="K8" s="9"/>
    </row>
    <row x14ac:dyDescent="0.25" r="9" customHeight="1" ht="18.75">
      <c r="A9" s="4">
        <v>7</v>
      </c>
      <c r="B9" s="4">
        <v>7</v>
      </c>
      <c r="C9" s="4">
        <v>10</v>
      </c>
      <c r="D9" s="4">
        <v>34</v>
      </c>
      <c r="E9" s="10">
        <v>17.119</v>
      </c>
      <c r="F9" s="4">
        <v>41</v>
      </c>
      <c r="G9" s="4">
        <v>1888168</v>
      </c>
      <c r="H9" s="10">
        <v>92105.756097561</v>
      </c>
      <c r="I9" s="8"/>
      <c r="J9" s="9"/>
      <c r="K9" s="9"/>
    </row>
    <row x14ac:dyDescent="0.25" r="10" customHeight="1" ht="18.75">
      <c r="A10" s="4">
        <v>8</v>
      </c>
      <c r="B10" s="4">
        <v>8</v>
      </c>
      <c r="C10" s="4">
        <v>83</v>
      </c>
      <c r="D10" s="4">
        <v>62</v>
      </c>
      <c r="E10" s="10">
        <v>39.59</v>
      </c>
      <c r="F10" s="4">
        <v>72</v>
      </c>
      <c r="G10" s="4">
        <v>476521</v>
      </c>
      <c r="H10" s="10">
        <v>13236.694444444</v>
      </c>
      <c r="I10" s="8"/>
      <c r="J10" s="9"/>
      <c r="K10" s="9"/>
    </row>
    <row x14ac:dyDescent="0.25" r="11" customHeight="1" ht="18.75">
      <c r="A11" s="4">
        <v>9</v>
      </c>
      <c r="B11" s="4">
        <v>9</v>
      </c>
      <c r="C11" s="4">
        <v>2</v>
      </c>
      <c r="D11" s="4">
        <v>10</v>
      </c>
      <c r="E11" s="10">
        <v>29.522</v>
      </c>
      <c r="F11" s="4">
        <v>66</v>
      </c>
      <c r="G11" s="4">
        <v>143936</v>
      </c>
      <c r="H11" s="10">
        <v>4361.696969697</v>
      </c>
      <c r="I11" s="8"/>
      <c r="J11" s="9"/>
      <c r="K11" s="9"/>
    </row>
    <row x14ac:dyDescent="0.25" r="12" customHeight="1" ht="18.75">
      <c r="A12" s="4">
        <v>10</v>
      </c>
      <c r="B12" s="4">
        <v>10</v>
      </c>
      <c r="C12" s="4">
        <v>50</v>
      </c>
      <c r="D12" s="4">
        <v>10</v>
      </c>
      <c r="E12" s="10">
        <v>16.77</v>
      </c>
      <c r="F12" s="4">
        <v>15</v>
      </c>
      <c r="G12" s="4">
        <v>624441</v>
      </c>
      <c r="H12" s="10">
        <v>83258.8</v>
      </c>
      <c r="I12" s="8"/>
      <c r="J12" s="9"/>
      <c r="K12" s="9"/>
    </row>
    <row x14ac:dyDescent="0.25" r="13" customHeight="1" ht="18.75">
      <c r="A13" s="4">
        <v>11</v>
      </c>
      <c r="B13" s="4">
        <v>11</v>
      </c>
      <c r="C13" s="4">
        <v>77</v>
      </c>
      <c r="D13" s="4">
        <v>10</v>
      </c>
      <c r="E13" s="10">
        <v>2.294</v>
      </c>
      <c r="F13" s="4">
        <v>162</v>
      </c>
      <c r="G13" s="4">
        <v>3221433</v>
      </c>
      <c r="H13" s="10">
        <v>39770.777777778</v>
      </c>
      <c r="I13" s="8"/>
      <c r="J13" s="9"/>
      <c r="K13" s="9"/>
    </row>
    <row x14ac:dyDescent="0.25" r="14" customHeight="1" ht="18.75">
      <c r="A14" s="4">
        <v>12</v>
      </c>
      <c r="B14" s="4">
        <v>12</v>
      </c>
      <c r="C14" s="4">
        <v>58</v>
      </c>
      <c r="D14" s="4">
        <v>10</v>
      </c>
      <c r="E14" s="10">
        <v>15.917</v>
      </c>
      <c r="F14" s="4">
        <v>37</v>
      </c>
      <c r="G14" s="4">
        <v>1115669</v>
      </c>
      <c r="H14" s="10">
        <v>60306.432432432</v>
      </c>
      <c r="I14" s="8"/>
      <c r="J14" s="9"/>
      <c r="K14" s="9"/>
    </row>
    <row x14ac:dyDescent="0.25" r="15" customHeight="1" ht="18.75">
      <c r="A15" s="4">
        <v>13</v>
      </c>
      <c r="B15" s="4">
        <v>13</v>
      </c>
      <c r="C15" s="4">
        <v>63</v>
      </c>
      <c r="D15" s="4">
        <v>50</v>
      </c>
      <c r="E15" s="10">
        <v>161.901</v>
      </c>
      <c r="F15" s="4">
        <v>143</v>
      </c>
      <c r="G15" s="4">
        <v>724091</v>
      </c>
      <c r="H15" s="10">
        <v>10127.146853147</v>
      </c>
      <c r="I15" s="8"/>
      <c r="J15" s="9"/>
      <c r="K15" s="9"/>
    </row>
    <row x14ac:dyDescent="0.25" r="16" customHeight="1" ht="18.75">
      <c r="A16" s="4">
        <v>14</v>
      </c>
      <c r="B16" s="4">
        <v>14</v>
      </c>
      <c r="C16" s="4">
        <v>73</v>
      </c>
      <c r="D16" s="4">
        <v>83</v>
      </c>
      <c r="E16" s="10">
        <v>93.838</v>
      </c>
      <c r="F16" s="4">
        <v>186</v>
      </c>
      <c r="G16" s="4">
        <v>709251</v>
      </c>
      <c r="H16" s="10">
        <v>7626.3548387097</v>
      </c>
      <c r="I16" s="8"/>
      <c r="J16" s="9"/>
      <c r="K16" s="9"/>
    </row>
    <row x14ac:dyDescent="0.25" r="17" customHeight="1" ht="18.75">
      <c r="A17" s="4">
        <v>15</v>
      </c>
      <c r="B17" s="4">
        <v>15</v>
      </c>
      <c r="C17" s="4">
        <v>72</v>
      </c>
      <c r="D17" s="4">
        <v>73</v>
      </c>
      <c r="E17" s="10">
        <v>6.711</v>
      </c>
      <c r="F17" s="4">
        <v>11</v>
      </c>
      <c r="G17" s="4">
        <v>338902</v>
      </c>
      <c r="H17" s="10">
        <v>61618.545454545</v>
      </c>
      <c r="I17" s="8"/>
      <c r="J17" s="9"/>
      <c r="K17" s="9"/>
    </row>
    <row x14ac:dyDescent="0.25" r="18" customHeight="1" ht="18.75">
      <c r="A18" s="4">
        <v>16</v>
      </c>
      <c r="B18" s="4">
        <v>16</v>
      </c>
      <c r="C18" s="4">
        <v>46</v>
      </c>
      <c r="D18" s="4">
        <v>72</v>
      </c>
      <c r="E18" s="10">
        <v>4.604</v>
      </c>
      <c r="F18" s="4">
        <v>25</v>
      </c>
      <c r="G18" s="4">
        <v>350618</v>
      </c>
      <c r="H18" s="10">
        <v>28049.44</v>
      </c>
      <c r="I18" s="8"/>
      <c r="J18" s="9"/>
      <c r="K18" s="9"/>
    </row>
    <row x14ac:dyDescent="0.25" r="19" customHeight="1" ht="18.75">
      <c r="A19" s="4">
        <v>17</v>
      </c>
      <c r="B19" s="4">
        <v>17</v>
      </c>
      <c r="C19" s="4">
        <v>46</v>
      </c>
      <c r="D19" s="4">
        <v>73</v>
      </c>
      <c r="E19" s="10">
        <v>6.332</v>
      </c>
      <c r="F19" s="4">
        <v>16</v>
      </c>
      <c r="G19" s="4">
        <v>317993</v>
      </c>
      <c r="H19" s="10">
        <v>39749.125</v>
      </c>
      <c r="I19" s="8"/>
      <c r="J19" s="9"/>
      <c r="K19" s="9"/>
    </row>
    <row x14ac:dyDescent="0.25" r="20" customHeight="1" ht="18.75">
      <c r="A20" s="4">
        <v>18</v>
      </c>
      <c r="B20" s="4">
        <v>18</v>
      </c>
      <c r="C20" s="4">
        <v>77</v>
      </c>
      <c r="D20" s="4">
        <v>71</v>
      </c>
      <c r="E20" s="10">
        <v>175.908</v>
      </c>
      <c r="F20" s="4">
        <v>141</v>
      </c>
      <c r="G20" s="4">
        <v>3221433</v>
      </c>
      <c r="H20" s="10">
        <v>45694.085106383</v>
      </c>
      <c r="I20" s="8"/>
      <c r="J20" s="9"/>
      <c r="K20" s="9"/>
    </row>
    <row x14ac:dyDescent="0.25" r="21" customHeight="1" ht="18.75">
      <c r="A21" s="4">
        <v>19</v>
      </c>
      <c r="B21" s="4">
        <v>19</v>
      </c>
      <c r="C21" s="4">
        <v>82</v>
      </c>
      <c r="D21" s="4">
        <v>46</v>
      </c>
      <c r="E21" s="10">
        <v>126.75</v>
      </c>
      <c r="F21" s="4">
        <v>123</v>
      </c>
      <c r="G21" s="4">
        <v>116165</v>
      </c>
      <c r="H21" s="10">
        <v>1888.8617886179</v>
      </c>
      <c r="I21" s="8"/>
      <c r="J21" s="9"/>
      <c r="K21" s="9"/>
    </row>
    <row x14ac:dyDescent="0.25" r="22" customHeight="1" ht="18.75">
      <c r="A22" s="4">
        <v>20</v>
      </c>
      <c r="B22" s="4">
        <v>20</v>
      </c>
      <c r="C22" s="4">
        <v>81</v>
      </c>
      <c r="D22" s="4">
        <v>70</v>
      </c>
      <c r="E22" s="10">
        <v>32.646</v>
      </c>
      <c r="F22" s="4">
        <v>15</v>
      </c>
      <c r="G22" s="4">
        <v>59388</v>
      </c>
      <c r="H22" s="10">
        <v>7918.4</v>
      </c>
      <c r="I22" s="8"/>
      <c r="J22" s="9"/>
      <c r="K22" s="9"/>
    </row>
    <row x14ac:dyDescent="0.25" r="23" customHeight="1" ht="18.75">
      <c r="A23" s="4">
        <v>21</v>
      </c>
      <c r="B23" s="4">
        <v>21</v>
      </c>
      <c r="C23" s="4">
        <v>31</v>
      </c>
      <c r="D23" s="4">
        <v>79</v>
      </c>
      <c r="E23" s="10">
        <v>123.876</v>
      </c>
      <c r="F23" s="4">
        <v>172</v>
      </c>
      <c r="G23" s="4">
        <v>992595</v>
      </c>
      <c r="H23" s="10">
        <v>11541.802325581</v>
      </c>
      <c r="I23" s="8"/>
      <c r="J23" s="9"/>
      <c r="K23" s="9"/>
    </row>
    <row x14ac:dyDescent="0.25" r="24" customHeight="1" ht="18.75">
      <c r="A24" s="4">
        <v>22</v>
      </c>
      <c r="B24" s="4">
        <v>22</v>
      </c>
      <c r="C24" s="4">
        <v>79</v>
      </c>
      <c r="D24" s="4">
        <v>40</v>
      </c>
      <c r="E24" s="10">
        <v>196.477</v>
      </c>
      <c r="F24" s="4">
        <v>220</v>
      </c>
      <c r="G24" s="4">
        <v>2626158</v>
      </c>
      <c r="H24" s="10">
        <v>23874.163636364</v>
      </c>
      <c r="I24" s="8"/>
      <c r="J24" s="9"/>
      <c r="K24" s="9"/>
    </row>
    <row x14ac:dyDescent="0.25" r="25" customHeight="1" ht="18.75">
      <c r="A25" s="4">
        <v>23</v>
      </c>
      <c r="B25" s="4">
        <v>23</v>
      </c>
      <c r="C25" s="4">
        <v>63</v>
      </c>
      <c r="D25" s="4">
        <v>0</v>
      </c>
      <c r="E25" s="10">
        <v>289.269</v>
      </c>
      <c r="F25" s="4">
        <v>222</v>
      </c>
      <c r="G25" s="4">
        <v>3221433</v>
      </c>
      <c r="H25" s="10">
        <v>29021.918918919</v>
      </c>
      <c r="I25" s="8"/>
      <c r="J25" s="9"/>
      <c r="K25" s="9"/>
    </row>
    <row x14ac:dyDescent="0.25" r="26" customHeight="1" ht="18.75">
      <c r="A26" s="4">
        <v>24</v>
      </c>
      <c r="B26" s="4">
        <v>24</v>
      </c>
      <c r="C26" s="4">
        <v>56</v>
      </c>
      <c r="D26" s="4">
        <v>31</v>
      </c>
      <c r="E26" s="10">
        <v>60.18</v>
      </c>
      <c r="F26" s="4">
        <v>157</v>
      </c>
      <c r="G26" s="4">
        <v>2958721</v>
      </c>
      <c r="H26" s="10">
        <v>37690.713375796</v>
      </c>
      <c r="I26" s="8"/>
      <c r="J26" s="9"/>
      <c r="K26" s="9"/>
    </row>
    <row x14ac:dyDescent="0.25" r="27" customHeight="1" ht="18.75">
      <c r="A27" s="4">
        <v>25</v>
      </c>
      <c r="B27" s="4">
        <v>25</v>
      </c>
      <c r="C27" s="4">
        <v>31</v>
      </c>
      <c r="D27" s="4">
        <v>75</v>
      </c>
      <c r="E27" s="10">
        <v>25.333</v>
      </c>
      <c r="F27" s="4">
        <v>30</v>
      </c>
      <c r="G27" s="4">
        <v>420638</v>
      </c>
      <c r="H27" s="10">
        <v>28042.533333333</v>
      </c>
      <c r="I27" s="8"/>
      <c r="J27" s="9"/>
      <c r="K27" s="9"/>
    </row>
    <row x14ac:dyDescent="0.25" r="28" customHeight="1" ht="18.75">
      <c r="A28" s="4">
        <v>26</v>
      </c>
      <c r="B28" s="4">
        <v>26</v>
      </c>
      <c r="C28" s="4">
        <v>4</v>
      </c>
      <c r="D28" s="4">
        <v>56</v>
      </c>
      <c r="E28" s="10">
        <v>71.258</v>
      </c>
      <c r="F28" s="4">
        <v>89</v>
      </c>
      <c r="G28" s="4">
        <v>1296670</v>
      </c>
      <c r="H28" s="10">
        <v>29138.651685393</v>
      </c>
      <c r="I28" s="8"/>
      <c r="J28" s="9"/>
      <c r="K28" s="9"/>
    </row>
    <row x14ac:dyDescent="0.25" r="29" customHeight="1" ht="18.75">
      <c r="A29" s="4">
        <v>27</v>
      </c>
      <c r="B29" s="4">
        <v>27</v>
      </c>
      <c r="C29" s="4">
        <v>55</v>
      </c>
      <c r="D29" s="4">
        <v>4</v>
      </c>
      <c r="E29" s="10">
        <v>95.67</v>
      </c>
      <c r="F29" s="4">
        <v>87</v>
      </c>
      <c r="G29" s="4">
        <v>1263158</v>
      </c>
      <c r="H29" s="10">
        <v>29038.114942529</v>
      </c>
      <c r="I29" s="8"/>
      <c r="J29" s="9"/>
      <c r="K29" s="9"/>
    </row>
    <row x14ac:dyDescent="0.25" r="30" customHeight="1" ht="18.75">
      <c r="A30" s="4">
        <v>28</v>
      </c>
      <c r="B30" s="4">
        <v>28</v>
      </c>
      <c r="C30" s="4">
        <v>4</v>
      </c>
      <c r="D30" s="4">
        <v>5</v>
      </c>
      <c r="E30" s="10">
        <v>3.971</v>
      </c>
      <c r="F30" s="4">
        <v>16</v>
      </c>
      <c r="G30" s="4">
        <v>1034101</v>
      </c>
      <c r="H30" s="10">
        <v>129262.625</v>
      </c>
      <c r="I30" s="8"/>
      <c r="J30" s="9"/>
      <c r="K30" s="9"/>
    </row>
    <row x14ac:dyDescent="0.25" r="31" customHeight="1" ht="18.75">
      <c r="A31" s="4">
        <v>29</v>
      </c>
      <c r="B31" s="4">
        <v>29</v>
      </c>
      <c r="C31" s="4">
        <v>53</v>
      </c>
      <c r="D31" s="4">
        <v>55</v>
      </c>
      <c r="E31" s="10">
        <v>65.608</v>
      </c>
      <c r="F31" s="4">
        <v>79</v>
      </c>
      <c r="G31" s="4">
        <v>1033133</v>
      </c>
      <c r="H31" s="10">
        <v>26155.265822785</v>
      </c>
      <c r="I31" s="8"/>
      <c r="J31" s="9"/>
      <c r="K31" s="9"/>
    </row>
    <row x14ac:dyDescent="0.25" r="32" customHeight="1" ht="18.75">
      <c r="A32" s="4">
        <v>30</v>
      </c>
      <c r="B32" s="4">
        <v>30</v>
      </c>
      <c r="C32" s="4">
        <v>5</v>
      </c>
      <c r="D32" s="4">
        <v>44</v>
      </c>
      <c r="E32" s="10">
        <v>40.194</v>
      </c>
      <c r="F32" s="4">
        <v>73</v>
      </c>
      <c r="G32" s="4">
        <v>2722824</v>
      </c>
      <c r="H32" s="10">
        <v>74597.917808219</v>
      </c>
      <c r="I32" s="8"/>
      <c r="J32" s="9"/>
      <c r="K32" s="9"/>
    </row>
    <row x14ac:dyDescent="0.25" r="33" customHeight="1" ht="18.75">
      <c r="A33" s="4">
        <v>31</v>
      </c>
      <c r="B33" s="4">
        <v>31</v>
      </c>
      <c r="C33" s="4">
        <v>57</v>
      </c>
      <c r="D33" s="4">
        <v>75</v>
      </c>
      <c r="E33" s="10">
        <v>113.133</v>
      </c>
      <c r="F33" s="4">
        <v>116</v>
      </c>
      <c r="G33" s="4">
        <v>483736</v>
      </c>
      <c r="H33" s="10">
        <v>8340.275862069</v>
      </c>
      <c r="I33" s="8"/>
      <c r="J33" s="9"/>
      <c r="K33" s="9"/>
    </row>
    <row x14ac:dyDescent="0.25" r="34" customHeight="1" ht="18.75">
      <c r="A34" s="4">
        <v>32</v>
      </c>
      <c r="B34" s="4">
        <v>32</v>
      </c>
      <c r="C34" s="4">
        <v>47</v>
      </c>
      <c r="D34" s="4">
        <v>53</v>
      </c>
      <c r="E34" s="10">
        <v>217.155</v>
      </c>
      <c r="F34" s="4">
        <v>335</v>
      </c>
      <c r="G34" s="4">
        <v>1469632</v>
      </c>
      <c r="H34" s="10">
        <v>8773.9223880597</v>
      </c>
      <c r="I34" s="8"/>
      <c r="J34" s="9"/>
      <c r="K34" s="9"/>
    </row>
    <row x14ac:dyDescent="0.25" r="35" customHeight="1" ht="18.75">
      <c r="A35" s="4">
        <v>33</v>
      </c>
      <c r="B35" s="4">
        <v>33</v>
      </c>
      <c r="C35" s="4">
        <v>20</v>
      </c>
      <c r="D35" s="4">
        <v>47</v>
      </c>
      <c r="E35" s="10">
        <v>58.046</v>
      </c>
      <c r="F35" s="4">
        <v>73</v>
      </c>
      <c r="G35" s="4">
        <v>978132</v>
      </c>
      <c r="H35" s="10">
        <v>26798.136986301</v>
      </c>
      <c r="I35" s="8"/>
      <c r="J35" s="9"/>
      <c r="K35" s="9"/>
    </row>
    <row x14ac:dyDescent="0.25" r="36" customHeight="1" ht="18.75">
      <c r="A36" s="4">
        <v>34</v>
      </c>
      <c r="B36" s="4">
        <v>34</v>
      </c>
      <c r="C36" s="4">
        <v>35</v>
      </c>
      <c r="D36" s="4">
        <v>47</v>
      </c>
      <c r="E36" s="10">
        <v>128.648</v>
      </c>
      <c r="F36" s="4">
        <v>137</v>
      </c>
      <c r="G36" s="4">
        <v>309010</v>
      </c>
      <c r="H36" s="10">
        <v>4511.0948905109</v>
      </c>
      <c r="I36" s="8"/>
      <c r="J36" s="9"/>
      <c r="K36" s="9"/>
    </row>
    <row x14ac:dyDescent="0.25" r="37" customHeight="1" ht="18.75">
      <c r="A37" s="4">
        <v>35</v>
      </c>
      <c r="B37" s="4">
        <v>35</v>
      </c>
      <c r="C37" s="4">
        <v>15</v>
      </c>
      <c r="D37" s="4">
        <v>20</v>
      </c>
      <c r="E37" s="10">
        <v>80.175</v>
      </c>
      <c r="F37" s="4">
        <v>105</v>
      </c>
      <c r="G37" s="4">
        <v>338804</v>
      </c>
      <c r="H37" s="10">
        <v>6453.4095238095</v>
      </c>
      <c r="I37" s="8"/>
      <c r="J37" s="9"/>
      <c r="K37" s="9"/>
    </row>
    <row x14ac:dyDescent="0.25" r="38" customHeight="1" ht="18.75">
      <c r="A38" s="4">
        <v>36</v>
      </c>
      <c r="B38" s="4">
        <v>36</v>
      </c>
      <c r="C38" s="4">
        <v>59</v>
      </c>
      <c r="D38" s="4">
        <v>20</v>
      </c>
      <c r="E38" s="10">
        <v>136.282</v>
      </c>
      <c r="F38" s="4">
        <v>117</v>
      </c>
      <c r="G38" s="4">
        <v>875456</v>
      </c>
      <c r="H38" s="10">
        <v>14965.05982906</v>
      </c>
      <c r="I38" s="8"/>
      <c r="J38" s="9"/>
      <c r="K38" s="9"/>
    </row>
    <row x14ac:dyDescent="0.25" r="39" customHeight="1" ht="18.75">
      <c r="A39" s="4">
        <v>37</v>
      </c>
      <c r="B39" s="4">
        <v>37</v>
      </c>
      <c r="C39" s="4">
        <v>38</v>
      </c>
      <c r="D39" s="4">
        <v>59</v>
      </c>
      <c r="E39" s="10">
        <v>15.58</v>
      </c>
      <c r="F39" s="4">
        <v>140</v>
      </c>
      <c r="G39" s="4">
        <v>1520002</v>
      </c>
      <c r="H39" s="10">
        <v>21714.314285714</v>
      </c>
      <c r="I39" s="8"/>
      <c r="J39" s="9"/>
      <c r="K39" s="9"/>
    </row>
    <row x14ac:dyDescent="0.25" r="40" customHeight="1" ht="18.75">
      <c r="A40" s="4">
        <v>38</v>
      </c>
      <c r="B40" s="4">
        <v>38</v>
      </c>
      <c r="C40" s="4">
        <v>49</v>
      </c>
      <c r="D40" s="4">
        <v>59</v>
      </c>
      <c r="E40" s="10">
        <v>51.474</v>
      </c>
      <c r="F40" s="4">
        <v>72</v>
      </c>
      <c r="G40" s="4">
        <v>2811170</v>
      </c>
      <c r="H40" s="10">
        <v>78088.055555556</v>
      </c>
      <c r="I40" s="8"/>
      <c r="J40" s="9"/>
      <c r="K40" s="9"/>
    </row>
    <row x14ac:dyDescent="0.25" r="41" customHeight="1" ht="18.75">
      <c r="A41" s="4">
        <v>39</v>
      </c>
      <c r="B41" s="4">
        <v>39</v>
      </c>
      <c r="C41" s="4">
        <v>52</v>
      </c>
      <c r="D41" s="4">
        <v>38</v>
      </c>
      <c r="E41" s="10">
        <v>41.128</v>
      </c>
      <c r="F41" s="4">
        <v>54</v>
      </c>
      <c r="G41" s="4">
        <v>133875</v>
      </c>
      <c r="H41" s="10">
        <v>4958.3333333333</v>
      </c>
      <c r="I41" s="8"/>
      <c r="J41" s="9"/>
      <c r="K41" s="9"/>
    </row>
    <row x14ac:dyDescent="0.25" r="42" customHeight="1" ht="18.75">
      <c r="A42" s="4">
        <v>40</v>
      </c>
      <c r="B42" s="4">
        <v>40</v>
      </c>
      <c r="C42" s="4">
        <v>13</v>
      </c>
      <c r="D42" s="4">
        <v>38</v>
      </c>
      <c r="E42" s="10">
        <v>67.957</v>
      </c>
      <c r="F42" s="4">
        <v>78</v>
      </c>
      <c r="G42" s="4">
        <v>308044</v>
      </c>
      <c r="H42" s="10">
        <v>7898.5641025641</v>
      </c>
      <c r="I42" s="8"/>
      <c r="J42" s="9"/>
      <c r="K42" s="9"/>
    </row>
    <row x14ac:dyDescent="0.25" r="43" customHeight="1" ht="18.75">
      <c r="A43" s="4">
        <v>41</v>
      </c>
      <c r="B43" s="4">
        <v>41</v>
      </c>
      <c r="C43" s="4">
        <v>29</v>
      </c>
      <c r="D43" s="4">
        <v>49</v>
      </c>
      <c r="E43" s="10">
        <v>82.509</v>
      </c>
      <c r="F43" s="4">
        <v>21</v>
      </c>
      <c r="G43" s="4">
        <v>644253</v>
      </c>
      <c r="H43" s="10">
        <v>61357.428571429</v>
      </c>
      <c r="I43" s="8"/>
      <c r="J43" s="9"/>
      <c r="K43" s="9"/>
    </row>
    <row x14ac:dyDescent="0.25" r="44" customHeight="1" ht="18.75">
      <c r="A44" s="4">
        <v>42</v>
      </c>
      <c r="B44" s="4">
        <v>42</v>
      </c>
      <c r="C44" s="4">
        <v>18</v>
      </c>
      <c r="D44" s="4">
        <v>13</v>
      </c>
      <c r="E44" s="10">
        <v>22.791</v>
      </c>
      <c r="F44" s="4">
        <v>78</v>
      </c>
      <c r="G44" s="4">
        <v>255865</v>
      </c>
      <c r="H44" s="10">
        <v>6560.641025641</v>
      </c>
      <c r="I44" s="8"/>
      <c r="J44" s="9"/>
      <c r="K44" s="9"/>
    </row>
    <row x14ac:dyDescent="0.25" r="45" customHeight="1" ht="18.75">
      <c r="A45" s="4">
        <v>43</v>
      </c>
      <c r="B45" s="4">
        <v>43</v>
      </c>
      <c r="C45" s="4">
        <v>65</v>
      </c>
      <c r="D45" s="4">
        <v>13</v>
      </c>
      <c r="E45" s="10">
        <v>49.971</v>
      </c>
      <c r="F45" s="4">
        <v>51</v>
      </c>
      <c r="G45" s="4">
        <v>34300</v>
      </c>
      <c r="H45" s="10">
        <v>1345.0980392157</v>
      </c>
      <c r="I45" s="8"/>
      <c r="J45" s="9"/>
      <c r="K45" s="9"/>
    </row>
    <row x14ac:dyDescent="0.25" r="46" customHeight="1" ht="18.75">
      <c r="A46" s="4">
        <v>44</v>
      </c>
      <c r="B46" s="4">
        <v>44</v>
      </c>
      <c r="C46" s="4">
        <v>85</v>
      </c>
      <c r="D46" s="4">
        <v>29</v>
      </c>
      <c r="E46" s="10">
        <v>132.182</v>
      </c>
      <c r="F46" s="4">
        <v>120</v>
      </c>
      <c r="G46" s="4">
        <v>1098271</v>
      </c>
      <c r="H46" s="10">
        <v>18304.516666667</v>
      </c>
      <c r="I46" s="8"/>
      <c r="J46" s="9"/>
      <c r="K46" s="9"/>
    </row>
    <row x14ac:dyDescent="0.25" r="47" customHeight="1" ht="18.75">
      <c r="A47" s="4">
        <v>45</v>
      </c>
      <c r="B47" s="4">
        <v>45</v>
      </c>
      <c r="C47" s="4">
        <v>85</v>
      </c>
      <c r="D47" s="4">
        <v>16</v>
      </c>
      <c r="E47" s="10">
        <v>72.788</v>
      </c>
      <c r="F47" s="4">
        <v>88</v>
      </c>
      <c r="G47" s="4">
        <v>656970</v>
      </c>
      <c r="H47" s="10">
        <v>14931.136363636</v>
      </c>
      <c r="I47" s="8"/>
      <c r="J47" s="9"/>
      <c r="K47" s="9"/>
    </row>
    <row x14ac:dyDescent="0.25" r="48" customHeight="1" ht="18.75">
      <c r="A48" s="4">
        <v>46</v>
      </c>
      <c r="B48" s="4">
        <v>46</v>
      </c>
      <c r="C48" s="4">
        <v>25</v>
      </c>
      <c r="D48" s="4">
        <v>85</v>
      </c>
      <c r="E48" s="10">
        <v>33.83</v>
      </c>
      <c r="F48" s="4">
        <v>42</v>
      </c>
      <c r="G48" s="4">
        <v>422255</v>
      </c>
      <c r="H48" s="10">
        <v>20107.380952381</v>
      </c>
      <c r="I48" s="8"/>
      <c r="J48" s="9"/>
      <c r="K48" s="9"/>
    </row>
    <row x14ac:dyDescent="0.25" r="49" customHeight="1" ht="18.75">
      <c r="A49" s="4">
        <v>47</v>
      </c>
      <c r="B49" s="4">
        <v>47</v>
      </c>
      <c r="C49" s="4">
        <v>21</v>
      </c>
      <c r="D49" s="4">
        <v>25</v>
      </c>
      <c r="E49" s="10">
        <v>50.006</v>
      </c>
      <c r="F49" s="4">
        <v>40</v>
      </c>
      <c r="G49" s="4">
        <v>337800</v>
      </c>
      <c r="H49" s="4">
        <v>16890</v>
      </c>
      <c r="I49" s="8"/>
      <c r="J49" s="9"/>
      <c r="K49" s="9"/>
    </row>
    <row x14ac:dyDescent="0.25" r="50" customHeight="1" ht="18.75">
      <c r="A50" s="4">
        <v>48</v>
      </c>
      <c r="B50" s="4">
        <v>48</v>
      </c>
      <c r="C50" s="4">
        <v>78</v>
      </c>
      <c r="D50" s="4">
        <v>40</v>
      </c>
      <c r="E50" s="10">
        <v>114.682</v>
      </c>
      <c r="F50" s="4">
        <v>123</v>
      </c>
      <c r="G50" s="4">
        <v>1078233</v>
      </c>
      <c r="H50" s="10">
        <v>17532.243902439</v>
      </c>
      <c r="I50" s="8"/>
      <c r="J50" s="9"/>
      <c r="K50" s="9"/>
    </row>
    <row x14ac:dyDescent="0.25" r="51" customHeight="1" ht="18.75">
      <c r="A51" s="4">
        <v>49</v>
      </c>
      <c r="B51" s="4">
        <v>49</v>
      </c>
      <c r="C51" s="4">
        <v>6</v>
      </c>
      <c r="D51" s="4">
        <v>78</v>
      </c>
      <c r="E51" s="10">
        <v>81.413</v>
      </c>
      <c r="F51" s="4">
        <v>54</v>
      </c>
      <c r="G51" s="4">
        <v>32055</v>
      </c>
      <c r="H51" s="10">
        <v>1187.2222222222</v>
      </c>
      <c r="I51" s="8"/>
      <c r="J51" s="9"/>
      <c r="K51" s="9"/>
    </row>
    <row x14ac:dyDescent="0.25" r="52" customHeight="1" ht="18.75">
      <c r="A52" s="4">
        <v>50</v>
      </c>
      <c r="B52" s="4">
        <v>50</v>
      </c>
      <c r="C52" s="4">
        <v>78</v>
      </c>
      <c r="D52" s="4">
        <v>60</v>
      </c>
      <c r="E52" s="10">
        <v>212.383</v>
      </c>
      <c r="F52" s="4">
        <v>186</v>
      </c>
      <c r="G52" s="4">
        <v>3221433</v>
      </c>
      <c r="H52" s="10">
        <v>34639.064516129</v>
      </c>
      <c r="I52" s="8"/>
      <c r="J52" s="9"/>
      <c r="K52" s="9"/>
    </row>
    <row x14ac:dyDescent="0.25" r="53" customHeight="1" ht="18.75">
      <c r="A53" s="4">
        <v>51</v>
      </c>
      <c r="B53" s="4">
        <v>51</v>
      </c>
      <c r="C53" s="4">
        <v>71</v>
      </c>
      <c r="D53" s="4">
        <v>78</v>
      </c>
      <c r="E53" s="10">
        <v>206.05</v>
      </c>
      <c r="F53" s="4">
        <v>144</v>
      </c>
      <c r="G53" s="4">
        <v>3213148</v>
      </c>
      <c r="H53" s="10">
        <v>44627.055555556</v>
      </c>
      <c r="I53" s="8"/>
      <c r="J53" s="9"/>
      <c r="K53" s="9"/>
    </row>
    <row x14ac:dyDescent="0.25" r="54" customHeight="1" ht="18.75">
      <c r="A54" s="4">
        <v>52</v>
      </c>
      <c r="B54" s="4">
        <v>52</v>
      </c>
      <c r="C54" s="4">
        <v>40</v>
      </c>
      <c r="D54" s="4">
        <v>88</v>
      </c>
      <c r="E54" s="10">
        <v>23.006</v>
      </c>
      <c r="F54" s="4">
        <v>182</v>
      </c>
      <c r="G54" s="4">
        <v>3221433</v>
      </c>
      <c r="H54" s="10">
        <v>35400.362637363</v>
      </c>
      <c r="I54" s="8"/>
      <c r="J54" s="9"/>
      <c r="K54" s="9"/>
    </row>
    <row x14ac:dyDescent="0.25" r="55" customHeight="1" ht="18.75">
      <c r="A55" s="4">
        <v>53</v>
      </c>
      <c r="B55" s="4">
        <v>53</v>
      </c>
      <c r="C55" s="4">
        <v>31</v>
      </c>
      <c r="D55" s="4">
        <v>40</v>
      </c>
      <c r="E55" s="10">
        <v>138.758</v>
      </c>
      <c r="F55" s="4">
        <v>185</v>
      </c>
      <c r="G55" s="4">
        <v>2103370</v>
      </c>
      <c r="H55" s="10">
        <v>22739.135135135</v>
      </c>
      <c r="I55" s="8"/>
      <c r="J55" s="9"/>
      <c r="K55" s="9"/>
    </row>
    <row x14ac:dyDescent="0.25" r="56" customHeight="1" ht="18.75">
      <c r="A56" s="4">
        <v>54</v>
      </c>
      <c r="B56" s="4">
        <v>54</v>
      </c>
      <c r="C56" s="4">
        <v>70</v>
      </c>
      <c r="D56" s="4">
        <v>26</v>
      </c>
      <c r="E56" s="10">
        <v>65.666</v>
      </c>
      <c r="F56" s="4">
        <v>80</v>
      </c>
      <c r="G56" s="4">
        <v>448711</v>
      </c>
      <c r="H56" s="10">
        <v>11217.775</v>
      </c>
      <c r="I56" s="8"/>
      <c r="J56" s="9"/>
      <c r="K56" s="9"/>
    </row>
    <row x14ac:dyDescent="0.25" r="57" customHeight="1" ht="18.75">
      <c r="A57" s="4">
        <v>55</v>
      </c>
      <c r="B57" s="4">
        <v>55</v>
      </c>
      <c r="C57" s="4">
        <v>70</v>
      </c>
      <c r="D57" s="4">
        <v>71</v>
      </c>
      <c r="E57" s="10">
        <v>2.34</v>
      </c>
      <c r="F57" s="4">
        <v>17</v>
      </c>
      <c r="G57" s="4">
        <v>142975</v>
      </c>
      <c r="H57" s="10">
        <v>16820.588235294</v>
      </c>
      <c r="I57" s="8"/>
      <c r="J57" s="9"/>
      <c r="K57" s="9"/>
    </row>
    <row x14ac:dyDescent="0.25" r="58" customHeight="1" ht="18.75">
      <c r="A58" s="4">
        <v>56</v>
      </c>
      <c r="B58" s="4">
        <v>56</v>
      </c>
      <c r="C58" s="4">
        <v>89</v>
      </c>
      <c r="D58" s="4">
        <v>60</v>
      </c>
      <c r="E58" s="10">
        <v>115.454</v>
      </c>
      <c r="F58" s="4">
        <v>182</v>
      </c>
      <c r="G58" s="4">
        <v>3221433</v>
      </c>
      <c r="H58" s="10">
        <v>35400.362637363</v>
      </c>
      <c r="I58" s="8"/>
      <c r="J58" s="9"/>
      <c r="K58" s="9"/>
    </row>
    <row x14ac:dyDescent="0.25" r="59" customHeight="1" ht="18.75">
      <c r="A59" s="4">
        <v>57</v>
      </c>
      <c r="B59" s="4">
        <v>57</v>
      </c>
      <c r="C59" s="4">
        <v>60</v>
      </c>
      <c r="D59" s="4">
        <v>42</v>
      </c>
      <c r="E59" s="10">
        <v>28.171</v>
      </c>
      <c r="F59" s="4">
        <v>17</v>
      </c>
      <c r="G59" s="4">
        <v>1050119</v>
      </c>
      <c r="H59" s="10">
        <v>123543.41176471</v>
      </c>
      <c r="I59" s="8"/>
      <c r="J59" s="9"/>
      <c r="K59" s="9"/>
    </row>
    <row x14ac:dyDescent="0.25" r="60" customHeight="1" ht="18.75">
      <c r="A60" s="4">
        <v>58</v>
      </c>
      <c r="B60" s="4">
        <v>58</v>
      </c>
      <c r="C60" s="4">
        <v>88</v>
      </c>
      <c r="D60" s="4">
        <v>23</v>
      </c>
      <c r="E60" s="10">
        <v>53.347</v>
      </c>
      <c r="F60" s="4">
        <v>77</v>
      </c>
      <c r="G60" s="4">
        <v>2569000</v>
      </c>
      <c r="H60" s="10">
        <v>66727.272727273</v>
      </c>
      <c r="I60" s="8"/>
      <c r="J60" s="9"/>
      <c r="K60" s="9"/>
    </row>
    <row x14ac:dyDescent="0.25" r="61" customHeight="1" ht="18.75">
      <c r="A61" s="4">
        <v>59</v>
      </c>
      <c r="B61" s="4">
        <v>59</v>
      </c>
      <c r="C61" s="4">
        <v>88</v>
      </c>
      <c r="D61" s="4">
        <v>42</v>
      </c>
      <c r="E61" s="10">
        <v>81.479</v>
      </c>
      <c r="F61" s="4">
        <v>150</v>
      </c>
      <c r="G61" s="4">
        <v>3221433</v>
      </c>
      <c r="H61" s="10">
        <v>42952.44</v>
      </c>
      <c r="I61" s="8"/>
      <c r="J61" s="9"/>
      <c r="K61" s="9"/>
    </row>
    <row x14ac:dyDescent="0.25" r="62" customHeight="1" ht="18.75">
      <c r="A62" s="4">
        <v>60</v>
      </c>
      <c r="B62" s="4">
        <v>60</v>
      </c>
      <c r="C62" s="4">
        <v>89</v>
      </c>
      <c r="D62" s="4">
        <v>3</v>
      </c>
      <c r="E62" s="10">
        <v>28.355</v>
      </c>
      <c r="F62" s="4">
        <v>30</v>
      </c>
      <c r="G62" s="4">
        <v>650942</v>
      </c>
      <c r="H62" s="10">
        <v>43396.133333333</v>
      </c>
      <c r="I62" s="8"/>
      <c r="J62" s="9"/>
      <c r="K62" s="9"/>
    </row>
    <row x14ac:dyDescent="0.25" r="63" customHeight="1" ht="18.75">
      <c r="A63" s="4">
        <v>61</v>
      </c>
      <c r="B63" s="4">
        <v>61</v>
      </c>
      <c r="C63" s="4">
        <v>39</v>
      </c>
      <c r="D63" s="4">
        <v>89</v>
      </c>
      <c r="E63" s="10">
        <v>34.086</v>
      </c>
      <c r="F63" s="4">
        <v>25</v>
      </c>
      <c r="G63" s="4">
        <v>1026161</v>
      </c>
      <c r="H63" s="10">
        <v>82092.88</v>
      </c>
      <c r="I63" s="8"/>
      <c r="J63" s="9"/>
      <c r="K63" s="9"/>
    </row>
    <row x14ac:dyDescent="0.25" r="64" customHeight="1" ht="18.75">
      <c r="A64" s="4">
        <v>62</v>
      </c>
      <c r="B64" s="4">
        <v>62</v>
      </c>
      <c r="C64" s="4">
        <v>39</v>
      </c>
      <c r="D64" s="4">
        <v>76</v>
      </c>
      <c r="E64" s="10">
        <v>15.103</v>
      </c>
      <c r="F64" s="4">
        <v>27</v>
      </c>
      <c r="G64" s="4">
        <v>365475</v>
      </c>
      <c r="H64" s="10">
        <v>27072.222222222</v>
      </c>
      <c r="I64" s="8"/>
      <c r="J64" s="9"/>
      <c r="K64" s="9"/>
    </row>
    <row x14ac:dyDescent="0.25" r="65" customHeight="1" ht="18.75">
      <c r="A65" s="4">
        <v>63</v>
      </c>
      <c r="B65" s="4">
        <v>63</v>
      </c>
      <c r="C65" s="4">
        <v>19</v>
      </c>
      <c r="D65" s="4">
        <v>39</v>
      </c>
      <c r="E65" s="10">
        <v>40.427</v>
      </c>
      <c r="F65" s="4">
        <v>30</v>
      </c>
      <c r="G65" s="4">
        <v>1029888</v>
      </c>
      <c r="H65" s="10">
        <v>68659.2</v>
      </c>
      <c r="I65" s="8"/>
      <c r="J65" s="9"/>
      <c r="K65" s="9"/>
    </row>
    <row x14ac:dyDescent="0.25" r="66" customHeight="1" ht="18.75">
      <c r="A66" s="4">
        <v>64</v>
      </c>
      <c r="B66" s="4">
        <v>64</v>
      </c>
      <c r="C66" s="4">
        <v>42</v>
      </c>
      <c r="D66" s="4">
        <v>24</v>
      </c>
      <c r="E66" s="10">
        <v>22.197</v>
      </c>
      <c r="F66" s="4">
        <v>61</v>
      </c>
      <c r="G66" s="4">
        <v>2067298</v>
      </c>
      <c r="H66" s="10">
        <v>67780.262295082</v>
      </c>
      <c r="I66" s="8"/>
      <c r="J66" s="9"/>
      <c r="K66" s="9"/>
    </row>
    <row x14ac:dyDescent="0.25" r="67" customHeight="1" ht="18.75">
      <c r="A67" s="4">
        <v>65</v>
      </c>
      <c r="B67" s="4">
        <v>65</v>
      </c>
      <c r="C67" s="4">
        <v>23</v>
      </c>
      <c r="D67" s="4">
        <v>41</v>
      </c>
      <c r="E67" s="4">
        <v>62</v>
      </c>
      <c r="F67" s="4">
        <v>96</v>
      </c>
      <c r="G67" s="4">
        <v>2627554</v>
      </c>
      <c r="H67" s="10">
        <v>54740.708333333</v>
      </c>
      <c r="I67" s="8"/>
      <c r="J67" s="9"/>
      <c r="K67" s="9"/>
    </row>
    <row x14ac:dyDescent="0.25" r="68" customHeight="1" ht="18.75">
      <c r="A68" s="4">
        <v>66</v>
      </c>
      <c r="B68" s="4">
        <v>66</v>
      </c>
      <c r="C68" s="4">
        <v>12</v>
      </c>
      <c r="D68" s="4">
        <v>41</v>
      </c>
      <c r="E68" s="10">
        <v>98.223</v>
      </c>
      <c r="F68" s="4">
        <v>193</v>
      </c>
      <c r="G68" s="4">
        <v>2997427</v>
      </c>
      <c r="H68" s="10">
        <v>31061.419689119</v>
      </c>
      <c r="I68" s="8"/>
      <c r="J68" s="9"/>
      <c r="K68" s="9"/>
    </row>
    <row x14ac:dyDescent="0.25" r="69" customHeight="1" ht="18.75">
      <c r="A69" s="4">
        <v>67</v>
      </c>
      <c r="B69" s="4">
        <v>67</v>
      </c>
      <c r="C69" s="4">
        <v>41</v>
      </c>
      <c r="D69" s="4">
        <v>80</v>
      </c>
      <c r="E69" s="10">
        <v>40.778</v>
      </c>
      <c r="F69" s="4">
        <v>62</v>
      </c>
      <c r="G69" s="4">
        <v>1902368</v>
      </c>
      <c r="H69" s="10">
        <v>61366.709677419</v>
      </c>
      <c r="I69" s="8"/>
      <c r="J69" s="9"/>
      <c r="K69" s="9"/>
    </row>
    <row x14ac:dyDescent="0.25" r="70" customHeight="1" ht="18.75">
      <c r="A70" s="4">
        <v>68</v>
      </c>
      <c r="B70" s="4">
        <v>68</v>
      </c>
      <c r="C70" s="4">
        <v>43</v>
      </c>
      <c r="D70" s="4">
        <v>63</v>
      </c>
      <c r="E70" s="10">
        <v>177.696</v>
      </c>
      <c r="F70" s="4">
        <v>111</v>
      </c>
      <c r="G70" s="4">
        <v>3221433</v>
      </c>
      <c r="H70" s="10">
        <v>58043.837837838</v>
      </c>
      <c r="I70" s="8"/>
      <c r="J70" s="9"/>
      <c r="K70" s="9"/>
    </row>
    <row x14ac:dyDescent="0.25" r="71" customHeight="1" ht="18.75">
      <c r="A71" s="4">
        <v>69</v>
      </c>
      <c r="B71" s="4">
        <v>69</v>
      </c>
      <c r="C71" s="4">
        <v>84</v>
      </c>
      <c r="D71" s="4">
        <v>43</v>
      </c>
      <c r="E71" s="10">
        <v>83.447</v>
      </c>
      <c r="F71" s="4">
        <v>126</v>
      </c>
      <c r="G71" s="4">
        <v>1037028</v>
      </c>
      <c r="H71" s="10">
        <v>16460.761904762</v>
      </c>
      <c r="I71" s="8"/>
      <c r="J71" s="9"/>
      <c r="K71" s="9"/>
    </row>
    <row x14ac:dyDescent="0.25" r="72" customHeight="1" ht="18.75">
      <c r="A72" s="4">
        <v>70</v>
      </c>
      <c r="B72" s="4">
        <v>70</v>
      </c>
      <c r="C72" s="4">
        <v>37</v>
      </c>
      <c r="D72" s="4">
        <v>43</v>
      </c>
      <c r="E72" s="10">
        <v>210.112</v>
      </c>
      <c r="F72" s="4">
        <v>118</v>
      </c>
      <c r="G72" s="4">
        <v>3221433</v>
      </c>
      <c r="H72" s="10">
        <v>54600.559322034</v>
      </c>
      <c r="I72" s="8"/>
      <c r="J72" s="9"/>
      <c r="K72" s="9"/>
    </row>
    <row x14ac:dyDescent="0.25" r="73" customHeight="1" ht="18.75">
      <c r="A73" s="4">
        <v>71</v>
      </c>
      <c r="B73" s="4">
        <v>71</v>
      </c>
      <c r="C73" s="4">
        <v>51</v>
      </c>
      <c r="D73" s="4">
        <v>84</v>
      </c>
      <c r="E73" s="10">
        <v>90.084</v>
      </c>
      <c r="F73" s="4">
        <v>137</v>
      </c>
      <c r="G73" s="4">
        <v>1002682</v>
      </c>
      <c r="H73" s="10">
        <v>14637.693430657</v>
      </c>
      <c r="I73" s="8"/>
      <c r="J73" s="9"/>
      <c r="K73" s="9"/>
    </row>
    <row x14ac:dyDescent="0.25" r="74" customHeight="1" ht="18.75">
      <c r="A74" s="4">
        <v>72</v>
      </c>
      <c r="B74" s="4">
        <v>72</v>
      </c>
      <c r="C74" s="4">
        <v>44</v>
      </c>
      <c r="D74" s="4">
        <v>12</v>
      </c>
      <c r="E74" s="10">
        <v>74.066</v>
      </c>
      <c r="F74" s="4">
        <v>104</v>
      </c>
      <c r="G74" s="4">
        <v>2403070</v>
      </c>
      <c r="H74" s="10">
        <v>46212.884615385</v>
      </c>
      <c r="I74" s="8"/>
      <c r="J74" s="9"/>
      <c r="K74" s="9"/>
    </row>
    <row x14ac:dyDescent="0.25" r="75" customHeight="1" ht="18.75">
      <c r="A75" s="4">
        <v>73</v>
      </c>
      <c r="B75" s="4">
        <v>73</v>
      </c>
      <c r="C75" s="4">
        <v>44</v>
      </c>
      <c r="D75" s="4">
        <v>86</v>
      </c>
      <c r="E75" s="10">
        <v>87.485</v>
      </c>
      <c r="F75" s="4">
        <v>44</v>
      </c>
      <c r="G75" s="4">
        <v>124033</v>
      </c>
      <c r="H75" s="10">
        <v>5637.8636363636</v>
      </c>
      <c r="I75" s="8"/>
      <c r="J75" s="9"/>
      <c r="K75" s="9"/>
    </row>
    <row x14ac:dyDescent="0.25" r="76" customHeight="1" ht="18.75">
      <c r="A76" s="4">
        <v>74</v>
      </c>
      <c r="B76" s="4">
        <v>74</v>
      </c>
      <c r="C76" s="4">
        <v>80</v>
      </c>
      <c r="D76" s="4">
        <v>68</v>
      </c>
      <c r="E76" s="10">
        <v>133.934</v>
      </c>
      <c r="F76" s="4">
        <v>411</v>
      </c>
      <c r="G76" s="4">
        <v>1293339</v>
      </c>
      <c r="H76" s="10">
        <v>6293.6204379562</v>
      </c>
      <c r="I76" s="8"/>
      <c r="J76" s="9"/>
      <c r="K76" s="9"/>
    </row>
    <row x14ac:dyDescent="0.25" r="77" customHeight="1" ht="18.75">
      <c r="A77" s="4">
        <v>75</v>
      </c>
      <c r="B77" s="4">
        <v>75</v>
      </c>
      <c r="C77" s="4">
        <v>68</v>
      </c>
      <c r="D77" s="4">
        <v>1</v>
      </c>
      <c r="E77" s="10">
        <v>52.405</v>
      </c>
      <c r="F77" s="4">
        <v>112</v>
      </c>
      <c r="G77" s="4">
        <v>922879</v>
      </c>
      <c r="H77" s="10">
        <v>16479.982142857</v>
      </c>
      <c r="I77" s="8"/>
      <c r="J77" s="9"/>
      <c r="K77" s="9"/>
    </row>
    <row x14ac:dyDescent="0.25" r="78" customHeight="1" ht="18.75">
      <c r="A78" s="4">
        <v>76</v>
      </c>
      <c r="B78" s="4">
        <v>76</v>
      </c>
      <c r="C78" s="4">
        <v>61</v>
      </c>
      <c r="D78" s="4">
        <v>1</v>
      </c>
      <c r="E78" s="10">
        <v>63.565</v>
      </c>
      <c r="F78" s="4">
        <v>36</v>
      </c>
      <c r="G78" s="4">
        <v>140971</v>
      </c>
      <c r="H78" s="10">
        <v>7831.7222222222</v>
      </c>
      <c r="I78" s="8"/>
      <c r="J78" s="9"/>
      <c r="K78" s="9"/>
    </row>
    <row x14ac:dyDescent="0.25" r="79" customHeight="1" ht="18.75">
      <c r="A79" s="4">
        <v>77</v>
      </c>
      <c r="B79" s="4">
        <v>77</v>
      </c>
      <c r="C79" s="4">
        <v>1</v>
      </c>
      <c r="D79" s="4">
        <v>17</v>
      </c>
      <c r="E79" s="10">
        <v>18.89</v>
      </c>
      <c r="F79" s="4">
        <v>38</v>
      </c>
      <c r="G79" s="4">
        <v>296017</v>
      </c>
      <c r="H79" s="10">
        <v>15579.842105263</v>
      </c>
      <c r="I79" s="8"/>
      <c r="J79" s="9"/>
      <c r="K79" s="9"/>
    </row>
    <row x14ac:dyDescent="0.25" r="80" customHeight="1" ht="18.75">
      <c r="A80" s="4">
        <v>78</v>
      </c>
      <c r="B80" s="4">
        <v>78</v>
      </c>
      <c r="C80" s="4">
        <v>69</v>
      </c>
      <c r="D80" s="4">
        <v>57</v>
      </c>
      <c r="E80" s="10">
        <v>15.366</v>
      </c>
      <c r="F80" s="4">
        <v>54</v>
      </c>
      <c r="G80" s="4">
        <v>144866</v>
      </c>
      <c r="H80" s="10">
        <v>5365.4074074074</v>
      </c>
      <c r="I80" s="8"/>
      <c r="J80" s="9"/>
      <c r="K80" s="9"/>
    </row>
    <row x14ac:dyDescent="0.25" r="81" customHeight="1" ht="18.75">
      <c r="A81" s="4">
        <v>79</v>
      </c>
      <c r="B81" s="4">
        <v>79</v>
      </c>
      <c r="C81" s="4">
        <v>64</v>
      </c>
      <c r="D81" s="4">
        <v>57</v>
      </c>
      <c r="E81" s="10">
        <v>84.071</v>
      </c>
      <c r="F81" s="4">
        <v>46</v>
      </c>
      <c r="G81" s="4">
        <v>325778</v>
      </c>
      <c r="H81" s="10">
        <v>14164.260869565</v>
      </c>
      <c r="I81" s="8"/>
      <c r="J81" s="9"/>
      <c r="K81" s="9"/>
    </row>
    <row x14ac:dyDescent="0.25" r="82" customHeight="1" ht="18.75">
      <c r="A82" s="4">
        <v>80</v>
      </c>
      <c r="B82" s="4">
        <v>80</v>
      </c>
      <c r="C82" s="4">
        <v>87</v>
      </c>
      <c r="D82" s="4">
        <v>64</v>
      </c>
      <c r="E82" s="10">
        <v>184.476</v>
      </c>
      <c r="F82" s="4">
        <v>40</v>
      </c>
      <c r="G82" s="4">
        <v>51672</v>
      </c>
      <c r="H82" s="10">
        <v>2583.6</v>
      </c>
      <c r="I82" s="8"/>
      <c r="J82" s="9"/>
      <c r="K82" s="9"/>
    </row>
    <row x14ac:dyDescent="0.25" r="83" customHeight="1" ht="18.75">
      <c r="A83" s="4">
        <v>81</v>
      </c>
      <c r="B83" s="4">
        <v>81</v>
      </c>
      <c r="C83" s="4">
        <v>14</v>
      </c>
      <c r="D83" s="4">
        <v>64</v>
      </c>
      <c r="E83" s="10">
        <v>67.847</v>
      </c>
      <c r="F83" s="4">
        <v>40</v>
      </c>
      <c r="G83" s="4">
        <v>191616</v>
      </c>
      <c r="H83" s="10">
        <v>9580.8</v>
      </c>
      <c r="I83" s="8"/>
      <c r="J83" s="9"/>
      <c r="K83" s="9"/>
    </row>
    <row x14ac:dyDescent="0.25" r="84" customHeight="1" ht="18.75">
      <c r="A84" s="4">
        <v>82</v>
      </c>
      <c r="B84" s="4">
        <v>82</v>
      </c>
      <c r="C84" s="4">
        <v>15</v>
      </c>
      <c r="D84" s="4">
        <v>14</v>
      </c>
      <c r="E84" s="10">
        <v>17.285</v>
      </c>
      <c r="F84" s="4">
        <v>36</v>
      </c>
      <c r="G84" s="4">
        <v>613359</v>
      </c>
      <c r="H84" s="10">
        <v>34075.5</v>
      </c>
      <c r="I84" s="8"/>
      <c r="J84" s="9"/>
      <c r="K84" s="9"/>
    </row>
    <row x14ac:dyDescent="0.25" r="85" customHeight="1" ht="18.75">
      <c r="A85" s="4">
        <v>83</v>
      </c>
      <c r="B85" s="4">
        <v>83</v>
      </c>
      <c r="C85" s="4">
        <v>14</v>
      </c>
      <c r="D85" s="4">
        <v>15</v>
      </c>
      <c r="E85" s="10">
        <v>4.857</v>
      </c>
      <c r="F85" s="4">
        <v>23</v>
      </c>
      <c r="G85" s="4">
        <v>2944133</v>
      </c>
      <c r="H85" s="10">
        <v>256011.56521739</v>
      </c>
      <c r="I85" s="8"/>
      <c r="J85" s="9"/>
      <c r="K85" s="9"/>
    </row>
    <row x14ac:dyDescent="0.25" r="86" customHeight="1" ht="18.75">
      <c r="A86" s="4">
        <v>84</v>
      </c>
      <c r="B86" s="4">
        <v>84</v>
      </c>
      <c r="C86" s="4">
        <v>27</v>
      </c>
      <c r="D86" s="4">
        <v>45</v>
      </c>
      <c r="E86" s="10">
        <v>29.063</v>
      </c>
      <c r="F86" s="4">
        <v>52</v>
      </c>
      <c r="G86" s="4">
        <v>2329681</v>
      </c>
      <c r="H86" s="10">
        <v>89603.115384615</v>
      </c>
      <c r="I86" s="8"/>
      <c r="J86" s="9"/>
      <c r="K86" s="9"/>
    </row>
    <row x14ac:dyDescent="0.25" r="87" customHeight="1" ht="18.75">
      <c r="A87" s="4">
        <v>85</v>
      </c>
      <c r="B87" s="4">
        <v>85</v>
      </c>
      <c r="C87" s="4">
        <v>11</v>
      </c>
      <c r="D87" s="4">
        <v>45</v>
      </c>
      <c r="E87" s="10">
        <v>96.13</v>
      </c>
      <c r="F87" s="4">
        <v>139</v>
      </c>
      <c r="G87" s="4">
        <v>1841753</v>
      </c>
      <c r="H87" s="10">
        <v>26500.043165468</v>
      </c>
      <c r="I87" s="8"/>
      <c r="J87" s="9"/>
      <c r="K87" s="9"/>
    </row>
    <row x14ac:dyDescent="0.25" r="88" customHeight="1" ht="18.75">
      <c r="A88" s="4">
        <v>86</v>
      </c>
      <c r="B88" s="4">
        <v>86</v>
      </c>
      <c r="C88" s="4">
        <v>51</v>
      </c>
      <c r="D88" s="4">
        <v>11</v>
      </c>
      <c r="E88" s="10">
        <v>204.14</v>
      </c>
      <c r="F88" s="4">
        <v>247</v>
      </c>
      <c r="G88" s="4">
        <v>1702500</v>
      </c>
      <c r="H88" s="10">
        <v>13785.425101215</v>
      </c>
      <c r="I88" s="8"/>
      <c r="J88" s="9"/>
      <c r="K88" s="9"/>
    </row>
    <row x14ac:dyDescent="0.25" r="89" customHeight="1" ht="18.75">
      <c r="A89" s="4">
        <v>87</v>
      </c>
      <c r="B89" s="4">
        <v>87</v>
      </c>
      <c r="C89" s="4">
        <v>74</v>
      </c>
      <c r="D89" s="4">
        <v>19</v>
      </c>
      <c r="E89" s="10">
        <v>69.135</v>
      </c>
      <c r="F89" s="4">
        <v>29</v>
      </c>
      <c r="G89" s="4">
        <v>338116</v>
      </c>
      <c r="H89" s="10">
        <v>23318.344827586</v>
      </c>
      <c r="I89" s="8"/>
      <c r="J89" s="9"/>
      <c r="K89" s="9"/>
    </row>
    <row x14ac:dyDescent="0.25" r="90" customHeight="1" ht="18.75">
      <c r="A90" s="4">
        <v>88</v>
      </c>
      <c r="B90" s="4">
        <v>88</v>
      </c>
      <c r="C90" s="4">
        <v>30</v>
      </c>
      <c r="D90" s="4">
        <v>19</v>
      </c>
      <c r="E90" s="10">
        <v>60.255</v>
      </c>
      <c r="F90" s="4">
        <v>39</v>
      </c>
      <c r="G90" s="4">
        <v>147210</v>
      </c>
      <c r="H90" s="10">
        <v>7549.2307692308</v>
      </c>
      <c r="I90" s="8"/>
      <c r="J90" s="9"/>
      <c r="K90" s="9"/>
    </row>
    <row x14ac:dyDescent="0.25" r="91" customHeight="1" ht="18.75">
      <c r="A91" s="4">
        <v>89</v>
      </c>
      <c r="B91" s="4">
        <v>89</v>
      </c>
      <c r="C91" s="4">
        <v>22</v>
      </c>
      <c r="D91" s="4">
        <v>54</v>
      </c>
      <c r="E91" s="10">
        <v>27.335</v>
      </c>
      <c r="F91" s="4">
        <v>54</v>
      </c>
      <c r="G91" s="4">
        <v>182762</v>
      </c>
      <c r="H91" s="10">
        <v>6768.962962963</v>
      </c>
      <c r="I91" s="8"/>
      <c r="J91" s="9"/>
      <c r="K91" s="9"/>
    </row>
    <row x14ac:dyDescent="0.25" r="92" customHeight="1" ht="18.75">
      <c r="A92" s="4">
        <v>90</v>
      </c>
      <c r="B92" s="4">
        <v>90</v>
      </c>
      <c r="C92" s="4">
        <v>28</v>
      </c>
      <c r="D92" s="4">
        <v>22</v>
      </c>
      <c r="E92" s="10">
        <v>70.988</v>
      </c>
      <c r="F92" s="4">
        <v>115</v>
      </c>
      <c r="G92" s="4">
        <v>3221433</v>
      </c>
      <c r="H92" s="10">
        <v>56024.92173913</v>
      </c>
      <c r="I92" s="8"/>
      <c r="J92" s="9"/>
      <c r="K92" s="9"/>
    </row>
    <row x14ac:dyDescent="0.25" r="93" customHeight="1" ht="18.75">
      <c r="A93" s="4">
        <v>91</v>
      </c>
      <c r="B93" s="4">
        <v>91</v>
      </c>
      <c r="C93" s="4">
        <v>22</v>
      </c>
      <c r="D93" s="4">
        <v>32</v>
      </c>
      <c r="E93" s="10">
        <v>40.084</v>
      </c>
      <c r="F93" s="4">
        <v>83</v>
      </c>
      <c r="G93" s="4">
        <v>3221433</v>
      </c>
      <c r="H93" s="10">
        <v>77624.891566265</v>
      </c>
      <c r="I93" s="8"/>
      <c r="J93" s="9"/>
      <c r="K93" s="9"/>
    </row>
    <row x14ac:dyDescent="0.25" r="94" customHeight="1" ht="18.75">
      <c r="A94" s="4">
        <v>92</v>
      </c>
      <c r="B94" s="4">
        <v>92</v>
      </c>
      <c r="C94" s="4">
        <v>54</v>
      </c>
      <c r="D94" s="4">
        <v>48</v>
      </c>
      <c r="E94" s="10">
        <v>6.041</v>
      </c>
      <c r="F94" s="4">
        <v>15</v>
      </c>
      <c r="G94" s="4">
        <v>41624</v>
      </c>
      <c r="H94" s="10">
        <v>5549.8666666667</v>
      </c>
      <c r="I94" s="8"/>
      <c r="J94" s="9"/>
      <c r="K94" s="9"/>
    </row>
    <row x14ac:dyDescent="0.25" r="95" customHeight="1" ht="18.75">
      <c r="A95" s="4">
        <v>93</v>
      </c>
      <c r="B95" s="4">
        <v>93</v>
      </c>
      <c r="C95" s="4">
        <v>27</v>
      </c>
      <c r="D95" s="4">
        <v>28</v>
      </c>
      <c r="E95" s="10">
        <v>27.031</v>
      </c>
      <c r="F95" s="4">
        <v>35</v>
      </c>
      <c r="G95" s="4">
        <v>3221433</v>
      </c>
      <c r="H95" s="10">
        <v>184081.88571429</v>
      </c>
      <c r="I95" s="8"/>
      <c r="J95" s="9"/>
      <c r="K95" s="9"/>
    </row>
    <row x14ac:dyDescent="0.25" r="96" customHeight="1" ht="18.75">
      <c r="A96" s="4">
        <v>94</v>
      </c>
      <c r="B96" s="4">
        <v>94</v>
      </c>
      <c r="C96" s="4">
        <v>32</v>
      </c>
      <c r="D96" s="4">
        <v>34</v>
      </c>
      <c r="E96" s="10">
        <v>128.214</v>
      </c>
      <c r="F96" s="4">
        <v>249</v>
      </c>
      <c r="G96" s="4">
        <v>3221433</v>
      </c>
      <c r="H96" s="10">
        <v>25874.963855422</v>
      </c>
      <c r="I96" s="8"/>
      <c r="J96" s="9"/>
      <c r="K96" s="9"/>
    </row>
    <row x14ac:dyDescent="0.25" r="97" customHeight="1" ht="18.75">
      <c r="A97" s="4">
        <v>95</v>
      </c>
      <c r="B97" s="4">
        <v>95</v>
      </c>
      <c r="C97" s="4">
        <v>34</v>
      </c>
      <c r="D97" s="4">
        <v>62</v>
      </c>
      <c r="E97" s="10">
        <v>42.217</v>
      </c>
      <c r="F97" s="4">
        <v>100</v>
      </c>
      <c r="G97" s="4">
        <v>1593936</v>
      </c>
      <c r="H97" s="10">
        <v>31878.72</v>
      </c>
      <c r="I97" s="8"/>
      <c r="J97" s="9"/>
      <c r="K97" s="9"/>
    </row>
    <row x14ac:dyDescent="0.25" r="98" customHeight="1" ht="18.75">
      <c r="A98" s="4">
        <v>96</v>
      </c>
      <c r="B98" s="4">
        <v>96</v>
      </c>
      <c r="C98" s="4">
        <v>34</v>
      </c>
      <c r="D98" s="4">
        <v>10</v>
      </c>
      <c r="E98" s="10">
        <v>17.119</v>
      </c>
      <c r="F98" s="4">
        <v>47</v>
      </c>
      <c r="G98" s="4">
        <v>3221433</v>
      </c>
      <c r="H98" s="10">
        <v>137082.25531915</v>
      </c>
      <c r="I98" s="8"/>
      <c r="J98" s="9"/>
      <c r="K98" s="9"/>
    </row>
    <row x14ac:dyDescent="0.25" r="99" customHeight="1" ht="18.75">
      <c r="A99" s="4">
        <v>97</v>
      </c>
      <c r="B99" s="4">
        <v>97</v>
      </c>
      <c r="C99" s="4">
        <v>62</v>
      </c>
      <c r="D99" s="4">
        <v>83</v>
      </c>
      <c r="E99" s="10">
        <v>39.59</v>
      </c>
      <c r="F99" s="4">
        <v>77</v>
      </c>
      <c r="G99" s="4">
        <v>864047</v>
      </c>
      <c r="H99" s="10">
        <v>22442.779220779</v>
      </c>
      <c r="I99" s="8"/>
      <c r="J99" s="9"/>
      <c r="K99" s="9"/>
    </row>
    <row x14ac:dyDescent="0.25" r="100" customHeight="1" ht="18.75">
      <c r="A100" s="4">
        <v>98</v>
      </c>
      <c r="B100" s="4">
        <v>98</v>
      </c>
      <c r="C100" s="4">
        <v>10</v>
      </c>
      <c r="D100" s="4">
        <v>2</v>
      </c>
      <c r="E100" s="10">
        <v>29.522</v>
      </c>
      <c r="F100" s="4">
        <v>67</v>
      </c>
      <c r="G100" s="4">
        <v>443088</v>
      </c>
      <c r="H100" s="10">
        <v>13226.507462687</v>
      </c>
      <c r="I100" s="8"/>
      <c r="J100" s="9"/>
      <c r="K100" s="9"/>
    </row>
    <row x14ac:dyDescent="0.25" r="101" customHeight="1" ht="18.75">
      <c r="A101" s="4">
        <v>99</v>
      </c>
      <c r="B101" s="4">
        <v>99</v>
      </c>
      <c r="C101" s="4">
        <v>10</v>
      </c>
      <c r="D101" s="4">
        <v>50</v>
      </c>
      <c r="E101" s="10">
        <v>16.77</v>
      </c>
      <c r="F101" s="4">
        <v>18</v>
      </c>
      <c r="G101" s="4">
        <v>214216</v>
      </c>
      <c r="H101" s="10">
        <v>23801.777777778</v>
      </c>
      <c r="I101" s="8"/>
      <c r="J101" s="9"/>
      <c r="K101" s="9"/>
    </row>
    <row x14ac:dyDescent="0.25" r="102" customHeight="1" ht="18.75">
      <c r="A102" s="4">
        <v>100</v>
      </c>
      <c r="B102" s="4">
        <v>100</v>
      </c>
      <c r="C102" s="4">
        <v>10</v>
      </c>
      <c r="D102" s="4">
        <v>77</v>
      </c>
      <c r="E102" s="10">
        <v>2.294</v>
      </c>
      <c r="F102" s="4">
        <v>178</v>
      </c>
      <c r="G102" s="4">
        <v>3221433</v>
      </c>
      <c r="H102" s="10">
        <v>36195.876404494</v>
      </c>
      <c r="I102" s="8"/>
      <c r="J102" s="9"/>
      <c r="K102" s="9"/>
    </row>
    <row x14ac:dyDescent="0.25" r="103" customHeight="1" ht="18.75">
      <c r="A103" s="4">
        <v>101</v>
      </c>
      <c r="B103" s="4">
        <v>101</v>
      </c>
      <c r="C103" s="4">
        <v>10</v>
      </c>
      <c r="D103" s="4">
        <v>58</v>
      </c>
      <c r="E103" s="10">
        <v>15.917</v>
      </c>
      <c r="F103" s="4">
        <v>34</v>
      </c>
      <c r="G103" s="4">
        <v>462578</v>
      </c>
      <c r="H103" s="10">
        <v>27210.470588235</v>
      </c>
      <c r="I103" s="8"/>
      <c r="J103" s="9"/>
      <c r="K103" s="9"/>
    </row>
    <row x14ac:dyDescent="0.25" r="104" customHeight="1" ht="18.75">
      <c r="A104" s="4">
        <v>102</v>
      </c>
      <c r="B104" s="4">
        <v>102</v>
      </c>
      <c r="C104" s="4">
        <v>50</v>
      </c>
      <c r="D104" s="4">
        <v>63</v>
      </c>
      <c r="E104" s="10">
        <v>161.901</v>
      </c>
      <c r="F104" s="4">
        <v>170</v>
      </c>
      <c r="G104" s="4">
        <v>232589</v>
      </c>
      <c r="H104" s="10">
        <v>2736.3411764706</v>
      </c>
      <c r="I104" s="8"/>
      <c r="J104" s="9"/>
      <c r="K104" s="9"/>
    </row>
    <row x14ac:dyDescent="0.25" r="105" customHeight="1" ht="18.75">
      <c r="A105" s="4">
        <v>103</v>
      </c>
      <c r="B105" s="4">
        <v>103</v>
      </c>
      <c r="C105" s="4">
        <v>83</v>
      </c>
      <c r="D105" s="4">
        <v>73</v>
      </c>
      <c r="E105" s="10">
        <v>93.838</v>
      </c>
      <c r="F105" s="4">
        <v>176</v>
      </c>
      <c r="G105" s="4">
        <v>956759</v>
      </c>
      <c r="H105" s="10">
        <v>10872.261363636</v>
      </c>
      <c r="I105" s="8"/>
      <c r="J105" s="9"/>
      <c r="K105" s="9"/>
    </row>
    <row x14ac:dyDescent="0.25" r="106" customHeight="1" ht="18.75">
      <c r="A106" s="4">
        <v>104</v>
      </c>
      <c r="B106" s="4">
        <v>104</v>
      </c>
      <c r="C106" s="4">
        <v>73</v>
      </c>
      <c r="D106" s="4">
        <v>72</v>
      </c>
      <c r="E106" s="10">
        <v>6.711</v>
      </c>
      <c r="F106" s="4">
        <v>18</v>
      </c>
      <c r="G106" s="4">
        <v>441683</v>
      </c>
      <c r="H106" s="10">
        <v>49075.888888889</v>
      </c>
      <c r="I106" s="8"/>
      <c r="J106" s="9"/>
      <c r="K106" s="9"/>
    </row>
    <row x14ac:dyDescent="0.25" r="107" customHeight="1" ht="18.75">
      <c r="A107" s="4">
        <v>105</v>
      </c>
      <c r="B107" s="4">
        <v>105</v>
      </c>
      <c r="C107" s="4">
        <v>72</v>
      </c>
      <c r="D107" s="4">
        <v>46</v>
      </c>
      <c r="E107" s="10">
        <v>4.604</v>
      </c>
      <c r="F107" s="4">
        <v>23</v>
      </c>
      <c r="G107" s="4">
        <v>231011</v>
      </c>
      <c r="H107" s="10">
        <v>20087.913043478</v>
      </c>
      <c r="I107" s="8"/>
      <c r="J107" s="9"/>
      <c r="K107" s="9"/>
    </row>
    <row x14ac:dyDescent="0.25" r="108" customHeight="1" ht="18.75">
      <c r="A108" s="4">
        <v>106</v>
      </c>
      <c r="B108" s="4">
        <v>106</v>
      </c>
      <c r="C108" s="4">
        <v>73</v>
      </c>
      <c r="D108" s="4">
        <v>46</v>
      </c>
      <c r="E108" s="10">
        <v>6.332</v>
      </c>
      <c r="F108" s="4">
        <v>19</v>
      </c>
      <c r="G108" s="4">
        <v>461249</v>
      </c>
      <c r="H108" s="10">
        <v>48552.526315789</v>
      </c>
      <c r="I108" s="8"/>
      <c r="J108" s="9"/>
      <c r="K108" s="9"/>
    </row>
    <row x14ac:dyDescent="0.25" r="109" customHeight="1" ht="18.75">
      <c r="A109" s="4">
        <v>107</v>
      </c>
      <c r="B109" s="4">
        <v>107</v>
      </c>
      <c r="C109" s="4">
        <v>71</v>
      </c>
      <c r="D109" s="4">
        <v>77</v>
      </c>
      <c r="E109" s="10">
        <v>175.908</v>
      </c>
      <c r="F109" s="4">
        <v>143</v>
      </c>
      <c r="G109" s="4">
        <v>1618137</v>
      </c>
      <c r="H109" s="10">
        <v>22631.286713287</v>
      </c>
      <c r="I109" s="8"/>
      <c r="J109" s="9"/>
      <c r="K109" s="9"/>
    </row>
    <row x14ac:dyDescent="0.25" r="110" customHeight="1" ht="18.75">
      <c r="A110" s="4">
        <v>108</v>
      </c>
      <c r="B110" s="4">
        <v>108</v>
      </c>
      <c r="C110" s="4">
        <v>46</v>
      </c>
      <c r="D110" s="4">
        <v>82</v>
      </c>
      <c r="E110" s="10">
        <v>126.75</v>
      </c>
      <c r="F110" s="4">
        <v>133</v>
      </c>
      <c r="G110" s="4">
        <v>161065</v>
      </c>
      <c r="H110" s="10">
        <v>2422.030075188</v>
      </c>
      <c r="I110" s="8"/>
      <c r="J110" s="9"/>
      <c r="K110" s="9"/>
    </row>
    <row x14ac:dyDescent="0.25" r="111" customHeight="1" ht="18.75">
      <c r="A111" s="4">
        <v>109</v>
      </c>
      <c r="B111" s="4">
        <v>109</v>
      </c>
      <c r="C111" s="4">
        <v>70</v>
      </c>
      <c r="D111" s="4">
        <v>81</v>
      </c>
      <c r="E111" s="10">
        <v>32.646</v>
      </c>
      <c r="F111" s="4">
        <v>21</v>
      </c>
      <c r="G111" s="4">
        <v>41064</v>
      </c>
      <c r="H111" s="10">
        <v>3910.8571428571</v>
      </c>
      <c r="I111" s="8"/>
      <c r="J111" s="9"/>
      <c r="K111" s="9"/>
    </row>
    <row x14ac:dyDescent="0.25" r="112" customHeight="1" ht="18.75">
      <c r="A112" s="4">
        <v>110</v>
      </c>
      <c r="B112" s="4">
        <v>110</v>
      </c>
      <c r="C112" s="4">
        <v>79</v>
      </c>
      <c r="D112" s="4">
        <v>31</v>
      </c>
      <c r="E112" s="10">
        <v>123.876</v>
      </c>
      <c r="F112" s="4">
        <v>174</v>
      </c>
      <c r="G112" s="4">
        <v>1895421</v>
      </c>
      <c r="H112" s="10">
        <v>21786.448275862</v>
      </c>
      <c r="I112" s="8"/>
      <c r="J112" s="9"/>
      <c r="K112" s="9"/>
    </row>
    <row x14ac:dyDescent="0.25" r="113" customHeight="1" ht="18.75">
      <c r="A113" s="4">
        <v>111</v>
      </c>
      <c r="B113" s="4">
        <v>111</v>
      </c>
      <c r="C113" s="4">
        <v>40</v>
      </c>
      <c r="D113" s="4">
        <v>79</v>
      </c>
      <c r="E113" s="10">
        <v>196.477</v>
      </c>
      <c r="F113" s="4">
        <v>238</v>
      </c>
      <c r="G113" s="4">
        <v>1108686</v>
      </c>
      <c r="H113" s="10">
        <v>9316.6890756303</v>
      </c>
      <c r="I113" s="8"/>
      <c r="J113" s="9"/>
      <c r="K113" s="9"/>
    </row>
    <row x14ac:dyDescent="0.25" r="114" customHeight="1" ht="18.75">
      <c r="A114" s="4">
        <v>112</v>
      </c>
      <c r="B114" s="4">
        <v>112</v>
      </c>
      <c r="C114" s="4">
        <v>0</v>
      </c>
      <c r="D114" s="4">
        <v>63</v>
      </c>
      <c r="E114" s="10">
        <v>289.269</v>
      </c>
      <c r="F114" s="4">
        <v>241</v>
      </c>
      <c r="G114" s="4">
        <v>1323170</v>
      </c>
      <c r="H114" s="10">
        <v>10980.663900415</v>
      </c>
      <c r="I114" s="8"/>
      <c r="J114" s="9"/>
      <c r="K114" s="9"/>
    </row>
    <row x14ac:dyDescent="0.25" r="115" customHeight="1" ht="18.75">
      <c r="A115" s="4">
        <v>113</v>
      </c>
      <c r="B115" s="4">
        <v>113</v>
      </c>
      <c r="C115" s="4">
        <v>31</v>
      </c>
      <c r="D115" s="4">
        <v>56</v>
      </c>
      <c r="E115" s="10">
        <v>60.18</v>
      </c>
      <c r="F115" s="4">
        <v>170</v>
      </c>
      <c r="G115" s="4">
        <v>3221433</v>
      </c>
      <c r="H115" s="10">
        <v>37899.211764706</v>
      </c>
      <c r="I115" s="8"/>
      <c r="J115" s="9"/>
      <c r="K115" s="9"/>
    </row>
    <row x14ac:dyDescent="0.25" r="116" customHeight="1" ht="18.75">
      <c r="A116" s="4">
        <v>114</v>
      </c>
      <c r="B116" s="4">
        <v>114</v>
      </c>
      <c r="C116" s="4">
        <v>75</v>
      </c>
      <c r="D116" s="4">
        <v>31</v>
      </c>
      <c r="E116" s="10">
        <v>25.333</v>
      </c>
      <c r="F116" s="4">
        <v>32</v>
      </c>
      <c r="G116" s="4">
        <v>502702</v>
      </c>
      <c r="H116" s="10">
        <v>31418.875</v>
      </c>
      <c r="I116" s="8"/>
      <c r="J116" s="9"/>
      <c r="K116" s="9"/>
    </row>
    <row x14ac:dyDescent="0.25" r="117" customHeight="1" ht="18.75">
      <c r="A117" s="4">
        <v>115</v>
      </c>
      <c r="B117" s="4">
        <v>115</v>
      </c>
      <c r="C117" s="4">
        <v>56</v>
      </c>
      <c r="D117" s="4">
        <v>4</v>
      </c>
      <c r="E117" s="10">
        <v>71.258</v>
      </c>
      <c r="F117" s="4">
        <v>89</v>
      </c>
      <c r="G117" s="4">
        <v>1759883</v>
      </c>
      <c r="H117" s="10">
        <v>39547.93258427</v>
      </c>
      <c r="I117" s="8"/>
      <c r="J117" s="9"/>
      <c r="K117" s="9"/>
    </row>
    <row x14ac:dyDescent="0.25" r="118" customHeight="1" ht="18.75">
      <c r="A118" s="4">
        <v>116</v>
      </c>
      <c r="B118" s="4">
        <v>116</v>
      </c>
      <c r="C118" s="4">
        <v>4</v>
      </c>
      <c r="D118" s="4">
        <v>55</v>
      </c>
      <c r="E118" s="10">
        <v>95.67</v>
      </c>
      <c r="F118" s="4">
        <v>96</v>
      </c>
      <c r="G118" s="4">
        <v>1017496</v>
      </c>
      <c r="H118" s="10">
        <v>21197.833333333</v>
      </c>
      <c r="I118" s="8"/>
      <c r="J118" s="9"/>
      <c r="K118" s="9"/>
    </row>
    <row x14ac:dyDescent="0.25" r="119" customHeight="1" ht="18.75">
      <c r="A119" s="4">
        <v>117</v>
      </c>
      <c r="B119" s="4">
        <v>117</v>
      </c>
      <c r="C119" s="4">
        <v>5</v>
      </c>
      <c r="D119" s="4">
        <v>4</v>
      </c>
      <c r="E119" s="10">
        <v>3.971</v>
      </c>
      <c r="F119" s="4">
        <v>17</v>
      </c>
      <c r="G119" s="4">
        <v>515368</v>
      </c>
      <c r="H119" s="10">
        <v>60631.529411765</v>
      </c>
      <c r="I119" s="8"/>
      <c r="J119" s="9"/>
      <c r="K119" s="9"/>
    </row>
    <row x14ac:dyDescent="0.25" r="120" customHeight="1" ht="18.75">
      <c r="A120" s="4">
        <v>118</v>
      </c>
      <c r="B120" s="4">
        <v>118</v>
      </c>
      <c r="C120" s="4">
        <v>55</v>
      </c>
      <c r="D120" s="4">
        <v>53</v>
      </c>
      <c r="E120" s="10">
        <v>65.608</v>
      </c>
      <c r="F120" s="4">
        <v>80</v>
      </c>
      <c r="G120" s="4">
        <v>994359</v>
      </c>
      <c r="H120" s="10">
        <v>24858.975</v>
      </c>
      <c r="I120" s="8"/>
      <c r="J120" s="9"/>
      <c r="K120" s="9"/>
    </row>
    <row x14ac:dyDescent="0.25" r="121" customHeight="1" ht="18.75">
      <c r="A121" s="4">
        <v>119</v>
      </c>
      <c r="B121" s="4">
        <v>119</v>
      </c>
      <c r="C121" s="4">
        <v>44</v>
      </c>
      <c r="D121" s="4">
        <v>5</v>
      </c>
      <c r="E121" s="10">
        <v>40.194</v>
      </c>
      <c r="F121" s="4">
        <v>74</v>
      </c>
      <c r="G121" s="4">
        <v>1614414</v>
      </c>
      <c r="H121" s="10">
        <v>43632.810810811</v>
      </c>
      <c r="I121" s="8"/>
      <c r="J121" s="9"/>
      <c r="K121" s="9"/>
    </row>
    <row x14ac:dyDescent="0.25" r="122" customHeight="1" ht="18.75">
      <c r="A122" s="4">
        <v>120</v>
      </c>
      <c r="B122" s="4">
        <v>120</v>
      </c>
      <c r="C122" s="4">
        <v>75</v>
      </c>
      <c r="D122" s="4">
        <v>57</v>
      </c>
      <c r="E122" s="10">
        <v>113.133</v>
      </c>
      <c r="F122" s="4">
        <v>121</v>
      </c>
      <c r="G122" s="4">
        <v>354029</v>
      </c>
      <c r="H122" s="10">
        <v>5851.7190082645</v>
      </c>
      <c r="I122" s="8"/>
      <c r="J122" s="9"/>
      <c r="K122" s="9"/>
    </row>
    <row x14ac:dyDescent="0.25" r="123" customHeight="1" ht="18.75">
      <c r="A123" s="4">
        <v>121</v>
      </c>
      <c r="B123" s="4">
        <v>121</v>
      </c>
      <c r="C123" s="4">
        <v>53</v>
      </c>
      <c r="D123" s="4">
        <v>47</v>
      </c>
      <c r="E123" s="10">
        <v>217.155</v>
      </c>
      <c r="F123" s="4">
        <v>341</v>
      </c>
      <c r="G123" s="4">
        <v>1268483</v>
      </c>
      <c r="H123" s="10">
        <v>7439.7829912023</v>
      </c>
      <c r="I123" s="8"/>
      <c r="J123" s="9"/>
      <c r="K123" s="9"/>
    </row>
    <row x14ac:dyDescent="0.25" r="124" customHeight="1" ht="18.75">
      <c r="A124" s="4">
        <v>122</v>
      </c>
      <c r="B124" s="4">
        <v>122</v>
      </c>
      <c r="C124" s="4">
        <v>47</v>
      </c>
      <c r="D124" s="4">
        <v>20</v>
      </c>
      <c r="E124" s="10">
        <v>58.046</v>
      </c>
      <c r="F124" s="4">
        <v>71</v>
      </c>
      <c r="G124" s="4">
        <v>774021</v>
      </c>
      <c r="H124" s="10">
        <v>21803.408450704</v>
      </c>
      <c r="I124" s="8"/>
      <c r="J124" s="9"/>
      <c r="K124" s="9"/>
    </row>
    <row x14ac:dyDescent="0.25" r="125" customHeight="1" ht="18.75">
      <c r="A125" s="4">
        <v>123</v>
      </c>
      <c r="B125" s="4">
        <v>123</v>
      </c>
      <c r="C125" s="4">
        <v>47</v>
      </c>
      <c r="D125" s="4">
        <v>35</v>
      </c>
      <c r="E125" s="10">
        <v>128.648</v>
      </c>
      <c r="F125" s="4">
        <v>145</v>
      </c>
      <c r="G125" s="4">
        <v>316403</v>
      </c>
      <c r="H125" s="10">
        <v>4364.1793103448</v>
      </c>
      <c r="I125" s="8"/>
      <c r="J125" s="9"/>
      <c r="K125" s="9"/>
    </row>
    <row x14ac:dyDescent="0.25" r="126" customHeight="1" ht="18.75">
      <c r="A126" s="4">
        <v>124</v>
      </c>
      <c r="B126" s="4">
        <v>124</v>
      </c>
      <c r="C126" s="4">
        <v>20</v>
      </c>
      <c r="D126" s="4">
        <v>15</v>
      </c>
      <c r="E126" s="10">
        <v>80.175</v>
      </c>
      <c r="F126" s="4">
        <v>113</v>
      </c>
      <c r="G126" s="4">
        <v>300385</v>
      </c>
      <c r="H126" s="10">
        <v>5316.5486725664</v>
      </c>
      <c r="I126" s="8"/>
      <c r="J126" s="9"/>
      <c r="K126" s="9"/>
    </row>
    <row x14ac:dyDescent="0.25" r="127" customHeight="1" ht="18.75">
      <c r="A127" s="4">
        <v>125</v>
      </c>
      <c r="B127" s="4">
        <v>125</v>
      </c>
      <c r="C127" s="4">
        <v>20</v>
      </c>
      <c r="D127" s="4">
        <v>59</v>
      </c>
      <c r="E127" s="10">
        <v>136.282</v>
      </c>
      <c r="F127" s="4">
        <v>96</v>
      </c>
      <c r="G127" s="4">
        <v>624830</v>
      </c>
      <c r="H127" s="10">
        <v>13017.291666667</v>
      </c>
      <c r="I127" s="8"/>
      <c r="J127" s="9"/>
      <c r="K127" s="9"/>
    </row>
    <row x14ac:dyDescent="0.25" r="128" customHeight="1" ht="18.75">
      <c r="A128" s="4">
        <v>126</v>
      </c>
      <c r="B128" s="4">
        <v>126</v>
      </c>
      <c r="C128" s="4">
        <v>59</v>
      </c>
      <c r="D128" s="4">
        <v>38</v>
      </c>
      <c r="E128" s="10">
        <v>15.58</v>
      </c>
      <c r="F128" s="4">
        <v>100</v>
      </c>
      <c r="G128" s="4">
        <v>1620606</v>
      </c>
      <c r="H128" s="10">
        <v>32412.12</v>
      </c>
      <c r="I128" s="8"/>
      <c r="J128" s="9"/>
      <c r="K128" s="9"/>
    </row>
    <row x14ac:dyDescent="0.25" r="129" customHeight="1" ht="18.75">
      <c r="A129" s="4">
        <v>127</v>
      </c>
      <c r="B129" s="4">
        <v>127</v>
      </c>
      <c r="C129" s="4">
        <v>59</v>
      </c>
      <c r="D129" s="4">
        <v>49</v>
      </c>
      <c r="E129" s="10">
        <v>51.474</v>
      </c>
      <c r="F129" s="4">
        <v>81</v>
      </c>
      <c r="G129" s="4">
        <v>1975181</v>
      </c>
      <c r="H129" s="10">
        <v>48769.901234568</v>
      </c>
      <c r="I129" s="8"/>
      <c r="J129" s="9"/>
      <c r="K129" s="9"/>
    </row>
    <row x14ac:dyDescent="0.25" r="130" customHeight="1" ht="18.75">
      <c r="A130" s="4">
        <v>128</v>
      </c>
      <c r="B130" s="4">
        <v>128</v>
      </c>
      <c r="C130" s="4">
        <v>38</v>
      </c>
      <c r="D130" s="4">
        <v>52</v>
      </c>
      <c r="E130" s="10">
        <v>41.128</v>
      </c>
      <c r="F130" s="4">
        <v>58</v>
      </c>
      <c r="G130" s="4">
        <v>128233</v>
      </c>
      <c r="H130" s="10">
        <v>4421.8275862069</v>
      </c>
      <c r="I130" s="8"/>
      <c r="J130" s="9"/>
      <c r="K130" s="9"/>
    </row>
    <row x14ac:dyDescent="0.25" r="131" customHeight="1" ht="18.75">
      <c r="A131" s="4">
        <v>129</v>
      </c>
      <c r="B131" s="4">
        <v>129</v>
      </c>
      <c r="C131" s="4">
        <v>38</v>
      </c>
      <c r="D131" s="4">
        <v>13</v>
      </c>
      <c r="E131" s="10">
        <v>67.957</v>
      </c>
      <c r="F131" s="4">
        <v>96</v>
      </c>
      <c r="G131" s="4">
        <v>325117</v>
      </c>
      <c r="H131" s="10">
        <v>6773.2708333333</v>
      </c>
      <c r="I131" s="8"/>
      <c r="J131" s="9"/>
      <c r="K131" s="9"/>
    </row>
    <row x14ac:dyDescent="0.25" r="132" customHeight="1" ht="18.75">
      <c r="A132" s="4">
        <v>130</v>
      </c>
      <c r="B132" s="4">
        <v>130</v>
      </c>
      <c r="C132" s="4">
        <v>49</v>
      </c>
      <c r="D132" s="4">
        <v>29</v>
      </c>
      <c r="E132" s="10">
        <v>82.509</v>
      </c>
      <c r="F132" s="4">
        <v>29</v>
      </c>
      <c r="G132" s="4">
        <v>439265</v>
      </c>
      <c r="H132" s="10">
        <v>30294.137931034</v>
      </c>
      <c r="I132" s="8"/>
      <c r="J132" s="9"/>
      <c r="K132" s="9"/>
    </row>
    <row x14ac:dyDescent="0.25" r="133" customHeight="1" ht="18.75">
      <c r="A133" s="4">
        <v>131</v>
      </c>
      <c r="B133" s="4">
        <v>131</v>
      </c>
      <c r="C133" s="4">
        <v>13</v>
      </c>
      <c r="D133" s="4">
        <v>18</v>
      </c>
      <c r="E133" s="10">
        <v>22.791</v>
      </c>
      <c r="F133" s="4">
        <v>78</v>
      </c>
      <c r="G133" s="4">
        <v>245986</v>
      </c>
      <c r="H133" s="10">
        <v>6307.3333333333</v>
      </c>
      <c r="I133" s="8"/>
      <c r="J133" s="9"/>
      <c r="K133" s="9"/>
    </row>
    <row x14ac:dyDescent="0.25" r="134" customHeight="1" ht="18.75">
      <c r="A134" s="4">
        <v>132</v>
      </c>
      <c r="B134" s="4">
        <v>132</v>
      </c>
      <c r="C134" s="4">
        <v>13</v>
      </c>
      <c r="D134" s="4">
        <v>65</v>
      </c>
      <c r="E134" s="10">
        <v>49.971</v>
      </c>
      <c r="F134" s="4">
        <v>54</v>
      </c>
      <c r="G134" s="4">
        <v>63514</v>
      </c>
      <c r="H134" s="10">
        <v>2352.3703703704</v>
      </c>
      <c r="I134" s="8"/>
      <c r="J134" s="9"/>
      <c r="K134" s="9"/>
    </row>
    <row x14ac:dyDescent="0.25" r="135" customHeight="1" ht="18.75">
      <c r="A135" s="4">
        <v>133</v>
      </c>
      <c r="B135" s="4">
        <v>133</v>
      </c>
      <c r="C135" s="4">
        <v>29</v>
      </c>
      <c r="D135" s="4">
        <v>85</v>
      </c>
      <c r="E135" s="10">
        <v>132.182</v>
      </c>
      <c r="F135" s="4">
        <v>114</v>
      </c>
      <c r="G135" s="4">
        <v>687522</v>
      </c>
      <c r="H135" s="10">
        <v>12061.789473684</v>
      </c>
      <c r="I135" s="8"/>
      <c r="J135" s="9"/>
      <c r="K135" s="9"/>
    </row>
    <row x14ac:dyDescent="0.25" r="136" customHeight="1" ht="18.75">
      <c r="A136" s="4">
        <v>134</v>
      </c>
      <c r="B136" s="4">
        <v>134</v>
      </c>
      <c r="C136" s="4">
        <v>16</v>
      </c>
      <c r="D136" s="4">
        <v>85</v>
      </c>
      <c r="E136" s="10">
        <v>72.788</v>
      </c>
      <c r="F136" s="4">
        <v>79</v>
      </c>
      <c r="G136" s="4">
        <v>1379462</v>
      </c>
      <c r="H136" s="10">
        <v>34923.088607595</v>
      </c>
      <c r="I136" s="8"/>
      <c r="J136" s="9"/>
      <c r="K136" s="9"/>
    </row>
    <row x14ac:dyDescent="0.25" r="137" customHeight="1" ht="18.75">
      <c r="A137" s="4">
        <v>135</v>
      </c>
      <c r="B137" s="4">
        <v>135</v>
      </c>
      <c r="C137" s="4">
        <v>85</v>
      </c>
      <c r="D137" s="4">
        <v>25</v>
      </c>
      <c r="E137" s="10">
        <v>33.83</v>
      </c>
      <c r="F137" s="4">
        <v>46</v>
      </c>
      <c r="G137" s="4">
        <v>485268</v>
      </c>
      <c r="H137" s="10">
        <v>21098.608695652</v>
      </c>
      <c r="I137" s="8"/>
      <c r="J137" s="9"/>
      <c r="K137" s="9"/>
    </row>
    <row x14ac:dyDescent="0.25" r="138" customHeight="1" ht="18.75">
      <c r="A138" s="4">
        <v>136</v>
      </c>
      <c r="B138" s="4">
        <v>136</v>
      </c>
      <c r="C138" s="4">
        <v>25</v>
      </c>
      <c r="D138" s="4">
        <v>21</v>
      </c>
      <c r="E138" s="10">
        <v>50.006</v>
      </c>
      <c r="F138" s="4">
        <v>44</v>
      </c>
      <c r="G138" s="4">
        <v>357627</v>
      </c>
      <c r="H138" s="10">
        <v>16255.772727273</v>
      </c>
      <c r="I138" s="8"/>
      <c r="J138" s="9"/>
      <c r="K138" s="9"/>
    </row>
    <row x14ac:dyDescent="0.25" r="139" customHeight="1" ht="18.75">
      <c r="A139" s="4">
        <v>137</v>
      </c>
      <c r="B139" s="4">
        <v>137</v>
      </c>
      <c r="C139" s="4">
        <v>40</v>
      </c>
      <c r="D139" s="4">
        <v>78</v>
      </c>
      <c r="E139" s="10">
        <v>114.682</v>
      </c>
      <c r="F139" s="4">
        <v>127</v>
      </c>
      <c r="G139" s="4">
        <v>883705</v>
      </c>
      <c r="H139" s="10">
        <v>13916.614173228</v>
      </c>
      <c r="I139" s="8"/>
      <c r="J139" s="9"/>
      <c r="K139" s="9"/>
    </row>
    <row x14ac:dyDescent="0.25" r="140" customHeight="1" ht="18.75">
      <c r="A140" s="4">
        <v>138</v>
      </c>
      <c r="B140" s="4">
        <v>138</v>
      </c>
      <c r="C140" s="4">
        <v>78</v>
      </c>
      <c r="D140" s="4">
        <v>6</v>
      </c>
      <c r="E140" s="10">
        <v>81.413</v>
      </c>
      <c r="F140" s="4">
        <v>67</v>
      </c>
      <c r="G140" s="4">
        <v>26368</v>
      </c>
      <c r="H140" s="10">
        <v>787.10447761194</v>
      </c>
      <c r="I140" s="8"/>
      <c r="J140" s="9"/>
      <c r="K140" s="9"/>
    </row>
    <row x14ac:dyDescent="0.25" r="141" customHeight="1" ht="18.75">
      <c r="A141" s="4">
        <v>139</v>
      </c>
      <c r="B141" s="4">
        <v>139</v>
      </c>
      <c r="C141" s="4">
        <v>60</v>
      </c>
      <c r="D141" s="4">
        <v>78</v>
      </c>
      <c r="E141" s="10">
        <v>212.383</v>
      </c>
      <c r="F141" s="4">
        <v>205</v>
      </c>
      <c r="G141" s="4">
        <v>1578121</v>
      </c>
      <c r="H141" s="10">
        <v>15396.302439024</v>
      </c>
      <c r="I141" s="8"/>
      <c r="J141" s="9"/>
      <c r="K141" s="9"/>
    </row>
    <row x14ac:dyDescent="0.25" r="142" customHeight="1" ht="18.75">
      <c r="A142" s="4">
        <v>140</v>
      </c>
      <c r="B142" s="4">
        <v>140</v>
      </c>
      <c r="C142" s="4">
        <v>78</v>
      </c>
      <c r="D142" s="4">
        <v>71</v>
      </c>
      <c r="E142" s="10">
        <v>206.05</v>
      </c>
      <c r="F142" s="4">
        <v>151</v>
      </c>
      <c r="G142" s="4">
        <v>1608433</v>
      </c>
      <c r="H142" s="10">
        <v>21303.748344371</v>
      </c>
      <c r="I142" s="8"/>
      <c r="J142" s="9"/>
      <c r="K142" s="9"/>
    </row>
    <row x14ac:dyDescent="0.25" r="143" customHeight="1" ht="18.75">
      <c r="A143" s="4">
        <v>141</v>
      </c>
      <c r="B143" s="4">
        <v>141</v>
      </c>
      <c r="C143" s="4">
        <v>88</v>
      </c>
      <c r="D143" s="4">
        <v>40</v>
      </c>
      <c r="E143" s="10">
        <v>23.006</v>
      </c>
      <c r="F143" s="4">
        <v>186</v>
      </c>
      <c r="G143" s="4">
        <v>3221433</v>
      </c>
      <c r="H143" s="10">
        <v>34639.064516129</v>
      </c>
      <c r="I143" s="8"/>
      <c r="J143" s="9"/>
      <c r="K143" s="9"/>
    </row>
    <row x14ac:dyDescent="0.25" r="144" customHeight="1" ht="18.75">
      <c r="A144" s="4">
        <v>142</v>
      </c>
      <c r="B144" s="4">
        <v>142</v>
      </c>
      <c r="C144" s="4">
        <v>40</v>
      </c>
      <c r="D144" s="4">
        <v>31</v>
      </c>
      <c r="E144" s="10">
        <v>138.758</v>
      </c>
      <c r="F144" s="4">
        <v>199</v>
      </c>
      <c r="G144" s="4">
        <v>839657</v>
      </c>
      <c r="H144" s="10">
        <v>8438.7638190955</v>
      </c>
      <c r="I144" s="8"/>
      <c r="J144" s="9"/>
      <c r="K144" s="9"/>
    </row>
    <row x14ac:dyDescent="0.25" r="145" customHeight="1" ht="18.75">
      <c r="A145" s="4">
        <v>143</v>
      </c>
      <c r="B145" s="4">
        <v>143</v>
      </c>
      <c r="C145" s="4">
        <v>26</v>
      </c>
      <c r="D145" s="4">
        <v>70</v>
      </c>
      <c r="E145" s="10">
        <v>65.666</v>
      </c>
      <c r="F145" s="4">
        <v>78</v>
      </c>
      <c r="G145" s="4">
        <v>146047</v>
      </c>
      <c r="H145" s="10">
        <v>3744.7948717949</v>
      </c>
      <c r="I145" s="8"/>
      <c r="J145" s="9"/>
      <c r="K145" s="9"/>
    </row>
    <row x14ac:dyDescent="0.25" r="146" customHeight="1" ht="18.75">
      <c r="A146" s="4">
        <v>144</v>
      </c>
      <c r="B146" s="4">
        <v>144</v>
      </c>
      <c r="C146" s="4">
        <v>71</v>
      </c>
      <c r="D146" s="4">
        <v>70</v>
      </c>
      <c r="E146" s="10">
        <v>2.34</v>
      </c>
      <c r="F146" s="4">
        <v>13</v>
      </c>
      <c r="G146" s="4">
        <v>408557</v>
      </c>
      <c r="H146" s="10">
        <v>62854.923076923</v>
      </c>
      <c r="I146" s="8"/>
      <c r="J146" s="9"/>
      <c r="K146" s="9"/>
    </row>
    <row x14ac:dyDescent="0.25" r="147" customHeight="1" ht="18.75">
      <c r="A147" s="4">
        <v>145</v>
      </c>
      <c r="B147" s="4">
        <v>145</v>
      </c>
      <c r="C147" s="4">
        <v>60</v>
      </c>
      <c r="D147" s="4">
        <v>89</v>
      </c>
      <c r="E147" s="10">
        <v>115.454</v>
      </c>
      <c r="F147" s="4">
        <v>191</v>
      </c>
      <c r="G147" s="4">
        <v>3221433</v>
      </c>
      <c r="H147" s="10">
        <v>33732.282722513</v>
      </c>
      <c r="I147" s="8"/>
      <c r="J147" s="9"/>
      <c r="K147" s="9"/>
    </row>
    <row x14ac:dyDescent="0.25" r="148" customHeight="1" ht="18.75">
      <c r="A148" s="4">
        <v>146</v>
      </c>
      <c r="B148" s="4">
        <v>146</v>
      </c>
      <c r="C148" s="4">
        <v>42</v>
      </c>
      <c r="D148" s="4">
        <v>60</v>
      </c>
      <c r="E148" s="10">
        <v>28.171</v>
      </c>
      <c r="F148" s="4">
        <v>23</v>
      </c>
      <c r="G148" s="4">
        <v>646706</v>
      </c>
      <c r="H148" s="10">
        <v>56235.304347826</v>
      </c>
      <c r="I148" s="8"/>
      <c r="J148" s="9"/>
      <c r="K148" s="9"/>
    </row>
    <row x14ac:dyDescent="0.25" r="149" customHeight="1" ht="18.75">
      <c r="A149" s="4">
        <v>147</v>
      </c>
      <c r="B149" s="4">
        <v>147</v>
      </c>
      <c r="C149" s="4">
        <v>23</v>
      </c>
      <c r="D149" s="4">
        <v>88</v>
      </c>
      <c r="E149" s="10">
        <v>53.347</v>
      </c>
      <c r="F149" s="4">
        <v>77</v>
      </c>
      <c r="G149" s="4">
        <v>1098523</v>
      </c>
      <c r="H149" s="10">
        <v>28533.064935065</v>
      </c>
      <c r="I149" s="8"/>
      <c r="J149" s="9"/>
      <c r="K149" s="9"/>
    </row>
    <row x14ac:dyDescent="0.25" r="150" customHeight="1" ht="18.75">
      <c r="A150" s="4">
        <v>148</v>
      </c>
      <c r="B150" s="4">
        <v>148</v>
      </c>
      <c r="C150" s="4">
        <v>42</v>
      </c>
      <c r="D150" s="4">
        <v>88</v>
      </c>
      <c r="E150" s="10">
        <v>81.479</v>
      </c>
      <c r="F150" s="4">
        <v>151</v>
      </c>
      <c r="G150" s="4">
        <v>1284829</v>
      </c>
      <c r="H150" s="10">
        <v>17017.602649007</v>
      </c>
      <c r="I150" s="8"/>
      <c r="J150" s="9"/>
      <c r="K150" s="9"/>
    </row>
    <row x14ac:dyDescent="0.25" r="151" customHeight="1" ht="18.75">
      <c r="A151" s="4">
        <v>149</v>
      </c>
      <c r="B151" s="4">
        <v>149</v>
      </c>
      <c r="C151" s="4">
        <v>3</v>
      </c>
      <c r="D151" s="4">
        <v>89</v>
      </c>
      <c r="E151" s="10">
        <v>28.355</v>
      </c>
      <c r="F151" s="4">
        <v>28</v>
      </c>
      <c r="G151" s="4">
        <v>652211</v>
      </c>
      <c r="H151" s="10">
        <v>46586.5</v>
      </c>
      <c r="I151" s="8"/>
      <c r="J151" s="9"/>
      <c r="K151" s="9"/>
    </row>
    <row x14ac:dyDescent="0.25" r="152" customHeight="1" ht="18.75">
      <c r="A152" s="4">
        <v>150</v>
      </c>
      <c r="B152" s="4">
        <v>150</v>
      </c>
      <c r="C152" s="4">
        <v>89</v>
      </c>
      <c r="D152" s="4">
        <v>39</v>
      </c>
      <c r="E152" s="10">
        <v>34.086</v>
      </c>
      <c r="F152" s="4">
        <v>25</v>
      </c>
      <c r="G152" s="4">
        <v>3054836</v>
      </c>
      <c r="H152" s="10">
        <v>244386.88</v>
      </c>
      <c r="I152" s="8"/>
      <c r="J152" s="9"/>
      <c r="K152" s="9"/>
    </row>
    <row x14ac:dyDescent="0.25" r="153" customHeight="1" ht="18.75">
      <c r="A153" s="4">
        <v>151</v>
      </c>
      <c r="B153" s="4">
        <v>151</v>
      </c>
      <c r="C153" s="4">
        <v>76</v>
      </c>
      <c r="D153" s="4">
        <v>39</v>
      </c>
      <c r="E153" s="10">
        <v>15.103</v>
      </c>
      <c r="F153" s="4">
        <v>25</v>
      </c>
      <c r="G153" s="4">
        <v>131964</v>
      </c>
      <c r="H153" s="10">
        <v>10557.12</v>
      </c>
      <c r="I153" s="8"/>
      <c r="J153" s="9"/>
      <c r="K153" s="9"/>
    </row>
    <row x14ac:dyDescent="0.25" r="154" customHeight="1" ht="18.75">
      <c r="A154" s="4">
        <v>152</v>
      </c>
      <c r="B154" s="4">
        <v>152</v>
      </c>
      <c r="C154" s="4">
        <v>39</v>
      </c>
      <c r="D154" s="4">
        <v>19</v>
      </c>
      <c r="E154" s="10">
        <v>40.427</v>
      </c>
      <c r="F154" s="4">
        <v>31</v>
      </c>
      <c r="G154" s="4">
        <v>3092719</v>
      </c>
      <c r="H154" s="10">
        <v>199530.25806452</v>
      </c>
      <c r="I154" s="8"/>
      <c r="J154" s="9"/>
      <c r="K154" s="9"/>
    </row>
    <row x14ac:dyDescent="0.25" r="155" customHeight="1" ht="18.75">
      <c r="A155" s="4">
        <v>153</v>
      </c>
      <c r="B155" s="4">
        <v>153</v>
      </c>
      <c r="C155" s="4">
        <v>24</v>
      </c>
      <c r="D155" s="4">
        <v>42</v>
      </c>
      <c r="E155" s="10">
        <v>22.197</v>
      </c>
      <c r="F155" s="4">
        <v>54</v>
      </c>
      <c r="G155" s="4">
        <v>2452980</v>
      </c>
      <c r="H155" s="10">
        <v>90851.111111111</v>
      </c>
      <c r="I155" s="8"/>
      <c r="J155" s="9"/>
      <c r="K155" s="9"/>
    </row>
    <row x14ac:dyDescent="0.25" r="156" customHeight="1" ht="18.75">
      <c r="A156" s="4">
        <v>154</v>
      </c>
      <c r="B156" s="4">
        <v>154</v>
      </c>
      <c r="C156" s="4">
        <v>41</v>
      </c>
      <c r="D156" s="4">
        <v>23</v>
      </c>
      <c r="E156" s="4">
        <v>62</v>
      </c>
      <c r="F156" s="4">
        <v>102</v>
      </c>
      <c r="G156" s="4">
        <v>1105619</v>
      </c>
      <c r="H156" s="10">
        <v>21678.803921569</v>
      </c>
      <c r="I156" s="8"/>
      <c r="J156" s="9"/>
      <c r="K156" s="9"/>
    </row>
    <row x14ac:dyDescent="0.25" r="157" customHeight="1" ht="18.75">
      <c r="A157" s="4">
        <v>155</v>
      </c>
      <c r="B157" s="4">
        <v>155</v>
      </c>
      <c r="C157" s="4">
        <v>41</v>
      </c>
      <c r="D157" s="4">
        <v>12</v>
      </c>
      <c r="E157" s="10">
        <v>98.223</v>
      </c>
      <c r="F157" s="4">
        <v>201</v>
      </c>
      <c r="G157" s="4">
        <v>1102459</v>
      </c>
      <c r="H157" s="10">
        <v>10969.741293532</v>
      </c>
      <c r="I157" s="8"/>
      <c r="J157" s="9"/>
      <c r="K157" s="9"/>
    </row>
    <row x14ac:dyDescent="0.25" r="158" customHeight="1" ht="18.75">
      <c r="A158" s="4">
        <v>156</v>
      </c>
      <c r="B158" s="4">
        <v>156</v>
      </c>
      <c r="C158" s="4">
        <v>80</v>
      </c>
      <c r="D158" s="4">
        <v>41</v>
      </c>
      <c r="E158" s="10">
        <v>40.778</v>
      </c>
      <c r="F158" s="4">
        <v>61</v>
      </c>
      <c r="G158" s="4">
        <v>1031545</v>
      </c>
      <c r="H158" s="10">
        <v>33821.147540984</v>
      </c>
      <c r="I158" s="8"/>
      <c r="J158" s="9"/>
      <c r="K158" s="9"/>
    </row>
    <row x14ac:dyDescent="0.25" r="159" customHeight="1" ht="18.75">
      <c r="A159" s="4">
        <v>157</v>
      </c>
      <c r="B159" s="4">
        <v>157</v>
      </c>
      <c r="C159" s="4">
        <v>63</v>
      </c>
      <c r="D159" s="4">
        <v>43</v>
      </c>
      <c r="E159" s="10">
        <v>177.696</v>
      </c>
      <c r="F159" s="4">
        <v>105</v>
      </c>
      <c r="G159" s="4">
        <v>1360903</v>
      </c>
      <c r="H159" s="10">
        <v>25921.961904762</v>
      </c>
      <c r="I159" s="8"/>
      <c r="J159" s="9"/>
      <c r="K159" s="9"/>
    </row>
    <row x14ac:dyDescent="0.25" r="160" customHeight="1" ht="18.75">
      <c r="A160" s="4">
        <v>158</v>
      </c>
      <c r="B160" s="4">
        <v>158</v>
      </c>
      <c r="C160" s="4">
        <v>43</v>
      </c>
      <c r="D160" s="4">
        <v>84</v>
      </c>
      <c r="E160" s="10">
        <v>83.447</v>
      </c>
      <c r="F160" s="4">
        <v>139</v>
      </c>
      <c r="G160" s="4">
        <v>206453</v>
      </c>
      <c r="H160" s="10">
        <v>2970.5467625899</v>
      </c>
      <c r="I160" s="8"/>
      <c r="J160" s="9"/>
      <c r="K160" s="9"/>
    </row>
    <row x14ac:dyDescent="0.25" r="161" customHeight="1" ht="18.75">
      <c r="A161" s="4">
        <v>159</v>
      </c>
      <c r="B161" s="4">
        <v>159</v>
      </c>
      <c r="C161" s="4">
        <v>43</v>
      </c>
      <c r="D161" s="4">
        <v>37</v>
      </c>
      <c r="E161" s="10">
        <v>210.112</v>
      </c>
      <c r="F161" s="4">
        <v>135</v>
      </c>
      <c r="G161" s="4">
        <v>1323993</v>
      </c>
      <c r="H161" s="10">
        <v>19614.711111111</v>
      </c>
      <c r="I161" s="8"/>
      <c r="J161" s="9"/>
      <c r="K161" s="9"/>
    </row>
    <row x14ac:dyDescent="0.25" r="162" customHeight="1" ht="18.75">
      <c r="A162" s="4">
        <v>160</v>
      </c>
      <c r="B162" s="4">
        <v>160</v>
      </c>
      <c r="C162" s="4">
        <v>84</v>
      </c>
      <c r="D162" s="4">
        <v>51</v>
      </c>
      <c r="E162" s="10">
        <v>90.084</v>
      </c>
      <c r="F162" s="4">
        <v>152</v>
      </c>
      <c r="G162" s="4">
        <v>163706</v>
      </c>
      <c r="H162" s="10">
        <v>2154.0263157895</v>
      </c>
      <c r="I162" s="8"/>
      <c r="J162" s="9"/>
      <c r="K162" s="9"/>
    </row>
    <row x14ac:dyDescent="0.25" r="163" customHeight="1" ht="18.75">
      <c r="A163" s="4">
        <v>161</v>
      </c>
      <c r="B163" s="4">
        <v>161</v>
      </c>
      <c r="C163" s="4">
        <v>12</v>
      </c>
      <c r="D163" s="4">
        <v>44</v>
      </c>
      <c r="E163" s="10">
        <v>74.066</v>
      </c>
      <c r="F163" s="4">
        <v>109</v>
      </c>
      <c r="G163" s="4">
        <v>1003261</v>
      </c>
      <c r="H163" s="10">
        <v>18408.458715596</v>
      </c>
      <c r="I163" s="8"/>
      <c r="J163" s="9"/>
      <c r="K163" s="9"/>
    </row>
    <row x14ac:dyDescent="0.25" r="164" customHeight="1" ht="18.75">
      <c r="A164" s="4">
        <v>162</v>
      </c>
      <c r="B164" s="4">
        <v>162</v>
      </c>
      <c r="C164" s="4">
        <v>86</v>
      </c>
      <c r="D164" s="4">
        <v>44</v>
      </c>
      <c r="E164" s="10">
        <v>87.485</v>
      </c>
      <c r="F164" s="4">
        <v>72</v>
      </c>
      <c r="G164" s="4">
        <v>383883</v>
      </c>
      <c r="H164" s="10">
        <v>10663.416666667</v>
      </c>
      <c r="I164" s="8"/>
      <c r="J164" s="9"/>
      <c r="K164" s="9"/>
    </row>
    <row x14ac:dyDescent="0.25" r="165" customHeight="1" ht="18.75">
      <c r="A165" s="4">
        <v>163</v>
      </c>
      <c r="B165" s="4">
        <v>163</v>
      </c>
      <c r="C165" s="4">
        <v>68</v>
      </c>
      <c r="D165" s="4">
        <v>80</v>
      </c>
      <c r="E165" s="10">
        <v>133.934</v>
      </c>
      <c r="F165" s="4">
        <v>444</v>
      </c>
      <c r="G165" s="4">
        <v>1013855</v>
      </c>
      <c r="H165" s="10">
        <v>4566.9144144144</v>
      </c>
      <c r="I165" s="8"/>
      <c r="J165" s="9"/>
      <c r="K165" s="9"/>
    </row>
    <row x14ac:dyDescent="0.25" r="166" customHeight="1" ht="18.75">
      <c r="A166" s="4">
        <v>164</v>
      </c>
      <c r="B166" s="4">
        <v>164</v>
      </c>
      <c r="C166" s="4">
        <v>1</v>
      </c>
      <c r="D166" s="4">
        <v>68</v>
      </c>
      <c r="E166" s="10">
        <v>52.405</v>
      </c>
      <c r="F166" s="4">
        <v>119</v>
      </c>
      <c r="G166" s="4">
        <v>828386</v>
      </c>
      <c r="H166" s="10">
        <v>13922.453781513</v>
      </c>
      <c r="I166" s="8"/>
      <c r="J166" s="9"/>
      <c r="K166" s="9"/>
    </row>
    <row x14ac:dyDescent="0.25" r="167" customHeight="1" ht="18.75">
      <c r="A167" s="4">
        <v>165</v>
      </c>
      <c r="B167" s="4">
        <v>165</v>
      </c>
      <c r="C167" s="4">
        <v>1</v>
      </c>
      <c r="D167" s="4">
        <v>61</v>
      </c>
      <c r="E167" s="10">
        <v>63.565</v>
      </c>
      <c r="F167" s="4">
        <v>47</v>
      </c>
      <c r="G167" s="4">
        <v>149625</v>
      </c>
      <c r="H167" s="10">
        <v>6367.0212765957</v>
      </c>
      <c r="I167" s="8"/>
      <c r="J167" s="9"/>
      <c r="K167" s="9"/>
    </row>
    <row x14ac:dyDescent="0.25" r="168" customHeight="1" ht="18.75">
      <c r="A168" s="4">
        <v>166</v>
      </c>
      <c r="B168" s="4">
        <v>166</v>
      </c>
      <c r="C168" s="4">
        <v>17</v>
      </c>
      <c r="D168" s="4">
        <v>1</v>
      </c>
      <c r="E168" s="10">
        <v>18.89</v>
      </c>
      <c r="F168" s="4">
        <v>42</v>
      </c>
      <c r="G168" s="4">
        <v>276277</v>
      </c>
      <c r="H168" s="10">
        <v>13156.047619048</v>
      </c>
      <c r="I168" s="8"/>
      <c r="J168" s="9"/>
      <c r="K168" s="9"/>
    </row>
    <row x14ac:dyDescent="0.25" r="169" customHeight="1" ht="18.75">
      <c r="A169" s="4">
        <v>167</v>
      </c>
      <c r="B169" s="4">
        <v>167</v>
      </c>
      <c r="C169" s="4">
        <v>57</v>
      </c>
      <c r="D169" s="4">
        <v>69</v>
      </c>
      <c r="E169" s="10">
        <v>15.366</v>
      </c>
      <c r="F169" s="4">
        <v>55</v>
      </c>
      <c r="G169" s="4">
        <v>168635</v>
      </c>
      <c r="H169" s="10">
        <v>6132.1818181818</v>
      </c>
      <c r="I169" s="8"/>
      <c r="J169" s="9"/>
      <c r="K169" s="9"/>
    </row>
    <row x14ac:dyDescent="0.25" r="170" customHeight="1" ht="18.75">
      <c r="A170" s="4">
        <v>168</v>
      </c>
      <c r="B170" s="4">
        <v>168</v>
      </c>
      <c r="C170" s="4">
        <v>57</v>
      </c>
      <c r="D170" s="4">
        <v>64</v>
      </c>
      <c r="E170" s="10">
        <v>84.071</v>
      </c>
      <c r="F170" s="4">
        <v>58</v>
      </c>
      <c r="G170" s="4">
        <v>140627</v>
      </c>
      <c r="H170" s="10">
        <v>4849.2068965517</v>
      </c>
      <c r="I170" s="8"/>
      <c r="J170" s="9"/>
      <c r="K170" s="9"/>
    </row>
    <row x14ac:dyDescent="0.25" r="171" customHeight="1" ht="18.75">
      <c r="A171" s="4">
        <v>169</v>
      </c>
      <c r="B171" s="4">
        <v>169</v>
      </c>
      <c r="C171" s="4">
        <v>64</v>
      </c>
      <c r="D171" s="4">
        <v>87</v>
      </c>
      <c r="E171" s="10">
        <v>184.476</v>
      </c>
      <c r="F171" s="4">
        <v>44</v>
      </c>
      <c r="G171" s="4">
        <v>30631</v>
      </c>
      <c r="H171" s="10">
        <v>1392.3181818182</v>
      </c>
      <c r="I171" s="8"/>
      <c r="J171" s="9"/>
      <c r="K171" s="9"/>
    </row>
    <row x14ac:dyDescent="0.25" r="172" customHeight="1" ht="18.75">
      <c r="A172" s="4">
        <v>170</v>
      </c>
      <c r="B172" s="4">
        <v>170</v>
      </c>
      <c r="C172" s="4">
        <v>64</v>
      </c>
      <c r="D172" s="4">
        <v>14</v>
      </c>
      <c r="E172" s="10">
        <v>67.847</v>
      </c>
      <c r="F172" s="4">
        <v>38</v>
      </c>
      <c r="G172" s="4">
        <v>157303</v>
      </c>
      <c r="H172" s="10">
        <v>8279.1052631579</v>
      </c>
      <c r="I172" s="8"/>
      <c r="J172" s="9"/>
      <c r="K172" s="9"/>
    </row>
    <row x14ac:dyDescent="0.25" r="173" customHeight="1" ht="18.75">
      <c r="A173" s="4">
        <v>173</v>
      </c>
      <c r="B173" s="4">
        <v>173</v>
      </c>
      <c r="C173" s="4">
        <v>45</v>
      </c>
      <c r="D173" s="4">
        <v>27</v>
      </c>
      <c r="E173" s="10">
        <v>29.063</v>
      </c>
      <c r="F173" s="4">
        <v>56</v>
      </c>
      <c r="G173" s="4">
        <v>3221433</v>
      </c>
      <c r="H173" s="10">
        <v>115051.17857143</v>
      </c>
      <c r="I173" s="8"/>
      <c r="J173" s="9"/>
      <c r="K173" s="9"/>
    </row>
    <row x14ac:dyDescent="0.25" r="174" customHeight="1" ht="18.75">
      <c r="A174" s="4">
        <v>174</v>
      </c>
      <c r="B174" s="4">
        <v>174</v>
      </c>
      <c r="C174" s="4">
        <v>45</v>
      </c>
      <c r="D174" s="4">
        <v>11</v>
      </c>
      <c r="E174" s="10">
        <v>96.13</v>
      </c>
      <c r="F174" s="4">
        <v>138</v>
      </c>
      <c r="G174" s="4">
        <v>802432</v>
      </c>
      <c r="H174" s="10">
        <v>11629.449275362</v>
      </c>
      <c r="I174" s="8"/>
      <c r="J174" s="9"/>
      <c r="K174" s="9"/>
    </row>
    <row x14ac:dyDescent="0.25" r="175" customHeight="1" ht="18.75">
      <c r="A175" s="4">
        <v>175</v>
      </c>
      <c r="B175" s="4">
        <v>175</v>
      </c>
      <c r="C175" s="4">
        <v>11</v>
      </c>
      <c r="D175" s="4">
        <v>51</v>
      </c>
      <c r="E175" s="10">
        <v>204.14</v>
      </c>
      <c r="F175" s="4">
        <v>262</v>
      </c>
      <c r="G175" s="4">
        <v>796354</v>
      </c>
      <c r="H175" s="10">
        <v>6079.0381679389</v>
      </c>
      <c r="I175" s="8"/>
      <c r="J175" s="9"/>
      <c r="K175" s="9"/>
    </row>
    <row x14ac:dyDescent="0.25" r="176" customHeight="1" ht="18.75">
      <c r="A176" s="4">
        <v>176</v>
      </c>
      <c r="B176" s="4">
        <v>176</v>
      </c>
      <c r="C176" s="4">
        <v>19</v>
      </c>
      <c r="D176" s="4">
        <v>74</v>
      </c>
      <c r="E176" s="10">
        <v>69.135</v>
      </c>
      <c r="F176" s="4">
        <v>26</v>
      </c>
      <c r="G176" s="4">
        <v>1122136</v>
      </c>
      <c r="H176" s="10">
        <v>86318.153846154</v>
      </c>
      <c r="I176" s="8"/>
      <c r="J176" s="9"/>
      <c r="K176" s="9"/>
    </row>
    <row x14ac:dyDescent="0.25" r="177" customHeight="1" ht="18.75">
      <c r="A177" s="4">
        <v>177</v>
      </c>
      <c r="B177" s="4">
        <v>177</v>
      </c>
      <c r="C177" s="4">
        <v>19</v>
      </c>
      <c r="D177" s="4">
        <v>30</v>
      </c>
      <c r="E177" s="10">
        <v>60.255</v>
      </c>
      <c r="F177" s="4">
        <v>42</v>
      </c>
      <c r="G177" s="4">
        <v>522670</v>
      </c>
      <c r="H177" s="10">
        <v>24889.047619048</v>
      </c>
      <c r="I177" s="8"/>
      <c r="J177" s="9"/>
      <c r="K177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89"/>
  <sheetViews>
    <sheetView workbookViewId="0"/>
  </sheetViews>
  <sheetFormatPr defaultRowHeight="15" x14ac:dyDescent="0.25"/>
  <cols>
    <col min="1" max="1" style="5" width="13.576428571428572" customWidth="1" bestFit="1"/>
  </cols>
  <sheetData>
    <row x14ac:dyDescent="0.25" r="1" customHeight="1" ht="18.75">
      <c r="A1" s="1">
        <v>1</v>
      </c>
    </row>
    <row x14ac:dyDescent="0.25" r="2" customHeight="1" ht="18.75">
      <c r="A2" s="1">
        <f>A1+1</f>
      </c>
    </row>
    <row x14ac:dyDescent="0.25" r="3" customHeight="1" ht="18.75">
      <c r="A3" s="1">
        <f>A2+1</f>
      </c>
    </row>
    <row x14ac:dyDescent="0.25" r="4" customHeight="1" ht="18.75">
      <c r="A4" s="1">
        <f>A3+1</f>
      </c>
    </row>
    <row x14ac:dyDescent="0.25" r="5" customHeight="1" ht="18.75">
      <c r="A5" s="1">
        <f>A4+1</f>
      </c>
    </row>
    <row x14ac:dyDescent="0.25" r="6" customHeight="1" ht="18.75">
      <c r="A6" s="1">
        <f>A5+1</f>
      </c>
    </row>
    <row x14ac:dyDescent="0.25" r="7" customHeight="1" ht="18.75">
      <c r="A7" s="1">
        <f>A6+1</f>
      </c>
    </row>
    <row x14ac:dyDescent="0.25" r="8" customHeight="1" ht="18.75">
      <c r="A8" s="1">
        <f>A7+1</f>
      </c>
    </row>
    <row x14ac:dyDescent="0.25" r="9" customHeight="1" ht="18.75">
      <c r="A9" s="2">
        <f>A8+1</f>
      </c>
    </row>
    <row x14ac:dyDescent="0.25" r="10" customHeight="1" ht="18.75">
      <c r="A10" s="1">
        <f>A9+1</f>
      </c>
    </row>
    <row x14ac:dyDescent="0.25" r="11" customHeight="1" ht="18.75">
      <c r="A11" s="1">
        <f>A10+1</f>
      </c>
    </row>
    <row x14ac:dyDescent="0.25" r="12" customHeight="1" ht="18.75">
      <c r="A12" s="1">
        <f>A11+1</f>
      </c>
    </row>
    <row x14ac:dyDescent="0.25" r="13" customHeight="1" ht="18.75">
      <c r="A13" s="1">
        <f>A12+1</f>
      </c>
    </row>
    <row x14ac:dyDescent="0.25" r="14" customHeight="1" ht="18.75">
      <c r="A14" s="1">
        <f>A13+1</f>
      </c>
    </row>
    <row x14ac:dyDescent="0.25" r="15" customHeight="1" ht="18.75">
      <c r="A15" s="1">
        <f>A14+1</f>
      </c>
    </row>
    <row x14ac:dyDescent="0.25" r="16" customHeight="1" ht="18.75">
      <c r="A16" s="1">
        <f>A15+1</f>
      </c>
    </row>
    <row x14ac:dyDescent="0.25" r="17" customHeight="1" ht="18.75">
      <c r="A17" s="1">
        <f>A16+1</f>
      </c>
    </row>
    <row x14ac:dyDescent="0.25" r="18" customHeight="1" ht="18.75">
      <c r="A18" s="1">
        <f>A17+1</f>
      </c>
    </row>
    <row x14ac:dyDescent="0.25" r="19" customHeight="1" ht="18.75">
      <c r="A19" s="1">
        <f>A18+1</f>
      </c>
    </row>
    <row x14ac:dyDescent="0.25" r="20" customHeight="1" ht="18.75">
      <c r="A20" s="1">
        <f>A19+1</f>
      </c>
    </row>
    <row x14ac:dyDescent="0.25" r="21" customHeight="1" ht="18.75">
      <c r="A21" s="1">
        <f>A20+1</f>
      </c>
    </row>
    <row x14ac:dyDescent="0.25" r="22" customHeight="1" ht="18.75">
      <c r="A22" s="1">
        <f>A21+1</f>
      </c>
    </row>
    <row x14ac:dyDescent="0.25" r="23" customHeight="1" ht="18.75">
      <c r="A23" s="1">
        <f>A22+1</f>
      </c>
    </row>
    <row x14ac:dyDescent="0.25" r="24" customHeight="1" ht="18.75">
      <c r="A24" s="1">
        <f>A23+1</f>
      </c>
    </row>
    <row x14ac:dyDescent="0.25" r="25" customHeight="1" ht="18.75">
      <c r="A25" s="1">
        <f>A24+1</f>
      </c>
    </row>
    <row x14ac:dyDescent="0.25" r="26" customHeight="1" ht="18.75">
      <c r="A26" s="1">
        <f>A25+1</f>
      </c>
    </row>
    <row x14ac:dyDescent="0.25" r="27" customHeight="1" ht="18.75">
      <c r="A27" s="1">
        <f>A26+1</f>
      </c>
    </row>
    <row x14ac:dyDescent="0.25" r="28" customHeight="1" ht="18.75">
      <c r="A28" s="1">
        <f>A27+1</f>
      </c>
    </row>
    <row x14ac:dyDescent="0.25" r="29" customHeight="1" ht="18.75">
      <c r="A29" s="1">
        <f>A28+1</f>
      </c>
    </row>
    <row x14ac:dyDescent="0.25" r="30" customHeight="1" ht="18.75">
      <c r="A30" s="1">
        <f>A29+1</f>
      </c>
    </row>
    <row x14ac:dyDescent="0.25" r="31" customHeight="1" ht="18.75">
      <c r="A31" s="1">
        <f>A30+1</f>
      </c>
    </row>
    <row x14ac:dyDescent="0.25" r="32" customHeight="1" ht="18.75">
      <c r="A32" s="1">
        <f>A31+1</f>
      </c>
    </row>
    <row x14ac:dyDescent="0.25" r="33" customHeight="1" ht="18.75">
      <c r="A33" s="2">
        <f>A32+1</f>
      </c>
    </row>
    <row x14ac:dyDescent="0.25" r="34" customHeight="1" ht="18.75">
      <c r="A34" s="1">
        <f>A33+1</f>
      </c>
    </row>
    <row x14ac:dyDescent="0.25" r="35" customHeight="1" ht="18.75">
      <c r="A35" s="1">
        <f>A34+1</f>
      </c>
    </row>
    <row x14ac:dyDescent="0.25" r="36" customHeight="1" ht="18.75">
      <c r="A36" s="3">
        <f>A35+1</f>
      </c>
    </row>
    <row x14ac:dyDescent="0.25" r="37" customHeight="1" ht="18.75">
      <c r="A37" s="1">
        <f>A36+1</f>
      </c>
    </row>
    <row x14ac:dyDescent="0.25" r="38" customHeight="1" ht="18.75">
      <c r="A38" s="1">
        <f>A37+1</f>
      </c>
    </row>
    <row x14ac:dyDescent="0.25" r="39" customHeight="1" ht="18.75">
      <c r="A39" s="1">
        <f>A38+1</f>
      </c>
    </row>
    <row x14ac:dyDescent="0.25" r="40" customHeight="1" ht="18.75">
      <c r="A40" s="1">
        <f>A39+1</f>
      </c>
    </row>
    <row x14ac:dyDescent="0.25" r="41" customHeight="1" ht="18.75">
      <c r="A41" s="1">
        <f>A40+1</f>
      </c>
    </row>
    <row x14ac:dyDescent="0.25" r="42" customHeight="1" ht="18.75">
      <c r="A42" s="1">
        <f>A41+1</f>
      </c>
    </row>
    <row x14ac:dyDescent="0.25" r="43" customHeight="1" ht="18.75">
      <c r="A43" s="1">
        <f>A42+1</f>
      </c>
    </row>
    <row x14ac:dyDescent="0.25" r="44" customHeight="1" ht="18.75">
      <c r="A44" s="1">
        <f>A43+1</f>
      </c>
    </row>
    <row x14ac:dyDescent="0.25" r="45" customHeight="1" ht="18.75">
      <c r="A45" s="1">
        <f>A44+1</f>
      </c>
    </row>
    <row x14ac:dyDescent="0.25" r="46" customHeight="1" ht="18.75">
      <c r="A46" s="1">
        <f>A45+1</f>
      </c>
    </row>
    <row x14ac:dyDescent="0.25" r="47" customHeight="1" ht="18.75">
      <c r="A47" s="1">
        <f>A46+1</f>
      </c>
    </row>
    <row x14ac:dyDescent="0.25" r="48" customHeight="1" ht="18.75">
      <c r="A48" s="4">
        <f>A47+1</f>
      </c>
    </row>
    <row x14ac:dyDescent="0.25" r="49" customHeight="1" ht="18.75">
      <c r="A49" s="1">
        <f>A48+1</f>
      </c>
    </row>
    <row x14ac:dyDescent="0.25" r="50" customHeight="1" ht="18.75">
      <c r="A50" s="1">
        <f>A49+1</f>
      </c>
    </row>
    <row x14ac:dyDescent="0.25" r="51" customHeight="1" ht="18.75">
      <c r="A51" s="1">
        <f>A50+1</f>
      </c>
    </row>
    <row x14ac:dyDescent="0.25" r="52" customHeight="1" ht="18.75">
      <c r="A52" s="1">
        <f>A51+1</f>
      </c>
    </row>
    <row x14ac:dyDescent="0.25" r="53" customHeight="1" ht="18.75">
      <c r="A53" s="4">
        <f>A52+1</f>
      </c>
    </row>
    <row x14ac:dyDescent="0.25" r="54" customHeight="1" ht="18.75">
      <c r="A54" s="1">
        <f>A53+1</f>
      </c>
    </row>
    <row x14ac:dyDescent="0.25" r="55" customHeight="1" ht="18.75">
      <c r="A55" s="1">
        <f>A54+1</f>
      </c>
    </row>
    <row x14ac:dyDescent="0.25" r="56" customHeight="1" ht="18.75">
      <c r="A56" s="1">
        <f>A55+1</f>
      </c>
    </row>
    <row x14ac:dyDescent="0.25" r="57" customHeight="1" ht="18.75">
      <c r="A57" s="4">
        <f>A56+1</f>
      </c>
    </row>
    <row x14ac:dyDescent="0.25" r="58" customHeight="1" ht="18.75">
      <c r="A58" s="1">
        <f>A57+1</f>
      </c>
    </row>
    <row x14ac:dyDescent="0.25" r="59" customHeight="1" ht="18.75">
      <c r="A59" s="1">
        <f>A58+1</f>
      </c>
    </row>
    <row x14ac:dyDescent="0.25" r="60" customHeight="1" ht="18.75">
      <c r="A60" s="4">
        <f>A59+1</f>
      </c>
    </row>
    <row x14ac:dyDescent="0.25" r="61" customHeight="1" ht="18.75">
      <c r="A61" s="1">
        <f>A60+1</f>
      </c>
    </row>
    <row x14ac:dyDescent="0.25" r="62" customHeight="1" ht="18.75">
      <c r="A62" s="4">
        <f>A61+1</f>
      </c>
    </row>
    <row x14ac:dyDescent="0.25" r="63" customHeight="1" ht="18.75">
      <c r="A63" s="1">
        <f>A62+1</f>
      </c>
    </row>
    <row x14ac:dyDescent="0.25" r="64" customHeight="1" ht="18.75">
      <c r="A64" s="1">
        <f>A63+1</f>
      </c>
    </row>
    <row x14ac:dyDescent="0.25" r="65" customHeight="1" ht="18.75">
      <c r="A65" s="1">
        <f>A64+1</f>
      </c>
    </row>
    <row x14ac:dyDescent="0.25" r="66" customHeight="1" ht="18.75">
      <c r="A66" s="4">
        <f>A65+1</f>
      </c>
    </row>
    <row x14ac:dyDescent="0.25" r="67" customHeight="1" ht="18.75">
      <c r="A67" s="4">
        <f>A66+1</f>
      </c>
    </row>
    <row x14ac:dyDescent="0.25" r="68" customHeight="1" ht="18.75">
      <c r="A68" s="1">
        <f>A67+1</f>
      </c>
    </row>
    <row x14ac:dyDescent="0.25" r="69" customHeight="1" ht="18.75">
      <c r="A69" s="4">
        <f>A68+1</f>
      </c>
    </row>
    <row x14ac:dyDescent="0.25" r="70" customHeight="1" ht="18.75">
      <c r="A70" s="1">
        <f>A69+1</f>
      </c>
    </row>
    <row x14ac:dyDescent="0.25" r="71" customHeight="1" ht="18.75">
      <c r="A71" s="4">
        <f>A70+1</f>
      </c>
    </row>
    <row x14ac:dyDescent="0.25" r="72" customHeight="1" ht="18.75">
      <c r="A72" s="1">
        <f>A71+1</f>
      </c>
    </row>
    <row x14ac:dyDescent="0.25" r="73" customHeight="1" ht="18.75">
      <c r="A73" s="1">
        <f>A72+1</f>
      </c>
    </row>
    <row x14ac:dyDescent="0.25" r="74" customHeight="1" ht="18.75">
      <c r="A74" s="1">
        <f>A73+1</f>
      </c>
    </row>
    <row x14ac:dyDescent="0.25" r="75" customHeight="1" ht="18.75">
      <c r="A75" s="1">
        <f>A74+1</f>
      </c>
    </row>
    <row x14ac:dyDescent="0.25" r="76" customHeight="1" ht="18.75">
      <c r="A76" s="1">
        <f>A75+1</f>
      </c>
    </row>
    <row x14ac:dyDescent="0.25" r="77" customHeight="1" ht="18.75">
      <c r="A77" s="1">
        <f>A76+1</f>
      </c>
    </row>
    <row x14ac:dyDescent="0.25" r="78" customHeight="1" ht="18.75">
      <c r="A78" s="1">
        <f>A77+1</f>
      </c>
    </row>
    <row x14ac:dyDescent="0.25" r="79" customHeight="1" ht="18.75">
      <c r="A79" s="1">
        <f>A78+1</f>
      </c>
    </row>
    <row x14ac:dyDescent="0.25" r="80" customHeight="1" ht="18.75">
      <c r="A80" s="1">
        <f>A79+1</f>
      </c>
    </row>
    <row x14ac:dyDescent="0.25" r="81" customHeight="1" ht="18.75">
      <c r="A81" s="1">
        <f>A80+1</f>
      </c>
    </row>
    <row x14ac:dyDescent="0.25" r="82" customHeight="1" ht="18.75">
      <c r="A82" s="1">
        <f>A81+1</f>
      </c>
    </row>
    <row x14ac:dyDescent="0.25" r="83" customHeight="1" ht="18.75">
      <c r="A83" s="1">
        <f>A82+1</f>
      </c>
    </row>
    <row x14ac:dyDescent="0.25" r="84" customHeight="1" ht="18.75">
      <c r="A84" s="4">
        <f>A83+1</f>
      </c>
    </row>
    <row x14ac:dyDescent="0.25" r="85" customHeight="1" ht="18.75">
      <c r="A85" s="1">
        <f>A84+1</f>
      </c>
    </row>
    <row x14ac:dyDescent="0.25" r="86" customHeight="1" ht="18.75">
      <c r="A86" s="4">
        <f>A85+1</f>
      </c>
    </row>
    <row x14ac:dyDescent="0.25" r="87" customHeight="1" ht="18.75">
      <c r="A87" s="4">
        <f>A86+1</f>
      </c>
    </row>
    <row x14ac:dyDescent="0.25" r="88" customHeight="1" ht="18.75">
      <c r="A88" s="1">
        <f>A87+1</f>
      </c>
    </row>
    <row x14ac:dyDescent="0.25" r="89" customHeight="1" ht="18.75">
      <c r="A89" s="1">
        <f>A88+1</f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Worksheet</vt:lpstr>
      <vt:lpstr>Лист1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2023-10-20T19:29:16.356Z</dcterms:created>
  <dcterms:modified xsi:type="dcterms:W3CDTF">2023-10-20T19:29:16.357Z</dcterms:modified>
</cp:coreProperties>
</file>