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license-plate-recognition\"/>
    </mc:Choice>
  </mc:AlternateContent>
  <xr:revisionPtr revIDLastSave="0" documentId="13_ncr:1_{0554E718-AF50-4D52-8E55-92CAF03CAC66}" xr6:coauthVersionLast="47" xr6:coauthVersionMax="47" xr10:uidLastSave="{00000000-0000-0000-0000-000000000000}"/>
  <bookViews>
    <workbookView xWindow="29160" yWindow="1680" windowWidth="21600" windowHeight="11385" xr2:uid="{00C8F0CD-8955-46AB-891F-6FEB600928F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K5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6" i="1"/>
  <c r="I14" i="1" l="1"/>
  <c r="I17" i="1"/>
  <c r="J12" i="1"/>
  <c r="I6" i="1"/>
  <c r="I7" i="1"/>
  <c r="I10" i="1"/>
  <c r="I13" i="1"/>
  <c r="I16" i="1"/>
  <c r="I9" i="1"/>
  <c r="I12" i="1"/>
  <c r="I15" i="1"/>
  <c r="I18" i="1"/>
  <c r="I11" i="1"/>
  <c r="I19" i="1"/>
  <c r="I8" i="1"/>
  <c r="J19" i="1" l="1"/>
  <c r="J14" i="1"/>
  <c r="J7" i="1"/>
  <c r="J9" i="1"/>
  <c r="J16" i="1"/>
  <c r="J10" i="1"/>
  <c r="K18" i="1"/>
  <c r="J13" i="1"/>
  <c r="J18" i="1"/>
  <c r="J17" i="1"/>
  <c r="J11" i="1"/>
  <c r="J15" i="1"/>
  <c r="J8" i="1"/>
  <c r="J6" i="1"/>
  <c r="K15" i="1" l="1"/>
  <c r="K16" i="1"/>
  <c r="K6" i="1"/>
  <c r="K17" i="1"/>
  <c r="K12" i="1"/>
  <c r="K14" i="1"/>
  <c r="K9" i="1"/>
  <c r="K10" i="1"/>
  <c r="K11" i="1"/>
  <c r="L5" i="1"/>
  <c r="K19" i="1"/>
  <c r="K8" i="1"/>
  <c r="K13" i="1"/>
  <c r="K7" i="1"/>
  <c r="L8" i="1" l="1"/>
  <c r="L18" i="1"/>
  <c r="L10" i="1"/>
  <c r="M5" i="1"/>
  <c r="M11" i="1" s="1"/>
  <c r="L15" i="1"/>
  <c r="L12" i="1"/>
  <c r="L16" i="1"/>
  <c r="L9" i="1"/>
  <c r="L14" i="1"/>
  <c r="L19" i="1"/>
  <c r="L11" i="1"/>
  <c r="L6" i="1"/>
  <c r="L7" i="1"/>
  <c r="L13" i="1"/>
  <c r="L17" i="1"/>
  <c r="N5" i="1"/>
  <c r="M8" i="1" l="1"/>
  <c r="M14" i="1"/>
  <c r="M15" i="1"/>
  <c r="M19" i="1"/>
  <c r="M6" i="1"/>
  <c r="M10" i="1"/>
  <c r="M7" i="1"/>
  <c r="M12" i="1"/>
  <c r="M9" i="1"/>
  <c r="M17" i="1"/>
  <c r="M16" i="1"/>
  <c r="M18" i="1"/>
  <c r="M13" i="1"/>
  <c r="O5" i="1"/>
  <c r="N7" i="1"/>
  <c r="N10" i="1"/>
  <c r="N13" i="1"/>
  <c r="N16" i="1"/>
  <c r="N19" i="1"/>
  <c r="N9" i="1"/>
  <c r="N14" i="1"/>
  <c r="N18" i="1"/>
  <c r="N15" i="1"/>
  <c r="N17" i="1"/>
  <c r="N12" i="1"/>
  <c r="N11" i="1"/>
  <c r="N6" i="1"/>
  <c r="N8" i="1"/>
  <c r="P5" i="1" l="1"/>
  <c r="O7" i="1"/>
  <c r="O10" i="1"/>
  <c r="O13" i="1"/>
  <c r="O16" i="1"/>
  <c r="O9" i="1"/>
  <c r="O12" i="1"/>
  <c r="O15" i="1"/>
  <c r="O18" i="1"/>
  <c r="O8" i="1"/>
  <c r="O17" i="1"/>
  <c r="O11" i="1"/>
  <c r="O6" i="1"/>
  <c r="O14" i="1"/>
  <c r="O19" i="1"/>
  <c r="Q5" i="1" l="1"/>
  <c r="P9" i="1"/>
  <c r="P12" i="1"/>
  <c r="P15" i="1"/>
  <c r="P18" i="1"/>
  <c r="P8" i="1"/>
  <c r="P13" i="1"/>
  <c r="P17" i="1"/>
  <c r="P6" i="1"/>
  <c r="P7" i="1"/>
  <c r="P11" i="1"/>
  <c r="P14" i="1"/>
  <c r="P19" i="1"/>
  <c r="P16" i="1"/>
  <c r="P10" i="1"/>
  <c r="R5" i="1" l="1"/>
  <c r="Q9" i="1"/>
  <c r="Q12" i="1"/>
  <c r="Q15" i="1"/>
  <c r="Q18" i="1"/>
  <c r="Q8" i="1"/>
  <c r="Q11" i="1"/>
  <c r="Q14" i="1"/>
  <c r="Q17" i="1"/>
  <c r="Q7" i="1"/>
  <c r="Q16" i="1"/>
  <c r="Q19" i="1"/>
  <c r="Q13" i="1"/>
  <c r="Q10" i="1"/>
  <c r="Q6" i="1"/>
  <c r="S5" i="1" l="1"/>
  <c r="R8" i="1"/>
  <c r="R11" i="1"/>
  <c r="R14" i="1"/>
  <c r="R17" i="1"/>
  <c r="R7" i="1"/>
  <c r="R16" i="1"/>
  <c r="R19" i="1"/>
  <c r="R12" i="1"/>
  <c r="R10" i="1"/>
  <c r="R18" i="1"/>
  <c r="R9" i="1"/>
  <c r="R6" i="1"/>
  <c r="R13" i="1"/>
  <c r="R15" i="1"/>
  <c r="S8" i="1" l="1"/>
  <c r="S11" i="1"/>
  <c r="S14" i="1"/>
  <c r="S17" i="1"/>
  <c r="S7" i="1"/>
  <c r="S10" i="1"/>
  <c r="S13" i="1"/>
  <c r="S16" i="1"/>
  <c r="S19" i="1"/>
  <c r="S12" i="1"/>
  <c r="S18" i="1"/>
  <c r="S9" i="1"/>
  <c r="T5" i="1"/>
  <c r="S6" i="1"/>
  <c r="S15" i="1"/>
  <c r="T7" i="1" l="1"/>
  <c r="T10" i="1"/>
  <c r="T13" i="1"/>
  <c r="T16" i="1"/>
  <c r="T19" i="1"/>
  <c r="T11" i="1"/>
  <c r="T15" i="1"/>
  <c r="T12" i="1"/>
  <c r="T14" i="1"/>
  <c r="T18" i="1"/>
  <c r="T9" i="1"/>
  <c r="T8" i="1"/>
  <c r="U5" i="1"/>
  <c r="T6" i="1"/>
  <c r="T17" i="1"/>
  <c r="U7" i="1" l="1"/>
  <c r="U10" i="1"/>
  <c r="U13" i="1"/>
  <c r="U16" i="1"/>
  <c r="U9" i="1"/>
  <c r="U12" i="1"/>
  <c r="U15" i="1"/>
  <c r="U18" i="1"/>
  <c r="U11" i="1"/>
  <c r="U8" i="1"/>
  <c r="U19" i="1"/>
  <c r="U17" i="1"/>
  <c r="U6" i="1"/>
  <c r="U14" i="1"/>
  <c r="V5" i="1"/>
  <c r="V9" i="1" l="1"/>
  <c r="V12" i="1"/>
  <c r="V15" i="1"/>
  <c r="V18" i="1"/>
  <c r="V7" i="1"/>
  <c r="V10" i="1"/>
  <c r="V14" i="1"/>
  <c r="V17" i="1"/>
  <c r="V6" i="1"/>
  <c r="V19" i="1"/>
  <c r="V8" i="1"/>
  <c r="V16" i="1"/>
  <c r="W5" i="1"/>
  <c r="V11" i="1"/>
  <c r="V13" i="1"/>
  <c r="W9" i="1" l="1"/>
  <c r="W12" i="1"/>
  <c r="W15" i="1"/>
  <c r="W18" i="1"/>
  <c r="W8" i="1"/>
  <c r="W11" i="1"/>
  <c r="W14" i="1"/>
  <c r="W17" i="1"/>
  <c r="W10" i="1"/>
  <c r="X5" i="1"/>
  <c r="W19" i="1"/>
  <c r="W16" i="1"/>
  <c r="W13" i="1"/>
  <c r="W7" i="1"/>
  <c r="W6" i="1"/>
  <c r="Y5" i="1" l="1"/>
  <c r="X8" i="1"/>
  <c r="X11" i="1"/>
  <c r="X14" i="1"/>
  <c r="X17" i="1"/>
  <c r="X15" i="1"/>
  <c r="X13" i="1"/>
  <c r="X6" i="1"/>
  <c r="X19" i="1"/>
  <c r="X18" i="1"/>
  <c r="X7" i="1"/>
  <c r="X10" i="1"/>
  <c r="X12" i="1"/>
  <c r="X9" i="1"/>
  <c r="X16" i="1"/>
  <c r="Y8" i="1" l="1"/>
  <c r="Y11" i="1"/>
  <c r="Y14" i="1"/>
  <c r="Y17" i="1"/>
  <c r="Y7" i="1"/>
  <c r="Y10" i="1"/>
  <c r="Y13" i="1"/>
  <c r="Y16" i="1"/>
  <c r="Y19" i="1"/>
  <c r="Y9" i="1"/>
  <c r="Y18" i="1"/>
  <c r="Y12" i="1"/>
  <c r="Y15" i="1"/>
  <c r="Y6" i="1"/>
  <c r="Z5" i="1"/>
  <c r="AA5" i="1" l="1"/>
  <c r="Z7" i="1"/>
  <c r="Z10" i="1"/>
  <c r="Z13" i="1"/>
  <c r="Z16" i="1"/>
  <c r="Z19" i="1"/>
  <c r="Z9" i="1"/>
  <c r="Z14" i="1"/>
  <c r="Z18" i="1"/>
  <c r="Z15" i="1"/>
  <c r="Z17" i="1"/>
  <c r="Z8" i="1"/>
  <c r="Z12" i="1"/>
  <c r="Z11" i="1"/>
  <c r="Z6" i="1"/>
  <c r="AB5" i="1" l="1"/>
  <c r="AA7" i="1"/>
  <c r="AA10" i="1"/>
  <c r="AA13" i="1"/>
  <c r="AA16" i="1"/>
  <c r="AA9" i="1"/>
  <c r="AA12" i="1"/>
  <c r="AA15" i="1"/>
  <c r="AA18" i="1"/>
  <c r="AA8" i="1"/>
  <c r="AA17" i="1"/>
  <c r="AA19" i="1"/>
  <c r="AA11" i="1"/>
  <c r="AA14" i="1"/>
  <c r="AA6" i="1"/>
  <c r="AC5" i="1" l="1"/>
  <c r="AB9" i="1"/>
  <c r="AB12" i="1"/>
  <c r="AB15" i="1"/>
  <c r="AB18" i="1"/>
  <c r="AB8" i="1"/>
  <c r="AB13" i="1"/>
  <c r="AB17" i="1"/>
  <c r="AB19" i="1"/>
  <c r="AB7" i="1"/>
  <c r="AB6" i="1"/>
  <c r="AB10" i="1"/>
  <c r="AB14" i="1"/>
  <c r="AB16" i="1"/>
  <c r="AB11" i="1"/>
  <c r="AD5" i="1" l="1"/>
  <c r="AC9" i="1"/>
  <c r="AC12" i="1"/>
  <c r="AC15" i="1"/>
  <c r="AC18" i="1"/>
  <c r="AC8" i="1"/>
  <c r="AC11" i="1"/>
  <c r="AC14" i="1"/>
  <c r="AC17" i="1"/>
  <c r="AC7" i="1"/>
  <c r="AC16" i="1"/>
  <c r="AC13" i="1"/>
  <c r="AC10" i="1"/>
  <c r="AC6" i="1"/>
  <c r="AC19" i="1"/>
  <c r="AE5" i="1" l="1"/>
  <c r="AF5" i="1" s="1"/>
  <c r="AD8" i="1"/>
  <c r="AD11" i="1"/>
  <c r="AD14" i="1"/>
  <c r="AD17" i="1"/>
  <c r="AD7" i="1"/>
  <c r="AD16" i="1"/>
  <c r="AD12" i="1"/>
  <c r="AD15" i="1"/>
  <c r="AD6" i="1"/>
  <c r="AD9" i="1"/>
  <c r="AD19" i="1"/>
  <c r="AD13" i="1"/>
  <c r="AD18" i="1"/>
  <c r="AD10" i="1"/>
  <c r="AG5" i="1" l="1"/>
  <c r="AF14" i="1"/>
  <c r="AF6" i="1"/>
  <c r="AF9" i="1"/>
  <c r="AF15" i="1"/>
  <c r="AF18" i="1"/>
  <c r="AF7" i="1"/>
  <c r="AF10" i="1"/>
  <c r="AF13" i="1"/>
  <c r="AF16" i="1"/>
  <c r="AF8" i="1"/>
  <c r="AF11" i="1"/>
  <c r="AF17" i="1"/>
  <c r="AF12" i="1"/>
  <c r="AF19" i="1"/>
  <c r="AE8" i="1"/>
  <c r="AE11" i="1"/>
  <c r="AE14" i="1"/>
  <c r="AE17" i="1"/>
  <c r="AE7" i="1"/>
  <c r="AE10" i="1"/>
  <c r="AE13" i="1"/>
  <c r="AE16" i="1"/>
  <c r="AE19" i="1"/>
  <c r="AE12" i="1"/>
  <c r="AE9" i="1"/>
  <c r="AE15" i="1"/>
  <c r="AE18" i="1"/>
  <c r="AE6" i="1"/>
  <c r="AG6" i="1" l="1"/>
  <c r="AG8" i="1"/>
  <c r="AG11" i="1"/>
  <c r="AG17" i="1"/>
  <c r="AH5" i="1"/>
  <c r="AG14" i="1"/>
  <c r="AG7" i="1"/>
  <c r="AG10" i="1"/>
  <c r="AG13" i="1"/>
  <c r="AG16" i="1"/>
  <c r="AG19" i="1"/>
  <c r="AG18" i="1"/>
  <c r="AG15" i="1"/>
  <c r="AG12" i="1"/>
  <c r="AG9" i="1"/>
  <c r="AI5" i="1" l="1"/>
  <c r="AH8" i="1"/>
  <c r="AH11" i="1"/>
  <c r="AH17" i="1"/>
  <c r="AH13" i="1"/>
  <c r="AH19" i="1"/>
  <c r="AH9" i="1"/>
  <c r="AH12" i="1"/>
  <c r="AH15" i="1"/>
  <c r="AH10" i="1"/>
  <c r="AH16" i="1"/>
  <c r="AH18" i="1"/>
  <c r="AH6" i="1"/>
  <c r="AH7" i="1"/>
  <c r="AH14" i="1"/>
  <c r="AI7" i="1" l="1"/>
  <c r="AI9" i="1"/>
  <c r="AI11" i="1"/>
  <c r="AI10" i="1"/>
  <c r="AI14" i="1"/>
  <c r="AI17" i="1"/>
  <c r="AI13" i="1"/>
  <c r="AI12" i="1"/>
  <c r="AI15" i="1"/>
  <c r="AI16" i="1"/>
  <c r="AI18" i="1"/>
  <c r="AJ5" i="1"/>
  <c r="AI6" i="1"/>
  <c r="AI8" i="1"/>
  <c r="AI19" i="1"/>
  <c r="AK5" i="1" l="1"/>
  <c r="AJ8" i="1"/>
  <c r="AJ11" i="1"/>
  <c r="AJ7" i="1"/>
  <c r="AJ12" i="1"/>
  <c r="AJ17" i="1"/>
  <c r="AJ10" i="1"/>
  <c r="AJ9" i="1"/>
  <c r="AJ18" i="1"/>
  <c r="AJ16" i="1"/>
  <c r="AJ14" i="1"/>
  <c r="AJ13" i="1"/>
  <c r="AJ15" i="1"/>
  <c r="AJ19" i="1"/>
  <c r="AJ6" i="1"/>
  <c r="AK8" i="1" l="1"/>
  <c r="AK6" i="1"/>
  <c r="AK12" i="1"/>
  <c r="AK11" i="1"/>
  <c r="AK16" i="1"/>
  <c r="AK18" i="1"/>
  <c r="AK14" i="1"/>
  <c r="AK9" i="1"/>
  <c r="AK10" i="1"/>
  <c r="AK17" i="1"/>
  <c r="AK15" i="1"/>
  <c r="AL5" i="1"/>
  <c r="AK13" i="1"/>
  <c r="AK7" i="1"/>
  <c r="AK19" i="1"/>
  <c r="AL8" i="1" l="1"/>
  <c r="AL10" i="1"/>
  <c r="AL19" i="1"/>
  <c r="AL11" i="1"/>
  <c r="AL16" i="1"/>
  <c r="AL12" i="1"/>
  <c r="AL14" i="1"/>
  <c r="AL7" i="1"/>
  <c r="AL17" i="1"/>
  <c r="AL13" i="1"/>
  <c r="AL18" i="1"/>
  <c r="AL6" i="1"/>
  <c r="AL15" i="1"/>
  <c r="AL9" i="1"/>
</calcChain>
</file>

<file path=xl/sharedStrings.xml><?xml version="1.0" encoding="utf-8"?>
<sst xmlns="http://schemas.openxmlformats.org/spreadsheetml/2006/main" count="90" uniqueCount="67">
  <si>
    <t>Status</t>
  </si>
  <si>
    <t>Sławek</t>
  </si>
  <si>
    <t>Zadanie</t>
  </si>
  <si>
    <t>Osoby odpowiedzialne</t>
  </si>
  <si>
    <t>Data Początku</t>
  </si>
  <si>
    <t>Data Końca</t>
  </si>
  <si>
    <t>Wykonane</t>
  </si>
  <si>
    <t>Przygotowanie środowiska pracy</t>
  </si>
  <si>
    <t>Implementacja detekcji tablic rejestracyjnych</t>
  </si>
  <si>
    <t>Implementacja odczytu znaków</t>
  </si>
  <si>
    <t>Testowanie modułów</t>
  </si>
  <si>
    <t>Implementacja interfejsu użytkownika</t>
  </si>
  <si>
    <t>Integracja modułów</t>
  </si>
  <si>
    <t>Testy całego systemu</t>
  </si>
  <si>
    <t>Optymalizacja i debugowanie</t>
  </si>
  <si>
    <t>Dokumentacja</t>
  </si>
  <si>
    <t>Ostateczne testy i poprawki</t>
  </si>
  <si>
    <t>Dostarczenie projektu</t>
  </si>
  <si>
    <t>Przygotowanie</t>
  </si>
  <si>
    <t>Analiza wymagań projektowych</t>
  </si>
  <si>
    <t>Planowanie projektu, sposobu realizacji.</t>
  </si>
  <si>
    <t>Zdobywanie wiedzy na temat potencjalnych metod i narzędzi.</t>
  </si>
  <si>
    <t>Implementacja programu</t>
  </si>
  <si>
    <t>Finalizacja projektu</t>
  </si>
  <si>
    <t>1 tydzień</t>
  </si>
  <si>
    <t>2 tydzień</t>
  </si>
  <si>
    <t>3 tydzień</t>
  </si>
  <si>
    <t>4 tydzień</t>
  </si>
  <si>
    <t>5 tydzień</t>
  </si>
  <si>
    <t>6 tydzień</t>
  </si>
  <si>
    <t>7 tydzień</t>
  </si>
  <si>
    <t>8 tydzień</t>
  </si>
  <si>
    <t>9 tydzień</t>
  </si>
  <si>
    <t>10 tydzień</t>
  </si>
  <si>
    <t>11 tydzień</t>
  </si>
  <si>
    <t>12 tydzień</t>
  </si>
  <si>
    <t>13 tydzień</t>
  </si>
  <si>
    <t>14 tydzień</t>
  </si>
  <si>
    <t>15 tydzień</t>
  </si>
  <si>
    <t>16 tydzień</t>
  </si>
  <si>
    <t>17 tydzień</t>
  </si>
  <si>
    <t>18 tydzień</t>
  </si>
  <si>
    <t>19 tydzień</t>
  </si>
  <si>
    <t>20 tydzień</t>
  </si>
  <si>
    <t>21 tydzień</t>
  </si>
  <si>
    <t>22 tydzień</t>
  </si>
  <si>
    <t>23 tydzień</t>
  </si>
  <si>
    <t>24 tydzień</t>
  </si>
  <si>
    <t>25 tydzień</t>
  </si>
  <si>
    <t>26 tydzień</t>
  </si>
  <si>
    <t>27 tydzień</t>
  </si>
  <si>
    <t>28 tydzień</t>
  </si>
  <si>
    <t>29 tydzień</t>
  </si>
  <si>
    <t>30 tydzień</t>
  </si>
  <si>
    <t>31 tydzień</t>
  </si>
  <si>
    <t>Czerwiec</t>
  </si>
  <si>
    <t>Maj</t>
  </si>
  <si>
    <t>Kwiecień</t>
  </si>
  <si>
    <t>Listopad</t>
  </si>
  <si>
    <t>Grudzień</t>
  </si>
  <si>
    <t>Styczeń</t>
  </si>
  <si>
    <t>Luty</t>
  </si>
  <si>
    <t>Marzec</t>
  </si>
  <si>
    <t>Faza Projektu</t>
  </si>
  <si>
    <t>Natalia</t>
  </si>
  <si>
    <t>Marta</t>
  </si>
  <si>
    <t>Natalia, Marta, Sławek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</si>
</sst>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3" fillId="2" borderId="8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3" fillId="2" borderId="3" xfId="0" applyFont="1" applyFill="1" applyBorder="1"/>
    <xf numFmtId="0" fontId="3" fillId="2" borderId="9" xfId="0" applyFont="1" applyFill="1" applyBorder="1"/>
    <xf numFmtId="0" fontId="3" fillId="3" borderId="11" xfId="0" applyFont="1" applyFill="1" applyBorder="1"/>
    <xf numFmtId="0" fontId="3" fillId="3" borderId="12" xfId="0" applyFont="1" applyFill="1" applyBorder="1"/>
    <xf numFmtId="0" fontId="3" fillId="0" borderId="14" xfId="0" applyFont="1" applyBorder="1"/>
    <xf numFmtId="0" fontId="3" fillId="0" borderId="3" xfId="0" applyFont="1" applyBorder="1"/>
    <xf numFmtId="0" fontId="3" fillId="0" borderId="15" xfId="0" applyFont="1" applyBorder="1"/>
    <xf numFmtId="0" fontId="3" fillId="0" borderId="9" xfId="0" applyFont="1" applyBorder="1"/>
    <xf numFmtId="0" fontId="3" fillId="3" borderId="13" xfId="0" applyFont="1" applyFill="1" applyBorder="1"/>
    <xf numFmtId="0" fontId="3" fillId="0" borderId="16" xfId="0" applyFont="1" applyBorder="1"/>
    <xf numFmtId="0" fontId="3" fillId="0" borderId="18" xfId="0" applyFont="1" applyBorder="1"/>
    <xf numFmtId="0" fontId="3" fillId="0" borderId="17" xfId="0" applyFont="1" applyBorder="1"/>
    <xf numFmtId="0" fontId="3" fillId="0" borderId="7" xfId="0" applyFont="1" applyBorder="1"/>
    <xf numFmtId="0" fontId="2" fillId="0" borderId="0" xfId="0" applyFont="1" applyAlignment="1">
      <alignment horizontal="center" vertical="center"/>
    </xf>
    <xf numFmtId="14" fontId="3" fillId="3" borderId="8" xfId="0" applyNumberFormat="1" applyFont="1" applyFill="1" applyBorder="1" applyAlignment="1">
      <alignment horizontal="center" vertical="center"/>
    </xf>
    <xf numFmtId="14" fontId="3" fillId="3" borderId="9" xfId="0" applyNumberFormat="1" applyFont="1" applyFill="1" applyBorder="1" applyAlignment="1">
      <alignment horizontal="center" vertical="center"/>
    </xf>
    <xf numFmtId="14" fontId="3" fillId="3" borderId="11" xfId="0" applyNumberFormat="1" applyFont="1" applyFill="1" applyBorder="1" applyAlignment="1">
      <alignment horizontal="center" vertical="center"/>
    </xf>
    <xf numFmtId="14" fontId="3" fillId="3" borderId="12" xfId="0" applyNumberFormat="1" applyFont="1" applyFill="1" applyBorder="1" applyAlignment="1">
      <alignment horizontal="center" vertical="center"/>
    </xf>
    <xf numFmtId="14" fontId="3" fillId="3" borderId="13" xfId="0" applyNumberFormat="1" applyFont="1" applyFill="1" applyBorder="1" applyAlignment="1">
      <alignment horizontal="center" vertical="center"/>
    </xf>
    <xf numFmtId="14" fontId="3" fillId="3" borderId="10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8" xfId="0" applyFont="1" applyFill="1" applyBorder="1"/>
    <xf numFmtId="0" fontId="3" fillId="3" borderId="9" xfId="0" applyFont="1" applyFill="1" applyBorder="1"/>
    <xf numFmtId="0" fontId="3" fillId="3" borderId="7" xfId="0" applyFont="1" applyFill="1" applyBorder="1"/>
    <xf numFmtId="0" fontId="3" fillId="2" borderId="21" xfId="0" applyFont="1" applyFill="1" applyBorder="1" applyAlignment="1">
      <alignment horizontal="center" vertical="center"/>
    </xf>
    <xf numFmtId="14" fontId="3" fillId="3" borderId="23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19" xfId="0" applyFont="1" applyBorder="1"/>
    <xf numFmtId="0" fontId="3" fillId="3" borderId="2" xfId="0" applyFont="1" applyFill="1" applyBorder="1" applyAlignment="1"/>
    <xf numFmtId="0" fontId="3" fillId="3" borderId="12" xfId="0" applyFont="1" applyFill="1" applyBorder="1" applyAlignment="1"/>
    <xf numFmtId="0" fontId="3" fillId="3" borderId="23" xfId="0" applyFont="1" applyFill="1" applyBorder="1" applyAlignment="1"/>
    <xf numFmtId="0" fontId="3" fillId="3" borderId="11" xfId="0" applyFont="1" applyFill="1" applyBorder="1" applyAlignment="1"/>
    <xf numFmtId="0" fontId="3" fillId="3" borderId="13" xfId="0" applyFont="1" applyFill="1" applyBorder="1" applyAlignment="1"/>
    <xf numFmtId="164" fontId="3" fillId="2" borderId="16" xfId="0" applyNumberFormat="1" applyFont="1" applyFill="1" applyBorder="1" applyAlignment="1">
      <alignment horizontal="center" vertical="center"/>
    </xf>
    <xf numFmtId="164" fontId="3" fillId="2" borderId="18" xfId="0" applyNumberFormat="1" applyFont="1" applyFill="1" applyBorder="1" applyAlignment="1">
      <alignment horizontal="center" vertical="center"/>
    </xf>
    <xf numFmtId="164" fontId="3" fillId="2" borderId="17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6778-5814-49FE-A945-9BE001D76D40}">
  <dimension ref="B2:AL19"/>
  <sheetViews>
    <sheetView showGridLines="0" tabSelected="1" zoomScale="85" zoomScaleNormal="85" workbookViewId="0">
      <selection activeCell="D6" sqref="D6:D19"/>
    </sheetView>
  </sheetViews>
  <sheetFormatPr defaultRowHeight="15.75" x14ac:dyDescent="0.25"/>
  <cols>
    <col min="1" max="1" width="9.140625" style="1"/>
    <col min="2" max="2" width="22.7109375" style="1" customWidth="1"/>
    <col min="3" max="3" width="48.85546875" style="1" customWidth="1"/>
    <col min="4" max="4" width="22.7109375" style="1" customWidth="1"/>
    <col min="5" max="6" width="14.7109375" style="1" customWidth="1"/>
    <col min="7" max="7" width="9.85546875" style="18" bestFit="1" customWidth="1"/>
    <col min="8" max="31" width="9.7109375" style="1" hidden="1" customWidth="1"/>
    <col min="32" max="32" width="0" style="1" hidden="1" customWidth="1"/>
    <col min="33" max="38" width="9.140625" style="1" customWidth="1"/>
    <col min="39" max="16384" width="9.140625" style="1"/>
  </cols>
  <sheetData>
    <row r="2" spans="2:38" ht="16.5" thickBot="1" x14ac:dyDescent="0.3"/>
    <row r="3" spans="2:38" x14ac:dyDescent="0.25">
      <c r="B3" s="25" t="s">
        <v>63</v>
      </c>
      <c r="C3" s="25" t="s">
        <v>2</v>
      </c>
      <c r="D3" s="25" t="s">
        <v>3</v>
      </c>
      <c r="E3" s="25" t="s">
        <v>4</v>
      </c>
      <c r="F3" s="25" t="s">
        <v>5</v>
      </c>
      <c r="G3" s="30" t="s">
        <v>0</v>
      </c>
      <c r="H3" s="28" t="s">
        <v>58</v>
      </c>
      <c r="I3" s="40"/>
      <c r="J3" s="40"/>
      <c r="K3" s="29"/>
      <c r="L3" s="37" t="s">
        <v>59</v>
      </c>
      <c r="M3" s="38"/>
      <c r="N3" s="38"/>
      <c r="O3" s="39"/>
      <c r="P3" s="37" t="s">
        <v>60</v>
      </c>
      <c r="Q3" s="38"/>
      <c r="R3" s="38"/>
      <c r="S3" s="38"/>
      <c r="T3" s="39"/>
      <c r="U3" s="37" t="s">
        <v>61</v>
      </c>
      <c r="V3" s="38"/>
      <c r="W3" s="38"/>
      <c r="X3" s="39"/>
      <c r="Y3" s="37" t="s">
        <v>62</v>
      </c>
      <c r="Z3" s="38"/>
      <c r="AA3" s="38"/>
      <c r="AB3" s="39"/>
      <c r="AC3" s="37" t="s">
        <v>57</v>
      </c>
      <c r="AD3" s="38"/>
      <c r="AE3" s="38"/>
      <c r="AF3" s="39"/>
      <c r="AG3" s="37" t="s">
        <v>56</v>
      </c>
      <c r="AH3" s="38"/>
      <c r="AI3" s="38"/>
      <c r="AJ3" s="38"/>
      <c r="AK3" s="39"/>
      <c r="AL3" s="2" t="s">
        <v>55</v>
      </c>
    </row>
    <row r="4" spans="2:38" x14ac:dyDescent="0.25">
      <c r="B4" s="26"/>
      <c r="C4" s="26"/>
      <c r="D4" s="26"/>
      <c r="E4" s="26"/>
      <c r="F4" s="26"/>
      <c r="G4" s="35"/>
      <c r="H4" s="3" t="s">
        <v>24</v>
      </c>
      <c r="I4" s="5" t="s">
        <v>25</v>
      </c>
      <c r="J4" s="5" t="s">
        <v>26</v>
      </c>
      <c r="K4" s="4" t="s">
        <v>27</v>
      </c>
      <c r="L4" s="3" t="s">
        <v>28</v>
      </c>
      <c r="M4" s="5" t="s">
        <v>29</v>
      </c>
      <c r="N4" s="5" t="s">
        <v>30</v>
      </c>
      <c r="O4" s="4" t="s">
        <v>31</v>
      </c>
      <c r="P4" s="3" t="s">
        <v>32</v>
      </c>
      <c r="Q4" s="5" t="s">
        <v>33</v>
      </c>
      <c r="R4" s="5" t="s">
        <v>34</v>
      </c>
      <c r="S4" s="5" t="s">
        <v>35</v>
      </c>
      <c r="T4" s="4" t="s">
        <v>36</v>
      </c>
      <c r="U4" s="3" t="s">
        <v>37</v>
      </c>
      <c r="V4" s="5" t="s">
        <v>38</v>
      </c>
      <c r="W4" s="5" t="s">
        <v>39</v>
      </c>
      <c r="X4" s="4" t="s">
        <v>40</v>
      </c>
      <c r="Y4" s="3" t="s">
        <v>41</v>
      </c>
      <c r="Z4" s="5" t="s">
        <v>42</v>
      </c>
      <c r="AA4" s="5" t="s">
        <v>43</v>
      </c>
      <c r="AB4" s="4" t="s">
        <v>44</v>
      </c>
      <c r="AC4" s="3" t="s">
        <v>45</v>
      </c>
      <c r="AD4" s="5" t="s">
        <v>46</v>
      </c>
      <c r="AE4" s="5" t="s">
        <v>47</v>
      </c>
      <c r="AF4" s="4" t="s">
        <v>48</v>
      </c>
      <c r="AG4" s="3" t="s">
        <v>49</v>
      </c>
      <c r="AH4" s="5" t="s">
        <v>50</v>
      </c>
      <c r="AI4" s="5" t="s">
        <v>51</v>
      </c>
      <c r="AJ4" s="5" t="s">
        <v>52</v>
      </c>
      <c r="AK4" s="4" t="s">
        <v>53</v>
      </c>
      <c r="AL4" s="6" t="s">
        <v>54</v>
      </c>
    </row>
    <row r="5" spans="2:38" ht="16.5" thickBot="1" x14ac:dyDescent="0.3">
      <c r="B5" s="27"/>
      <c r="C5" s="26"/>
      <c r="D5" s="26"/>
      <c r="E5" s="26"/>
      <c r="F5" s="26"/>
      <c r="G5" s="35"/>
      <c r="H5" s="50">
        <v>44872</v>
      </c>
      <c r="I5" s="51">
        <f>H5+7</f>
        <v>44879</v>
      </c>
      <c r="J5" s="51">
        <f t="shared" ref="J5:AE5" si="0">I5+7</f>
        <v>44886</v>
      </c>
      <c r="K5" s="52">
        <f t="shared" si="0"/>
        <v>44893</v>
      </c>
      <c r="L5" s="50">
        <f t="shared" si="0"/>
        <v>44900</v>
      </c>
      <c r="M5" s="51">
        <f t="shared" si="0"/>
        <v>44907</v>
      </c>
      <c r="N5" s="51">
        <f t="shared" si="0"/>
        <v>44914</v>
      </c>
      <c r="O5" s="52">
        <f t="shared" si="0"/>
        <v>44921</v>
      </c>
      <c r="P5" s="50">
        <f t="shared" si="0"/>
        <v>44928</v>
      </c>
      <c r="Q5" s="51">
        <f t="shared" si="0"/>
        <v>44935</v>
      </c>
      <c r="R5" s="51">
        <f t="shared" si="0"/>
        <v>44942</v>
      </c>
      <c r="S5" s="51">
        <f t="shared" si="0"/>
        <v>44949</v>
      </c>
      <c r="T5" s="52">
        <f>S5+7</f>
        <v>44956</v>
      </c>
      <c r="U5" s="50">
        <f t="shared" si="0"/>
        <v>44963</v>
      </c>
      <c r="V5" s="51">
        <f t="shared" si="0"/>
        <v>44970</v>
      </c>
      <c r="W5" s="51">
        <f t="shared" si="0"/>
        <v>44977</v>
      </c>
      <c r="X5" s="52">
        <f t="shared" si="0"/>
        <v>44984</v>
      </c>
      <c r="Y5" s="50">
        <f t="shared" si="0"/>
        <v>44991</v>
      </c>
      <c r="Z5" s="51">
        <f t="shared" si="0"/>
        <v>44998</v>
      </c>
      <c r="AA5" s="51">
        <f t="shared" si="0"/>
        <v>45005</v>
      </c>
      <c r="AB5" s="52">
        <f t="shared" si="0"/>
        <v>45012</v>
      </c>
      <c r="AC5" s="50">
        <f t="shared" si="0"/>
        <v>45019</v>
      </c>
      <c r="AD5" s="51">
        <f t="shared" si="0"/>
        <v>45026</v>
      </c>
      <c r="AE5" s="51">
        <f t="shared" si="0"/>
        <v>45033</v>
      </c>
      <c r="AF5" s="52">
        <f t="shared" ref="AF5" si="1">AE5+7</f>
        <v>45040</v>
      </c>
      <c r="AG5" s="50">
        <f t="shared" ref="AG5" si="2">AF5+7</f>
        <v>45047</v>
      </c>
      <c r="AH5" s="51">
        <f t="shared" ref="AH5" si="3">AG5+7</f>
        <v>45054</v>
      </c>
      <c r="AI5" s="51">
        <f t="shared" ref="AI5" si="4">AH5+7</f>
        <v>45061</v>
      </c>
      <c r="AJ5" s="51">
        <f t="shared" ref="AJ5" si="5">AI5+7</f>
        <v>45068</v>
      </c>
      <c r="AK5" s="52">
        <f t="shared" ref="AK5" si="6">AJ5+7</f>
        <v>45075</v>
      </c>
      <c r="AL5" s="53">
        <f t="shared" ref="AL5" si="7">AK5+7</f>
        <v>45082</v>
      </c>
    </row>
    <row r="6" spans="2:38" x14ac:dyDescent="0.25">
      <c r="B6" s="25" t="s">
        <v>18</v>
      </c>
      <c r="C6" s="48" t="s">
        <v>19</v>
      </c>
      <c r="D6" s="32" t="s">
        <v>66</v>
      </c>
      <c r="E6" s="19">
        <v>44872</v>
      </c>
      <c r="F6" s="21">
        <v>44885</v>
      </c>
      <c r="G6" s="21" t="s">
        <v>6</v>
      </c>
      <c r="H6" s="41" t="str">
        <f>IF(AND($E6&lt;=H$5,$F6&gt;=H$5)," ","")</f>
        <v xml:space="preserve"> </v>
      </c>
      <c r="I6" s="42" t="str">
        <f>IF(AND($E6&lt;=I$5,$F6&gt;=I$5)," ","")</f>
        <v xml:space="preserve"> </v>
      </c>
      <c r="J6" s="42" t="str">
        <f>IF(AND($E6&lt;=J$5,$F6&gt;=J$5)," ","")</f>
        <v/>
      </c>
      <c r="K6" s="43" t="str">
        <f>IF(AND($E6&lt;=K$5,$F6&gt;=K$5)," ","")</f>
        <v/>
      </c>
      <c r="L6" s="41" t="str">
        <f>IF(AND($E6&lt;=L$5,$F6&gt;=L$5)," ","")</f>
        <v/>
      </c>
      <c r="M6" s="42" t="str">
        <f>IF(AND($E6&lt;=M$5,$F6&gt;=M$5)," ","")</f>
        <v/>
      </c>
      <c r="N6" s="42" t="str">
        <f>IF(AND($E6&lt;=N$5,$F6&gt;=N$5)," ","")</f>
        <v/>
      </c>
      <c r="O6" s="43" t="str">
        <f>IF(AND($E6&lt;=O$5,$F6&gt;=O$5)," ","")</f>
        <v/>
      </c>
      <c r="P6" s="41" t="str">
        <f>IF(AND($E6&lt;=P$5,$F6&gt;=P$5)," ","")</f>
        <v/>
      </c>
      <c r="Q6" s="42" t="str">
        <f>IF(AND($E6&lt;=Q$5,$F6&gt;=Q$5)," ","")</f>
        <v/>
      </c>
      <c r="R6" s="42" t="str">
        <f>IF(AND($E6&lt;=R$5,$F6&gt;=R$5)," ","")</f>
        <v/>
      </c>
      <c r="S6" s="42" t="str">
        <f>IF(AND($E6&lt;=S$5,$F6&gt;=S$5)," ","")</f>
        <v/>
      </c>
      <c r="T6" s="43" t="str">
        <f>IF(AND($E6&lt;=T$5,$F6&gt;=T$5)," ","")</f>
        <v/>
      </c>
      <c r="U6" s="41" t="str">
        <f>IF(AND($E6&lt;=U$5,$F6&gt;=U$5)," ","")</f>
        <v/>
      </c>
      <c r="V6" s="42" t="str">
        <f>IF(AND($E6&lt;=V$5,$F6&gt;=V$5)," ","")</f>
        <v/>
      </c>
      <c r="W6" s="42" t="str">
        <f>IF(AND($E6&lt;=W$5,$F6&gt;=W$5)," ","")</f>
        <v/>
      </c>
      <c r="X6" s="43" t="str">
        <f>IF(AND($E6&lt;=X$5,$F6&gt;=X$5)," ","")</f>
        <v/>
      </c>
      <c r="Y6" s="41" t="str">
        <f>IF(AND($E6&lt;=Y$5,$F6&gt;=Y$5)," ","")</f>
        <v/>
      </c>
      <c r="Z6" s="42" t="str">
        <f>IF(AND($E6&lt;=Z$5,$F6&gt;=Z$5)," ","")</f>
        <v/>
      </c>
      <c r="AA6" s="42" t="str">
        <f>IF(AND($E6&lt;=AA$5,$F6&gt;=AA$5)," ","")</f>
        <v/>
      </c>
      <c r="AB6" s="43" t="str">
        <f>IF(AND($E6&lt;=AB$5,$F6&gt;=AB$5)," ","")</f>
        <v/>
      </c>
      <c r="AC6" s="41" t="str">
        <f>IF(AND($E6&lt;=AC$5,$F6&gt;=AC$5)," ","")</f>
        <v/>
      </c>
      <c r="AD6" s="42" t="str">
        <f>IF(AND($E6&lt;=AD$5,$F6&gt;=AD$5)," ","")</f>
        <v/>
      </c>
      <c r="AE6" s="42" t="str">
        <f>IF(AND($E6&lt;=AE$5,$F6&gt;=AE$5)," ","")</f>
        <v/>
      </c>
      <c r="AF6" s="43" t="str">
        <f t="shared" ref="AF6:AL19" si="8">IF(AND($E6&lt;=AF$5,$F6&gt;=AF$5)," ","")</f>
        <v/>
      </c>
      <c r="AG6" s="41" t="str">
        <f t="shared" si="8"/>
        <v/>
      </c>
      <c r="AH6" s="42" t="str">
        <f t="shared" si="8"/>
        <v/>
      </c>
      <c r="AI6" s="42" t="str">
        <f t="shared" si="8"/>
        <v/>
      </c>
      <c r="AJ6" s="42" t="str">
        <f t="shared" si="8"/>
        <v/>
      </c>
      <c r="AK6" s="43" t="str">
        <f t="shared" si="8"/>
        <v/>
      </c>
      <c r="AL6" s="44" t="str">
        <f t="shared" si="8"/>
        <v/>
      </c>
    </row>
    <row r="7" spans="2:38" x14ac:dyDescent="0.25">
      <c r="B7" s="26"/>
      <c r="C7" s="46" t="s">
        <v>20</v>
      </c>
      <c r="D7" s="33" t="s">
        <v>66</v>
      </c>
      <c r="E7" s="20">
        <v>44886</v>
      </c>
      <c r="F7" s="22">
        <v>44906</v>
      </c>
      <c r="G7" s="22" t="s">
        <v>6</v>
      </c>
      <c r="H7" s="9" t="str">
        <f>IF(AND($E7&lt;=H$5,$F7&gt;=H$5)," ","")</f>
        <v/>
      </c>
      <c r="I7" s="10" t="str">
        <f>IF(AND($E7&lt;=I$5,$F7&gt;=I$5)," ","")</f>
        <v/>
      </c>
      <c r="J7" s="10" t="str">
        <f>IF(AND($E7&lt;=J$5,$F7&gt;=J$5)," ","")</f>
        <v xml:space="preserve"> </v>
      </c>
      <c r="K7" s="11" t="str">
        <f>IF(AND($E7&lt;=K$5,$F7&gt;=K$5)," ","")</f>
        <v xml:space="preserve"> </v>
      </c>
      <c r="L7" s="9" t="str">
        <f>IF(AND($E7&lt;=L$5,$F7&gt;=L$5)," ","")</f>
        <v xml:space="preserve"> </v>
      </c>
      <c r="M7" s="10" t="str">
        <f>IF(AND($E7&lt;=M$5,$F7&gt;=M$5)," ","")</f>
        <v/>
      </c>
      <c r="N7" s="10" t="str">
        <f>IF(AND($E7&lt;=N$5,$F7&gt;=N$5)," ","")</f>
        <v/>
      </c>
      <c r="O7" s="11" t="str">
        <f>IF(AND($E7&lt;=O$5,$F7&gt;=O$5)," ","")</f>
        <v/>
      </c>
      <c r="P7" s="9" t="str">
        <f>IF(AND($E7&lt;=P$5,$F7&gt;=P$5)," ","")</f>
        <v/>
      </c>
      <c r="Q7" s="10" t="str">
        <f>IF(AND($E7&lt;=Q$5,$F7&gt;=Q$5)," ","")</f>
        <v/>
      </c>
      <c r="R7" s="10" t="str">
        <f>IF(AND($E7&lt;=R$5,$F7&gt;=R$5)," ","")</f>
        <v/>
      </c>
      <c r="S7" s="10" t="str">
        <f>IF(AND($E7&lt;=S$5,$F7&gt;=S$5)," ","")</f>
        <v/>
      </c>
      <c r="T7" s="11" t="str">
        <f>IF(AND($E7&lt;=T$5,$F7&gt;=T$5)," ","")</f>
        <v/>
      </c>
      <c r="U7" s="9" t="str">
        <f>IF(AND($E7&lt;=U$5,$F7&gt;=U$5)," ","")</f>
        <v/>
      </c>
      <c r="V7" s="10" t="str">
        <f>IF(AND($E7&lt;=V$5,$F7&gt;=V$5)," ","")</f>
        <v/>
      </c>
      <c r="W7" s="10" t="str">
        <f>IF(AND($E7&lt;=W$5,$F7&gt;=W$5)," ","")</f>
        <v/>
      </c>
      <c r="X7" s="11" t="str">
        <f>IF(AND($E7&lt;=X$5,$F7&gt;=X$5)," ","")</f>
        <v/>
      </c>
      <c r="Y7" s="9" t="str">
        <f>IF(AND($E7&lt;=Y$5,$F7&gt;=Y$5)," ","")</f>
        <v/>
      </c>
      <c r="Z7" s="10" t="str">
        <f>IF(AND($E7&lt;=Z$5,$F7&gt;=Z$5)," ","")</f>
        <v/>
      </c>
      <c r="AA7" s="10" t="str">
        <f>IF(AND($E7&lt;=AA$5,$F7&gt;=AA$5)," ","")</f>
        <v/>
      </c>
      <c r="AB7" s="11" t="str">
        <f>IF(AND($E7&lt;=AB$5,$F7&gt;=AB$5)," ","")</f>
        <v/>
      </c>
      <c r="AC7" s="9" t="str">
        <f>IF(AND($E7&lt;=AC$5,$F7&gt;=AC$5)," ","")</f>
        <v/>
      </c>
      <c r="AD7" s="10" t="str">
        <f>IF(AND($E7&lt;=AD$5,$F7&gt;=AD$5)," ","")</f>
        <v/>
      </c>
      <c r="AE7" s="10" t="str">
        <f>IF(AND($E7&lt;=AE$5,$F7&gt;=AE$5)," ","")</f>
        <v/>
      </c>
      <c r="AF7" s="11" t="str">
        <f t="shared" si="8"/>
        <v/>
      </c>
      <c r="AG7" s="9" t="str">
        <f t="shared" si="8"/>
        <v/>
      </c>
      <c r="AH7" s="10" t="str">
        <f t="shared" si="8"/>
        <v/>
      </c>
      <c r="AI7" s="10" t="str">
        <f t="shared" si="8"/>
        <v/>
      </c>
      <c r="AJ7" s="10" t="str">
        <f t="shared" si="8"/>
        <v/>
      </c>
      <c r="AK7" s="11" t="str">
        <f t="shared" si="8"/>
        <v/>
      </c>
      <c r="AL7" s="12" t="str">
        <f t="shared" si="8"/>
        <v/>
      </c>
    </row>
    <row r="8" spans="2:38" x14ac:dyDescent="0.25">
      <c r="B8" s="26"/>
      <c r="C8" s="46" t="s">
        <v>7</v>
      </c>
      <c r="D8" s="33" t="s">
        <v>66</v>
      </c>
      <c r="E8" s="20">
        <v>44907</v>
      </c>
      <c r="F8" s="22">
        <v>44928</v>
      </c>
      <c r="G8" s="22" t="s">
        <v>6</v>
      </c>
      <c r="H8" s="9" t="str">
        <f>IF(AND($E8&lt;=H$5,$F8&gt;=H$5)," ","")</f>
        <v/>
      </c>
      <c r="I8" s="10" t="str">
        <f>IF(AND($E8&lt;=I$5,$F8&gt;=I$5)," ","")</f>
        <v/>
      </c>
      <c r="J8" s="10" t="str">
        <f>IF(AND($E8&lt;=J$5,$F8&gt;=J$5)," ","")</f>
        <v/>
      </c>
      <c r="K8" s="11" t="str">
        <f>IF(AND($E8&lt;=K$5,$F8&gt;=K$5)," ","")</f>
        <v/>
      </c>
      <c r="L8" s="9" t="str">
        <f>IF(AND($E8&lt;=L$5,$F8&gt;=L$5)," ","")</f>
        <v/>
      </c>
      <c r="M8" s="10" t="str">
        <f>IF(AND($E8&lt;=M$5,$F8&gt;=M$5)," ","")</f>
        <v xml:space="preserve"> </v>
      </c>
      <c r="N8" s="10" t="str">
        <f>IF(AND($E8&lt;=N$5,$F8&gt;=N$5)," ","")</f>
        <v xml:space="preserve"> </v>
      </c>
      <c r="O8" s="11" t="str">
        <f>IF(AND($E8&lt;=O$5,$F8&gt;=O$5)," ","")</f>
        <v xml:space="preserve"> </v>
      </c>
      <c r="P8" s="9" t="str">
        <f>IF(AND($E8&lt;=P$5,$F8&gt;=P$5)," ","")</f>
        <v xml:space="preserve"> </v>
      </c>
      <c r="Q8" s="10" t="str">
        <f>IF(AND($E8&lt;=Q$5,$F8&gt;=Q$5)," ","")</f>
        <v/>
      </c>
      <c r="R8" s="10" t="str">
        <f>IF(AND($E8&lt;=R$5,$F8&gt;=R$5)," ","")</f>
        <v/>
      </c>
      <c r="S8" s="10" t="str">
        <f>IF(AND($E8&lt;=S$5,$F8&gt;=S$5)," ","")</f>
        <v/>
      </c>
      <c r="T8" s="11" t="str">
        <f>IF(AND($E8&lt;=T$5,$F8&gt;=T$5)," ","")</f>
        <v/>
      </c>
      <c r="U8" s="9" t="str">
        <f>IF(AND($E8&lt;=U$5,$F8&gt;=U$5)," ","")</f>
        <v/>
      </c>
      <c r="V8" s="10" t="str">
        <f>IF(AND($E8&lt;=V$5,$F8&gt;=V$5)," ","")</f>
        <v/>
      </c>
      <c r="W8" s="10" t="str">
        <f>IF(AND($E8&lt;=W$5,$F8&gt;=W$5)," ","")</f>
        <v/>
      </c>
      <c r="X8" s="11" t="str">
        <f>IF(AND($E8&lt;=X$5,$F8&gt;=X$5)," ","")</f>
        <v/>
      </c>
      <c r="Y8" s="9" t="str">
        <f>IF(AND($E8&lt;=Y$5,$F8&gt;=Y$5)," ","")</f>
        <v/>
      </c>
      <c r="Z8" s="10" t="str">
        <f>IF(AND($E8&lt;=Z$5,$F8&gt;=Z$5)," ","")</f>
        <v/>
      </c>
      <c r="AA8" s="10" t="str">
        <f>IF(AND($E8&lt;=AA$5,$F8&gt;=AA$5)," ","")</f>
        <v/>
      </c>
      <c r="AB8" s="11" t="str">
        <f>IF(AND($E8&lt;=AB$5,$F8&gt;=AB$5)," ","")</f>
        <v/>
      </c>
      <c r="AC8" s="9" t="str">
        <f>IF(AND($E8&lt;=AC$5,$F8&gt;=AC$5)," ","")</f>
        <v/>
      </c>
      <c r="AD8" s="10" t="str">
        <f>IF(AND($E8&lt;=AD$5,$F8&gt;=AD$5)," ","")</f>
        <v/>
      </c>
      <c r="AE8" s="10" t="str">
        <f>IF(AND($E8&lt;=AE$5,$F8&gt;=AE$5)," ","")</f>
        <v/>
      </c>
      <c r="AF8" s="11" t="str">
        <f t="shared" si="8"/>
        <v/>
      </c>
      <c r="AG8" s="9" t="str">
        <f t="shared" si="8"/>
        <v/>
      </c>
      <c r="AH8" s="10" t="str">
        <f t="shared" si="8"/>
        <v/>
      </c>
      <c r="AI8" s="10" t="str">
        <f t="shared" si="8"/>
        <v/>
      </c>
      <c r="AJ8" s="10" t="str">
        <f t="shared" si="8"/>
        <v/>
      </c>
      <c r="AK8" s="11" t="str">
        <f t="shared" si="8"/>
        <v/>
      </c>
      <c r="AL8" s="12" t="str">
        <f t="shared" si="8"/>
        <v/>
      </c>
    </row>
    <row r="9" spans="2:38" ht="16.5" thickBot="1" x14ac:dyDescent="0.3">
      <c r="B9" s="27"/>
      <c r="C9" s="45" t="s">
        <v>21</v>
      </c>
      <c r="D9" s="34" t="s">
        <v>66</v>
      </c>
      <c r="E9" s="24">
        <v>44922</v>
      </c>
      <c r="F9" s="36">
        <v>44948</v>
      </c>
      <c r="G9" s="36" t="s">
        <v>6</v>
      </c>
      <c r="H9" s="9" t="str">
        <f>IF(AND($E9&lt;=H$5,$F9&gt;=H$5)," ","")</f>
        <v/>
      </c>
      <c r="I9" s="10" t="str">
        <f>IF(AND($E9&lt;=I$5,$F9&gt;=I$5)," ","")</f>
        <v/>
      </c>
      <c r="J9" s="10" t="str">
        <f>IF(AND($E9&lt;=J$5,$F9&gt;=J$5)," ","")</f>
        <v/>
      </c>
      <c r="K9" s="11" t="str">
        <f>IF(AND($E9&lt;=K$5,$F9&gt;=K$5)," ","")</f>
        <v/>
      </c>
      <c r="L9" s="9" t="str">
        <f>IF(AND($E9&lt;=L$5,$F9&gt;=L$5)," ","")</f>
        <v/>
      </c>
      <c r="M9" s="10" t="str">
        <f>IF(AND($E9&lt;=M$5,$F9&gt;=M$5)," ","")</f>
        <v/>
      </c>
      <c r="N9" s="10" t="str">
        <f>IF(AND($E9&lt;=N$5,$F9&gt;=N$5)," ","")</f>
        <v/>
      </c>
      <c r="O9" s="11" t="str">
        <f>IF(AND($E9&lt;=O$5,$F9&gt;=O$5)," ","")</f>
        <v/>
      </c>
      <c r="P9" s="9" t="str">
        <f>IF(AND($E9&lt;=P$5,$F9&gt;=P$5)," ","")</f>
        <v xml:space="preserve"> </v>
      </c>
      <c r="Q9" s="10" t="str">
        <f>IF(AND($E9&lt;=Q$5,$F9&gt;=Q$5)," ","")</f>
        <v xml:space="preserve"> </v>
      </c>
      <c r="R9" s="10" t="str">
        <f>IF(AND($E9&lt;=R$5,$F9&gt;=R$5)," ","")</f>
        <v xml:space="preserve"> </v>
      </c>
      <c r="S9" s="10" t="str">
        <f>IF(AND($E9&lt;=S$5,$F9&gt;=S$5)," ","")</f>
        <v/>
      </c>
      <c r="T9" s="11" t="str">
        <f>IF(AND($E9&lt;=T$5,$F9&gt;=T$5)," ","")</f>
        <v/>
      </c>
      <c r="U9" s="9" t="str">
        <f>IF(AND($E9&lt;=U$5,$F9&gt;=U$5)," ","")</f>
        <v/>
      </c>
      <c r="V9" s="10" t="str">
        <f>IF(AND($E9&lt;=V$5,$F9&gt;=V$5)," ","")</f>
        <v/>
      </c>
      <c r="W9" s="10" t="str">
        <f>IF(AND($E9&lt;=W$5,$F9&gt;=W$5)," ","")</f>
        <v/>
      </c>
      <c r="X9" s="11" t="str">
        <f>IF(AND($E9&lt;=X$5,$F9&gt;=X$5)," ","")</f>
        <v/>
      </c>
      <c r="Y9" s="9" t="str">
        <f>IF(AND($E9&lt;=Y$5,$F9&gt;=Y$5)," ","")</f>
        <v/>
      </c>
      <c r="Z9" s="10" t="str">
        <f>IF(AND($E9&lt;=Z$5,$F9&gt;=Z$5)," ","")</f>
        <v/>
      </c>
      <c r="AA9" s="10" t="str">
        <f>IF(AND($E9&lt;=AA$5,$F9&gt;=AA$5)," ","")</f>
        <v/>
      </c>
      <c r="AB9" s="11" t="str">
        <f>IF(AND($E9&lt;=AB$5,$F9&gt;=AB$5)," ","")</f>
        <v/>
      </c>
      <c r="AC9" s="9" t="str">
        <f>IF(AND($E9&lt;=AC$5,$F9&gt;=AC$5)," ","")</f>
        <v/>
      </c>
      <c r="AD9" s="10" t="str">
        <f>IF(AND($E9&lt;=AD$5,$F9&gt;=AD$5)," ","")</f>
        <v/>
      </c>
      <c r="AE9" s="10" t="str">
        <f>IF(AND($E9&lt;=AE$5,$F9&gt;=AE$5)," ","")</f>
        <v/>
      </c>
      <c r="AF9" s="11" t="str">
        <f t="shared" si="8"/>
        <v/>
      </c>
      <c r="AG9" s="9" t="str">
        <f t="shared" si="8"/>
        <v/>
      </c>
      <c r="AH9" s="10" t="str">
        <f t="shared" si="8"/>
        <v/>
      </c>
      <c r="AI9" s="10" t="str">
        <f t="shared" si="8"/>
        <v/>
      </c>
      <c r="AJ9" s="10" t="str">
        <f t="shared" si="8"/>
        <v/>
      </c>
      <c r="AK9" s="11" t="str">
        <f t="shared" si="8"/>
        <v/>
      </c>
      <c r="AL9" s="12" t="str">
        <f t="shared" si="8"/>
        <v/>
      </c>
    </row>
    <row r="10" spans="2:38" x14ac:dyDescent="0.25">
      <c r="B10" s="30" t="s">
        <v>22</v>
      </c>
      <c r="C10" s="48" t="s">
        <v>8</v>
      </c>
      <c r="D10" s="7" t="s">
        <v>1</v>
      </c>
      <c r="E10" s="21">
        <v>44949</v>
      </c>
      <c r="F10" s="21">
        <v>44969</v>
      </c>
      <c r="G10" s="21" t="s">
        <v>6</v>
      </c>
      <c r="H10" s="9" t="str">
        <f>IF(AND($E10&lt;=H$5,$F10&gt;=H$5)," ","")</f>
        <v/>
      </c>
      <c r="I10" s="10" t="str">
        <f>IF(AND($E10&lt;=I$5,$F10&gt;=I$5)," ","")</f>
        <v/>
      </c>
      <c r="J10" s="10" t="str">
        <f>IF(AND($E10&lt;=J$5,$F10&gt;=J$5)," ","")</f>
        <v/>
      </c>
      <c r="K10" s="11" t="str">
        <f>IF(AND($E10&lt;=K$5,$F10&gt;=K$5)," ","")</f>
        <v/>
      </c>
      <c r="L10" s="9" t="str">
        <f>IF(AND($E10&lt;=L$5,$F10&gt;=L$5)," ","")</f>
        <v/>
      </c>
      <c r="M10" s="10" t="str">
        <f>IF(AND($E10&lt;=M$5,$F10&gt;=M$5)," ","")</f>
        <v/>
      </c>
      <c r="N10" s="10" t="str">
        <f>IF(AND($E10&lt;=N$5,$F10&gt;=N$5)," ","")</f>
        <v/>
      </c>
      <c r="O10" s="11" t="str">
        <f>IF(AND($E10&lt;=O$5,$F10&gt;=O$5)," ","")</f>
        <v/>
      </c>
      <c r="P10" s="9" t="str">
        <f>IF(AND($E10&lt;=P$5,$F10&gt;=P$5)," ","")</f>
        <v/>
      </c>
      <c r="Q10" s="10" t="str">
        <f>IF(AND($E10&lt;=Q$5,$F10&gt;=Q$5)," ","")</f>
        <v/>
      </c>
      <c r="R10" s="10" t="str">
        <f>IF(AND($E10&lt;=R$5,$F10&gt;=R$5)," ","")</f>
        <v/>
      </c>
      <c r="S10" s="10" t="str">
        <f>IF(AND($E10&lt;=S$5,$F10&gt;=S$5)," ","")</f>
        <v xml:space="preserve"> </v>
      </c>
      <c r="T10" s="11" t="str">
        <f>IF(AND($E10&lt;=T$5,$F10&gt;=T$5)," ","")</f>
        <v xml:space="preserve"> </v>
      </c>
      <c r="U10" s="9" t="str">
        <f>IF(AND($E10&lt;=U$5,$F10&gt;=U$5)," ","")</f>
        <v xml:space="preserve"> </v>
      </c>
      <c r="V10" s="10" t="str">
        <f>IF(AND($E10&lt;=V$5,$F10&gt;=V$5)," ","")</f>
        <v/>
      </c>
      <c r="W10" s="10" t="str">
        <f>IF(AND($E10&lt;=W$5,$F10&gt;=W$5)," ","")</f>
        <v/>
      </c>
      <c r="X10" s="11" t="str">
        <f>IF(AND($E10&lt;=X$5,$F10&gt;=X$5)," ","")</f>
        <v/>
      </c>
      <c r="Y10" s="9" t="str">
        <f>IF(AND($E10&lt;=Y$5,$F10&gt;=Y$5)," ","")</f>
        <v/>
      </c>
      <c r="Z10" s="10" t="str">
        <f>IF(AND($E10&lt;=Z$5,$F10&gt;=Z$5)," ","")</f>
        <v/>
      </c>
      <c r="AA10" s="10" t="str">
        <f>IF(AND($E10&lt;=AA$5,$F10&gt;=AA$5)," ","")</f>
        <v/>
      </c>
      <c r="AB10" s="11" t="str">
        <f>IF(AND($E10&lt;=AB$5,$F10&gt;=AB$5)," ","")</f>
        <v/>
      </c>
      <c r="AC10" s="9" t="str">
        <f>IF(AND($E10&lt;=AC$5,$F10&gt;=AC$5)," ","")</f>
        <v/>
      </c>
      <c r="AD10" s="10" t="str">
        <f>IF(AND($E10&lt;=AD$5,$F10&gt;=AD$5)," ","")</f>
        <v/>
      </c>
      <c r="AE10" s="10" t="str">
        <f>IF(AND($E10&lt;=AE$5,$F10&gt;=AE$5)," ","")</f>
        <v/>
      </c>
      <c r="AF10" s="11" t="str">
        <f t="shared" si="8"/>
        <v/>
      </c>
      <c r="AG10" s="9" t="str">
        <f t="shared" si="8"/>
        <v/>
      </c>
      <c r="AH10" s="10" t="str">
        <f t="shared" si="8"/>
        <v/>
      </c>
      <c r="AI10" s="10" t="str">
        <f t="shared" si="8"/>
        <v/>
      </c>
      <c r="AJ10" s="10" t="str">
        <f t="shared" si="8"/>
        <v/>
      </c>
      <c r="AK10" s="11" t="str">
        <f t="shared" si="8"/>
        <v/>
      </c>
      <c r="AL10" s="12" t="str">
        <f t="shared" si="8"/>
        <v/>
      </c>
    </row>
    <row r="11" spans="2:38" x14ac:dyDescent="0.25">
      <c r="B11" s="35"/>
      <c r="C11" s="46" t="s">
        <v>9</v>
      </c>
      <c r="D11" s="8" t="s">
        <v>65</v>
      </c>
      <c r="E11" s="22">
        <v>44963</v>
      </c>
      <c r="F11" s="22">
        <v>44990</v>
      </c>
      <c r="G11" s="22" t="s">
        <v>6</v>
      </c>
      <c r="H11" s="9" t="str">
        <f>IF(AND($E11&lt;=H$5,$F11&gt;=H$5)," ","")</f>
        <v/>
      </c>
      <c r="I11" s="10" t="str">
        <f>IF(AND($E11&lt;=I$5,$F11&gt;=I$5)," ","")</f>
        <v/>
      </c>
      <c r="J11" s="10" t="str">
        <f>IF(AND($E11&lt;=J$5,$F11&gt;=J$5)," ","")</f>
        <v/>
      </c>
      <c r="K11" s="11" t="str">
        <f>IF(AND($E11&lt;=K$5,$F11&gt;=K$5)," ","")</f>
        <v/>
      </c>
      <c r="L11" s="9" t="str">
        <f>IF(AND($E11&lt;=L$5,$F11&gt;=L$5)," ","")</f>
        <v/>
      </c>
      <c r="M11" s="10" t="str">
        <f>IF(AND($E11&lt;=M$5,$F11&gt;=M$5)," ","")</f>
        <v/>
      </c>
      <c r="N11" s="10" t="str">
        <f>IF(AND($E11&lt;=N$5,$F11&gt;=N$5)," ","")</f>
        <v/>
      </c>
      <c r="O11" s="11" t="str">
        <f>IF(AND($E11&lt;=O$5,$F11&gt;=O$5)," ","")</f>
        <v/>
      </c>
      <c r="P11" s="9" t="str">
        <f>IF(AND($E11&lt;=P$5,$F11&gt;=P$5)," ","")</f>
        <v/>
      </c>
      <c r="Q11" s="10" t="str">
        <f>IF(AND($E11&lt;=Q$5,$F11&gt;=Q$5)," ","")</f>
        <v/>
      </c>
      <c r="R11" s="10" t="str">
        <f>IF(AND($E11&lt;=R$5,$F11&gt;=R$5)," ","")</f>
        <v/>
      </c>
      <c r="S11" s="10" t="str">
        <f>IF(AND($E11&lt;=S$5,$F11&gt;=S$5)," ","")</f>
        <v/>
      </c>
      <c r="T11" s="11" t="str">
        <f>IF(AND($E11&lt;=T$5,$F11&gt;=T$5)," ","")</f>
        <v/>
      </c>
      <c r="U11" s="9" t="str">
        <f>IF(AND($E11&lt;=U$5,$F11&gt;=U$5)," ","")</f>
        <v xml:space="preserve"> </v>
      </c>
      <c r="V11" s="10" t="str">
        <f>IF(AND($E11&lt;=V$5,$F11&gt;=V$5)," ","")</f>
        <v xml:space="preserve"> </v>
      </c>
      <c r="W11" s="10" t="str">
        <f>IF(AND($E11&lt;=W$5,$F11&gt;=W$5)," ","")</f>
        <v xml:space="preserve"> </v>
      </c>
      <c r="X11" s="11" t="str">
        <f>IF(AND($E11&lt;=X$5,$F11&gt;=X$5)," ","")</f>
        <v xml:space="preserve"> </v>
      </c>
      <c r="Y11" s="9" t="str">
        <f>IF(AND($E11&lt;=Y$5,$F11&gt;=Y$5)," ","")</f>
        <v/>
      </c>
      <c r="Z11" s="10" t="str">
        <f>IF(AND($E11&lt;=Z$5,$F11&gt;=Z$5)," ","")</f>
        <v/>
      </c>
      <c r="AA11" s="10" t="str">
        <f>IF(AND($E11&lt;=AA$5,$F11&gt;=AA$5)," ","")</f>
        <v/>
      </c>
      <c r="AB11" s="11" t="str">
        <f>IF(AND($E11&lt;=AB$5,$F11&gt;=AB$5)," ","")</f>
        <v/>
      </c>
      <c r="AC11" s="9" t="str">
        <f>IF(AND($E11&lt;=AC$5,$F11&gt;=AC$5)," ","")</f>
        <v/>
      </c>
      <c r="AD11" s="10" t="str">
        <f>IF(AND($E11&lt;=AD$5,$F11&gt;=AD$5)," ","")</f>
        <v/>
      </c>
      <c r="AE11" s="10" t="str">
        <f>IF(AND($E11&lt;=AE$5,$F11&gt;=AE$5)," ","")</f>
        <v/>
      </c>
      <c r="AF11" s="11" t="str">
        <f t="shared" si="8"/>
        <v/>
      </c>
      <c r="AG11" s="9" t="str">
        <f t="shared" si="8"/>
        <v/>
      </c>
      <c r="AH11" s="10" t="str">
        <f t="shared" si="8"/>
        <v/>
      </c>
      <c r="AI11" s="10" t="str">
        <f t="shared" si="8"/>
        <v/>
      </c>
      <c r="AJ11" s="10" t="str">
        <f t="shared" si="8"/>
        <v/>
      </c>
      <c r="AK11" s="11" t="str">
        <f t="shared" si="8"/>
        <v/>
      </c>
      <c r="AL11" s="12" t="str">
        <f t="shared" si="8"/>
        <v/>
      </c>
    </row>
    <row r="12" spans="2:38" x14ac:dyDescent="0.25">
      <c r="B12" s="35"/>
      <c r="C12" s="46" t="s">
        <v>10</v>
      </c>
      <c r="D12" s="8" t="s">
        <v>64</v>
      </c>
      <c r="E12" s="22">
        <v>44991</v>
      </c>
      <c r="F12" s="22">
        <v>45025</v>
      </c>
      <c r="G12" s="22" t="s">
        <v>6</v>
      </c>
      <c r="H12" s="9" t="str">
        <f>IF(AND($E12&lt;=H$5,$F12&gt;=H$5)," ","")</f>
        <v/>
      </c>
      <c r="I12" s="10" t="str">
        <f>IF(AND($E12&lt;=I$5,$F12&gt;=I$5)," ","")</f>
        <v/>
      </c>
      <c r="J12" s="10" t="str">
        <f>IF(AND($E12&lt;=J$5,$F12&gt;=J$5)," ","")</f>
        <v/>
      </c>
      <c r="K12" s="11" t="str">
        <f>IF(AND($E12&lt;=K$5,$F12&gt;=K$5)," ","")</f>
        <v/>
      </c>
      <c r="L12" s="9" t="str">
        <f>IF(AND($E12&lt;=L$5,$F12&gt;=L$5)," ","")</f>
        <v/>
      </c>
      <c r="M12" s="10" t="str">
        <f>IF(AND($E12&lt;=M$5,$F12&gt;=M$5)," ","")</f>
        <v/>
      </c>
      <c r="N12" s="10" t="str">
        <f>IF(AND($E12&lt;=N$5,$F12&gt;=N$5)," ","")</f>
        <v/>
      </c>
      <c r="O12" s="11" t="str">
        <f>IF(AND($E12&lt;=O$5,$F12&gt;=O$5)," ","")</f>
        <v/>
      </c>
      <c r="P12" s="9" t="str">
        <f>IF(AND($E12&lt;=P$5,$F12&gt;=P$5)," ","")</f>
        <v/>
      </c>
      <c r="Q12" s="10" t="str">
        <f>IF(AND($E12&lt;=Q$5,$F12&gt;=Q$5)," ","")</f>
        <v/>
      </c>
      <c r="R12" s="10" t="str">
        <f>IF(AND($E12&lt;=R$5,$F12&gt;=R$5)," ","")</f>
        <v/>
      </c>
      <c r="S12" s="10" t="str">
        <f>IF(AND($E12&lt;=S$5,$F12&gt;=S$5)," ","")</f>
        <v/>
      </c>
      <c r="T12" s="11" t="str">
        <f>IF(AND($E12&lt;=T$5,$F12&gt;=T$5)," ","")</f>
        <v/>
      </c>
      <c r="U12" s="9" t="str">
        <f>IF(AND($E12&lt;=U$5,$F12&gt;=U$5)," ","")</f>
        <v/>
      </c>
      <c r="V12" s="10" t="str">
        <f>IF(AND($E12&lt;=V$5,$F12&gt;=V$5)," ","")</f>
        <v/>
      </c>
      <c r="W12" s="10" t="str">
        <f>IF(AND($E12&lt;=W$5,$F12&gt;=W$5)," ","")</f>
        <v/>
      </c>
      <c r="X12" s="11" t="str">
        <f>IF(AND($E12&lt;=X$5,$F12&gt;=X$5)," ","")</f>
        <v/>
      </c>
      <c r="Y12" s="9" t="str">
        <f>IF(AND($E12&lt;=Y$5,$F12&gt;=Y$5)," ","")</f>
        <v xml:space="preserve"> </v>
      </c>
      <c r="Z12" s="10" t="str">
        <f>IF(AND($E12&lt;=Z$5,$F12&gt;=Z$5)," ","")</f>
        <v xml:space="preserve"> </v>
      </c>
      <c r="AA12" s="10" t="str">
        <f>IF(AND($E12&lt;=AA$5,$F12&gt;=AA$5)," ","")</f>
        <v xml:space="preserve"> </v>
      </c>
      <c r="AB12" s="11" t="str">
        <f>IF(AND($E12&lt;=AB$5,$F12&gt;=AB$5)," ","")</f>
        <v xml:space="preserve"> </v>
      </c>
      <c r="AC12" s="9" t="str">
        <f>IF(AND($E12&lt;=AC$5,$F12&gt;=AC$5)," ","")</f>
        <v xml:space="preserve"> </v>
      </c>
      <c r="AD12" s="10" t="str">
        <f>IF(AND($E12&lt;=AD$5,$F12&gt;=AD$5)," ","")</f>
        <v/>
      </c>
      <c r="AE12" s="10" t="str">
        <f>IF(AND($E12&lt;=AE$5,$F12&gt;=AE$5)," ","")</f>
        <v/>
      </c>
      <c r="AF12" s="11" t="str">
        <f t="shared" si="8"/>
        <v/>
      </c>
      <c r="AG12" s="9" t="str">
        <f t="shared" si="8"/>
        <v/>
      </c>
      <c r="AH12" s="10" t="str">
        <f t="shared" si="8"/>
        <v/>
      </c>
      <c r="AI12" s="10" t="str">
        <f t="shared" si="8"/>
        <v/>
      </c>
      <c r="AJ12" s="10" t="str">
        <f t="shared" si="8"/>
        <v/>
      </c>
      <c r="AK12" s="11" t="str">
        <f t="shared" si="8"/>
        <v/>
      </c>
      <c r="AL12" s="12" t="str">
        <f t="shared" si="8"/>
        <v/>
      </c>
    </row>
    <row r="13" spans="2:38" x14ac:dyDescent="0.25">
      <c r="B13" s="35"/>
      <c r="C13" s="46" t="s">
        <v>11</v>
      </c>
      <c r="D13" s="8" t="s">
        <v>64</v>
      </c>
      <c r="E13" s="22">
        <v>44988</v>
      </c>
      <c r="F13" s="22">
        <v>45046</v>
      </c>
      <c r="G13" s="22" t="s">
        <v>6</v>
      </c>
      <c r="H13" s="9" t="str">
        <f>IF(AND($E13&lt;=H$5,$F13&gt;=H$5)," ","")</f>
        <v/>
      </c>
      <c r="I13" s="10" t="str">
        <f>IF(AND($E13&lt;=I$5,$F13&gt;=I$5)," ","")</f>
        <v/>
      </c>
      <c r="J13" s="10" t="str">
        <f>IF(AND($E13&lt;=J$5,$F13&gt;=J$5)," ","")</f>
        <v/>
      </c>
      <c r="K13" s="11" t="str">
        <f>IF(AND($E13&lt;=K$5,$F13&gt;=K$5)," ","")</f>
        <v/>
      </c>
      <c r="L13" s="9" t="str">
        <f>IF(AND($E13&lt;=L$5,$F13&gt;=L$5)," ","")</f>
        <v/>
      </c>
      <c r="M13" s="10" t="str">
        <f>IF(AND($E13&lt;=M$5,$F13&gt;=M$5)," ","")</f>
        <v/>
      </c>
      <c r="N13" s="10" t="str">
        <f>IF(AND($E13&lt;=N$5,$F13&gt;=N$5)," ","")</f>
        <v/>
      </c>
      <c r="O13" s="11" t="str">
        <f>IF(AND($E13&lt;=O$5,$F13&gt;=O$5)," ","")</f>
        <v/>
      </c>
      <c r="P13" s="9" t="str">
        <f>IF(AND($E13&lt;=P$5,$F13&gt;=P$5)," ","")</f>
        <v/>
      </c>
      <c r="Q13" s="10" t="str">
        <f>IF(AND($E13&lt;=Q$5,$F13&gt;=Q$5)," ","")</f>
        <v/>
      </c>
      <c r="R13" s="10" t="str">
        <f>IF(AND($E13&lt;=R$5,$F13&gt;=R$5)," ","")</f>
        <v/>
      </c>
      <c r="S13" s="10" t="str">
        <f>IF(AND($E13&lt;=S$5,$F13&gt;=S$5)," ","")</f>
        <v/>
      </c>
      <c r="T13" s="11" t="str">
        <f>IF(AND($E13&lt;=T$5,$F13&gt;=T$5)," ","")</f>
        <v/>
      </c>
      <c r="U13" s="9" t="str">
        <f>IF(AND($E13&lt;=U$5,$F13&gt;=U$5)," ","")</f>
        <v/>
      </c>
      <c r="V13" s="10" t="str">
        <f>IF(AND($E13&lt;=V$5,$F13&gt;=V$5)," ","")</f>
        <v/>
      </c>
      <c r="W13" s="10" t="str">
        <f>IF(AND($E13&lt;=W$5,$F13&gt;=W$5)," ","")</f>
        <v/>
      </c>
      <c r="X13" s="11" t="str">
        <f>IF(AND($E13&lt;=X$5,$F13&gt;=X$5)," ","")</f>
        <v/>
      </c>
      <c r="Y13" s="9" t="str">
        <f>IF(AND($E13&lt;=Y$5,$F13&gt;=Y$5)," ","")</f>
        <v xml:space="preserve"> </v>
      </c>
      <c r="Z13" s="10" t="str">
        <f>IF(AND($E13&lt;=Z$5,$F13&gt;=Z$5)," ","")</f>
        <v xml:space="preserve"> </v>
      </c>
      <c r="AA13" s="10" t="str">
        <f>IF(AND($E13&lt;=AA$5,$F13&gt;=AA$5)," ","")</f>
        <v xml:space="preserve"> </v>
      </c>
      <c r="AB13" s="11" t="str">
        <f>IF(AND($E13&lt;=AB$5,$F13&gt;=AB$5)," ","")</f>
        <v xml:space="preserve"> </v>
      </c>
      <c r="AC13" s="9" t="str">
        <f>IF(AND($E13&lt;=AC$5,$F13&gt;=AC$5)," ","")</f>
        <v xml:space="preserve"> </v>
      </c>
      <c r="AD13" s="10" t="str">
        <f>IF(AND($E13&lt;=AD$5,$F13&gt;=AD$5)," ","")</f>
        <v xml:space="preserve"> </v>
      </c>
      <c r="AE13" s="10" t="str">
        <f>IF(AND($E13&lt;=AE$5,$F13&gt;=AE$5)," ","")</f>
        <v xml:space="preserve"> </v>
      </c>
      <c r="AF13" s="11" t="str">
        <f t="shared" si="8"/>
        <v xml:space="preserve"> </v>
      </c>
      <c r="AG13" s="9" t="str">
        <f t="shared" si="8"/>
        <v/>
      </c>
      <c r="AH13" s="10" t="str">
        <f t="shared" si="8"/>
        <v/>
      </c>
      <c r="AI13" s="10" t="str">
        <f t="shared" si="8"/>
        <v/>
      </c>
      <c r="AJ13" s="10" t="str">
        <f t="shared" si="8"/>
        <v/>
      </c>
      <c r="AK13" s="11" t="str">
        <f t="shared" si="8"/>
        <v/>
      </c>
      <c r="AL13" s="12" t="str">
        <f t="shared" si="8"/>
        <v/>
      </c>
    </row>
    <row r="14" spans="2:38" ht="16.5" thickBot="1" x14ac:dyDescent="0.3">
      <c r="B14" s="31"/>
      <c r="C14" s="47" t="s">
        <v>12</v>
      </c>
      <c r="D14" s="13" t="s">
        <v>66</v>
      </c>
      <c r="E14" s="36">
        <v>45034</v>
      </c>
      <c r="F14" s="36">
        <v>45053</v>
      </c>
      <c r="G14" s="36" t="s">
        <v>6</v>
      </c>
      <c r="H14" s="9" t="str">
        <f>IF(AND($E14&lt;=H$5,$F14&gt;=H$5)," ","")</f>
        <v/>
      </c>
      <c r="I14" s="10" t="str">
        <f>IF(AND($E14&lt;=I$5,$F14&gt;=I$5)," ","")</f>
        <v/>
      </c>
      <c r="J14" s="10" t="str">
        <f>IF(AND($E14&lt;=J$5,$F14&gt;=J$5)," ","")</f>
        <v/>
      </c>
      <c r="K14" s="11" t="str">
        <f>IF(AND($E14&lt;=K$5,$F14&gt;=K$5)," ","")</f>
        <v/>
      </c>
      <c r="L14" s="9" t="str">
        <f>IF(AND($E14&lt;=L$5,$F14&gt;=L$5)," ","")</f>
        <v/>
      </c>
      <c r="M14" s="10" t="str">
        <f>IF(AND($E14&lt;=M$5,$F14&gt;=M$5)," ","")</f>
        <v/>
      </c>
      <c r="N14" s="10" t="str">
        <f>IF(AND($E14&lt;=N$5,$F14&gt;=N$5)," ","")</f>
        <v/>
      </c>
      <c r="O14" s="11" t="str">
        <f>IF(AND($E14&lt;=O$5,$F14&gt;=O$5)," ","")</f>
        <v/>
      </c>
      <c r="P14" s="9" t="str">
        <f>IF(AND($E14&lt;=P$5,$F14&gt;=P$5)," ","")</f>
        <v/>
      </c>
      <c r="Q14" s="10" t="str">
        <f>IF(AND($E14&lt;=Q$5,$F14&gt;=Q$5)," ","")</f>
        <v/>
      </c>
      <c r="R14" s="10" t="str">
        <f>IF(AND($E14&lt;=R$5,$F14&gt;=R$5)," ","")</f>
        <v/>
      </c>
      <c r="S14" s="10" t="str">
        <f>IF(AND($E14&lt;=S$5,$F14&gt;=S$5)," ","")</f>
        <v/>
      </c>
      <c r="T14" s="11" t="str">
        <f>IF(AND($E14&lt;=T$5,$F14&gt;=T$5)," ","")</f>
        <v/>
      </c>
      <c r="U14" s="9" t="str">
        <f>IF(AND($E14&lt;=U$5,$F14&gt;=U$5)," ","")</f>
        <v/>
      </c>
      <c r="V14" s="10" t="str">
        <f>IF(AND($E14&lt;=V$5,$F14&gt;=V$5)," ","")</f>
        <v/>
      </c>
      <c r="W14" s="10" t="str">
        <f>IF(AND($E14&lt;=W$5,$F14&gt;=W$5)," ","")</f>
        <v/>
      </c>
      <c r="X14" s="11" t="str">
        <f>IF(AND($E14&lt;=X$5,$F14&gt;=X$5)," ","")</f>
        <v/>
      </c>
      <c r="Y14" s="9" t="str">
        <f>IF(AND($E14&lt;=Y$5,$F14&gt;=Y$5)," ","")</f>
        <v/>
      </c>
      <c r="Z14" s="10" t="str">
        <f>IF(AND($E14&lt;=Z$5,$F14&gt;=Z$5)," ","")</f>
        <v/>
      </c>
      <c r="AA14" s="10" t="str">
        <f>IF(AND($E14&lt;=AA$5,$F14&gt;=AA$5)," ","")</f>
        <v/>
      </c>
      <c r="AB14" s="11" t="str">
        <f>IF(AND($E14&lt;=AB$5,$F14&gt;=AB$5)," ","")</f>
        <v/>
      </c>
      <c r="AC14" s="9" t="str">
        <f>IF(AND($E14&lt;=AC$5,$F14&gt;=AC$5)," ","")</f>
        <v/>
      </c>
      <c r="AD14" s="10" t="str">
        <f>IF(AND($E14&lt;=AD$5,$F14&gt;=AD$5)," ","")</f>
        <v/>
      </c>
      <c r="AE14" s="10" t="str">
        <f>IF(AND($E14&lt;=AE$5,$F14&gt;=AE$5)," ","")</f>
        <v/>
      </c>
      <c r="AF14" s="11" t="str">
        <f t="shared" si="8"/>
        <v xml:space="preserve"> </v>
      </c>
      <c r="AG14" s="9" t="str">
        <f t="shared" si="8"/>
        <v xml:space="preserve"> </v>
      </c>
      <c r="AH14" s="10" t="str">
        <f t="shared" si="8"/>
        <v/>
      </c>
      <c r="AI14" s="10" t="str">
        <f t="shared" si="8"/>
        <v/>
      </c>
      <c r="AJ14" s="10" t="str">
        <f t="shared" si="8"/>
        <v/>
      </c>
      <c r="AK14" s="11" t="str">
        <f t="shared" si="8"/>
        <v/>
      </c>
      <c r="AL14" s="12" t="str">
        <f t="shared" si="8"/>
        <v/>
      </c>
    </row>
    <row r="15" spans="2:38" x14ac:dyDescent="0.25">
      <c r="B15" s="30" t="s">
        <v>23</v>
      </c>
      <c r="C15" s="48" t="s">
        <v>13</v>
      </c>
      <c r="D15" s="7" t="s">
        <v>66</v>
      </c>
      <c r="E15" s="21">
        <v>45054</v>
      </c>
      <c r="F15" s="21">
        <v>45073</v>
      </c>
      <c r="G15" s="21" t="s">
        <v>6</v>
      </c>
      <c r="H15" s="9" t="str">
        <f>IF(AND($E15&lt;=H$5,$F15&gt;=H$5)," ","")</f>
        <v/>
      </c>
      <c r="I15" s="10" t="str">
        <f>IF(AND($E15&lt;=I$5,$F15&gt;=I$5)," ","")</f>
        <v/>
      </c>
      <c r="J15" s="10" t="str">
        <f>IF(AND($E15&lt;=J$5,$F15&gt;=J$5)," ","")</f>
        <v/>
      </c>
      <c r="K15" s="11" t="str">
        <f>IF(AND($E15&lt;=K$5,$F15&gt;=K$5)," ","")</f>
        <v/>
      </c>
      <c r="L15" s="9" t="str">
        <f>IF(AND($E15&lt;=L$5,$F15&gt;=L$5)," ","")</f>
        <v/>
      </c>
      <c r="M15" s="10" t="str">
        <f>IF(AND($E15&lt;=M$5,$F15&gt;=M$5)," ","")</f>
        <v/>
      </c>
      <c r="N15" s="10" t="str">
        <f>IF(AND($E15&lt;=N$5,$F15&gt;=N$5)," ","")</f>
        <v/>
      </c>
      <c r="O15" s="11" t="str">
        <f>IF(AND($E15&lt;=O$5,$F15&gt;=O$5)," ","")</f>
        <v/>
      </c>
      <c r="P15" s="9" t="str">
        <f>IF(AND($E15&lt;=P$5,$F15&gt;=P$5)," ","")</f>
        <v/>
      </c>
      <c r="Q15" s="10" t="str">
        <f>IF(AND($E15&lt;=Q$5,$F15&gt;=Q$5)," ","")</f>
        <v/>
      </c>
      <c r="R15" s="10" t="str">
        <f>IF(AND($E15&lt;=R$5,$F15&gt;=R$5)," ","")</f>
        <v/>
      </c>
      <c r="S15" s="10" t="str">
        <f>IF(AND($E15&lt;=S$5,$F15&gt;=S$5)," ","")</f>
        <v/>
      </c>
      <c r="T15" s="11" t="str">
        <f>IF(AND($E15&lt;=T$5,$F15&gt;=T$5)," ","")</f>
        <v/>
      </c>
      <c r="U15" s="9" t="str">
        <f>IF(AND($E15&lt;=U$5,$F15&gt;=U$5)," ","")</f>
        <v/>
      </c>
      <c r="V15" s="10" t="str">
        <f>IF(AND($E15&lt;=V$5,$F15&gt;=V$5)," ","")</f>
        <v/>
      </c>
      <c r="W15" s="10" t="str">
        <f>IF(AND($E15&lt;=W$5,$F15&gt;=W$5)," ","")</f>
        <v/>
      </c>
      <c r="X15" s="11" t="str">
        <f>IF(AND($E15&lt;=X$5,$F15&gt;=X$5)," ","")</f>
        <v/>
      </c>
      <c r="Y15" s="9" t="str">
        <f>IF(AND($E15&lt;=Y$5,$F15&gt;=Y$5)," ","")</f>
        <v/>
      </c>
      <c r="Z15" s="10" t="str">
        <f>IF(AND($E15&lt;=Z$5,$F15&gt;=Z$5)," ","")</f>
        <v/>
      </c>
      <c r="AA15" s="10" t="str">
        <f>IF(AND($E15&lt;=AA$5,$F15&gt;=AA$5)," ","")</f>
        <v/>
      </c>
      <c r="AB15" s="11" t="str">
        <f>IF(AND($E15&lt;=AB$5,$F15&gt;=AB$5)," ","")</f>
        <v/>
      </c>
      <c r="AC15" s="9" t="str">
        <f>IF(AND($E15&lt;=AC$5,$F15&gt;=AC$5)," ","")</f>
        <v/>
      </c>
      <c r="AD15" s="10" t="str">
        <f>IF(AND($E15&lt;=AD$5,$F15&gt;=AD$5)," ","")</f>
        <v/>
      </c>
      <c r="AE15" s="10" t="str">
        <f>IF(AND($E15&lt;=AE$5,$F15&gt;=AE$5)," ","")</f>
        <v/>
      </c>
      <c r="AF15" s="11" t="str">
        <f t="shared" si="8"/>
        <v/>
      </c>
      <c r="AG15" s="9" t="str">
        <f t="shared" si="8"/>
        <v/>
      </c>
      <c r="AH15" s="10" t="str">
        <f t="shared" si="8"/>
        <v xml:space="preserve"> </v>
      </c>
      <c r="AI15" s="10" t="str">
        <f t="shared" si="8"/>
        <v xml:space="preserve"> </v>
      </c>
      <c r="AJ15" s="10" t="str">
        <f t="shared" si="8"/>
        <v xml:space="preserve"> </v>
      </c>
      <c r="AK15" s="11" t="str">
        <f t="shared" si="8"/>
        <v/>
      </c>
      <c r="AL15" s="12" t="str">
        <f t="shared" si="8"/>
        <v/>
      </c>
    </row>
    <row r="16" spans="2:38" x14ac:dyDescent="0.25">
      <c r="B16" s="35"/>
      <c r="C16" s="46" t="s">
        <v>14</v>
      </c>
      <c r="D16" s="8" t="s">
        <v>66</v>
      </c>
      <c r="E16" s="22">
        <v>45054</v>
      </c>
      <c r="F16" s="22">
        <v>45077</v>
      </c>
      <c r="G16" s="22" t="s">
        <v>6</v>
      </c>
      <c r="H16" s="9" t="str">
        <f>IF(AND($E16&lt;=H$5,$F16&gt;=H$5)," ","")</f>
        <v/>
      </c>
      <c r="I16" s="10" t="str">
        <f>IF(AND($E16&lt;=I$5,$F16&gt;=I$5)," ","")</f>
        <v/>
      </c>
      <c r="J16" s="10" t="str">
        <f>IF(AND($E16&lt;=J$5,$F16&gt;=J$5)," ","")</f>
        <v/>
      </c>
      <c r="K16" s="11" t="str">
        <f>IF(AND($E16&lt;=K$5,$F16&gt;=K$5)," ","")</f>
        <v/>
      </c>
      <c r="L16" s="9" t="str">
        <f>IF(AND($E16&lt;=L$5,$F16&gt;=L$5)," ","")</f>
        <v/>
      </c>
      <c r="M16" s="10" t="str">
        <f>IF(AND($E16&lt;=M$5,$F16&gt;=M$5)," ","")</f>
        <v/>
      </c>
      <c r="N16" s="10" t="str">
        <f>IF(AND($E16&lt;=N$5,$F16&gt;=N$5)," ","")</f>
        <v/>
      </c>
      <c r="O16" s="11" t="str">
        <f>IF(AND($E16&lt;=O$5,$F16&gt;=O$5)," ","")</f>
        <v/>
      </c>
      <c r="P16" s="9" t="str">
        <f>IF(AND($E16&lt;=P$5,$F16&gt;=P$5)," ","")</f>
        <v/>
      </c>
      <c r="Q16" s="10" t="str">
        <f>IF(AND($E16&lt;=Q$5,$F16&gt;=Q$5)," ","")</f>
        <v/>
      </c>
      <c r="R16" s="10" t="str">
        <f>IF(AND($E16&lt;=R$5,$F16&gt;=R$5)," ","")</f>
        <v/>
      </c>
      <c r="S16" s="10" t="str">
        <f>IF(AND($E16&lt;=S$5,$F16&gt;=S$5)," ","")</f>
        <v/>
      </c>
      <c r="T16" s="11" t="str">
        <f>IF(AND($E16&lt;=T$5,$F16&gt;=T$5)," ","")</f>
        <v/>
      </c>
      <c r="U16" s="9" t="str">
        <f>IF(AND($E16&lt;=U$5,$F16&gt;=U$5)," ","")</f>
        <v/>
      </c>
      <c r="V16" s="10" t="str">
        <f>IF(AND($E16&lt;=V$5,$F16&gt;=V$5)," ","")</f>
        <v/>
      </c>
      <c r="W16" s="10" t="str">
        <f>IF(AND($E16&lt;=W$5,$F16&gt;=W$5)," ","")</f>
        <v/>
      </c>
      <c r="X16" s="11" t="str">
        <f>IF(AND($E16&lt;=X$5,$F16&gt;=X$5)," ","")</f>
        <v/>
      </c>
      <c r="Y16" s="9" t="str">
        <f>IF(AND($E16&lt;=Y$5,$F16&gt;=Y$5)," ","")</f>
        <v/>
      </c>
      <c r="Z16" s="10" t="str">
        <f>IF(AND($E16&lt;=Z$5,$F16&gt;=Z$5)," ","")</f>
        <v/>
      </c>
      <c r="AA16" s="10" t="str">
        <f>IF(AND($E16&lt;=AA$5,$F16&gt;=AA$5)," ","")</f>
        <v/>
      </c>
      <c r="AB16" s="11" t="str">
        <f>IF(AND($E16&lt;=AB$5,$F16&gt;=AB$5)," ","")</f>
        <v/>
      </c>
      <c r="AC16" s="9" t="str">
        <f>IF(AND($E16&lt;=AC$5,$F16&gt;=AC$5)," ","")</f>
        <v/>
      </c>
      <c r="AD16" s="10" t="str">
        <f>IF(AND($E16&lt;=AD$5,$F16&gt;=AD$5)," ","")</f>
        <v/>
      </c>
      <c r="AE16" s="10" t="str">
        <f>IF(AND($E16&lt;=AE$5,$F16&gt;=AE$5)," ","")</f>
        <v/>
      </c>
      <c r="AF16" s="11" t="str">
        <f t="shared" si="8"/>
        <v/>
      </c>
      <c r="AG16" s="9" t="str">
        <f t="shared" si="8"/>
        <v/>
      </c>
      <c r="AH16" s="10" t="str">
        <f t="shared" si="8"/>
        <v xml:space="preserve"> </v>
      </c>
      <c r="AI16" s="10" t="str">
        <f t="shared" si="8"/>
        <v xml:space="preserve"> </v>
      </c>
      <c r="AJ16" s="10" t="str">
        <f t="shared" si="8"/>
        <v xml:space="preserve"> </v>
      </c>
      <c r="AK16" s="11" t="str">
        <f t="shared" si="8"/>
        <v xml:space="preserve"> </v>
      </c>
      <c r="AL16" s="12" t="str">
        <f t="shared" si="8"/>
        <v/>
      </c>
    </row>
    <row r="17" spans="2:38" x14ac:dyDescent="0.25">
      <c r="B17" s="35"/>
      <c r="C17" s="46" t="s">
        <v>15</v>
      </c>
      <c r="D17" s="8" t="s">
        <v>65</v>
      </c>
      <c r="E17" s="22">
        <v>45060</v>
      </c>
      <c r="F17" s="22">
        <v>45078</v>
      </c>
      <c r="G17" s="22" t="s">
        <v>6</v>
      </c>
      <c r="H17" s="9" t="str">
        <f>IF(AND($E17&lt;=H$5,$F17&gt;=H$5)," ","")</f>
        <v/>
      </c>
      <c r="I17" s="10" t="str">
        <f>IF(AND($E17&lt;=I$5,$F17&gt;=I$5)," ","")</f>
        <v/>
      </c>
      <c r="J17" s="10" t="str">
        <f>IF(AND($E17&lt;=J$5,$F17&gt;=J$5)," ","")</f>
        <v/>
      </c>
      <c r="K17" s="11" t="str">
        <f>IF(AND($E17&lt;=K$5,$F17&gt;=K$5)," ","")</f>
        <v/>
      </c>
      <c r="L17" s="9" t="str">
        <f>IF(AND($E17&lt;=L$5,$F17&gt;=L$5)," ","")</f>
        <v/>
      </c>
      <c r="M17" s="10" t="str">
        <f>IF(AND($E17&lt;=M$5,$F17&gt;=M$5)," ","")</f>
        <v/>
      </c>
      <c r="N17" s="10" t="str">
        <f>IF(AND($E17&lt;=N$5,$F17&gt;=N$5)," ","")</f>
        <v/>
      </c>
      <c r="O17" s="11" t="str">
        <f>IF(AND($E17&lt;=O$5,$F17&gt;=O$5)," ","")</f>
        <v/>
      </c>
      <c r="P17" s="9" t="str">
        <f>IF(AND($E17&lt;=P$5,$F17&gt;=P$5)," ","")</f>
        <v/>
      </c>
      <c r="Q17" s="10" t="str">
        <f>IF(AND($E17&lt;=Q$5,$F17&gt;=Q$5)," ","")</f>
        <v/>
      </c>
      <c r="R17" s="10" t="str">
        <f>IF(AND($E17&lt;=R$5,$F17&gt;=R$5)," ","")</f>
        <v/>
      </c>
      <c r="S17" s="10" t="str">
        <f>IF(AND($E17&lt;=S$5,$F17&gt;=S$5)," ","")</f>
        <v/>
      </c>
      <c r="T17" s="11" t="str">
        <f>IF(AND($E17&lt;=T$5,$F17&gt;=T$5)," ","")</f>
        <v/>
      </c>
      <c r="U17" s="9" t="str">
        <f>IF(AND($E17&lt;=U$5,$F17&gt;=U$5)," ","")</f>
        <v/>
      </c>
      <c r="V17" s="10" t="str">
        <f>IF(AND($E17&lt;=V$5,$F17&gt;=V$5)," ","")</f>
        <v/>
      </c>
      <c r="W17" s="10" t="str">
        <f>IF(AND($E17&lt;=W$5,$F17&gt;=W$5)," ","")</f>
        <v/>
      </c>
      <c r="X17" s="11" t="str">
        <f>IF(AND($E17&lt;=X$5,$F17&gt;=X$5)," ","")</f>
        <v/>
      </c>
      <c r="Y17" s="9" t="str">
        <f>IF(AND($E17&lt;=Y$5,$F17&gt;=Y$5)," ","")</f>
        <v/>
      </c>
      <c r="Z17" s="10" t="str">
        <f>IF(AND($E17&lt;=Z$5,$F17&gt;=Z$5)," ","")</f>
        <v/>
      </c>
      <c r="AA17" s="10" t="str">
        <f>IF(AND($E17&lt;=AA$5,$F17&gt;=AA$5)," ","")</f>
        <v/>
      </c>
      <c r="AB17" s="11" t="str">
        <f>IF(AND($E17&lt;=AB$5,$F17&gt;=AB$5)," ","")</f>
        <v/>
      </c>
      <c r="AC17" s="9" t="str">
        <f>IF(AND($E17&lt;=AC$5,$F17&gt;=AC$5)," ","")</f>
        <v/>
      </c>
      <c r="AD17" s="10" t="str">
        <f>IF(AND($E17&lt;=AD$5,$F17&gt;=AD$5)," ","")</f>
        <v/>
      </c>
      <c r="AE17" s="10" t="str">
        <f>IF(AND($E17&lt;=AE$5,$F17&gt;=AE$5)," ","")</f>
        <v/>
      </c>
      <c r="AF17" s="11" t="str">
        <f t="shared" si="8"/>
        <v/>
      </c>
      <c r="AG17" s="9" t="str">
        <f t="shared" si="8"/>
        <v/>
      </c>
      <c r="AH17" s="10" t="str">
        <f t="shared" si="8"/>
        <v/>
      </c>
      <c r="AI17" s="10" t="str">
        <f t="shared" si="8"/>
        <v xml:space="preserve"> </v>
      </c>
      <c r="AJ17" s="10" t="str">
        <f t="shared" si="8"/>
        <v xml:space="preserve"> </v>
      </c>
      <c r="AK17" s="11" t="str">
        <f t="shared" si="8"/>
        <v xml:space="preserve"> </v>
      </c>
      <c r="AL17" s="12" t="str">
        <f t="shared" si="8"/>
        <v/>
      </c>
    </row>
    <row r="18" spans="2:38" x14ac:dyDescent="0.25">
      <c r="B18" s="35"/>
      <c r="C18" s="46" t="s">
        <v>16</v>
      </c>
      <c r="D18" s="8" t="s">
        <v>66</v>
      </c>
      <c r="E18" s="22">
        <v>45074</v>
      </c>
      <c r="F18" s="22">
        <v>45080</v>
      </c>
      <c r="G18" s="22" t="s">
        <v>6</v>
      </c>
      <c r="H18" s="9" t="str">
        <f>IF(AND($E18&lt;=H$5,$F18&gt;=H$5)," ","")</f>
        <v/>
      </c>
      <c r="I18" s="10" t="str">
        <f>IF(AND($E18&lt;=I$5,$F18&gt;=I$5)," ","")</f>
        <v/>
      </c>
      <c r="J18" s="10" t="str">
        <f>IF(AND($E18&lt;=J$5,$F18&gt;=J$5)," ","")</f>
        <v/>
      </c>
      <c r="K18" s="11" t="str">
        <f>IF(AND($E18&lt;=K$5,$F18&gt;=K$5)," ","")</f>
        <v/>
      </c>
      <c r="L18" s="9" t="str">
        <f>IF(AND($E18&lt;=L$5,$F18&gt;=L$5)," ","")</f>
        <v/>
      </c>
      <c r="M18" s="10" t="str">
        <f>IF(AND($E18&lt;=M$5,$F18&gt;=M$5)," ","")</f>
        <v/>
      </c>
      <c r="N18" s="10" t="str">
        <f>IF(AND($E18&lt;=N$5,$F18&gt;=N$5)," ","")</f>
        <v/>
      </c>
      <c r="O18" s="11" t="str">
        <f>IF(AND($E18&lt;=O$5,$F18&gt;=O$5)," ","")</f>
        <v/>
      </c>
      <c r="P18" s="9" t="str">
        <f>IF(AND($E18&lt;=P$5,$F18&gt;=P$5)," ","")</f>
        <v/>
      </c>
      <c r="Q18" s="10" t="str">
        <f>IF(AND($E18&lt;=Q$5,$F18&gt;=Q$5)," ","")</f>
        <v/>
      </c>
      <c r="R18" s="10" t="str">
        <f>IF(AND($E18&lt;=R$5,$F18&gt;=R$5)," ","")</f>
        <v/>
      </c>
      <c r="S18" s="10" t="str">
        <f>IF(AND($E18&lt;=S$5,$F18&gt;=S$5)," ","")</f>
        <v/>
      </c>
      <c r="T18" s="11" t="str">
        <f>IF(AND($E18&lt;=T$5,$F18&gt;=T$5)," ","")</f>
        <v/>
      </c>
      <c r="U18" s="9" t="str">
        <f>IF(AND($E18&lt;=U$5,$F18&gt;=U$5)," ","")</f>
        <v/>
      </c>
      <c r="V18" s="10" t="str">
        <f>IF(AND($E18&lt;=V$5,$F18&gt;=V$5)," ","")</f>
        <v/>
      </c>
      <c r="W18" s="10" t="str">
        <f>IF(AND($E18&lt;=W$5,$F18&gt;=W$5)," ","")</f>
        <v/>
      </c>
      <c r="X18" s="11" t="str">
        <f>IF(AND($E18&lt;=X$5,$F18&gt;=X$5)," ","")</f>
        <v/>
      </c>
      <c r="Y18" s="9" t="str">
        <f>IF(AND($E18&lt;=Y$5,$F18&gt;=Y$5)," ","")</f>
        <v/>
      </c>
      <c r="Z18" s="10" t="str">
        <f>IF(AND($E18&lt;=Z$5,$F18&gt;=Z$5)," ","")</f>
        <v/>
      </c>
      <c r="AA18" s="10" t="str">
        <f>IF(AND($E18&lt;=AA$5,$F18&gt;=AA$5)," ","")</f>
        <v/>
      </c>
      <c r="AB18" s="11" t="str">
        <f>IF(AND($E18&lt;=AB$5,$F18&gt;=AB$5)," ","")</f>
        <v/>
      </c>
      <c r="AC18" s="9" t="str">
        <f>IF(AND($E18&lt;=AC$5,$F18&gt;=AC$5)," ","")</f>
        <v/>
      </c>
      <c r="AD18" s="10" t="str">
        <f>IF(AND($E18&lt;=AD$5,$F18&gt;=AD$5)," ","")</f>
        <v/>
      </c>
      <c r="AE18" s="10" t="str">
        <f>IF(AND($E18&lt;=AE$5,$F18&gt;=AE$5)," ","")</f>
        <v/>
      </c>
      <c r="AF18" s="11" t="str">
        <f t="shared" si="8"/>
        <v/>
      </c>
      <c r="AG18" s="9" t="str">
        <f t="shared" si="8"/>
        <v/>
      </c>
      <c r="AH18" s="10" t="str">
        <f t="shared" si="8"/>
        <v/>
      </c>
      <c r="AI18" s="10" t="str">
        <f t="shared" si="8"/>
        <v/>
      </c>
      <c r="AJ18" s="10" t="str">
        <f t="shared" si="8"/>
        <v/>
      </c>
      <c r="AK18" s="11" t="str">
        <f t="shared" si="8"/>
        <v xml:space="preserve"> </v>
      </c>
      <c r="AL18" s="12" t="str">
        <f t="shared" si="8"/>
        <v/>
      </c>
    </row>
    <row r="19" spans="2:38" ht="16.5" thickBot="1" x14ac:dyDescent="0.3">
      <c r="B19" s="31"/>
      <c r="C19" s="49" t="s">
        <v>17</v>
      </c>
      <c r="D19" s="13" t="s">
        <v>66</v>
      </c>
      <c r="E19" s="23">
        <v>45079</v>
      </c>
      <c r="F19" s="23">
        <v>45083</v>
      </c>
      <c r="G19" s="23" t="s">
        <v>6</v>
      </c>
      <c r="H19" s="14" t="str">
        <f>IF(AND($E19&lt;=H$5,$F19&gt;=H$5)," ","")</f>
        <v/>
      </c>
      <c r="I19" s="15" t="str">
        <f>IF(AND($E19&lt;=I$5,$F19&gt;=I$5)," ","")</f>
        <v/>
      </c>
      <c r="J19" s="15" t="str">
        <f>IF(AND($E19&lt;=J$5,$F19&gt;=J$5)," ","")</f>
        <v/>
      </c>
      <c r="K19" s="16" t="str">
        <f>IF(AND($E19&lt;=K$5,$F19&gt;=K$5)," ","")</f>
        <v/>
      </c>
      <c r="L19" s="14" t="str">
        <f>IF(AND($E19&lt;=L$5,$F19&gt;=L$5)," ","")</f>
        <v/>
      </c>
      <c r="M19" s="15" t="str">
        <f>IF(AND($E19&lt;=M$5,$F19&gt;=M$5)," ","")</f>
        <v/>
      </c>
      <c r="N19" s="15" t="str">
        <f>IF(AND($E19&lt;=N$5,$F19&gt;=N$5)," ","")</f>
        <v/>
      </c>
      <c r="O19" s="16" t="str">
        <f>IF(AND($E19&lt;=O$5,$F19&gt;=O$5)," ","")</f>
        <v/>
      </c>
      <c r="P19" s="14" t="str">
        <f>IF(AND($E19&lt;=P$5,$F19&gt;=P$5)," ","")</f>
        <v/>
      </c>
      <c r="Q19" s="15" t="str">
        <f>IF(AND($E19&lt;=Q$5,$F19&gt;=Q$5)," ","")</f>
        <v/>
      </c>
      <c r="R19" s="15" t="str">
        <f>IF(AND($E19&lt;=R$5,$F19&gt;=R$5)," ","")</f>
        <v/>
      </c>
      <c r="S19" s="15" t="str">
        <f>IF(AND($E19&lt;=S$5,$F19&gt;=S$5)," ","")</f>
        <v/>
      </c>
      <c r="T19" s="16" t="str">
        <f>IF(AND($E19&lt;=T$5,$F19&gt;=T$5)," ","")</f>
        <v/>
      </c>
      <c r="U19" s="14" t="str">
        <f>IF(AND($E19&lt;=U$5,$F19&gt;=U$5)," ","")</f>
        <v/>
      </c>
      <c r="V19" s="15" t="str">
        <f>IF(AND($E19&lt;=V$5,$F19&gt;=V$5)," ","")</f>
        <v/>
      </c>
      <c r="W19" s="15" t="str">
        <f>IF(AND($E19&lt;=W$5,$F19&gt;=W$5)," ","")</f>
        <v/>
      </c>
      <c r="X19" s="16" t="str">
        <f>IF(AND($E19&lt;=X$5,$F19&gt;=X$5)," ","")</f>
        <v/>
      </c>
      <c r="Y19" s="14" t="str">
        <f>IF(AND($E19&lt;=Y$5,$F19&gt;=Y$5)," ","")</f>
        <v/>
      </c>
      <c r="Z19" s="15" t="str">
        <f>IF(AND($E19&lt;=Z$5,$F19&gt;=Z$5)," ","")</f>
        <v/>
      </c>
      <c r="AA19" s="15" t="str">
        <f>IF(AND($E19&lt;=AA$5,$F19&gt;=AA$5)," ","")</f>
        <v/>
      </c>
      <c r="AB19" s="16" t="str">
        <f>IF(AND($E19&lt;=AB$5,$F19&gt;=AB$5)," ","")</f>
        <v/>
      </c>
      <c r="AC19" s="14" t="str">
        <f>IF(AND($E19&lt;=AC$5,$F19&gt;=AC$5)," ","")</f>
        <v/>
      </c>
      <c r="AD19" s="15" t="str">
        <f>IF(AND($E19&lt;=AD$5,$F19&gt;=AD$5)," ","")</f>
        <v/>
      </c>
      <c r="AE19" s="15" t="str">
        <f>IF(AND($E19&lt;=AE$5,$F19&gt;=AE$5)," ","")</f>
        <v/>
      </c>
      <c r="AF19" s="16" t="str">
        <f t="shared" si="8"/>
        <v/>
      </c>
      <c r="AG19" s="14" t="str">
        <f t="shared" si="8"/>
        <v/>
      </c>
      <c r="AH19" s="15" t="str">
        <f t="shared" si="8"/>
        <v/>
      </c>
      <c r="AI19" s="15" t="str">
        <f t="shared" si="8"/>
        <v/>
      </c>
      <c r="AJ19" s="15" t="str">
        <f t="shared" si="8"/>
        <v/>
      </c>
      <c r="AK19" s="16" t="str">
        <f t="shared" si="8"/>
        <v/>
      </c>
      <c r="AL19" s="17" t="str">
        <f t="shared" si="8"/>
        <v xml:space="preserve"> </v>
      </c>
    </row>
  </sheetData>
  <mergeCells count="16">
    <mergeCell ref="AG3:AK3"/>
    <mergeCell ref="AC3:AF3"/>
    <mergeCell ref="Y3:AB3"/>
    <mergeCell ref="U3:X3"/>
    <mergeCell ref="P3:T3"/>
    <mergeCell ref="L3:O3"/>
    <mergeCell ref="H3:K3"/>
    <mergeCell ref="B3:B5"/>
    <mergeCell ref="G3:G5"/>
    <mergeCell ref="F3:F5"/>
    <mergeCell ref="E3:E5"/>
    <mergeCell ref="D3:D5"/>
    <mergeCell ref="C3:C5"/>
    <mergeCell ref="B6:B9"/>
    <mergeCell ref="B10:B14"/>
    <mergeCell ref="B15:B19"/>
  </mergeCells>
  <phoneticPr fontId="1" type="noConversion"/>
  <conditionalFormatting sqref="H6:AL19">
    <cfRule type="cellIs" dxfId="0" priority="1" operator="equal">
      <formula>" "</formula>
    </cfRule>
  </conditionalFormatting>
  <pageMargins left="0" right="0.19685039370078741" top="0.55118110236220474" bottom="0.15748031496062992" header="0.31496062992125984" footer="0.31496062992125984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D36A00FE08874491CF88E14C81EEE0" ma:contentTypeVersion="9" ma:contentTypeDescription="Create a new document." ma:contentTypeScope="" ma:versionID="f69059e21cea049afb5e099ace89b6ad">
  <xsd:schema xmlns:xsd="http://www.w3.org/2001/XMLSchema" xmlns:xs="http://www.w3.org/2001/XMLSchema" xmlns:p="http://schemas.microsoft.com/office/2006/metadata/properties" xmlns:ns3="97d2a437-4221-419a-8862-b59b0becd761" xmlns:ns4="2a29690d-b284-4a1f-940b-b3b53773af25" targetNamespace="http://schemas.microsoft.com/office/2006/metadata/properties" ma:root="true" ma:fieldsID="27cf31a794d233eb93d3202d00bd807c" ns3:_="" ns4:_="">
    <xsd:import namespace="97d2a437-4221-419a-8862-b59b0becd761"/>
    <xsd:import namespace="2a29690d-b284-4a1f-940b-b3b53773af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d2a437-4221-419a-8862-b59b0becd7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9690d-b284-4a1f-940b-b3b53773af2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C082CA-0BB6-4E1E-9661-81BF6687ABA6}">
  <ds:schemaRefs>
    <ds:schemaRef ds:uri="97d2a437-4221-419a-8862-b59b0becd761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2a29690d-b284-4a1f-940b-b3b53773af25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DCA1B2C-4807-4E97-8B6F-805642CC59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871BA1-8AF4-46DE-9F51-4B6734229D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d2a437-4221-419a-8862-b59b0becd761"/>
    <ds:schemaRef ds:uri="2a29690d-b284-4a1f-940b-b3b53773af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Slawek P</dc:creator>
  <cp:lastModifiedBy>Slawek P</cp:lastModifiedBy>
  <cp:lastPrinted>2022-12-18T15:39:05Z</cp:lastPrinted>
  <dcterms:created xsi:type="dcterms:W3CDTF">2021-12-13T15:51:53Z</dcterms:created>
  <dcterms:modified xsi:type="dcterms:W3CDTF">2023-06-01T18:11:32Z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2021-12-13T15:51:54Z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cb54c3fa-3a54-4241-9ad0-6bdcd364d9fb</vt:lpwstr>
  </property>
  <property fmtid="{D5CDD505-2E9C-101B-9397-08002B2CF9AE}" pid="8" name="MSIP_Label_e463cba9-5f6c-478d-9329-7b2295e4e8ed_ContentBits">
    <vt:lpwstr>0</vt:lpwstr>
  </property>
  <property fmtid="{D5CDD505-2E9C-101B-9397-08002B2CF9AE}" pid="9" name="ContentTypeId">
    <vt:lpwstr>0x010100EFD36A00FE08874491CF88E14C81EEE0</vt:lpwstr>
  </property>
</Properties>
</file>