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ftware_development_year_2\2_computer_networking_fundamentals\"/>
    </mc:Choice>
  </mc:AlternateContent>
  <bookViews>
    <workbookView xWindow="0" yWindow="0" windowWidth="28800" windowHeight="1234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3" l="1"/>
  <c r="T10" i="3"/>
  <c r="K10" i="3"/>
  <c r="B10" i="3"/>
  <c r="K9" i="3"/>
  <c r="B9" i="3"/>
  <c r="AN10" i="3"/>
  <c r="AC9" i="3"/>
  <c r="T9" i="3"/>
  <c r="AJ5" i="3"/>
  <c r="AI5" i="3"/>
  <c r="AH5" i="3"/>
  <c r="AG5" i="3"/>
  <c r="AF5" i="3"/>
  <c r="AE5" i="3"/>
  <c r="AD5" i="3"/>
  <c r="AC5" i="3"/>
  <c r="AA5" i="3"/>
  <c r="Z5" i="3"/>
  <c r="Y5" i="3"/>
  <c r="X5" i="3"/>
  <c r="W5" i="3"/>
  <c r="V5" i="3"/>
  <c r="U5" i="3"/>
  <c r="T5" i="3"/>
  <c r="R5" i="3"/>
  <c r="Q5" i="3"/>
  <c r="P5" i="3"/>
  <c r="O5" i="3"/>
  <c r="N5" i="3"/>
  <c r="M5" i="3"/>
  <c r="L5" i="3"/>
  <c r="K5" i="3"/>
  <c r="I5" i="3"/>
  <c r="H5" i="3"/>
  <c r="G5" i="3"/>
  <c r="F5" i="3"/>
  <c r="E5" i="3"/>
  <c r="D5" i="3"/>
  <c r="C5" i="3"/>
  <c r="B5" i="3"/>
  <c r="AK4" i="3"/>
  <c r="AL4" i="3" s="1"/>
  <c r="B9" i="2"/>
  <c r="AC9" i="2"/>
  <c r="T9" i="2"/>
  <c r="K9" i="2"/>
  <c r="AN10" i="2"/>
  <c r="AJ5" i="2"/>
  <c r="AI5" i="2"/>
  <c r="AH5" i="2"/>
  <c r="AG5" i="2"/>
  <c r="AF5" i="2"/>
  <c r="AE5" i="2"/>
  <c r="AD5" i="2"/>
  <c r="AC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I5" i="2"/>
  <c r="H5" i="2"/>
  <c r="G5" i="2"/>
  <c r="F5" i="2"/>
  <c r="E5" i="2"/>
  <c r="D5" i="2"/>
  <c r="C5" i="2"/>
  <c r="B5" i="2"/>
  <c r="AK4" i="2"/>
  <c r="AK9" i="2" s="1"/>
  <c r="AL9" i="2" s="1"/>
  <c r="AI13" i="1"/>
  <c r="AI9" i="1"/>
  <c r="AI4" i="1"/>
  <c r="AH9" i="1"/>
  <c r="AH4" i="1"/>
  <c r="AK9" i="3" l="1"/>
  <c r="AL9" i="3" s="1"/>
  <c r="AL13" i="3" s="1"/>
  <c r="AL4" i="2"/>
  <c r="AL13" i="2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5" i="1"/>
</calcChain>
</file>

<file path=xl/sharedStrings.xml><?xml version="1.0" encoding="utf-8"?>
<sst xmlns="http://schemas.openxmlformats.org/spreadsheetml/2006/main" count="31" uniqueCount="12">
  <si>
    <t>Bits</t>
  </si>
  <si>
    <t>IP Address</t>
  </si>
  <si>
    <t>Subnet Mask</t>
  </si>
  <si>
    <t>AND</t>
  </si>
  <si>
    <t>LENGTH</t>
  </si>
  <si>
    <t>NON</t>
  </si>
  <si>
    <t>NOH</t>
  </si>
  <si>
    <t>N*H</t>
  </si>
  <si>
    <t>Constant:</t>
  </si>
  <si>
    <t>Decimal:</t>
  </si>
  <si>
    <t>Powers of Two</t>
  </si>
  <si>
    <t>Mask (decimal):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</si>
</sst>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AI13" sqref="A1:AI13"/>
    </sheetView>
  </sheetViews>
  <sheetFormatPr defaultRowHeight="15" x14ac:dyDescent="0.25"/>
  <cols>
    <col min="1" max="1" width="12.42578125" customWidth="1"/>
    <col min="2" max="33" width="4" customWidth="1"/>
    <col min="35" max="35" width="13.28515625" customWidth="1"/>
  </cols>
  <sheetData>
    <row r="1" spans="1:3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5" t="s">
        <v>4</v>
      </c>
      <c r="AI1" s="5" t="s">
        <v>5</v>
      </c>
    </row>
    <row r="2" spans="1:35" s="1" customFormat="1" x14ac:dyDescent="0.25"/>
    <row r="3" spans="1:35" s="4" customFormat="1" x14ac:dyDescent="0.25">
      <c r="A3" s="4" t="s">
        <v>1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0</v>
      </c>
      <c r="R3" s="4">
        <v>1</v>
      </c>
      <c r="S3" s="4">
        <v>1</v>
      </c>
      <c r="T3" s="4">
        <v>0</v>
      </c>
      <c r="U3" s="4">
        <v>1</v>
      </c>
      <c r="V3" s="4">
        <v>1</v>
      </c>
      <c r="W3" s="4">
        <v>0</v>
      </c>
      <c r="X3" s="4">
        <v>1</v>
      </c>
      <c r="Y3" s="4">
        <v>1</v>
      </c>
      <c r="Z3" s="4">
        <v>0</v>
      </c>
      <c r="AA3" s="4">
        <v>1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0</v>
      </c>
    </row>
    <row r="4" spans="1:35" s="3" customFormat="1" x14ac:dyDescent="0.25">
      <c r="A4" s="3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f>SUM(B4:AG4)</f>
        <v>24</v>
      </c>
      <c r="AI4" s="3">
        <f>2^AH4</f>
        <v>16777216</v>
      </c>
    </row>
    <row r="5" spans="1:35" s="2" customFormat="1" x14ac:dyDescent="0.25">
      <c r="A5" s="2" t="s">
        <v>3</v>
      </c>
      <c r="B5" s="2">
        <f>IF(AND(B3,B4),  1, 0)</f>
        <v>0</v>
      </c>
      <c r="C5" s="2">
        <f t="shared" ref="C5:AG5" si="0">IF(AND(C3,C4),  1, 0)</f>
        <v>1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1</v>
      </c>
      <c r="I5" s="2">
        <f t="shared" si="0"/>
        <v>1</v>
      </c>
      <c r="J5" s="2">
        <f t="shared" si="0"/>
        <v>0</v>
      </c>
      <c r="K5" s="2">
        <f t="shared" si="0"/>
        <v>0</v>
      </c>
      <c r="L5" s="2">
        <f t="shared" si="0"/>
        <v>1</v>
      </c>
      <c r="M5" s="2">
        <f t="shared" si="0"/>
        <v>1</v>
      </c>
      <c r="N5" s="2">
        <f t="shared" si="0"/>
        <v>0</v>
      </c>
      <c r="O5" s="2">
        <f t="shared" si="0"/>
        <v>1</v>
      </c>
      <c r="P5" s="2">
        <f t="shared" si="0"/>
        <v>1</v>
      </c>
      <c r="Q5" s="2">
        <f t="shared" si="0"/>
        <v>0</v>
      </c>
      <c r="R5" s="2">
        <f t="shared" si="0"/>
        <v>1</v>
      </c>
      <c r="S5" s="2">
        <f t="shared" si="0"/>
        <v>1</v>
      </c>
      <c r="T5" s="2">
        <f t="shared" si="0"/>
        <v>0</v>
      </c>
      <c r="U5" s="2">
        <f t="shared" si="0"/>
        <v>1</v>
      </c>
      <c r="V5" s="2">
        <f t="shared" si="0"/>
        <v>1</v>
      </c>
      <c r="W5" s="2">
        <f t="shared" si="0"/>
        <v>0</v>
      </c>
      <c r="X5" s="2">
        <f t="shared" si="0"/>
        <v>1</v>
      </c>
      <c r="Y5" s="2">
        <f t="shared" si="0"/>
        <v>1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</row>
    <row r="8" spans="1:35" x14ac:dyDescent="0.25">
      <c r="AI8" s="5" t="s">
        <v>6</v>
      </c>
    </row>
    <row r="9" spans="1:35" x14ac:dyDescent="0.25">
      <c r="AH9">
        <f>SUM(32-AH4)</f>
        <v>8</v>
      </c>
      <c r="AI9">
        <f>2^AH9</f>
        <v>256</v>
      </c>
    </row>
    <row r="12" spans="1:35" x14ac:dyDescent="0.25">
      <c r="AI12" t="s">
        <v>7</v>
      </c>
    </row>
    <row r="13" spans="1:35" x14ac:dyDescent="0.25">
      <c r="AH13" t="s">
        <v>8</v>
      </c>
      <c r="AI13">
        <f>AI4*AI9</f>
        <v>4294967296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activeCell="AN22" sqref="A1:AN22"/>
    </sheetView>
  </sheetViews>
  <sheetFormatPr defaultRowHeight="15" x14ac:dyDescent="0.25"/>
  <cols>
    <col min="1" max="1" width="19.42578125" customWidth="1"/>
    <col min="2" max="36" width="4.7109375" customWidth="1"/>
    <col min="38" max="38" width="11" bestFit="1" customWidth="1"/>
    <col min="40" max="40" width="14" customWidth="1"/>
  </cols>
  <sheetData>
    <row r="1" spans="1:4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/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/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/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5" t="s">
        <v>4</v>
      </c>
      <c r="AL1" s="5" t="s">
        <v>5</v>
      </c>
      <c r="AN1" t="s">
        <v>10</v>
      </c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>
        <v>1</v>
      </c>
    </row>
    <row r="3" spans="1:40" x14ac:dyDescent="0.25">
      <c r="A3" s="4" t="s">
        <v>1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/>
      <c r="K3" s="4">
        <v>0</v>
      </c>
      <c r="L3" s="4">
        <v>0</v>
      </c>
      <c r="M3" s="4">
        <v>1</v>
      </c>
      <c r="N3" s="4">
        <v>1</v>
      </c>
      <c r="O3" s="4">
        <v>0</v>
      </c>
      <c r="P3" s="4">
        <v>1</v>
      </c>
      <c r="Q3" s="4">
        <v>1</v>
      </c>
      <c r="R3" s="4">
        <v>0</v>
      </c>
      <c r="S3" s="4"/>
      <c r="T3" s="4">
        <v>1</v>
      </c>
      <c r="U3" s="4">
        <v>1</v>
      </c>
      <c r="V3" s="4">
        <v>0</v>
      </c>
      <c r="W3" s="4">
        <v>1</v>
      </c>
      <c r="X3" s="4">
        <v>1</v>
      </c>
      <c r="Y3" s="4">
        <v>0</v>
      </c>
      <c r="Z3" s="4">
        <v>1</v>
      </c>
      <c r="AA3" s="4">
        <v>1</v>
      </c>
      <c r="AB3" s="4"/>
      <c r="AC3" s="4">
        <v>0</v>
      </c>
      <c r="AD3" s="4">
        <v>1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/>
      <c r="AL3" s="4"/>
      <c r="AN3">
        <v>2</v>
      </c>
    </row>
    <row r="4" spans="1:40" x14ac:dyDescent="0.25">
      <c r="A4" s="3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/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/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f>SUM(B4:AJ4)</f>
        <v>16</v>
      </c>
      <c r="AL4" s="3">
        <f>2^AK4</f>
        <v>65536</v>
      </c>
      <c r="AN4">
        <v>4</v>
      </c>
    </row>
    <row r="5" spans="1:40" x14ac:dyDescent="0.25">
      <c r="A5" s="2" t="s">
        <v>3</v>
      </c>
      <c r="B5" s="2">
        <f>IF(AND(B3,B4),  1, 0)</f>
        <v>0</v>
      </c>
      <c r="C5" s="2">
        <f t="shared" ref="C5:AJ5" si="0">IF(AND(C3,C4),  1, 0)</f>
        <v>1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1</v>
      </c>
      <c r="I5" s="2">
        <f t="shared" si="0"/>
        <v>1</v>
      </c>
      <c r="J5" s="2"/>
      <c r="K5" s="2">
        <f t="shared" si="0"/>
        <v>0</v>
      </c>
      <c r="L5" s="2">
        <f t="shared" si="0"/>
        <v>0</v>
      </c>
      <c r="M5" s="2">
        <f t="shared" si="0"/>
        <v>1</v>
      </c>
      <c r="N5" s="2">
        <f t="shared" si="0"/>
        <v>1</v>
      </c>
      <c r="O5" s="2">
        <f t="shared" si="0"/>
        <v>0</v>
      </c>
      <c r="P5" s="2">
        <f t="shared" si="0"/>
        <v>1</v>
      </c>
      <c r="Q5" s="2">
        <f t="shared" si="0"/>
        <v>1</v>
      </c>
      <c r="R5" s="2">
        <f t="shared" si="0"/>
        <v>0</v>
      </c>
      <c r="S5" s="2"/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/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  <c r="AJ5" s="2">
        <f t="shared" si="0"/>
        <v>0</v>
      </c>
      <c r="AK5" s="2"/>
      <c r="AL5" s="2"/>
      <c r="AN5">
        <v>8</v>
      </c>
    </row>
    <row r="6" spans="1:40" x14ac:dyDescent="0.25">
      <c r="AN6">
        <v>16</v>
      </c>
    </row>
    <row r="7" spans="1:40" x14ac:dyDescent="0.25">
      <c r="AN7">
        <v>32</v>
      </c>
    </row>
    <row r="8" spans="1:40" x14ac:dyDescent="0.25">
      <c r="AL8" s="5" t="s">
        <v>6</v>
      </c>
      <c r="AN8">
        <v>64</v>
      </c>
    </row>
    <row r="9" spans="1:40" x14ac:dyDescent="0.25">
      <c r="A9" t="s">
        <v>9</v>
      </c>
      <c r="B9" s="6">
        <f>IF(B4=1,$AN$9,0)+IF(C4=1,$AN$8,0)+IF(D4=1,$AN$7,0)+IF(E4=1,$AN$6,0)+IF(F4=1,$AN$5,0)+IF(G4=1,$AN$4,0)+IF(H4=1,$AN$3,0)+IF(I4=1,$AN$2,0)</f>
        <v>255</v>
      </c>
      <c r="C9" s="6"/>
      <c r="D9" s="6"/>
      <c r="E9" s="6"/>
      <c r="F9" s="6"/>
      <c r="G9" s="6"/>
      <c r="H9" s="6"/>
      <c r="I9" s="6"/>
      <c r="K9" s="6">
        <f>IF(K4=1,$AN$9,0)+IF(L4=1,$AN$8,0)+IF(M4=1,$AN$7,0)+IF(N4=1,$AN$6,0)+IF(O4=1,$AN$5,0)+IF(P4=1,$AN$4,0)+IF(Q4=1,$AN$3,0)+IF(R4=1,$AN$2,0)</f>
        <v>255</v>
      </c>
      <c r="L9" s="6"/>
      <c r="M9" s="6"/>
      <c r="N9" s="6"/>
      <c r="O9" s="6"/>
      <c r="P9" s="6"/>
      <c r="Q9" s="6"/>
      <c r="R9" s="6"/>
      <c r="T9" s="6">
        <f>IF(T4=1,$AN$9,0)+IF(U4=1,$AN$8,0)+IF(V4=1,$AN$7,0)+IF(W4=1,$AN$6,0)+IF(X4=1,$AN$5,0)+IF(Y4=1,$AN$4,0)+IF(Z4=1,$AN$3,0)+IF(AA4=1,$AN$2,0)</f>
        <v>0</v>
      </c>
      <c r="U9" s="6"/>
      <c r="V9" s="6"/>
      <c r="W9" s="6"/>
      <c r="X9" s="6"/>
      <c r="Y9" s="6"/>
      <c r="Z9" s="6"/>
      <c r="AA9" s="6"/>
      <c r="AC9" s="6">
        <f>IF(AC4=1,$AN$9,0)+IF(AD4=1,$AN$8,0)+IF(AE4=1,$AN$7,0)+IF(AF4=1,$AN$6,0)+IF(AG4=1,$AN$5,0)+IF(AH4=1,$AN$4,0)+IF(AI4=1,$AN$3,0)+IF(AJ4=1,$AN$2,0)</f>
        <v>0</v>
      </c>
      <c r="AD9" s="6"/>
      <c r="AE9" s="6"/>
      <c r="AF9" s="6"/>
      <c r="AG9" s="6"/>
      <c r="AH9" s="6"/>
      <c r="AI9" s="6"/>
      <c r="AJ9" s="6"/>
      <c r="AK9">
        <f>SUM(32-AK4)</f>
        <v>16</v>
      </c>
      <c r="AL9">
        <f>2^AK9</f>
        <v>65536</v>
      </c>
      <c r="AN9">
        <v>128</v>
      </c>
    </row>
    <row r="10" spans="1:40" x14ac:dyDescent="0.25">
      <c r="AN10">
        <f>SUM(AN2:AN9)</f>
        <v>255</v>
      </c>
    </row>
    <row r="12" spans="1:40" x14ac:dyDescent="0.25">
      <c r="AL12" t="s">
        <v>7</v>
      </c>
    </row>
    <row r="13" spans="1:40" x14ac:dyDescent="0.25">
      <c r="AK13" t="s">
        <v>8</v>
      </c>
      <c r="AL13">
        <f>SUM(AL4*AL9)</f>
        <v>4294967296</v>
      </c>
    </row>
  </sheetData>
  <mergeCells count="4">
    <mergeCell ref="B9:I9"/>
    <mergeCell ref="K9:R9"/>
    <mergeCell ref="T9:AA9"/>
    <mergeCell ref="AC9:A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workbookViewId="0">
      <selection activeCell="S2" sqref="S2"/>
    </sheetView>
  </sheetViews>
  <sheetFormatPr defaultRowHeight="15" x14ac:dyDescent="0.25"/>
  <cols>
    <col min="1" max="1" width="15.28515625" customWidth="1"/>
    <col min="2" max="27" width="4.7109375" customWidth="1"/>
    <col min="29" max="36" width="5.42578125" customWidth="1"/>
    <col min="38" max="38" width="11" bestFit="1" customWidth="1"/>
    <col min="40" max="40" width="18.28515625" customWidth="1"/>
  </cols>
  <sheetData>
    <row r="1" spans="1:4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/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/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/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5" t="s">
        <v>4</v>
      </c>
      <c r="AL1" s="5" t="s">
        <v>5</v>
      </c>
      <c r="AN1" t="s">
        <v>10</v>
      </c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>
        <v>1</v>
      </c>
    </row>
    <row r="3" spans="1:40" x14ac:dyDescent="0.25">
      <c r="A3" s="4" t="s">
        <v>1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/>
      <c r="K3" s="4">
        <v>0</v>
      </c>
      <c r="L3" s="4">
        <v>0</v>
      </c>
      <c r="M3" s="4">
        <v>1</v>
      </c>
      <c r="N3" s="4">
        <v>1</v>
      </c>
      <c r="O3" s="4">
        <v>0</v>
      </c>
      <c r="P3" s="4">
        <v>1</v>
      </c>
      <c r="Q3" s="4">
        <v>1</v>
      </c>
      <c r="R3" s="4">
        <v>0</v>
      </c>
      <c r="S3" s="4"/>
      <c r="T3" s="4">
        <v>1</v>
      </c>
      <c r="U3" s="4">
        <v>1</v>
      </c>
      <c r="V3" s="4">
        <v>0</v>
      </c>
      <c r="W3" s="4">
        <v>1</v>
      </c>
      <c r="X3" s="4">
        <v>1</v>
      </c>
      <c r="Y3" s="4">
        <v>0</v>
      </c>
      <c r="Z3" s="4">
        <v>1</v>
      </c>
      <c r="AA3" s="4">
        <v>1</v>
      </c>
      <c r="AB3" s="4"/>
      <c r="AC3" s="4">
        <v>0</v>
      </c>
      <c r="AD3" s="4">
        <v>1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/>
      <c r="AL3" s="4"/>
      <c r="AN3">
        <v>2</v>
      </c>
    </row>
    <row r="4" spans="1:40" x14ac:dyDescent="0.25">
      <c r="A4" s="3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/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/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/>
      <c r="AC4" s="3">
        <v>1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f>SUM(B4:AJ4)</f>
        <v>26</v>
      </c>
      <c r="AL4" s="3">
        <f>2^AK4</f>
        <v>67108864</v>
      </c>
      <c r="AN4">
        <v>4</v>
      </c>
    </row>
    <row r="5" spans="1:40" x14ac:dyDescent="0.25">
      <c r="A5" s="2" t="s">
        <v>3</v>
      </c>
      <c r="B5" s="2">
        <f>IF(AND(B3,B4),  1, 0)</f>
        <v>0</v>
      </c>
      <c r="C5" s="2">
        <f t="shared" ref="C5:AJ5" si="0">IF(AND(C3,C4),  1, 0)</f>
        <v>1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1</v>
      </c>
      <c r="I5" s="2">
        <f t="shared" si="0"/>
        <v>1</v>
      </c>
      <c r="J5" s="2"/>
      <c r="K5" s="2">
        <f t="shared" si="0"/>
        <v>0</v>
      </c>
      <c r="L5" s="2">
        <f t="shared" si="0"/>
        <v>0</v>
      </c>
      <c r="M5" s="2">
        <f t="shared" si="0"/>
        <v>1</v>
      </c>
      <c r="N5" s="2">
        <f t="shared" si="0"/>
        <v>1</v>
      </c>
      <c r="O5" s="2">
        <f t="shared" si="0"/>
        <v>0</v>
      </c>
      <c r="P5" s="2">
        <f t="shared" si="0"/>
        <v>1</v>
      </c>
      <c r="Q5" s="2">
        <f t="shared" si="0"/>
        <v>1</v>
      </c>
      <c r="R5" s="2">
        <f t="shared" si="0"/>
        <v>0</v>
      </c>
      <c r="S5" s="2"/>
      <c r="T5" s="2">
        <f t="shared" si="0"/>
        <v>1</v>
      </c>
      <c r="U5" s="2">
        <f t="shared" si="0"/>
        <v>1</v>
      </c>
      <c r="V5" s="2">
        <f t="shared" si="0"/>
        <v>0</v>
      </c>
      <c r="W5" s="2">
        <f t="shared" si="0"/>
        <v>1</v>
      </c>
      <c r="X5" s="2">
        <f t="shared" si="0"/>
        <v>1</v>
      </c>
      <c r="Y5" s="2">
        <f t="shared" si="0"/>
        <v>0</v>
      </c>
      <c r="Z5" s="2">
        <f t="shared" si="0"/>
        <v>1</v>
      </c>
      <c r="AA5" s="2">
        <f t="shared" si="0"/>
        <v>1</v>
      </c>
      <c r="AB5" s="2"/>
      <c r="AC5" s="2">
        <f t="shared" si="0"/>
        <v>0</v>
      </c>
      <c r="AD5" s="2">
        <f t="shared" si="0"/>
        <v>1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  <c r="AJ5" s="2">
        <f t="shared" si="0"/>
        <v>0</v>
      </c>
      <c r="AK5" s="2"/>
      <c r="AL5" s="2"/>
      <c r="AN5">
        <v>8</v>
      </c>
    </row>
    <row r="6" spans="1:40" x14ac:dyDescent="0.25">
      <c r="AN6">
        <v>16</v>
      </c>
    </row>
    <row r="7" spans="1:40" x14ac:dyDescent="0.25">
      <c r="AN7">
        <v>32</v>
      </c>
    </row>
    <row r="8" spans="1:40" x14ac:dyDescent="0.25">
      <c r="AL8" s="5" t="s">
        <v>6</v>
      </c>
      <c r="AN8">
        <v>64</v>
      </c>
    </row>
    <row r="9" spans="1:40" x14ac:dyDescent="0.25">
      <c r="A9" t="s">
        <v>11</v>
      </c>
      <c r="B9" s="6">
        <f>IF(B4=1,$AN$9,0)+IF(C4=1,$AN$8,0)+IF(D4=1,$AN$7,0)+IF(E4=1,$AN$6,0)+IF(F4=1,$AN$5,0)+IF(G4=1,$AN$4,0)+IF(H4=1,$AN$3,0)+IF(I4=1,$AN$2,0)</f>
        <v>255</v>
      </c>
      <c r="C9" s="6"/>
      <c r="D9" s="6"/>
      <c r="E9" s="6"/>
      <c r="F9" s="6"/>
      <c r="G9" s="6"/>
      <c r="H9" s="6"/>
      <c r="I9" s="6"/>
      <c r="K9" s="6">
        <f>IF(K4=1,$AN$9,0)+IF(L4=1,$AN$8,0)+IF(M4=1,$AN$7,0)+IF(N4=1,$AN$6,0)+IF(O4=1,$AN$5,0)+IF(P4=1,$AN$4,0)+IF(Q4=1,$AN$3,0)+IF(R4=1,$AN$2,0)</f>
        <v>255</v>
      </c>
      <c r="L9" s="6"/>
      <c r="M9" s="6"/>
      <c r="N9" s="6"/>
      <c r="O9" s="6"/>
      <c r="P9" s="6"/>
      <c r="Q9" s="6"/>
      <c r="R9" s="6"/>
      <c r="T9" s="6">
        <f>IF(T4=1,$AN$9,0)+IF(U4=1,$AN$8,0)+IF(V4=1,$AN$7,0)+IF(W4=1,$AN$6,0)+IF(X4=1,$AN$5,0)+IF(Y4=1,$AN$4,0)+IF(Z4=1,$AN$3,0)+IF(AA4=1,$AN$2,0)</f>
        <v>255</v>
      </c>
      <c r="U9" s="6"/>
      <c r="V9" s="6"/>
      <c r="W9" s="6"/>
      <c r="X9" s="6"/>
      <c r="Y9" s="6"/>
      <c r="Z9" s="6"/>
      <c r="AA9" s="6"/>
      <c r="AC9" s="6">
        <f>IF(AC4=1,$AN$9,0)+IF(AD4=1,$AN$8,0)+IF(AE4=1,$AN$7,0)+IF(AF4=1,$AN$6,0)+IF(AG4=1,$AN$5,0)+IF(AH4=1,$AN$4,0)+IF(AI4=1,$AN$3,0)+IF(AJ4=1,$AN$2,0)</f>
        <v>192</v>
      </c>
      <c r="AD9" s="6"/>
      <c r="AE9" s="6"/>
      <c r="AF9" s="6"/>
      <c r="AG9" s="6"/>
      <c r="AH9" s="6"/>
      <c r="AI9" s="6"/>
      <c r="AJ9" s="6"/>
      <c r="AK9">
        <f>SUM(32-AK4)</f>
        <v>6</v>
      </c>
      <c r="AL9">
        <f>2^AK9</f>
        <v>64</v>
      </c>
      <c r="AN9">
        <v>128</v>
      </c>
    </row>
    <row r="10" spans="1:40" x14ac:dyDescent="0.25">
      <c r="B10" s="6">
        <f>IF((AND(B4=1, B3=1)), $AN$9,0) + IF((AND(C4=1, C3=1)), $AN$8,0) + IF((AND(D4=1, D3=1)), $AN$7,0) + IF((AND(E4=1, E3=1)), $AN$6,0) + IF((AND(F4=1, F3=1)), $AN$5,0) + IF((AND(G4=1, G3=1)), $AN$4,0) + IF((AND(H4=1, H3=1)), $AN$3,0)+ IF((AND(I4=1, I3=1)), $AN$2,0)</f>
        <v>67</v>
      </c>
      <c r="C10" s="6"/>
      <c r="D10" s="6"/>
      <c r="E10" s="6"/>
      <c r="F10" s="6"/>
      <c r="G10" s="6"/>
      <c r="H10" s="6"/>
      <c r="I10" s="6"/>
      <c r="K10" s="6">
        <f>IF((AND(K4=1, K3=1)), $AN$9,0) + IF((AND(L4=1, L3=1)), $AN$8,0) + IF((AND(M4=1, M3=1)), $AN$7,0) + IF((AND(N4=1, N3=1)), $AN$6,0) + IF((AND(O4=1, O3=1)), $AN$5,0) + IF((AND(P4=1, P3=1)), $AN$4,0) + IF((AND(Q4=1, Q3=1)), $AN$3,0)+ IF((AND(R4=1, R3=1)), $AN$2,0)</f>
        <v>54</v>
      </c>
      <c r="L10" s="6"/>
      <c r="M10" s="6"/>
      <c r="N10" s="6"/>
      <c r="O10" s="6"/>
      <c r="P10" s="6"/>
      <c r="Q10" s="6"/>
      <c r="R10" s="6"/>
      <c r="T10" s="6">
        <f>IF((AND(T4=1, T3=1)), $AN$9,0) + IF((AND(U4=1, U3=1)), $AN$8,0) + IF((AND(V4=1, V3=1)), $AN$7,0) + IF((AND(W4=1, W3=1)), $AN$6,0) + IF((AND(X4=1, X3=1)), $AN$5,0) + IF((AND(Y4=1, Y3=1)), $AN$4,0) + IF((AND(Z4=1, Z3=1)), $AN$3,0)+ IF((AND(AA4=1, AA3=1)), $AN$2,0)</f>
        <v>219</v>
      </c>
      <c r="U10" s="6"/>
      <c r="V10" s="6"/>
      <c r="W10" s="6"/>
      <c r="X10" s="6"/>
      <c r="Y10" s="6"/>
      <c r="Z10" s="6"/>
      <c r="AA10" s="6"/>
      <c r="AC10" s="6">
        <f>IF((AND(AC4=1, AC3=1)), $AN$9,0) + IF((AND(AD4=1, AD3=1)), $AN$8,0) + IF((AND(AE4=1, AE3=1)), $AN$7,0) + IF((AND(AF4=1, AF3=1)), $AN$6,0) + IF((AND(AG4=1, AG3=1)), $AN$5,0) + IF((AND(AH4=1, AH3=1)), $AN$4,0) + IF((AND(AI4=1, AI3=1)), $AN$3,0)+ IF((AND(AJ4=1, AJ3=1)), $AN$2,0)</f>
        <v>64</v>
      </c>
      <c r="AD10" s="6"/>
      <c r="AE10" s="6"/>
      <c r="AF10" s="6"/>
      <c r="AG10" s="6"/>
      <c r="AH10" s="6"/>
      <c r="AI10" s="6"/>
      <c r="AJ10" s="6"/>
      <c r="AN10">
        <f>SUM(AN2:AN9)</f>
        <v>255</v>
      </c>
    </row>
    <row r="12" spans="1:40" x14ac:dyDescent="0.25">
      <c r="AL12" t="s">
        <v>7</v>
      </c>
    </row>
    <row r="13" spans="1:40" x14ac:dyDescent="0.25">
      <c r="AK13" t="s">
        <v>8</v>
      </c>
      <c r="AL13">
        <f>SUM(AL4*AL9)</f>
        <v>4294967296</v>
      </c>
    </row>
  </sheetData>
  <mergeCells count="8">
    <mergeCell ref="B9:I9"/>
    <mergeCell ref="K9:R9"/>
    <mergeCell ref="T9:AA9"/>
    <mergeCell ref="AC9:AJ9"/>
    <mergeCell ref="B10:I10"/>
    <mergeCell ref="K10:R10"/>
    <mergeCell ref="T10:AA10"/>
    <mergeCell ref="AC10:A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Dundee &amp; Angus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Turnbull</dc:creator>
  <cp:lastModifiedBy>Finn Turnbull</cp:lastModifiedBy>
  <dcterms:created xsi:type="dcterms:W3CDTF">2017-09-28T13:37:42Z</dcterms:created>
  <dcterms:modified xsi:type="dcterms:W3CDTF">2017-09-28T14:52:20Z</dcterms:modified>
</cp:coreProperties>
</file>