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ert\Documents\Python\preclinical-data-review\"/>
    </mc:Choice>
  </mc:AlternateContent>
  <bookViews>
    <workbookView xWindow="0" yWindow="0" windowWidth="23040" windowHeight="9084" activeTab="3"/>
  </bookViews>
  <sheets>
    <sheet name="Terminal Digit Outputs" sheetId="4" r:id="rId1"/>
    <sheet name="Terminal Table" sheetId="2" r:id="rId2"/>
    <sheet name="Equal Digits" sheetId="3" r:id="rId3"/>
    <sheet name="Location of Mean" sheetId="5" r:id="rId4"/>
  </sheets>
  <calcPr calcId="171027"/>
</workbook>
</file>

<file path=xl/calcChain.xml><?xml version="1.0" encoding="utf-8"?>
<calcChain xmlns="http://schemas.openxmlformats.org/spreadsheetml/2006/main">
  <c r="C7" i="3" l="1"/>
  <c r="C3" i="3"/>
  <c r="M21" i="2" l="1"/>
  <c r="M18" i="2"/>
  <c r="M16" i="2"/>
  <c r="M7" i="2" l="1"/>
  <c r="M8" i="2"/>
  <c r="M9" i="2"/>
  <c r="M4" i="2"/>
  <c r="M5" i="2"/>
  <c r="M6" i="2"/>
  <c r="M3" i="2"/>
</calcChain>
</file>

<file path=xl/sharedStrings.xml><?xml version="1.0" encoding="utf-8"?>
<sst xmlns="http://schemas.openxmlformats.org/spreadsheetml/2006/main" count="122" uniqueCount="30">
  <si>
    <t>datasets/Bishayee Colony Counts 10.27.97-3.8.01.xlsx</t>
  </si>
  <si>
    <t>statistic</t>
  </si>
  <si>
    <t>pvalue</t>
  </si>
  <si>
    <t>datasets/Other Investigators in Lab.Colony Counts.4.23.92-11.27.02.xlsx</t>
  </si>
  <si>
    <t>datasets/Outside Lab 3.Colony Counts.2.4.10-5.21.12.xlsx</t>
  </si>
  <si>
    <t>datasets/Bishayee Coulter Counts.10.20.97-7.16.01.xlsx</t>
  </si>
  <si>
    <t>datasets/Other Investigators in Lab.Coulter Counts.4.15.92-5.21.05.xlsx</t>
  </si>
  <si>
    <t>datasets/Outside Lab 1.Coulter Counts.6.7.91-4.9.99.xlsx</t>
  </si>
  <si>
    <t>datasets/Outside Lab 2.Coulter Counts.6.6.08-7.7.08.xlsx</t>
  </si>
  <si>
    <t>Coulter</t>
  </si>
  <si>
    <t>Type</t>
  </si>
  <si>
    <t>Investigator</t>
  </si>
  <si>
    <t>Total</t>
  </si>
  <si>
    <t>Chi-square</t>
  </si>
  <si>
    <t>P</t>
  </si>
  <si>
    <t>Colonies</t>
  </si>
  <si>
    <t>RTS</t>
  </si>
  <si>
    <t>Others</t>
  </si>
  <si>
    <t>Outside 1</t>
  </si>
  <si>
    <t>Outside 2</t>
  </si>
  <si>
    <t>Outside 3</t>
  </si>
  <si>
    <t>Digits</t>
  </si>
  <si>
    <t>FROM THEIR PAPER</t>
  </si>
  <si>
    <t>Number of Equal Digits</t>
  </si>
  <si>
    <t>prob</t>
  </si>
  <si>
    <t>Percent</t>
  </si>
  <si>
    <t>Column 1</t>
  </si>
  <si>
    <t>Column 2</t>
  </si>
  <si>
    <t>Column 3</t>
  </si>
  <si>
    <t>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</si>
</sst>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33" borderId="0" xfId="0" applyFill="1"/>
    <xf numFmtId="0" fontId="0" fillId="34" borderId="0" xfId="0" applyFill="1"/>
    <xf numFmtId="2" fontId="0" fillId="33" borderId="0" xfId="0" applyNumberFormat="1" applyFill="1"/>
    <xf numFmtId="11" fontId="0" fillId="33" borderId="0" xfId="0" applyNumberFormat="1" applyFill="1"/>
    <xf numFmtId="0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V82"/>
  <sheetViews>
    <sheetView topLeftCell="A37" workbookViewId="0">
      <selection activeCell="A59" sqref="A59:C60"/>
    </sheetView>
  </sheetViews>
  <sheetFormatPr defaultRowHeight="14.4" x14ac:dyDescent="0.3"/>
  <cols>
    <col min="2" max="2" width="12" bestFit="1" customWidth="1"/>
  </cols>
  <sheetData>
    <row r="6" spans="1:100" x14ac:dyDescent="0.3">
      <c r="A6" t="s">
        <v>0</v>
      </c>
    </row>
    <row r="7" spans="1:100" x14ac:dyDescent="0.3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00" x14ac:dyDescent="0.3">
      <c r="A8">
        <v>564</v>
      </c>
      <c r="B8">
        <v>324</v>
      </c>
      <c r="C8">
        <v>463</v>
      </c>
      <c r="D8">
        <v>313</v>
      </c>
      <c r="E8">
        <v>290</v>
      </c>
      <c r="F8">
        <v>478</v>
      </c>
      <c r="G8">
        <v>336</v>
      </c>
      <c r="H8">
        <v>408</v>
      </c>
      <c r="I8">
        <v>383</v>
      </c>
      <c r="J8">
        <v>526</v>
      </c>
    </row>
    <row r="9" spans="1:100" x14ac:dyDescent="0.3">
      <c r="A9" t="s">
        <v>1</v>
      </c>
      <c r="B9" t="s">
        <v>2</v>
      </c>
    </row>
    <row r="10" spans="1:100" x14ac:dyDescent="0.3">
      <c r="A10">
        <v>200.72582619299999</v>
      </c>
      <c r="B10" s="1">
        <v>2.33378001436E-38</v>
      </c>
    </row>
    <row r="11" spans="1:100" x14ac:dyDescent="0.3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</row>
    <row r="12" spans="1:100" x14ac:dyDescent="0.3">
      <c r="A12">
        <v>37</v>
      </c>
      <c r="B12">
        <v>19</v>
      </c>
      <c r="C12">
        <v>19</v>
      </c>
      <c r="D12">
        <v>17</v>
      </c>
      <c r="E12">
        <v>16</v>
      </c>
      <c r="F12">
        <v>23</v>
      </c>
      <c r="G12">
        <v>21</v>
      </c>
      <c r="H12">
        <v>38</v>
      </c>
      <c r="I12">
        <v>21</v>
      </c>
      <c r="J12">
        <v>35</v>
      </c>
      <c r="K12">
        <v>31</v>
      </c>
      <c r="L12">
        <v>26</v>
      </c>
      <c r="M12">
        <v>30</v>
      </c>
      <c r="N12">
        <v>23</v>
      </c>
      <c r="O12">
        <v>22</v>
      </c>
      <c r="P12">
        <v>42</v>
      </c>
      <c r="Q12">
        <v>22</v>
      </c>
      <c r="R12">
        <v>36</v>
      </c>
      <c r="S12">
        <v>23</v>
      </c>
      <c r="T12">
        <v>44</v>
      </c>
      <c r="U12">
        <v>42</v>
      </c>
      <c r="V12">
        <v>28</v>
      </c>
      <c r="W12">
        <v>21</v>
      </c>
      <c r="X12">
        <v>23</v>
      </c>
      <c r="Y12">
        <v>11</v>
      </c>
      <c r="Z12">
        <v>39</v>
      </c>
      <c r="AA12">
        <v>19</v>
      </c>
      <c r="AB12">
        <v>17</v>
      </c>
      <c r="AC12">
        <v>20</v>
      </c>
      <c r="AD12">
        <v>57</v>
      </c>
      <c r="AE12">
        <v>37</v>
      </c>
      <c r="AF12">
        <v>26</v>
      </c>
      <c r="AG12">
        <v>29</v>
      </c>
      <c r="AH12">
        <v>8</v>
      </c>
      <c r="AI12">
        <v>15</v>
      </c>
      <c r="AJ12">
        <v>37</v>
      </c>
      <c r="AK12">
        <v>16</v>
      </c>
      <c r="AL12">
        <v>32</v>
      </c>
      <c r="AM12">
        <v>19</v>
      </c>
      <c r="AN12">
        <v>33</v>
      </c>
      <c r="AO12">
        <v>32</v>
      </c>
      <c r="AP12">
        <v>16</v>
      </c>
      <c r="AQ12">
        <v>30</v>
      </c>
      <c r="AR12">
        <v>11</v>
      </c>
      <c r="AS12">
        <v>5</v>
      </c>
      <c r="AT12">
        <v>26</v>
      </c>
      <c r="AU12">
        <v>10</v>
      </c>
      <c r="AV12">
        <v>15</v>
      </c>
      <c r="AW12">
        <v>11</v>
      </c>
      <c r="AX12">
        <v>41</v>
      </c>
      <c r="AY12">
        <v>31</v>
      </c>
      <c r="AZ12">
        <v>15</v>
      </c>
      <c r="BA12">
        <v>29</v>
      </c>
      <c r="BB12">
        <v>10</v>
      </c>
      <c r="BC12">
        <v>5</v>
      </c>
      <c r="BD12">
        <v>17</v>
      </c>
      <c r="BE12">
        <v>12</v>
      </c>
      <c r="BF12">
        <v>17</v>
      </c>
      <c r="BG12">
        <v>8</v>
      </c>
      <c r="BH12">
        <v>15</v>
      </c>
      <c r="BI12">
        <v>22</v>
      </c>
      <c r="BJ12">
        <v>15</v>
      </c>
      <c r="BK12">
        <v>15</v>
      </c>
      <c r="BL12">
        <v>4</v>
      </c>
      <c r="BM12">
        <v>5</v>
      </c>
      <c r="BN12">
        <v>17</v>
      </c>
      <c r="BO12">
        <v>5</v>
      </c>
      <c r="BP12">
        <v>5</v>
      </c>
      <c r="BQ12">
        <v>9</v>
      </c>
      <c r="BR12">
        <v>12</v>
      </c>
      <c r="BS12">
        <v>14</v>
      </c>
      <c r="BT12">
        <v>1</v>
      </c>
      <c r="BU12">
        <v>9</v>
      </c>
      <c r="BV12">
        <v>1</v>
      </c>
      <c r="BW12">
        <v>3</v>
      </c>
      <c r="BX12">
        <v>5</v>
      </c>
      <c r="BY12">
        <v>5</v>
      </c>
      <c r="BZ12">
        <v>5</v>
      </c>
      <c r="CA12">
        <v>6</v>
      </c>
      <c r="CB12">
        <v>5</v>
      </c>
      <c r="CC12">
        <v>4</v>
      </c>
      <c r="CD12">
        <v>3</v>
      </c>
      <c r="CE12">
        <v>8</v>
      </c>
      <c r="CF12">
        <v>3</v>
      </c>
      <c r="CG12">
        <v>4</v>
      </c>
      <c r="CH12">
        <v>5</v>
      </c>
      <c r="CI12">
        <v>1</v>
      </c>
      <c r="CJ12">
        <v>3</v>
      </c>
      <c r="CK12">
        <v>3</v>
      </c>
      <c r="CL12">
        <v>3</v>
      </c>
      <c r="CM12">
        <v>7</v>
      </c>
      <c r="CN12">
        <v>0</v>
      </c>
      <c r="CO12">
        <v>1</v>
      </c>
      <c r="CP12">
        <v>3</v>
      </c>
      <c r="CQ12">
        <v>3</v>
      </c>
      <c r="CR12">
        <v>3</v>
      </c>
      <c r="CS12">
        <v>3</v>
      </c>
      <c r="CT12">
        <v>0</v>
      </c>
      <c r="CU12">
        <v>2</v>
      </c>
      <c r="CV12">
        <v>8</v>
      </c>
    </row>
    <row r="13" spans="1:100" x14ac:dyDescent="0.3">
      <c r="A13" t="s">
        <v>1</v>
      </c>
      <c r="B13" t="s">
        <v>2</v>
      </c>
    </row>
    <row r="14" spans="1:100" x14ac:dyDescent="0.3">
      <c r="A14">
        <v>965.54216867499997</v>
      </c>
      <c r="B14" s="1">
        <v>4.0234902686099998E-142</v>
      </c>
    </row>
    <row r="15" spans="1:100" x14ac:dyDescent="0.3">
      <c r="A15" t="s">
        <v>23</v>
      </c>
      <c r="B15" t="s">
        <v>12</v>
      </c>
      <c r="C15" t="s">
        <v>24</v>
      </c>
    </row>
    <row r="16" spans="1:100" x14ac:dyDescent="0.3">
      <c r="A16">
        <v>135</v>
      </c>
      <c r="B16">
        <v>1660</v>
      </c>
      <c r="C16">
        <v>0.99473438164299999</v>
      </c>
    </row>
    <row r="17" spans="1:100" x14ac:dyDescent="0.3">
      <c r="A17" t="s">
        <v>3</v>
      </c>
    </row>
    <row r="18" spans="1:100" x14ac:dyDescent="0.3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</row>
    <row r="19" spans="1:100" x14ac:dyDescent="0.3">
      <c r="A19">
        <v>191</v>
      </c>
      <c r="B19">
        <v>181</v>
      </c>
      <c r="C19">
        <v>195</v>
      </c>
      <c r="D19">
        <v>179</v>
      </c>
      <c r="E19">
        <v>184</v>
      </c>
      <c r="F19">
        <v>175</v>
      </c>
      <c r="G19">
        <v>178</v>
      </c>
      <c r="H19">
        <v>185</v>
      </c>
      <c r="I19">
        <v>185</v>
      </c>
      <c r="J19">
        <v>181</v>
      </c>
    </row>
    <row r="20" spans="1:100" x14ac:dyDescent="0.3">
      <c r="A20" t="s">
        <v>1</v>
      </c>
      <c r="B20" t="s">
        <v>2</v>
      </c>
    </row>
    <row r="21" spans="1:100" x14ac:dyDescent="0.3">
      <c r="A21">
        <v>1.7906215921499999</v>
      </c>
      <c r="B21">
        <v>0.99436253377200001</v>
      </c>
    </row>
    <row r="22" spans="1:100" x14ac:dyDescent="0.3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  <c r="AI22">
        <v>34</v>
      </c>
      <c r="AJ22">
        <v>35</v>
      </c>
      <c r="AK22">
        <v>36</v>
      </c>
      <c r="AL22">
        <v>37</v>
      </c>
      <c r="AM22">
        <v>38</v>
      </c>
      <c r="AN22">
        <v>39</v>
      </c>
      <c r="AO22">
        <v>40</v>
      </c>
      <c r="AP22">
        <v>41</v>
      </c>
      <c r="AQ22">
        <v>42</v>
      </c>
      <c r="AR22">
        <v>43</v>
      </c>
      <c r="AS22">
        <v>44</v>
      </c>
      <c r="AT22">
        <v>45</v>
      </c>
      <c r="AU22">
        <v>46</v>
      </c>
      <c r="AV22">
        <v>47</v>
      </c>
      <c r="AW22">
        <v>48</v>
      </c>
      <c r="AX22">
        <v>49</v>
      </c>
      <c r="AY22">
        <v>50</v>
      </c>
      <c r="AZ22">
        <v>51</v>
      </c>
      <c r="BA22">
        <v>52</v>
      </c>
      <c r="BB22">
        <v>53</v>
      </c>
      <c r="BC22">
        <v>54</v>
      </c>
      <c r="BD22">
        <v>55</v>
      </c>
      <c r="BE22">
        <v>56</v>
      </c>
      <c r="BF22">
        <v>57</v>
      </c>
      <c r="BG22">
        <v>58</v>
      </c>
      <c r="BH22">
        <v>59</v>
      </c>
      <c r="BI22">
        <v>60</v>
      </c>
      <c r="BJ22">
        <v>61</v>
      </c>
      <c r="BK22">
        <v>62</v>
      </c>
      <c r="BL22">
        <v>63</v>
      </c>
      <c r="BM22">
        <v>64</v>
      </c>
      <c r="BN22">
        <v>65</v>
      </c>
      <c r="BO22">
        <v>66</v>
      </c>
      <c r="BP22">
        <v>67</v>
      </c>
      <c r="BQ22">
        <v>68</v>
      </c>
      <c r="BR22">
        <v>69</v>
      </c>
      <c r="BS22">
        <v>70</v>
      </c>
      <c r="BT22">
        <v>71</v>
      </c>
      <c r="BU22">
        <v>72</v>
      </c>
      <c r="BV22">
        <v>73</v>
      </c>
      <c r="BW22">
        <v>74</v>
      </c>
      <c r="BX22">
        <v>75</v>
      </c>
      <c r="BY22">
        <v>76</v>
      </c>
      <c r="BZ22">
        <v>77</v>
      </c>
      <c r="CA22">
        <v>78</v>
      </c>
      <c r="CB22">
        <v>79</v>
      </c>
      <c r="CC22">
        <v>80</v>
      </c>
      <c r="CD22">
        <v>81</v>
      </c>
      <c r="CE22">
        <v>82</v>
      </c>
      <c r="CF22">
        <v>83</v>
      </c>
      <c r="CG22">
        <v>84</v>
      </c>
      <c r="CH22">
        <v>85</v>
      </c>
      <c r="CI22">
        <v>86</v>
      </c>
      <c r="CJ22">
        <v>87</v>
      </c>
      <c r="CK22">
        <v>88</v>
      </c>
      <c r="CL22">
        <v>89</v>
      </c>
      <c r="CM22">
        <v>90</v>
      </c>
      <c r="CN22">
        <v>91</v>
      </c>
      <c r="CO22">
        <v>92</v>
      </c>
      <c r="CP22">
        <v>93</v>
      </c>
      <c r="CQ22">
        <v>94</v>
      </c>
      <c r="CR22">
        <v>95</v>
      </c>
      <c r="CS22">
        <v>96</v>
      </c>
      <c r="CT22">
        <v>97</v>
      </c>
      <c r="CU22">
        <v>98</v>
      </c>
      <c r="CV22">
        <v>99</v>
      </c>
    </row>
    <row r="23" spans="1:100" x14ac:dyDescent="0.3">
      <c r="A23">
        <v>9</v>
      </c>
      <c r="B23">
        <v>7</v>
      </c>
      <c r="C23">
        <v>7</v>
      </c>
      <c r="D23">
        <v>5</v>
      </c>
      <c r="E23">
        <v>6</v>
      </c>
      <c r="F23">
        <v>8</v>
      </c>
      <c r="G23">
        <v>9</v>
      </c>
      <c r="H23">
        <v>6</v>
      </c>
      <c r="I23">
        <v>12</v>
      </c>
      <c r="J23">
        <v>9</v>
      </c>
      <c r="K23">
        <v>8</v>
      </c>
      <c r="L23">
        <v>11</v>
      </c>
      <c r="M23">
        <v>7</v>
      </c>
      <c r="N23">
        <v>4</v>
      </c>
      <c r="O23">
        <v>8</v>
      </c>
      <c r="P23">
        <v>10</v>
      </c>
      <c r="Q23">
        <v>2</v>
      </c>
      <c r="R23">
        <v>5</v>
      </c>
      <c r="S23">
        <v>3</v>
      </c>
      <c r="T23">
        <v>11</v>
      </c>
      <c r="U23">
        <v>6</v>
      </c>
      <c r="V23">
        <v>7</v>
      </c>
      <c r="W23">
        <v>3</v>
      </c>
      <c r="X23">
        <v>11</v>
      </c>
      <c r="Y23">
        <v>7</v>
      </c>
      <c r="Z23">
        <v>6</v>
      </c>
      <c r="AA23">
        <v>3</v>
      </c>
      <c r="AB23">
        <v>8</v>
      </c>
      <c r="AC23">
        <v>8</v>
      </c>
      <c r="AD23">
        <v>9</v>
      </c>
      <c r="AE23">
        <v>6</v>
      </c>
      <c r="AF23">
        <v>1</v>
      </c>
      <c r="AG23">
        <v>10</v>
      </c>
      <c r="AH23">
        <v>4</v>
      </c>
      <c r="AI23">
        <v>3</v>
      </c>
      <c r="AJ23">
        <v>11</v>
      </c>
      <c r="AK23">
        <v>5</v>
      </c>
      <c r="AL23">
        <v>2</v>
      </c>
      <c r="AM23">
        <v>5</v>
      </c>
      <c r="AN23">
        <v>3</v>
      </c>
      <c r="AO23">
        <v>3</v>
      </c>
      <c r="AP23">
        <v>6</v>
      </c>
      <c r="AQ23">
        <v>3</v>
      </c>
      <c r="AR23">
        <v>4</v>
      </c>
      <c r="AS23">
        <v>6</v>
      </c>
      <c r="AT23">
        <v>4</v>
      </c>
      <c r="AU23">
        <v>2</v>
      </c>
      <c r="AV23">
        <v>5</v>
      </c>
      <c r="AW23">
        <v>5</v>
      </c>
      <c r="AX23">
        <v>3</v>
      </c>
      <c r="AY23">
        <v>8</v>
      </c>
      <c r="AZ23">
        <v>1</v>
      </c>
      <c r="BA23">
        <v>3</v>
      </c>
      <c r="BB23">
        <v>5</v>
      </c>
      <c r="BC23">
        <v>3</v>
      </c>
      <c r="BD23">
        <v>5</v>
      </c>
      <c r="BE23">
        <v>2</v>
      </c>
      <c r="BF23">
        <v>4</v>
      </c>
      <c r="BG23">
        <v>1</v>
      </c>
      <c r="BH23">
        <v>2</v>
      </c>
      <c r="BI23">
        <v>5</v>
      </c>
      <c r="BJ23">
        <v>5</v>
      </c>
      <c r="BK23">
        <v>6</v>
      </c>
      <c r="BL23">
        <v>7</v>
      </c>
      <c r="BM23">
        <v>4</v>
      </c>
      <c r="BN23">
        <v>2</v>
      </c>
      <c r="BO23">
        <v>8</v>
      </c>
      <c r="BP23">
        <v>5</v>
      </c>
      <c r="BQ23">
        <v>7</v>
      </c>
      <c r="BR23">
        <v>6</v>
      </c>
      <c r="BS23">
        <v>8</v>
      </c>
      <c r="BT23">
        <v>3</v>
      </c>
      <c r="BU23">
        <v>4</v>
      </c>
      <c r="BV23">
        <v>1</v>
      </c>
      <c r="BW23">
        <v>2</v>
      </c>
      <c r="BX23">
        <v>5</v>
      </c>
      <c r="BY23">
        <v>3</v>
      </c>
      <c r="BZ23">
        <v>5</v>
      </c>
      <c r="CA23">
        <v>7</v>
      </c>
      <c r="CB23">
        <v>5</v>
      </c>
      <c r="CC23">
        <v>5</v>
      </c>
      <c r="CD23">
        <v>1</v>
      </c>
      <c r="CE23">
        <v>4</v>
      </c>
      <c r="CF23">
        <v>8</v>
      </c>
      <c r="CG23">
        <v>2</v>
      </c>
      <c r="CH23">
        <v>2</v>
      </c>
      <c r="CI23">
        <v>5</v>
      </c>
      <c r="CJ23">
        <v>2</v>
      </c>
      <c r="CK23">
        <v>1</v>
      </c>
      <c r="CL23">
        <v>4</v>
      </c>
      <c r="CM23">
        <v>5</v>
      </c>
      <c r="CN23">
        <v>4</v>
      </c>
      <c r="CO23">
        <v>6</v>
      </c>
      <c r="CP23">
        <v>5</v>
      </c>
      <c r="CQ23">
        <v>4</v>
      </c>
      <c r="CR23">
        <v>0</v>
      </c>
      <c r="CS23">
        <v>6</v>
      </c>
      <c r="CT23">
        <v>3</v>
      </c>
      <c r="CU23">
        <v>1</v>
      </c>
      <c r="CV23">
        <v>1</v>
      </c>
    </row>
    <row r="24" spans="1:100" x14ac:dyDescent="0.3">
      <c r="A24" t="s">
        <v>1</v>
      </c>
      <c r="B24" t="s">
        <v>2</v>
      </c>
    </row>
    <row r="25" spans="1:100" x14ac:dyDescent="0.3">
      <c r="A25">
        <v>145.268244576</v>
      </c>
      <c r="B25">
        <v>1.7073619526099999E-3</v>
      </c>
    </row>
    <row r="26" spans="1:100" x14ac:dyDescent="0.3">
      <c r="A26" t="s">
        <v>23</v>
      </c>
      <c r="B26" t="s">
        <v>12</v>
      </c>
      <c r="C26" t="s">
        <v>24</v>
      </c>
    </row>
    <row r="27" spans="1:100" x14ac:dyDescent="0.3">
      <c r="A27">
        <v>53</v>
      </c>
      <c r="B27">
        <v>507</v>
      </c>
      <c r="C27">
        <v>0.33332297192900001</v>
      </c>
    </row>
    <row r="28" spans="1:100" x14ac:dyDescent="0.3">
      <c r="A28" t="s">
        <v>4</v>
      </c>
    </row>
    <row r="29" spans="1:100" x14ac:dyDescent="0.3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0" x14ac:dyDescent="0.3">
      <c r="A30">
        <v>21</v>
      </c>
      <c r="B30">
        <v>9</v>
      </c>
      <c r="C30">
        <v>15</v>
      </c>
      <c r="D30">
        <v>16</v>
      </c>
      <c r="E30">
        <v>19</v>
      </c>
      <c r="F30">
        <v>19</v>
      </c>
      <c r="G30">
        <v>9</v>
      </c>
      <c r="H30">
        <v>19</v>
      </c>
      <c r="I30">
        <v>11</v>
      </c>
      <c r="J30">
        <v>12</v>
      </c>
    </row>
    <row r="31" spans="1:100" x14ac:dyDescent="0.3">
      <c r="A31" t="s">
        <v>1</v>
      </c>
      <c r="B31" t="s">
        <v>2</v>
      </c>
    </row>
    <row r="32" spans="1:100" x14ac:dyDescent="0.3">
      <c r="A32">
        <v>12.1333333333</v>
      </c>
      <c r="B32">
        <v>0.205896575103</v>
      </c>
    </row>
    <row r="33" spans="1:100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  <c r="BA33">
        <v>52</v>
      </c>
      <c r="BB33">
        <v>53</v>
      </c>
      <c r="BC33">
        <v>54</v>
      </c>
      <c r="BD33">
        <v>55</v>
      </c>
      <c r="BE33">
        <v>56</v>
      </c>
      <c r="BF33">
        <v>57</v>
      </c>
      <c r="BG33">
        <v>58</v>
      </c>
      <c r="BH33">
        <v>59</v>
      </c>
      <c r="BI33">
        <v>60</v>
      </c>
      <c r="BJ33">
        <v>61</v>
      </c>
      <c r="BK33">
        <v>62</v>
      </c>
      <c r="BL33">
        <v>63</v>
      </c>
      <c r="BM33">
        <v>64</v>
      </c>
      <c r="BN33">
        <v>65</v>
      </c>
      <c r="BO33">
        <v>66</v>
      </c>
      <c r="BP33">
        <v>67</v>
      </c>
      <c r="BQ33">
        <v>68</v>
      </c>
      <c r="BR33">
        <v>69</v>
      </c>
      <c r="BS33">
        <v>70</v>
      </c>
      <c r="BT33">
        <v>71</v>
      </c>
      <c r="BU33">
        <v>72</v>
      </c>
      <c r="BV33">
        <v>73</v>
      </c>
      <c r="BW33">
        <v>74</v>
      </c>
      <c r="BX33">
        <v>75</v>
      </c>
      <c r="BY33">
        <v>76</v>
      </c>
      <c r="BZ33">
        <v>77</v>
      </c>
      <c r="CA33">
        <v>78</v>
      </c>
      <c r="CB33">
        <v>79</v>
      </c>
      <c r="CC33">
        <v>80</v>
      </c>
      <c r="CD33">
        <v>81</v>
      </c>
      <c r="CE33">
        <v>82</v>
      </c>
      <c r="CF33">
        <v>83</v>
      </c>
      <c r="CG33">
        <v>84</v>
      </c>
      <c r="CH33">
        <v>85</v>
      </c>
      <c r="CI33">
        <v>86</v>
      </c>
      <c r="CJ33">
        <v>87</v>
      </c>
      <c r="CK33">
        <v>88</v>
      </c>
      <c r="CL33">
        <v>89</v>
      </c>
      <c r="CM33">
        <v>90</v>
      </c>
      <c r="CN33">
        <v>91</v>
      </c>
      <c r="CO33">
        <v>92</v>
      </c>
      <c r="CP33">
        <v>93</v>
      </c>
      <c r="CQ33">
        <v>94</v>
      </c>
      <c r="CR33">
        <v>95</v>
      </c>
      <c r="CS33">
        <v>96</v>
      </c>
      <c r="CT33">
        <v>97</v>
      </c>
      <c r="CU33">
        <v>98</v>
      </c>
      <c r="CV33">
        <v>99</v>
      </c>
    </row>
    <row r="34" spans="1:100" x14ac:dyDescent="0.3">
      <c r="A34">
        <v>1</v>
      </c>
      <c r="B34">
        <v>0</v>
      </c>
      <c r="C34">
        <v>2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3">
      <c r="A35" t="s">
        <v>1</v>
      </c>
      <c r="B35" t="s">
        <v>2</v>
      </c>
    </row>
    <row r="36" spans="1:100" x14ac:dyDescent="0.3">
      <c r="A36">
        <v>150.14285714299999</v>
      </c>
      <c r="B36">
        <v>7.0143959708200004E-4</v>
      </c>
    </row>
    <row r="37" spans="1:100" x14ac:dyDescent="0.3">
      <c r="A37" t="s">
        <v>23</v>
      </c>
      <c r="B37" t="s">
        <v>12</v>
      </c>
      <c r="C37" t="s">
        <v>24</v>
      </c>
    </row>
    <row r="38" spans="1:100" x14ac:dyDescent="0.3">
      <c r="A38">
        <v>1</v>
      </c>
      <c r="B38">
        <v>7</v>
      </c>
      <c r="C38">
        <v>0.14969440000000001</v>
      </c>
    </row>
    <row r="39" spans="1:100" x14ac:dyDescent="0.3">
      <c r="A39" t="s">
        <v>5</v>
      </c>
    </row>
    <row r="40" spans="1:100" x14ac:dyDescent="0.3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</row>
    <row r="41" spans="1:100" x14ac:dyDescent="0.3">
      <c r="A41">
        <v>475</v>
      </c>
      <c r="B41">
        <v>613</v>
      </c>
      <c r="C41">
        <v>736</v>
      </c>
      <c r="D41">
        <v>416</v>
      </c>
      <c r="E41">
        <v>335</v>
      </c>
      <c r="F41">
        <v>732</v>
      </c>
      <c r="G41">
        <v>363</v>
      </c>
      <c r="H41">
        <v>425</v>
      </c>
      <c r="I41">
        <v>372</v>
      </c>
      <c r="J41">
        <v>718</v>
      </c>
    </row>
    <row r="42" spans="1:100" x14ac:dyDescent="0.3">
      <c r="A42" t="s">
        <v>1</v>
      </c>
      <c r="B42" t="s">
        <v>2</v>
      </c>
    </row>
    <row r="43" spans="1:100" x14ac:dyDescent="0.3">
      <c r="A43">
        <v>466.87463838000002</v>
      </c>
      <c r="B43" s="1">
        <v>7.0622726934799997E-95</v>
      </c>
    </row>
    <row r="44" spans="1:100" x14ac:dyDescent="0.3">
      <c r="A44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  <c r="U44">
        <v>20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B44">
        <v>27</v>
      </c>
      <c r="AC44">
        <v>28</v>
      </c>
      <c r="AD44">
        <v>29</v>
      </c>
      <c r="AE44">
        <v>30</v>
      </c>
      <c r="AF44">
        <v>31</v>
      </c>
      <c r="AG44">
        <v>32</v>
      </c>
      <c r="AH44">
        <v>33</v>
      </c>
      <c r="AI44">
        <v>34</v>
      </c>
      <c r="AJ44">
        <v>35</v>
      </c>
      <c r="AK44">
        <v>36</v>
      </c>
      <c r="AL44">
        <v>37</v>
      </c>
      <c r="AM44">
        <v>38</v>
      </c>
      <c r="AN44">
        <v>39</v>
      </c>
      <c r="AO44">
        <v>40</v>
      </c>
      <c r="AP44">
        <v>41</v>
      </c>
      <c r="AQ44">
        <v>42</v>
      </c>
      <c r="AR44">
        <v>43</v>
      </c>
      <c r="AS44">
        <v>44</v>
      </c>
      <c r="AT44">
        <v>45</v>
      </c>
      <c r="AU44">
        <v>46</v>
      </c>
      <c r="AV44">
        <v>47</v>
      </c>
      <c r="AW44">
        <v>48</v>
      </c>
      <c r="AX44">
        <v>49</v>
      </c>
      <c r="AY44">
        <v>50</v>
      </c>
      <c r="AZ44">
        <v>51</v>
      </c>
      <c r="BA44">
        <v>52</v>
      </c>
      <c r="BB44">
        <v>53</v>
      </c>
      <c r="BC44">
        <v>54</v>
      </c>
      <c r="BD44">
        <v>55</v>
      </c>
      <c r="BE44">
        <v>56</v>
      </c>
      <c r="BF44">
        <v>57</v>
      </c>
      <c r="BG44">
        <v>58</v>
      </c>
      <c r="BH44">
        <v>59</v>
      </c>
      <c r="BI44">
        <v>60</v>
      </c>
      <c r="BJ44">
        <v>61</v>
      </c>
      <c r="BK44">
        <v>62</v>
      </c>
      <c r="BL44">
        <v>63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  <c r="BT44">
        <v>71</v>
      </c>
      <c r="BU44">
        <v>72</v>
      </c>
      <c r="BV44">
        <v>73</v>
      </c>
      <c r="BW44">
        <v>74</v>
      </c>
      <c r="BX44">
        <v>75</v>
      </c>
      <c r="BY44">
        <v>76</v>
      </c>
      <c r="BZ44">
        <v>77</v>
      </c>
      <c r="CA44">
        <v>78</v>
      </c>
      <c r="CB44">
        <v>79</v>
      </c>
      <c r="CC44">
        <v>80</v>
      </c>
      <c r="CD44">
        <v>81</v>
      </c>
      <c r="CE44">
        <v>82</v>
      </c>
      <c r="CF44">
        <v>83</v>
      </c>
      <c r="CG44">
        <v>84</v>
      </c>
      <c r="CH44">
        <v>85</v>
      </c>
      <c r="CI44">
        <v>86</v>
      </c>
      <c r="CJ44">
        <v>87</v>
      </c>
      <c r="CK44">
        <v>88</v>
      </c>
      <c r="CL44">
        <v>89</v>
      </c>
      <c r="CM44">
        <v>90</v>
      </c>
      <c r="CN44">
        <v>91</v>
      </c>
      <c r="CO44">
        <v>92</v>
      </c>
      <c r="CP44">
        <v>93</v>
      </c>
      <c r="CQ44">
        <v>94</v>
      </c>
      <c r="CR44">
        <v>95</v>
      </c>
      <c r="CS44">
        <v>96</v>
      </c>
      <c r="CT44">
        <v>97</v>
      </c>
      <c r="CU44">
        <v>98</v>
      </c>
      <c r="CV44">
        <v>99</v>
      </c>
    </row>
    <row r="45" spans="1:100" x14ac:dyDescent="0.3">
      <c r="A45">
        <v>27</v>
      </c>
      <c r="B45">
        <v>54</v>
      </c>
      <c r="C45">
        <v>38</v>
      </c>
      <c r="D45">
        <v>42</v>
      </c>
      <c r="E45">
        <v>23</v>
      </c>
      <c r="F45">
        <v>34</v>
      </c>
      <c r="G45">
        <v>25</v>
      </c>
      <c r="H45">
        <v>56</v>
      </c>
      <c r="I45">
        <v>23</v>
      </c>
      <c r="J45">
        <v>80</v>
      </c>
      <c r="K45">
        <v>47</v>
      </c>
      <c r="L45">
        <v>124</v>
      </c>
      <c r="M45">
        <v>60</v>
      </c>
      <c r="N45">
        <v>44</v>
      </c>
      <c r="O45">
        <v>33</v>
      </c>
      <c r="P45">
        <v>42</v>
      </c>
      <c r="Q45">
        <v>33</v>
      </c>
      <c r="R45">
        <v>55</v>
      </c>
      <c r="S45">
        <v>40</v>
      </c>
      <c r="T45">
        <v>82</v>
      </c>
      <c r="U45">
        <v>51</v>
      </c>
      <c r="V45">
        <v>73</v>
      </c>
      <c r="W45">
        <v>89</v>
      </c>
      <c r="X45">
        <v>46</v>
      </c>
      <c r="Y45">
        <v>42</v>
      </c>
      <c r="Z45">
        <v>57</v>
      </c>
      <c r="AA45">
        <v>37</v>
      </c>
      <c r="AB45">
        <v>45</v>
      </c>
      <c r="AC45">
        <v>30</v>
      </c>
      <c r="AD45">
        <v>84</v>
      </c>
      <c r="AE45">
        <v>50</v>
      </c>
      <c r="AF45">
        <v>51</v>
      </c>
      <c r="AG45">
        <v>97</v>
      </c>
      <c r="AH45">
        <v>58</v>
      </c>
      <c r="AI45">
        <v>40</v>
      </c>
      <c r="AJ45">
        <v>107</v>
      </c>
      <c r="AK45">
        <v>44</v>
      </c>
      <c r="AL45">
        <v>50</v>
      </c>
      <c r="AM45">
        <v>31</v>
      </c>
      <c r="AN45">
        <v>79</v>
      </c>
      <c r="AO45">
        <v>53</v>
      </c>
      <c r="AP45">
        <v>59</v>
      </c>
      <c r="AQ45">
        <v>68</v>
      </c>
      <c r="AR45">
        <v>38</v>
      </c>
      <c r="AS45">
        <v>44</v>
      </c>
      <c r="AT45">
        <v>82</v>
      </c>
      <c r="AU45">
        <v>22</v>
      </c>
      <c r="AV45">
        <v>40</v>
      </c>
      <c r="AW45">
        <v>37</v>
      </c>
      <c r="AX45">
        <v>80</v>
      </c>
      <c r="AY45">
        <v>67</v>
      </c>
      <c r="AZ45">
        <v>43</v>
      </c>
      <c r="BA45">
        <v>71</v>
      </c>
      <c r="BB45">
        <v>29</v>
      </c>
      <c r="BC45">
        <v>35</v>
      </c>
      <c r="BD45">
        <v>83</v>
      </c>
      <c r="BE45">
        <v>55</v>
      </c>
      <c r="BF45">
        <v>36</v>
      </c>
      <c r="BG45">
        <v>33</v>
      </c>
      <c r="BH45">
        <v>66</v>
      </c>
      <c r="BI45">
        <v>48</v>
      </c>
      <c r="BJ45">
        <v>65</v>
      </c>
      <c r="BK45">
        <v>95</v>
      </c>
      <c r="BL45">
        <v>46</v>
      </c>
      <c r="BM45">
        <v>28</v>
      </c>
      <c r="BN45">
        <v>75</v>
      </c>
      <c r="BO45">
        <v>68</v>
      </c>
      <c r="BP45">
        <v>47</v>
      </c>
      <c r="BQ45">
        <v>42</v>
      </c>
      <c r="BR45">
        <v>81</v>
      </c>
      <c r="BS45">
        <v>35</v>
      </c>
      <c r="BT45">
        <v>50</v>
      </c>
      <c r="BU45">
        <v>93</v>
      </c>
      <c r="BV45">
        <v>29</v>
      </c>
      <c r="BW45">
        <v>38</v>
      </c>
      <c r="BX45">
        <v>103</v>
      </c>
      <c r="BY45">
        <v>40</v>
      </c>
      <c r="BZ45">
        <v>38</v>
      </c>
      <c r="CA45">
        <v>42</v>
      </c>
      <c r="CB45">
        <v>51</v>
      </c>
      <c r="CC45">
        <v>40</v>
      </c>
      <c r="CD45">
        <v>53</v>
      </c>
      <c r="CE45">
        <v>64</v>
      </c>
      <c r="CF45">
        <v>27</v>
      </c>
      <c r="CG45">
        <v>26</v>
      </c>
      <c r="CH45">
        <v>79</v>
      </c>
      <c r="CI45">
        <v>21</v>
      </c>
      <c r="CJ45">
        <v>35</v>
      </c>
      <c r="CK45">
        <v>54</v>
      </c>
      <c r="CL45">
        <v>56</v>
      </c>
      <c r="CM45">
        <v>57</v>
      </c>
      <c r="CN45">
        <v>41</v>
      </c>
      <c r="CO45">
        <v>61</v>
      </c>
      <c r="CP45">
        <v>57</v>
      </c>
      <c r="CQ45">
        <v>26</v>
      </c>
      <c r="CR45">
        <v>69</v>
      </c>
      <c r="CS45">
        <v>18</v>
      </c>
      <c r="CT45">
        <v>23</v>
      </c>
      <c r="CU45">
        <v>40</v>
      </c>
      <c r="CV45">
        <v>59</v>
      </c>
    </row>
    <row r="46" spans="1:100" x14ac:dyDescent="0.3">
      <c r="A46" t="s">
        <v>1</v>
      </c>
      <c r="B46" t="s">
        <v>2</v>
      </c>
    </row>
    <row r="47" spans="1:100" x14ac:dyDescent="0.3">
      <c r="A47">
        <v>883.82407407400001</v>
      </c>
      <c r="B47" s="1">
        <v>3.0994353273900002E-126</v>
      </c>
    </row>
    <row r="48" spans="1:100" x14ac:dyDescent="0.3">
      <c r="A48" t="s">
        <v>23</v>
      </c>
      <c r="B48" t="s">
        <v>12</v>
      </c>
      <c r="C48" t="s">
        <v>24</v>
      </c>
    </row>
    <row r="49" spans="1:100" x14ac:dyDescent="0.3">
      <c r="A49">
        <v>644</v>
      </c>
      <c r="B49">
        <v>5184</v>
      </c>
      <c r="C49" s="1">
        <v>7.8820027171699996E-9</v>
      </c>
    </row>
    <row r="50" spans="1:100" x14ac:dyDescent="0.3">
      <c r="A50" t="s">
        <v>6</v>
      </c>
    </row>
    <row r="51" spans="1:100" x14ac:dyDescent="0.3">
      <c r="A51">
        <v>0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</row>
    <row r="52" spans="1:100" x14ac:dyDescent="0.3">
      <c r="A52">
        <v>261</v>
      </c>
      <c r="B52">
        <v>311</v>
      </c>
      <c r="C52">
        <v>295</v>
      </c>
      <c r="D52">
        <v>259</v>
      </c>
      <c r="E52">
        <v>318</v>
      </c>
      <c r="F52">
        <v>290</v>
      </c>
      <c r="G52">
        <v>298</v>
      </c>
      <c r="H52">
        <v>283</v>
      </c>
      <c r="I52">
        <v>331</v>
      </c>
      <c r="J52">
        <v>296</v>
      </c>
    </row>
    <row r="53" spans="1:100" x14ac:dyDescent="0.3">
      <c r="A53" t="s">
        <v>1</v>
      </c>
      <c r="B53" t="s">
        <v>2</v>
      </c>
    </row>
    <row r="54" spans="1:100" x14ac:dyDescent="0.3">
      <c r="A54">
        <v>15.9945615228</v>
      </c>
      <c r="B54">
        <v>6.6995244285199998E-2</v>
      </c>
    </row>
    <row r="55" spans="1:100" x14ac:dyDescent="0.3">
      <c r="A55">
        <v>0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</row>
    <row r="56" spans="1:100" x14ac:dyDescent="0.3">
      <c r="A56">
        <v>18</v>
      </c>
      <c r="B56">
        <v>25</v>
      </c>
      <c r="C56">
        <v>28</v>
      </c>
      <c r="D56">
        <v>30</v>
      </c>
      <c r="E56">
        <v>40</v>
      </c>
      <c r="F56">
        <v>41</v>
      </c>
      <c r="G56">
        <v>15</v>
      </c>
      <c r="H56">
        <v>23</v>
      </c>
      <c r="I56">
        <v>31</v>
      </c>
      <c r="J56">
        <v>38</v>
      </c>
      <c r="K56">
        <v>34</v>
      </c>
      <c r="L56">
        <v>30</v>
      </c>
      <c r="M56">
        <v>28</v>
      </c>
      <c r="N56">
        <v>25</v>
      </c>
      <c r="O56">
        <v>30</v>
      </c>
      <c r="P56">
        <v>34</v>
      </c>
      <c r="Q56">
        <v>28</v>
      </c>
      <c r="R56">
        <v>25</v>
      </c>
      <c r="S56">
        <v>25</v>
      </c>
      <c r="T56">
        <v>28</v>
      </c>
      <c r="U56">
        <v>29</v>
      </c>
      <c r="V56">
        <v>39</v>
      </c>
      <c r="W56">
        <v>34</v>
      </c>
      <c r="X56">
        <v>22</v>
      </c>
      <c r="Y56">
        <v>30</v>
      </c>
      <c r="Z56">
        <v>24</v>
      </c>
      <c r="AA56">
        <v>38</v>
      </c>
      <c r="AB56">
        <v>32</v>
      </c>
      <c r="AC56">
        <v>37</v>
      </c>
      <c r="AD56">
        <v>30</v>
      </c>
      <c r="AE56">
        <v>19</v>
      </c>
      <c r="AF56">
        <v>30</v>
      </c>
      <c r="AG56">
        <v>36</v>
      </c>
      <c r="AH56">
        <v>21</v>
      </c>
      <c r="AI56">
        <v>30</v>
      </c>
      <c r="AJ56">
        <v>23</v>
      </c>
      <c r="AK56">
        <v>34</v>
      </c>
      <c r="AL56">
        <v>19</v>
      </c>
      <c r="AM56">
        <v>29</v>
      </c>
      <c r="AN56">
        <v>29</v>
      </c>
      <c r="AO56">
        <v>21</v>
      </c>
      <c r="AP56">
        <v>29</v>
      </c>
      <c r="AQ56">
        <v>23</v>
      </c>
      <c r="AR56">
        <v>30</v>
      </c>
      <c r="AS56">
        <v>28</v>
      </c>
      <c r="AT56">
        <v>24</v>
      </c>
      <c r="AU56">
        <v>23</v>
      </c>
      <c r="AV56">
        <v>31</v>
      </c>
      <c r="AW56">
        <v>26</v>
      </c>
      <c r="AX56">
        <v>25</v>
      </c>
      <c r="AY56">
        <v>44</v>
      </c>
      <c r="AZ56">
        <v>26</v>
      </c>
      <c r="BA56">
        <v>31</v>
      </c>
      <c r="BB56">
        <v>26</v>
      </c>
      <c r="BC56">
        <v>27</v>
      </c>
      <c r="BD56">
        <v>29</v>
      </c>
      <c r="BE56">
        <v>28</v>
      </c>
      <c r="BF56">
        <v>24</v>
      </c>
      <c r="BG56">
        <v>36</v>
      </c>
      <c r="BH56">
        <v>31</v>
      </c>
      <c r="BI56">
        <v>25</v>
      </c>
      <c r="BJ56">
        <v>34</v>
      </c>
      <c r="BK56">
        <v>33</v>
      </c>
      <c r="BL56">
        <v>21</v>
      </c>
      <c r="BM56">
        <v>32</v>
      </c>
      <c r="BN56">
        <v>36</v>
      </c>
      <c r="BO56">
        <v>31</v>
      </c>
      <c r="BP56">
        <v>37</v>
      </c>
      <c r="BQ56">
        <v>33</v>
      </c>
      <c r="BR56">
        <v>29</v>
      </c>
      <c r="BS56">
        <v>30</v>
      </c>
      <c r="BT56">
        <v>40</v>
      </c>
      <c r="BU56">
        <v>28</v>
      </c>
      <c r="BV56">
        <v>23</v>
      </c>
      <c r="BW56">
        <v>24</v>
      </c>
      <c r="BX56">
        <v>16</v>
      </c>
      <c r="BY56">
        <v>33</v>
      </c>
      <c r="BZ56">
        <v>30</v>
      </c>
      <c r="CA56">
        <v>36</v>
      </c>
      <c r="CB56">
        <v>31</v>
      </c>
      <c r="CC56">
        <v>20</v>
      </c>
      <c r="CD56">
        <v>26</v>
      </c>
      <c r="CE56">
        <v>24</v>
      </c>
      <c r="CF56">
        <v>25</v>
      </c>
      <c r="CG56">
        <v>41</v>
      </c>
      <c r="CH56">
        <v>26</v>
      </c>
      <c r="CI56">
        <v>26</v>
      </c>
      <c r="CJ56">
        <v>24</v>
      </c>
      <c r="CK56">
        <v>39</v>
      </c>
      <c r="CL56">
        <v>23</v>
      </c>
      <c r="CM56">
        <v>19</v>
      </c>
      <c r="CN56">
        <v>27</v>
      </c>
      <c r="CO56">
        <v>24</v>
      </c>
      <c r="CP56">
        <v>34</v>
      </c>
      <c r="CQ56">
        <v>28</v>
      </c>
      <c r="CR56">
        <v>27</v>
      </c>
      <c r="CS56">
        <v>38</v>
      </c>
      <c r="CT56">
        <v>29</v>
      </c>
      <c r="CU56">
        <v>36</v>
      </c>
      <c r="CV56">
        <v>26</v>
      </c>
    </row>
    <row r="57" spans="1:100" x14ac:dyDescent="0.3">
      <c r="A57" t="s">
        <v>1</v>
      </c>
      <c r="B57" t="s">
        <v>2</v>
      </c>
    </row>
    <row r="58" spans="1:100" x14ac:dyDescent="0.3">
      <c r="A58">
        <v>121.694146172</v>
      </c>
      <c r="B58">
        <v>6.0527331349300002E-2</v>
      </c>
    </row>
    <row r="59" spans="1:100" x14ac:dyDescent="0.3">
      <c r="A59" t="s">
        <v>23</v>
      </c>
      <c r="B59" t="s">
        <v>12</v>
      </c>
      <c r="C59" t="s">
        <v>24</v>
      </c>
    </row>
    <row r="60" spans="1:100" x14ac:dyDescent="0.3">
      <c r="A60">
        <v>286</v>
      </c>
      <c r="B60">
        <v>2887</v>
      </c>
      <c r="C60">
        <v>0.55106347863899996</v>
      </c>
    </row>
    <row r="61" spans="1:100" x14ac:dyDescent="0.3">
      <c r="A61" t="s">
        <v>7</v>
      </c>
    </row>
    <row r="62" spans="1:100" x14ac:dyDescent="0.3">
      <c r="A62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</row>
    <row r="63" spans="1:100" x14ac:dyDescent="0.3">
      <c r="A63">
        <v>28</v>
      </c>
      <c r="B63">
        <v>34</v>
      </c>
      <c r="C63">
        <v>29</v>
      </c>
      <c r="D63">
        <v>25</v>
      </c>
      <c r="E63">
        <v>27</v>
      </c>
      <c r="F63">
        <v>36</v>
      </c>
      <c r="G63">
        <v>44</v>
      </c>
      <c r="H63">
        <v>33</v>
      </c>
      <c r="I63">
        <v>26</v>
      </c>
      <c r="J63">
        <v>33</v>
      </c>
    </row>
    <row r="64" spans="1:100" x14ac:dyDescent="0.3">
      <c r="A64" t="s">
        <v>1</v>
      </c>
      <c r="B64" t="s">
        <v>2</v>
      </c>
    </row>
    <row r="65" spans="1:100" x14ac:dyDescent="0.3">
      <c r="A65">
        <v>9.4761904761900002</v>
      </c>
      <c r="B65">
        <v>0.39452725669599997</v>
      </c>
    </row>
    <row r="66" spans="1:100" x14ac:dyDescent="0.3">
      <c r="A66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  <c r="BA66">
        <v>52</v>
      </c>
      <c r="BB66">
        <v>53</v>
      </c>
      <c r="BC66">
        <v>54</v>
      </c>
      <c r="BD66">
        <v>55</v>
      </c>
      <c r="BE66">
        <v>56</v>
      </c>
      <c r="BF66">
        <v>57</v>
      </c>
      <c r="BG66">
        <v>58</v>
      </c>
      <c r="BH66">
        <v>59</v>
      </c>
      <c r="BI66">
        <v>60</v>
      </c>
      <c r="BJ66">
        <v>61</v>
      </c>
      <c r="BK66">
        <v>62</v>
      </c>
      <c r="BL66">
        <v>63</v>
      </c>
      <c r="BM66">
        <v>64</v>
      </c>
      <c r="BN66">
        <v>65</v>
      </c>
      <c r="BO66">
        <v>66</v>
      </c>
      <c r="BP66">
        <v>67</v>
      </c>
      <c r="BQ66">
        <v>68</v>
      </c>
      <c r="BR66">
        <v>69</v>
      </c>
      <c r="BS66">
        <v>70</v>
      </c>
      <c r="BT66">
        <v>71</v>
      </c>
      <c r="BU66">
        <v>72</v>
      </c>
      <c r="BV66">
        <v>73</v>
      </c>
      <c r="BW66">
        <v>74</v>
      </c>
      <c r="BX66">
        <v>75</v>
      </c>
      <c r="BY66">
        <v>76</v>
      </c>
      <c r="BZ66">
        <v>77</v>
      </c>
      <c r="CA66">
        <v>78</v>
      </c>
      <c r="CB66">
        <v>79</v>
      </c>
      <c r="CC66">
        <v>80</v>
      </c>
      <c r="CD66">
        <v>81</v>
      </c>
      <c r="CE66">
        <v>82</v>
      </c>
      <c r="CF66">
        <v>83</v>
      </c>
      <c r="CG66">
        <v>84</v>
      </c>
      <c r="CH66">
        <v>85</v>
      </c>
      <c r="CI66">
        <v>86</v>
      </c>
      <c r="CJ66">
        <v>87</v>
      </c>
      <c r="CK66">
        <v>88</v>
      </c>
      <c r="CL66">
        <v>89</v>
      </c>
      <c r="CM66">
        <v>90</v>
      </c>
      <c r="CN66">
        <v>91</v>
      </c>
      <c r="CO66">
        <v>92</v>
      </c>
      <c r="CP66">
        <v>93</v>
      </c>
      <c r="CQ66">
        <v>94</v>
      </c>
      <c r="CR66">
        <v>95</v>
      </c>
      <c r="CS66">
        <v>96</v>
      </c>
      <c r="CT66">
        <v>97</v>
      </c>
      <c r="CU66">
        <v>98</v>
      </c>
      <c r="CV66">
        <v>99</v>
      </c>
    </row>
    <row r="67" spans="1:100" x14ac:dyDescent="0.3">
      <c r="A67">
        <v>3</v>
      </c>
      <c r="B67">
        <v>6</v>
      </c>
      <c r="C67">
        <v>3</v>
      </c>
      <c r="D67">
        <v>1</v>
      </c>
      <c r="E67">
        <v>1</v>
      </c>
      <c r="F67">
        <v>7</v>
      </c>
      <c r="G67">
        <v>3</v>
      </c>
      <c r="H67">
        <v>3</v>
      </c>
      <c r="I67">
        <v>0</v>
      </c>
      <c r="J67">
        <v>3</v>
      </c>
      <c r="K67">
        <v>6</v>
      </c>
      <c r="L67">
        <v>4</v>
      </c>
      <c r="M67">
        <v>3</v>
      </c>
      <c r="N67">
        <v>2</v>
      </c>
      <c r="O67">
        <v>5</v>
      </c>
      <c r="P67">
        <v>4</v>
      </c>
      <c r="Q67">
        <v>4</v>
      </c>
      <c r="R67">
        <v>3</v>
      </c>
      <c r="S67">
        <v>4</v>
      </c>
      <c r="T67">
        <v>5</v>
      </c>
      <c r="U67">
        <v>2</v>
      </c>
      <c r="V67">
        <v>5</v>
      </c>
      <c r="W67">
        <v>1</v>
      </c>
      <c r="X67">
        <v>7</v>
      </c>
      <c r="Y67">
        <v>2</v>
      </c>
      <c r="Z67">
        <v>3</v>
      </c>
      <c r="AA67">
        <v>4</v>
      </c>
      <c r="AB67">
        <v>2</v>
      </c>
      <c r="AC67">
        <v>2</v>
      </c>
      <c r="AD67">
        <v>2</v>
      </c>
      <c r="AE67">
        <v>1</v>
      </c>
      <c r="AF67">
        <v>3</v>
      </c>
      <c r="AG67">
        <v>6</v>
      </c>
      <c r="AH67">
        <v>4</v>
      </c>
      <c r="AI67">
        <v>3</v>
      </c>
      <c r="AJ67">
        <v>3</v>
      </c>
      <c r="AK67">
        <v>5</v>
      </c>
      <c r="AL67">
        <v>1</v>
      </c>
      <c r="AM67">
        <v>3</v>
      </c>
      <c r="AN67">
        <v>4</v>
      </c>
      <c r="AO67">
        <v>4</v>
      </c>
      <c r="AP67">
        <v>1</v>
      </c>
      <c r="AQ67">
        <v>3</v>
      </c>
      <c r="AR67">
        <v>1</v>
      </c>
      <c r="AS67">
        <v>4</v>
      </c>
      <c r="AT67">
        <v>1</v>
      </c>
      <c r="AU67">
        <v>7</v>
      </c>
      <c r="AV67">
        <v>6</v>
      </c>
      <c r="AW67">
        <v>4</v>
      </c>
      <c r="AX67">
        <v>1</v>
      </c>
      <c r="AY67">
        <v>6</v>
      </c>
      <c r="AZ67">
        <v>1</v>
      </c>
      <c r="BA67">
        <v>4</v>
      </c>
      <c r="BB67">
        <v>0</v>
      </c>
      <c r="BC67">
        <v>2</v>
      </c>
      <c r="BD67">
        <v>5</v>
      </c>
      <c r="BE67">
        <v>2</v>
      </c>
      <c r="BF67">
        <v>3</v>
      </c>
      <c r="BG67">
        <v>3</v>
      </c>
      <c r="BH67">
        <v>4</v>
      </c>
      <c r="BI67">
        <v>1</v>
      </c>
      <c r="BJ67">
        <v>3</v>
      </c>
      <c r="BK67">
        <v>1</v>
      </c>
      <c r="BL67">
        <v>3</v>
      </c>
      <c r="BM67">
        <v>2</v>
      </c>
      <c r="BN67">
        <v>3</v>
      </c>
      <c r="BO67">
        <v>3</v>
      </c>
      <c r="BP67">
        <v>2</v>
      </c>
      <c r="BQ67">
        <v>2</v>
      </c>
      <c r="BR67">
        <v>2</v>
      </c>
      <c r="BS67">
        <v>1</v>
      </c>
      <c r="BT67">
        <v>2</v>
      </c>
      <c r="BU67">
        <v>2</v>
      </c>
      <c r="BV67">
        <v>1</v>
      </c>
      <c r="BW67">
        <v>1</v>
      </c>
      <c r="BX67">
        <v>2</v>
      </c>
      <c r="BY67">
        <v>6</v>
      </c>
      <c r="BZ67">
        <v>5</v>
      </c>
      <c r="CA67">
        <v>3</v>
      </c>
      <c r="CB67">
        <v>7</v>
      </c>
      <c r="CC67">
        <v>1</v>
      </c>
      <c r="CD67">
        <v>6</v>
      </c>
      <c r="CE67">
        <v>4</v>
      </c>
      <c r="CF67">
        <v>1</v>
      </c>
      <c r="CG67">
        <v>4</v>
      </c>
      <c r="CH67">
        <v>4</v>
      </c>
      <c r="CI67">
        <v>3</v>
      </c>
      <c r="CJ67">
        <v>4</v>
      </c>
      <c r="CK67">
        <v>2</v>
      </c>
      <c r="CL67">
        <v>3</v>
      </c>
      <c r="CM67">
        <v>2</v>
      </c>
      <c r="CN67">
        <v>2</v>
      </c>
      <c r="CO67">
        <v>2</v>
      </c>
      <c r="CP67">
        <v>2</v>
      </c>
      <c r="CQ67">
        <v>3</v>
      </c>
      <c r="CR67">
        <v>4</v>
      </c>
      <c r="CS67">
        <v>6</v>
      </c>
      <c r="CT67">
        <v>3</v>
      </c>
      <c r="CU67">
        <v>2</v>
      </c>
      <c r="CV67">
        <v>1</v>
      </c>
    </row>
    <row r="68" spans="1:100" x14ac:dyDescent="0.3">
      <c r="A68" t="s">
        <v>1</v>
      </c>
      <c r="B68" t="s">
        <v>2</v>
      </c>
    </row>
    <row r="69" spans="1:100" x14ac:dyDescent="0.3">
      <c r="A69">
        <v>94</v>
      </c>
      <c r="B69">
        <v>0.623200124488</v>
      </c>
    </row>
    <row r="70" spans="1:100" x14ac:dyDescent="0.3">
      <c r="A70" t="s">
        <v>23</v>
      </c>
      <c r="B70" t="s">
        <v>12</v>
      </c>
      <c r="C70" t="s">
        <v>24</v>
      </c>
    </row>
    <row r="71" spans="1:100" x14ac:dyDescent="0.3">
      <c r="A71">
        <v>32</v>
      </c>
      <c r="B71">
        <v>306</v>
      </c>
      <c r="C71">
        <v>0.35049280750900003</v>
      </c>
    </row>
    <row r="72" spans="1:100" x14ac:dyDescent="0.3">
      <c r="A72" t="s">
        <v>8</v>
      </c>
    </row>
    <row r="73" spans="1:100" x14ac:dyDescent="0.3">
      <c r="A73">
        <v>0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</row>
    <row r="74" spans="1:100" x14ac:dyDescent="0.3">
      <c r="A74">
        <v>34</v>
      </c>
      <c r="B74">
        <v>38</v>
      </c>
      <c r="C74">
        <v>45</v>
      </c>
      <c r="D74">
        <v>35</v>
      </c>
      <c r="E74">
        <v>32</v>
      </c>
      <c r="F74">
        <v>42</v>
      </c>
      <c r="G74">
        <v>31</v>
      </c>
      <c r="H74">
        <v>35</v>
      </c>
      <c r="I74">
        <v>35</v>
      </c>
      <c r="J74">
        <v>33</v>
      </c>
    </row>
    <row r="75" spans="1:100" x14ac:dyDescent="0.3">
      <c r="A75" t="s">
        <v>1</v>
      </c>
      <c r="B75" t="s">
        <v>2</v>
      </c>
    </row>
    <row r="76" spans="1:100" x14ac:dyDescent="0.3">
      <c r="A76">
        <v>4.9444444444400002</v>
      </c>
      <c r="B76">
        <v>0.83912402419499998</v>
      </c>
    </row>
    <row r="77" spans="1:100" x14ac:dyDescent="0.3">
      <c r="A77">
        <v>0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16</v>
      </c>
      <c r="R77">
        <v>17</v>
      </c>
      <c r="S77">
        <v>18</v>
      </c>
      <c r="T77">
        <v>19</v>
      </c>
      <c r="U77">
        <v>20</v>
      </c>
      <c r="V77">
        <v>21</v>
      </c>
      <c r="W77">
        <v>22</v>
      </c>
      <c r="X77">
        <v>23</v>
      </c>
      <c r="Y77">
        <v>24</v>
      </c>
      <c r="Z77">
        <v>25</v>
      </c>
      <c r="AA77">
        <v>26</v>
      </c>
      <c r="AB77">
        <v>27</v>
      </c>
      <c r="AC77">
        <v>28</v>
      </c>
      <c r="AD77">
        <v>29</v>
      </c>
      <c r="AE77">
        <v>30</v>
      </c>
      <c r="AF77">
        <v>31</v>
      </c>
      <c r="AG77">
        <v>32</v>
      </c>
      <c r="AH77">
        <v>33</v>
      </c>
      <c r="AI77">
        <v>34</v>
      </c>
      <c r="AJ77">
        <v>35</v>
      </c>
      <c r="AK77">
        <v>36</v>
      </c>
      <c r="AL77">
        <v>37</v>
      </c>
      <c r="AM77">
        <v>38</v>
      </c>
      <c r="AN77">
        <v>39</v>
      </c>
      <c r="AO77">
        <v>40</v>
      </c>
      <c r="AP77">
        <v>41</v>
      </c>
      <c r="AQ77">
        <v>42</v>
      </c>
      <c r="AR77">
        <v>43</v>
      </c>
      <c r="AS77">
        <v>44</v>
      </c>
      <c r="AT77">
        <v>45</v>
      </c>
      <c r="AU77">
        <v>46</v>
      </c>
      <c r="AV77">
        <v>47</v>
      </c>
      <c r="AW77">
        <v>48</v>
      </c>
      <c r="AX77">
        <v>49</v>
      </c>
      <c r="AY77">
        <v>50</v>
      </c>
      <c r="AZ77">
        <v>51</v>
      </c>
      <c r="BA77">
        <v>52</v>
      </c>
      <c r="BB77">
        <v>53</v>
      </c>
      <c r="BC77">
        <v>54</v>
      </c>
      <c r="BD77">
        <v>55</v>
      </c>
      <c r="BE77">
        <v>56</v>
      </c>
      <c r="BF77">
        <v>57</v>
      </c>
      <c r="BG77">
        <v>58</v>
      </c>
      <c r="BH77">
        <v>59</v>
      </c>
      <c r="BI77">
        <v>60</v>
      </c>
      <c r="BJ77">
        <v>61</v>
      </c>
      <c r="BK77">
        <v>62</v>
      </c>
      <c r="BL77">
        <v>63</v>
      </c>
      <c r="BM77">
        <v>64</v>
      </c>
      <c r="BN77">
        <v>65</v>
      </c>
      <c r="BO77">
        <v>66</v>
      </c>
      <c r="BP77">
        <v>67</v>
      </c>
      <c r="BQ77">
        <v>68</v>
      </c>
      <c r="BR77">
        <v>69</v>
      </c>
      <c r="BS77">
        <v>70</v>
      </c>
      <c r="BT77">
        <v>71</v>
      </c>
      <c r="BU77">
        <v>72</v>
      </c>
      <c r="BV77">
        <v>73</v>
      </c>
      <c r="BW77">
        <v>74</v>
      </c>
      <c r="BX77">
        <v>75</v>
      </c>
      <c r="BY77">
        <v>76</v>
      </c>
      <c r="BZ77">
        <v>77</v>
      </c>
      <c r="CA77">
        <v>78</v>
      </c>
      <c r="CB77">
        <v>79</v>
      </c>
      <c r="CC77">
        <v>80</v>
      </c>
      <c r="CD77">
        <v>81</v>
      </c>
      <c r="CE77">
        <v>82</v>
      </c>
      <c r="CF77">
        <v>83</v>
      </c>
      <c r="CG77">
        <v>84</v>
      </c>
      <c r="CH77">
        <v>85</v>
      </c>
      <c r="CI77">
        <v>86</v>
      </c>
      <c r="CJ77">
        <v>87</v>
      </c>
      <c r="CK77">
        <v>88</v>
      </c>
      <c r="CL77">
        <v>89</v>
      </c>
      <c r="CM77">
        <v>90</v>
      </c>
      <c r="CN77">
        <v>91</v>
      </c>
      <c r="CO77">
        <v>92</v>
      </c>
      <c r="CP77">
        <v>93</v>
      </c>
      <c r="CQ77">
        <v>94</v>
      </c>
      <c r="CR77">
        <v>95</v>
      </c>
      <c r="CS77">
        <v>96</v>
      </c>
      <c r="CT77">
        <v>97</v>
      </c>
      <c r="CU77">
        <v>98</v>
      </c>
      <c r="CV77">
        <v>99</v>
      </c>
    </row>
    <row r="78" spans="1:100" x14ac:dyDescent="0.3">
      <c r="A78">
        <v>3</v>
      </c>
      <c r="B78">
        <v>4</v>
      </c>
      <c r="C78">
        <v>6</v>
      </c>
      <c r="D78">
        <v>2</v>
      </c>
      <c r="E78">
        <v>1</v>
      </c>
      <c r="F78">
        <v>5</v>
      </c>
      <c r="G78">
        <v>1</v>
      </c>
      <c r="H78">
        <v>4</v>
      </c>
      <c r="I78">
        <v>3</v>
      </c>
      <c r="J78">
        <v>2</v>
      </c>
      <c r="K78">
        <v>2</v>
      </c>
      <c r="L78">
        <v>4</v>
      </c>
      <c r="M78">
        <v>3</v>
      </c>
      <c r="N78">
        <v>0</v>
      </c>
      <c r="O78">
        <v>1</v>
      </c>
      <c r="P78">
        <v>5</v>
      </c>
      <c r="Q78">
        <v>7</v>
      </c>
      <c r="R78">
        <v>7</v>
      </c>
      <c r="S78">
        <v>3</v>
      </c>
      <c r="T78">
        <v>2</v>
      </c>
      <c r="U78">
        <v>6</v>
      </c>
      <c r="V78">
        <v>6</v>
      </c>
      <c r="W78">
        <v>7</v>
      </c>
      <c r="X78">
        <v>7</v>
      </c>
      <c r="Y78">
        <v>6</v>
      </c>
      <c r="Z78">
        <v>5</v>
      </c>
      <c r="AA78">
        <v>2</v>
      </c>
      <c r="AB78">
        <v>3</v>
      </c>
      <c r="AC78">
        <v>2</v>
      </c>
      <c r="AD78">
        <v>4</v>
      </c>
      <c r="AE78">
        <v>2</v>
      </c>
      <c r="AF78">
        <v>2</v>
      </c>
      <c r="AG78">
        <v>7</v>
      </c>
      <c r="AH78">
        <v>3</v>
      </c>
      <c r="AI78">
        <v>4</v>
      </c>
      <c r="AJ78">
        <v>9</v>
      </c>
      <c r="AK78">
        <v>5</v>
      </c>
      <c r="AL78">
        <v>3</v>
      </c>
      <c r="AM78">
        <v>6</v>
      </c>
      <c r="AN78">
        <v>4</v>
      </c>
      <c r="AO78">
        <v>3</v>
      </c>
      <c r="AP78">
        <v>1</v>
      </c>
      <c r="AQ78">
        <v>1</v>
      </c>
      <c r="AR78">
        <v>4</v>
      </c>
      <c r="AS78">
        <v>3</v>
      </c>
      <c r="AT78">
        <v>2</v>
      </c>
      <c r="AU78">
        <v>1</v>
      </c>
      <c r="AV78">
        <v>3</v>
      </c>
      <c r="AW78">
        <v>4</v>
      </c>
      <c r="AX78">
        <v>4</v>
      </c>
      <c r="AY78">
        <v>5</v>
      </c>
      <c r="AZ78">
        <v>8</v>
      </c>
      <c r="BA78">
        <v>3</v>
      </c>
      <c r="BB78">
        <v>5</v>
      </c>
      <c r="BC78">
        <v>4</v>
      </c>
      <c r="BD78">
        <v>3</v>
      </c>
      <c r="BE78">
        <v>5</v>
      </c>
      <c r="BF78">
        <v>3</v>
      </c>
      <c r="BG78">
        <v>6</v>
      </c>
      <c r="BH78">
        <v>6</v>
      </c>
      <c r="BI78">
        <v>3</v>
      </c>
      <c r="BJ78">
        <v>2</v>
      </c>
      <c r="BK78">
        <v>6</v>
      </c>
      <c r="BL78">
        <v>3</v>
      </c>
      <c r="BM78">
        <v>5</v>
      </c>
      <c r="BN78">
        <v>3</v>
      </c>
      <c r="BO78">
        <v>2</v>
      </c>
      <c r="BP78">
        <v>2</v>
      </c>
      <c r="BQ78">
        <v>7</v>
      </c>
      <c r="BR78">
        <v>2</v>
      </c>
      <c r="BS78">
        <v>6</v>
      </c>
      <c r="BT78">
        <v>4</v>
      </c>
      <c r="BU78">
        <v>5</v>
      </c>
      <c r="BV78">
        <v>8</v>
      </c>
      <c r="BW78">
        <v>3</v>
      </c>
      <c r="BX78">
        <v>2</v>
      </c>
      <c r="BY78">
        <v>5</v>
      </c>
      <c r="BZ78">
        <v>3</v>
      </c>
      <c r="CA78">
        <v>2</v>
      </c>
      <c r="CB78">
        <v>4</v>
      </c>
      <c r="CC78">
        <v>1</v>
      </c>
      <c r="CD78">
        <v>3</v>
      </c>
      <c r="CE78">
        <v>3</v>
      </c>
      <c r="CF78">
        <v>2</v>
      </c>
      <c r="CG78">
        <v>1</v>
      </c>
      <c r="CH78">
        <v>3</v>
      </c>
      <c r="CI78">
        <v>2</v>
      </c>
      <c r="CJ78">
        <v>1</v>
      </c>
      <c r="CK78">
        <v>2</v>
      </c>
      <c r="CL78">
        <v>5</v>
      </c>
      <c r="CM78">
        <v>3</v>
      </c>
      <c r="CN78">
        <v>4</v>
      </c>
      <c r="CO78">
        <v>4</v>
      </c>
      <c r="CP78">
        <v>1</v>
      </c>
      <c r="CQ78">
        <v>4</v>
      </c>
      <c r="CR78">
        <v>5</v>
      </c>
      <c r="CS78">
        <v>1</v>
      </c>
      <c r="CT78">
        <v>6</v>
      </c>
      <c r="CU78">
        <v>0</v>
      </c>
      <c r="CV78">
        <v>0</v>
      </c>
    </row>
    <row r="79" spans="1:100" x14ac:dyDescent="0.3">
      <c r="A79" t="s">
        <v>1</v>
      </c>
      <c r="B79" t="s">
        <v>2</v>
      </c>
    </row>
    <row r="80" spans="1:100" x14ac:dyDescent="0.3">
      <c r="A80">
        <v>107.777777778</v>
      </c>
      <c r="B80">
        <v>0.25677109352100003</v>
      </c>
    </row>
    <row r="81" spans="1:3" x14ac:dyDescent="0.3">
      <c r="A81" t="s">
        <v>23</v>
      </c>
      <c r="B81" t="s">
        <v>12</v>
      </c>
      <c r="C81" t="s">
        <v>24</v>
      </c>
    </row>
    <row r="82" spans="1:3" x14ac:dyDescent="0.3">
      <c r="A82">
        <v>30</v>
      </c>
      <c r="B82">
        <v>360</v>
      </c>
      <c r="C82">
        <v>0.83281991580799997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Q3" sqref="Q3:Q9"/>
    </sheetView>
  </sheetViews>
  <sheetFormatPr defaultRowHeight="14.4" x14ac:dyDescent="0.3"/>
  <cols>
    <col min="2" max="2" width="10.6640625" bestFit="1" customWidth="1"/>
    <col min="14" max="14" width="9.6640625" bestFit="1" customWidth="1"/>
    <col min="15" max="15" width="11.33203125" customWidth="1"/>
    <col min="17" max="17" width="8.88671875" style="8"/>
  </cols>
  <sheetData>
    <row r="1" spans="1:18" x14ac:dyDescent="0.3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8" x14ac:dyDescent="0.3">
      <c r="A2" s="2" t="s">
        <v>10</v>
      </c>
      <c r="B2" s="2" t="s">
        <v>11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 t="s">
        <v>12</v>
      </c>
      <c r="N2" s="2" t="s">
        <v>13</v>
      </c>
      <c r="O2" s="2" t="s">
        <v>14</v>
      </c>
    </row>
    <row r="3" spans="1:18" x14ac:dyDescent="0.3">
      <c r="A3" s="2" t="s">
        <v>9</v>
      </c>
      <c r="B3" s="2" t="s">
        <v>16</v>
      </c>
      <c r="C3">
        <v>475</v>
      </c>
      <c r="D3">
        <v>613</v>
      </c>
      <c r="E3">
        <v>736</v>
      </c>
      <c r="F3">
        <v>416</v>
      </c>
      <c r="G3">
        <v>335</v>
      </c>
      <c r="H3">
        <v>732</v>
      </c>
      <c r="I3">
        <v>363</v>
      </c>
      <c r="J3">
        <v>425</v>
      </c>
      <c r="K3">
        <v>372</v>
      </c>
      <c r="L3">
        <v>718</v>
      </c>
      <c r="M3">
        <f>SUM(C3:L3)</f>
        <v>5185</v>
      </c>
      <c r="N3" s="3">
        <v>466.87463838000002</v>
      </c>
      <c r="O3" s="1">
        <v>7.0622726934799997E-95</v>
      </c>
      <c r="Q3" s="8">
        <v>7.0622726934799997E-95</v>
      </c>
    </row>
    <row r="4" spans="1:18" x14ac:dyDescent="0.3">
      <c r="A4" s="2" t="s">
        <v>9</v>
      </c>
      <c r="B4" s="2" t="s">
        <v>17</v>
      </c>
      <c r="C4">
        <v>261</v>
      </c>
      <c r="D4">
        <v>311</v>
      </c>
      <c r="E4">
        <v>295</v>
      </c>
      <c r="F4">
        <v>259</v>
      </c>
      <c r="G4">
        <v>318</v>
      </c>
      <c r="H4">
        <v>290</v>
      </c>
      <c r="I4">
        <v>298</v>
      </c>
      <c r="J4">
        <v>283</v>
      </c>
      <c r="K4">
        <v>331</v>
      </c>
      <c r="L4">
        <v>296</v>
      </c>
      <c r="M4">
        <f t="shared" ref="M4:M9" si="0">SUM(C4:L4)</f>
        <v>2942</v>
      </c>
      <c r="N4" s="3">
        <v>15.9945615228</v>
      </c>
      <c r="O4" s="1">
        <v>6.6995244285199998E-2</v>
      </c>
      <c r="Q4" s="3">
        <v>6.6995244285199998E-2</v>
      </c>
      <c r="R4" s="3">
        <v>6.6995244285199998E-2</v>
      </c>
    </row>
    <row r="5" spans="1:18" x14ac:dyDescent="0.3">
      <c r="A5" s="2" t="s">
        <v>9</v>
      </c>
      <c r="B5" s="2" t="s">
        <v>18</v>
      </c>
      <c r="C5">
        <v>28</v>
      </c>
      <c r="D5">
        <v>34</v>
      </c>
      <c r="E5">
        <v>29</v>
      </c>
      <c r="F5">
        <v>25</v>
      </c>
      <c r="G5">
        <v>27</v>
      </c>
      <c r="H5">
        <v>36</v>
      </c>
      <c r="I5">
        <v>44</v>
      </c>
      <c r="J5">
        <v>33</v>
      </c>
      <c r="K5">
        <v>26</v>
      </c>
      <c r="L5">
        <v>33</v>
      </c>
      <c r="M5">
        <f t="shared" si="0"/>
        <v>315</v>
      </c>
      <c r="N5" s="3">
        <v>9.4761904761900002</v>
      </c>
      <c r="O5" s="1">
        <v>0.39452725669599997</v>
      </c>
      <c r="Q5" s="3">
        <v>0.39452725669599997</v>
      </c>
      <c r="R5" s="3">
        <v>0.39452725669599997</v>
      </c>
    </row>
    <row r="6" spans="1:18" x14ac:dyDescent="0.3">
      <c r="A6" s="2" t="s">
        <v>9</v>
      </c>
      <c r="B6" s="2" t="s">
        <v>19</v>
      </c>
      <c r="C6">
        <v>34</v>
      </c>
      <c r="D6">
        <v>38</v>
      </c>
      <c r="E6">
        <v>45</v>
      </c>
      <c r="F6">
        <v>35</v>
      </c>
      <c r="G6">
        <v>32</v>
      </c>
      <c r="H6">
        <v>42</v>
      </c>
      <c r="I6">
        <v>31</v>
      </c>
      <c r="J6">
        <v>35</v>
      </c>
      <c r="K6">
        <v>35</v>
      </c>
      <c r="L6">
        <v>33</v>
      </c>
      <c r="M6">
        <f t="shared" si="0"/>
        <v>360</v>
      </c>
      <c r="N6" s="3">
        <v>4.9444444444400002</v>
      </c>
      <c r="O6" s="1">
        <v>0.83912402419499998</v>
      </c>
      <c r="Q6" s="3">
        <v>0.83912402419499998</v>
      </c>
      <c r="R6" s="3">
        <v>0.83912402419499998</v>
      </c>
    </row>
    <row r="7" spans="1:18" x14ac:dyDescent="0.3">
      <c r="A7" s="2" t="s">
        <v>15</v>
      </c>
      <c r="B7" s="2" t="s">
        <v>16</v>
      </c>
      <c r="C7">
        <v>564</v>
      </c>
      <c r="D7">
        <v>324</v>
      </c>
      <c r="E7">
        <v>463</v>
      </c>
      <c r="F7">
        <v>313</v>
      </c>
      <c r="G7">
        <v>290</v>
      </c>
      <c r="H7">
        <v>478</v>
      </c>
      <c r="I7">
        <v>336</v>
      </c>
      <c r="J7">
        <v>408</v>
      </c>
      <c r="K7">
        <v>383</v>
      </c>
      <c r="L7">
        <v>526</v>
      </c>
      <c r="M7">
        <f>SUM(C7:L7)</f>
        <v>4085</v>
      </c>
      <c r="N7" s="3">
        <v>200.72582619299999</v>
      </c>
      <c r="O7" s="1">
        <v>2.33378001436E-38</v>
      </c>
      <c r="Q7" s="8">
        <v>2.33378001436E-38</v>
      </c>
      <c r="R7" s="3"/>
    </row>
    <row r="8" spans="1:18" x14ac:dyDescent="0.3">
      <c r="A8" s="2" t="s">
        <v>15</v>
      </c>
      <c r="B8" s="2" t="s">
        <v>17</v>
      </c>
      <c r="C8">
        <v>191</v>
      </c>
      <c r="D8">
        <v>181</v>
      </c>
      <c r="E8">
        <v>195</v>
      </c>
      <c r="F8">
        <v>179</v>
      </c>
      <c r="G8">
        <v>184</v>
      </c>
      <c r="H8">
        <v>175</v>
      </c>
      <c r="I8">
        <v>178</v>
      </c>
      <c r="J8">
        <v>185</v>
      </c>
      <c r="K8">
        <v>185</v>
      </c>
      <c r="L8">
        <v>181</v>
      </c>
      <c r="M8">
        <f t="shared" si="0"/>
        <v>1834</v>
      </c>
      <c r="N8" s="3">
        <v>1.7906215921499999</v>
      </c>
      <c r="O8" s="1">
        <v>0.99436253377200001</v>
      </c>
      <c r="Q8" s="3">
        <v>0.99436253377200001</v>
      </c>
      <c r="R8" s="3">
        <v>0.99436253377200001</v>
      </c>
    </row>
    <row r="9" spans="1:18" x14ac:dyDescent="0.3">
      <c r="A9" s="2" t="s">
        <v>15</v>
      </c>
      <c r="B9" s="2" t="s">
        <v>20</v>
      </c>
      <c r="C9">
        <v>21</v>
      </c>
      <c r="D9">
        <v>9</v>
      </c>
      <c r="E9">
        <v>15</v>
      </c>
      <c r="F9">
        <v>16</v>
      </c>
      <c r="G9">
        <v>19</v>
      </c>
      <c r="H9">
        <v>19</v>
      </c>
      <c r="I9">
        <v>9</v>
      </c>
      <c r="J9">
        <v>19</v>
      </c>
      <c r="K9">
        <v>11</v>
      </c>
      <c r="L9">
        <v>12</v>
      </c>
      <c r="M9">
        <f t="shared" si="0"/>
        <v>150</v>
      </c>
      <c r="N9" s="3">
        <v>12.1333333333</v>
      </c>
      <c r="O9" s="1">
        <v>0.205896575103</v>
      </c>
      <c r="Q9" s="3">
        <v>0.205896575103</v>
      </c>
      <c r="R9" s="3">
        <v>0.205896575103</v>
      </c>
    </row>
    <row r="12" spans="1:18" x14ac:dyDescent="0.3">
      <c r="A12" s="2" t="s">
        <v>22</v>
      </c>
    </row>
    <row r="13" spans="1:18" x14ac:dyDescent="0.3">
      <c r="A13" s="2"/>
      <c r="B13" s="2"/>
      <c r="C13" s="2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8" x14ac:dyDescent="0.3">
      <c r="A14" s="2" t="s">
        <v>10</v>
      </c>
      <c r="B14" s="2" t="s">
        <v>11</v>
      </c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 t="s">
        <v>12</v>
      </c>
      <c r="N14" s="2" t="s">
        <v>13</v>
      </c>
      <c r="O14" s="2" t="s">
        <v>14</v>
      </c>
    </row>
    <row r="15" spans="1:18" x14ac:dyDescent="0.3">
      <c r="A15" s="2" t="s">
        <v>9</v>
      </c>
      <c r="B15" s="2" t="s">
        <v>16</v>
      </c>
      <c r="C15" s="4">
        <v>472</v>
      </c>
      <c r="D15" s="4">
        <v>612</v>
      </c>
      <c r="E15" s="4">
        <v>730</v>
      </c>
      <c r="F15">
        <v>416</v>
      </c>
      <c r="G15">
        <v>335</v>
      </c>
      <c r="H15" s="4">
        <v>725</v>
      </c>
      <c r="I15" s="4">
        <v>362</v>
      </c>
      <c r="J15" s="4">
        <v>422</v>
      </c>
      <c r="K15" s="4">
        <v>370</v>
      </c>
      <c r="L15" s="4">
        <v>711</v>
      </c>
      <c r="M15" s="4">
        <v>5155</v>
      </c>
      <c r="N15" s="6">
        <v>456.4</v>
      </c>
      <c r="O15" s="1">
        <v>7.0622726934799997E-95</v>
      </c>
    </row>
    <row r="16" spans="1:18" x14ac:dyDescent="0.3">
      <c r="A16" s="2" t="s">
        <v>9</v>
      </c>
      <c r="B16" s="2" t="s">
        <v>17</v>
      </c>
      <c r="C16">
        <v>261</v>
      </c>
      <c r="D16">
        <v>311</v>
      </c>
      <c r="E16">
        <v>295</v>
      </c>
      <c r="F16">
        <v>259</v>
      </c>
      <c r="G16">
        <v>318</v>
      </c>
      <c r="H16">
        <v>290</v>
      </c>
      <c r="I16">
        <v>298</v>
      </c>
      <c r="J16">
        <v>283</v>
      </c>
      <c r="K16">
        <v>331</v>
      </c>
      <c r="L16">
        <v>296</v>
      </c>
      <c r="M16">
        <f t="shared" ref="M16:M18" si="1">SUM(C16:L16)</f>
        <v>2942</v>
      </c>
      <c r="N16" s="3">
        <v>15.9945615228</v>
      </c>
      <c r="O16" s="1">
        <v>6.6995244285199998E-2</v>
      </c>
    </row>
    <row r="17" spans="1:15" x14ac:dyDescent="0.3">
      <c r="A17" s="2" t="s">
        <v>9</v>
      </c>
      <c r="B17" s="2" t="s">
        <v>18</v>
      </c>
      <c r="C17">
        <v>28</v>
      </c>
      <c r="D17">
        <v>34</v>
      </c>
      <c r="E17">
        <v>29</v>
      </c>
      <c r="F17" s="4">
        <v>24</v>
      </c>
      <c r="G17">
        <v>27</v>
      </c>
      <c r="H17">
        <v>36</v>
      </c>
      <c r="I17">
        <v>44</v>
      </c>
      <c r="J17">
        <v>33</v>
      </c>
      <c r="K17">
        <v>26</v>
      </c>
      <c r="L17">
        <v>33</v>
      </c>
      <c r="M17" s="4">
        <v>314</v>
      </c>
      <c r="N17" s="6">
        <v>9.9</v>
      </c>
      <c r="O17" s="7">
        <v>0.36</v>
      </c>
    </row>
    <row r="18" spans="1:15" x14ac:dyDescent="0.3">
      <c r="A18" s="2" t="s">
        <v>9</v>
      </c>
      <c r="B18" s="2" t="s">
        <v>19</v>
      </c>
      <c r="C18">
        <v>34</v>
      </c>
      <c r="D18">
        <v>38</v>
      </c>
      <c r="E18">
        <v>45</v>
      </c>
      <c r="F18">
        <v>35</v>
      </c>
      <c r="G18">
        <v>32</v>
      </c>
      <c r="H18">
        <v>42</v>
      </c>
      <c r="I18">
        <v>31</v>
      </c>
      <c r="J18">
        <v>35</v>
      </c>
      <c r="K18">
        <v>35</v>
      </c>
      <c r="L18">
        <v>33</v>
      </c>
      <c r="M18">
        <f t="shared" si="1"/>
        <v>360</v>
      </c>
      <c r="N18" s="3">
        <v>4.9444444444400002</v>
      </c>
      <c r="O18" s="1">
        <v>0.83912402419499998</v>
      </c>
    </row>
    <row r="19" spans="1:15" x14ac:dyDescent="0.3">
      <c r="A19" s="2" t="s">
        <v>15</v>
      </c>
      <c r="B19" s="2" t="s">
        <v>16</v>
      </c>
      <c r="C19">
        <v>564</v>
      </c>
      <c r="D19">
        <v>324</v>
      </c>
      <c r="E19">
        <v>463</v>
      </c>
      <c r="F19">
        <v>313</v>
      </c>
      <c r="G19">
        <v>290</v>
      </c>
      <c r="H19">
        <v>478</v>
      </c>
      <c r="I19">
        <v>336</v>
      </c>
      <c r="J19">
        <v>408</v>
      </c>
      <c r="K19">
        <v>383</v>
      </c>
      <c r="L19">
        <v>526</v>
      </c>
      <c r="M19" s="5">
        <v>3501</v>
      </c>
      <c r="N19" s="3">
        <v>200.72582619299999</v>
      </c>
      <c r="O19" s="1">
        <v>2.33378001436E-38</v>
      </c>
    </row>
    <row r="20" spans="1:15" x14ac:dyDescent="0.3">
      <c r="A20" s="2" t="s">
        <v>15</v>
      </c>
      <c r="B20" s="2" t="s">
        <v>17</v>
      </c>
      <c r="C20" s="4">
        <v>187</v>
      </c>
      <c r="D20" s="4">
        <v>180</v>
      </c>
      <c r="E20" s="4">
        <v>193</v>
      </c>
      <c r="F20" s="4">
        <v>178</v>
      </c>
      <c r="G20" s="4">
        <v>183</v>
      </c>
      <c r="H20" s="4">
        <v>173</v>
      </c>
      <c r="I20" s="4">
        <v>176</v>
      </c>
      <c r="J20" s="4">
        <v>183</v>
      </c>
      <c r="K20" s="4">
        <v>183</v>
      </c>
      <c r="L20" s="4">
        <v>178</v>
      </c>
      <c r="M20" s="4">
        <v>1814</v>
      </c>
      <c r="N20" s="6">
        <v>1.65</v>
      </c>
      <c r="O20" s="7">
        <v>0.996</v>
      </c>
    </row>
    <row r="21" spans="1:15" x14ac:dyDescent="0.3">
      <c r="A21" s="2" t="s">
        <v>15</v>
      </c>
      <c r="B21" s="2" t="s">
        <v>20</v>
      </c>
      <c r="C21">
        <v>21</v>
      </c>
      <c r="D21">
        <v>9</v>
      </c>
      <c r="E21">
        <v>15</v>
      </c>
      <c r="F21">
        <v>16</v>
      </c>
      <c r="G21">
        <v>19</v>
      </c>
      <c r="H21">
        <v>19</v>
      </c>
      <c r="I21">
        <v>9</v>
      </c>
      <c r="J21">
        <v>19</v>
      </c>
      <c r="K21">
        <v>11</v>
      </c>
      <c r="L21">
        <v>12</v>
      </c>
      <c r="M21">
        <f t="shared" ref="M21" si="2">SUM(C21:L21)</f>
        <v>150</v>
      </c>
      <c r="N21" s="3">
        <v>12.1333333333</v>
      </c>
      <c r="O21" s="1">
        <v>0.205896575103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9" sqref="D9"/>
    </sheetView>
  </sheetViews>
  <sheetFormatPr defaultRowHeight="14.4" x14ac:dyDescent="0.3"/>
  <cols>
    <col min="1" max="1" width="19.77734375" bestFit="1" customWidth="1"/>
  </cols>
  <sheetData>
    <row r="1" spans="1:4" x14ac:dyDescent="0.3">
      <c r="A1" t="s">
        <v>16</v>
      </c>
    </row>
    <row r="2" spans="1:4" x14ac:dyDescent="0.3">
      <c r="A2" t="s">
        <v>23</v>
      </c>
      <c r="B2" t="s">
        <v>12</v>
      </c>
      <c r="C2" t="s">
        <v>25</v>
      </c>
      <c r="D2" t="s">
        <v>24</v>
      </c>
    </row>
    <row r="3" spans="1:4" x14ac:dyDescent="0.3">
      <c r="A3">
        <v>644</v>
      </c>
      <c r="B3">
        <v>5184</v>
      </c>
      <c r="C3">
        <f>A3/B3</f>
        <v>0.12422839506172839</v>
      </c>
      <c r="D3" s="1">
        <v>7.8820027171699996E-9</v>
      </c>
    </row>
    <row r="5" spans="1:4" x14ac:dyDescent="0.3">
      <c r="A5" t="s">
        <v>17</v>
      </c>
    </row>
    <row r="6" spans="1:4" x14ac:dyDescent="0.3">
      <c r="A6" t="s">
        <v>23</v>
      </c>
      <c r="B6" t="s">
        <v>12</v>
      </c>
      <c r="C6" t="s">
        <v>25</v>
      </c>
      <c r="D6" t="s">
        <v>24</v>
      </c>
    </row>
    <row r="7" spans="1:4" x14ac:dyDescent="0.3">
      <c r="A7">
        <v>286</v>
      </c>
      <c r="B7">
        <v>2887</v>
      </c>
      <c r="C7">
        <f>A7/B7</f>
        <v>9.906477312088674E-2</v>
      </c>
      <c r="D7">
        <v>0.55106347863899996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A1:G5"/>
    </sheetView>
  </sheetViews>
  <sheetFormatPr defaultRowHeight="14.4" x14ac:dyDescent="0.3"/>
  <sheetData>
    <row r="1" spans="1:7" x14ac:dyDescent="0.3">
      <c r="A1" t="s">
        <v>10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G1" t="s">
        <v>14</v>
      </c>
    </row>
    <row r="2" spans="1:7" x14ac:dyDescent="0.3">
      <c r="A2" t="s">
        <v>15</v>
      </c>
      <c r="B2" t="s">
        <v>16</v>
      </c>
      <c r="C2">
        <v>220</v>
      </c>
      <c r="D2">
        <v>373</v>
      </c>
      <c r="E2">
        <v>97</v>
      </c>
      <c r="F2" s="3">
        <v>166.25</v>
      </c>
      <c r="G2" s="1">
        <v>7.9213487200040698E-37</v>
      </c>
    </row>
    <row r="3" spans="1:7" x14ac:dyDescent="0.3">
      <c r="A3" t="s">
        <v>15</v>
      </c>
      <c r="B3" t="s">
        <v>17</v>
      </c>
      <c r="C3">
        <v>38</v>
      </c>
      <c r="D3">
        <v>45</v>
      </c>
      <c r="E3">
        <v>26</v>
      </c>
      <c r="F3" s="3">
        <v>5.0825688073394399</v>
      </c>
      <c r="G3" s="9">
        <v>7.8765168522188803E-2</v>
      </c>
    </row>
    <row r="4" spans="1:7" x14ac:dyDescent="0.3">
      <c r="A4" t="s">
        <v>9</v>
      </c>
      <c r="B4" t="s">
        <v>16</v>
      </c>
      <c r="C4">
        <v>38</v>
      </c>
      <c r="D4">
        <v>79</v>
      </c>
      <c r="E4">
        <v>59</v>
      </c>
      <c r="F4" s="3">
        <v>14.3295454545454</v>
      </c>
      <c r="G4" s="9">
        <v>7.7335471992984401E-4</v>
      </c>
    </row>
    <row r="5" spans="1:7" x14ac:dyDescent="0.3">
      <c r="A5" t="s">
        <v>9</v>
      </c>
      <c r="B5" t="s">
        <v>17</v>
      </c>
      <c r="C5">
        <v>13</v>
      </c>
      <c r="D5">
        <v>13</v>
      </c>
      <c r="E5">
        <v>10</v>
      </c>
      <c r="F5">
        <v>0.5</v>
      </c>
      <c r="G5" s="9">
        <v>0.77880078307140399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Terminal Digit Outputs</vt:lpstr>
      <vt:lpstr>Terminal Table</vt:lpstr>
      <vt:lpstr>Equal Digits</vt:lpstr>
      <vt:lpstr>Location of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Bertelli</cp:lastModifiedBy>
  <dcterms:created xsi:type="dcterms:W3CDTF">2016-09-21T04:57:27Z</dcterms:created>
  <dcterms:modified xsi:type="dcterms:W3CDTF">2016-09-22T00:01:08Z</dcterms:modified>
</cp:coreProperties>
</file>