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D41094B-E93B-457F-9378-6C10F0C6CEEE}" xr6:coauthVersionLast="47" xr6:coauthVersionMax="47" xr10:uidLastSave="{00000000-0000-0000-0000-000000000000}"/>
  <bookViews>
    <workbookView xWindow="12600" yWindow="36" windowWidth="10272" windowHeight="12084" activeTab="7" xr2:uid="{00000000-000D-0000-FFFF-FFFF00000000}"/>
  </bookViews>
  <sheets>
    <sheet name="总计" sheetId="2" r:id="rId1"/>
    <sheet name="List" sheetId="3" r:id="rId2"/>
    <sheet name="String" sheetId="4" r:id="rId3"/>
    <sheet name="Dictionary" sheetId="5" r:id="rId4"/>
    <sheet name="Number" sheetId="6" r:id="rId5"/>
    <sheet name="Algorithm" sheetId="7" r:id="rId6"/>
    <sheet name="Data_Structures" sheetId="8" r:id="rId7"/>
    <sheet name="Math" sheetId="9" r:id="rId8"/>
    <sheet name="Data_Analysis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E10" i="2"/>
  <c r="D10" i="2"/>
  <c r="C10" i="2"/>
  <c r="F9" i="2"/>
  <c r="E9" i="2"/>
  <c r="D9" i="2"/>
  <c r="C9" i="2"/>
  <c r="C2" i="2" s="1"/>
  <c r="F8" i="2"/>
  <c r="E8" i="2"/>
  <c r="D8" i="2"/>
  <c r="C8" i="2"/>
  <c r="F7" i="2"/>
  <c r="E7" i="2"/>
  <c r="D7" i="2"/>
  <c r="C7" i="2"/>
  <c r="F6" i="2"/>
  <c r="E6" i="2"/>
  <c r="D6" i="2"/>
  <c r="C6" i="2"/>
  <c r="F5" i="2"/>
  <c r="E5" i="2"/>
  <c r="D5" i="2"/>
  <c r="C5" i="2"/>
  <c r="F4" i="2"/>
  <c r="E4" i="2"/>
  <c r="D4" i="2"/>
  <c r="C4" i="2"/>
  <c r="F3" i="2"/>
  <c r="E3" i="2"/>
  <c r="D3" i="2"/>
  <c r="C3" i="2"/>
  <c r="G2" i="2"/>
  <c r="F2" i="2"/>
  <c r="E2" i="2"/>
  <c r="D2" i="2" l="1"/>
</calcChain>
</file>

<file path=xl/sharedStrings.xml><?xml version="1.0" encoding="utf-8"?>
<sst xmlns="http://schemas.openxmlformats.org/spreadsheetml/2006/main" count="872" uniqueCount="294">
  <si>
    <r>
      <t>candidate({'apple': 1, 'banana': 2, 'cherry': 3}, ['banana', 'orange']) == {'banana': 2}
candidate({'name': 'Alice', 'age': 25, 'email': '</t>
    </r>
    <r>
      <rPr>
        <u/>
        <sz val="9.75"/>
        <color theme="10"/>
        <rFont val="Calibri"/>
        <family val="2"/>
      </rPr>
      <t>alice@example.com</t>
    </r>
    <r>
      <rPr>
        <sz val="10"/>
        <color theme="1"/>
        <rFont val="等线"/>
        <family val="2"/>
        <scheme val="minor"/>
      </rPr>
      <t>'}, ['name', 'email']) == {'name': 'Alice', 'email': '</t>
    </r>
    <r>
      <rPr>
        <u/>
        <sz val="9.75"/>
        <color theme="10"/>
        <rFont val="Calibri"/>
        <family val="2"/>
      </rPr>
      <t>alice@example.com</t>
    </r>
    <r>
      <rPr>
        <sz val="10"/>
        <color theme="1"/>
        <rFont val="等线"/>
        <family val="2"/>
        <scheme val="minor"/>
      </rPr>
      <t xml:space="preserve">'}
</t>
    </r>
    <r>
      <rPr>
        <sz val="10"/>
        <color theme="1"/>
        <rFont val="等线"/>
        <family val="2"/>
        <scheme val="minor"/>
      </rPr>
      <t xml:space="preserve">candidate({'key1': 'value1', 'key2': 'value2', 'key3': 'value3'}, ['key2', 'key3', 'key4']) == {'key2': 'value2', 'key3': 'value3'}
</t>
    </r>
    <r>
      <rPr>
        <sz val="10"/>
        <color theme="1"/>
        <rFont val="等线"/>
        <family val="2"/>
        <scheme val="minor"/>
      </rPr>
      <t xml:space="preserve">candidate({'1': 'one', '2': 'two', '3': 'three'}, ['1', '3', '4']) == {'1': 'one', '3': 'three'}
</t>
    </r>
    <r>
      <rPr>
        <sz val="10"/>
        <color theme="1"/>
        <rFont val="等线"/>
        <family val="2"/>
        <scheme val="minor"/>
      </rPr>
      <t xml:space="preserve">candidate({'首都': '北京', '省份': '浙江', '城市': '杭州'}, ['首都', '城市']) == {'首都': '北京', '城市': '杭州'}
</t>
    </r>
    <r>
      <rPr>
        <sz val="10"/>
        <color theme="1"/>
        <rFont val="等线"/>
        <family val="2"/>
        <scheme val="minor"/>
      </rPr>
      <t xml:space="preserve">candidate({'red': '#FF0000', 'green': '#00FF00', 'blue': '#0000FF'}, ['green', 'blue']) == {'green': '#00FF00', 'blue': '#0000FF'}
</t>
    </r>
    <r>
      <rPr>
        <sz val="10"/>
        <color theme="1"/>
        <rFont val="等线"/>
        <family val="2"/>
        <scheme val="minor"/>
      </rPr>
      <t xml:space="preserve">candidate({'start': 0, 'end': 10, 'step': 2}, ['start', 'step']) == {'start': 0, 'step': 2}
</t>
    </r>
    <r>
      <rPr>
        <sz val="10"/>
        <color theme="1"/>
        <rFont val="等线"/>
        <family val="2"/>
        <scheme val="minor"/>
      </rPr>
      <t>candidate({'enable': True, 'visible': False, 'protected': True}, ['enable', 'protected']) == {'enable': True, 'protected': True}</t>
    </r>
  </si>
  <si>
    <r>
      <rPr>
        <sz val="9.75"/>
        <color rgb="FF000000"/>
        <rFont val="Calibri"/>
        <family val="2"/>
      </rPr>
      <t>def satisfying_banana(</t>
    </r>
    <r>
      <rPr>
        <b/>
        <sz val="9.75"/>
        <color rgb="FFF54A45"/>
        <rFont val="Calibri"/>
        <family val="2"/>
      </rPr>
      <t>m</t>
    </r>
    <r>
      <rPr>
        <sz val="9.75"/>
        <color rgb="FF000000"/>
        <rFont val="Calibri"/>
        <family val="2"/>
      </rPr>
      <t>: int, bananas: list) -&gt; int:
    """
    你是一只猴子，你面前放着一排长度不同的香蕉，以长度升序排列。
    不幸的是，你只喜欢吃长度为 m 的香蕉。
    由于每根香蕉的长度不同，所以</t>
    </r>
    <r>
      <rPr>
        <b/>
        <sz val="9.75"/>
        <color rgb="FF000000"/>
        <rFont val="Calibri"/>
        <family val="2"/>
      </rPr>
      <t>最多</t>
    </r>
    <r>
      <rPr>
        <sz val="9.75"/>
        <color rgb="FF000000"/>
        <rFont val="Calibri"/>
        <family val="2"/>
      </rPr>
      <t>只有一根香蕉符合你的要求。
    假设你有 n 只香蕉，</t>
    </r>
    <r>
      <rPr>
        <b/>
        <sz val="9.75"/>
        <color rgb="FF000000"/>
        <rFont val="Calibri"/>
        <family val="2"/>
      </rPr>
      <t>长度为</t>
    </r>
    <r>
      <rPr>
        <sz val="9.75"/>
        <color rgb="FF000000"/>
        <rFont val="Calibri"/>
        <family val="2"/>
      </rPr>
      <t xml:space="preserve"> [1, 2, ..., n]，你想找出这根长度为m的香蕉，并且吃掉它。
    实现一个函数来找到这根香蕉，并返回</t>
    </r>
    <r>
      <rPr>
        <b/>
        <sz val="9.75"/>
        <color rgb="FF000000"/>
        <rFont val="Calibri"/>
        <family val="2"/>
      </rPr>
      <t>布尔值</t>
    </r>
    <r>
      <rPr>
        <sz val="9.75"/>
        <color rgb="FF000000"/>
        <rFont val="Calibri"/>
        <family val="2"/>
      </rPr>
      <t>表示是否吃到香蕉。
    &gt;&gt;&gt; satisfying_banana(5, [1,2,3,4,5])
    True
    &gt;&gt;&gt; satisfying_banana(1, [2,3,4,5,6,7,8])
    False
    &gt;&gt;&gt; satisfying_banana(10, [1,2,3,5,6,7,8,9,11,12,13])
    False
    """</t>
    </r>
  </si>
  <si>
    <r>
      <rPr>
        <sz val="9.75"/>
        <color rgb="FF000000"/>
        <rFont val="Calibri"/>
        <family val="2"/>
      </rPr>
      <t xml:space="preserve">def find_max_sum_sublist(nums: List[int]) -&gt; int:
    """
    </t>
    </r>
    <r>
      <rPr>
        <b/>
        <sz val="9.75"/>
        <color rgb="FF000000"/>
        <rFont val="Calibri"/>
        <family val="2"/>
      </rPr>
      <t xml:space="preserve">找出给定整数列表中子列表元素的最大和。
</t>
    </r>
    <r>
      <rPr>
        <sz val="9.75"/>
        <color rgb="FF000000"/>
        <rFont val="Calibri"/>
        <family val="2"/>
      </rPr>
      <t xml:space="preserve">    &gt;&gt;&gt; find_max_sum_sublist([2,  -1, 100])
    101
    &gt;&gt;&gt; find_max_sum_sublist([1, 2, 3, 4, 5])
    15
    """</t>
    </r>
  </si>
  <si>
    <r>
      <rPr>
        <sz val="9.75"/>
        <color rgb="FF000000"/>
        <rFont val="Calibri"/>
        <family val="2"/>
      </rPr>
      <t>from typing import List
def two_sum(nums: List[int], target: int) -&gt; List[int]:
    """
    给定一个数组 nums 和一个目标值 target，请你在该数组中找出两个相加和等于目标值的数，</t>
    </r>
    <r>
      <rPr>
        <b/>
        <sz val="9.75"/>
        <color rgb="FF000000"/>
        <rFont val="Calibri"/>
        <family val="2"/>
      </rPr>
      <t xml:space="preserve">要求其下标之和最小，并返回下标组成的列表（升序排列）。如不存在，则返回空列表。
</t>
    </r>
    <r>
      <rPr>
        <sz val="9.75"/>
        <color rgb="FF000000"/>
        <rFont val="Calibri"/>
        <family val="2"/>
      </rPr>
      <t xml:space="preserve">    示例:
    &gt;&gt;&gt; two_sum([2, 7, 11, 15], 9)
    [0, 1]
    # 解释: nums[0] + nums[1] = 2 + 7 = 9, 且下标之和最小，所以返回 [0, 1]。
    提示：
    - 每种输入只会对应一个答案。
    - 如不存在满足条件的答案，则返回空列表。
    - 数组中同一个元素不能使用两遍。
    """</t>
    </r>
  </si>
  <si>
    <r>
      <rPr>
        <sz val="9.75"/>
        <color rgb="FF000000"/>
        <rFont val="Calibri"/>
        <family val="2"/>
      </rPr>
      <t xml:space="preserve">assert sorted(candidate([2, 7, 11, 15], 9)) == [0, 1]
assert sorted(candidate([1, -2, 3, -4, 5], 1)) == [1, 2] 
assert sorted(candidate([-3, 4, 3, 90], 0)) == [0, 2] 
assert sorted(candidate([0.5, 1.5, 2, 3.5, 4], 5)) == </t>
    </r>
    <r>
      <rPr>
        <b/>
        <sz val="9.75"/>
        <color rgb="FF000000"/>
        <rFont val="Calibri"/>
        <family val="2"/>
      </rPr>
      <t xml:space="preserve">[1, 3]
</t>
    </r>
    <r>
      <rPr>
        <sz val="9.75"/>
        <color rgb="FF000000"/>
        <rFont val="Calibri"/>
        <family val="2"/>
      </rPr>
      <t xml:space="preserve">assert sorted(candidate([10, 20, -10, 30, 40, -20], -30)) == [2, 5]
assert sorted(candidate([3, 2, 4, 5, 6], 7)) == </t>
    </r>
    <r>
      <rPr>
        <b/>
        <sz val="9.75"/>
        <color rgb="FF000000"/>
        <rFont val="Calibri"/>
        <family val="2"/>
      </rPr>
      <t xml:space="preserve">[0, 2]
</t>
    </r>
    <r>
      <rPr>
        <sz val="9.75"/>
        <color rgb="FF000000"/>
        <rFont val="Calibri"/>
        <family val="2"/>
      </rPr>
      <t xml:space="preserve">assert sorted(candidate([1, 1, 1, 2, 3], 2)) == [0, 1]
</t>
    </r>
    <r>
      <rPr>
        <b/>
        <sz val="9.75"/>
        <color rgb="FF000000"/>
        <rFont val="Calibri"/>
        <family val="2"/>
      </rPr>
      <t>assert sorted(candidate([1, 2, 3], 6)) == []</t>
    </r>
  </si>
  <si>
    <r>
      <rPr>
        <sz val="9.75"/>
        <color rgb="FF000000"/>
        <rFont val="Calibri"/>
        <family val="2"/>
      </rPr>
      <t xml:space="preserve">assert candidate("123") == "131"
assert candidate("91") == "99"
assert candidate("11") == "22"
assert candidate("808") == "818"
assert candidate("2133") == "2222"
assert candidate("999") == "1001"
assert candidate("3000") == "3003"
</t>
    </r>
    <r>
      <rPr>
        <b/>
        <sz val="9.75"/>
        <color rgb="FF000000"/>
        <rFont val="Calibri"/>
        <family val="2"/>
      </rPr>
      <t>assert candidate("0") == "1"</t>
    </r>
  </si>
  <si>
    <r>
      <rPr>
        <sz val="9.75"/>
        <color rgb="FF000000"/>
        <rFont val="Calibri"/>
        <family val="2"/>
      </rPr>
      <t xml:space="preserve">from typing import List
def find_next_palindrome(n: </t>
    </r>
    <r>
      <rPr>
        <b/>
        <sz val="9.75"/>
        <color rgb="FF000000"/>
        <rFont val="Calibri"/>
        <family val="2"/>
      </rPr>
      <t>int</t>
    </r>
    <r>
      <rPr>
        <sz val="9.75"/>
        <color rgb="FF000000"/>
        <rFont val="Calibri"/>
        <family val="2"/>
      </rPr>
      <t xml:space="preserve">) -&gt; </t>
    </r>
    <r>
      <rPr>
        <b/>
        <sz val="9.75"/>
        <color rgb="FF000000"/>
        <rFont val="Calibri"/>
        <family val="2"/>
      </rPr>
      <t>int</t>
    </r>
    <r>
      <rPr>
        <sz val="9.75"/>
        <color rgb="FF000000"/>
        <rFont val="Calibri"/>
        <family val="2"/>
      </rPr>
      <t>:
    """找到大于给定</t>
    </r>
    <r>
      <rPr>
        <b/>
        <sz val="9.75"/>
        <color rgb="FF000000"/>
        <rFont val="Calibri"/>
        <family val="2"/>
      </rPr>
      <t>自然数</t>
    </r>
    <r>
      <rPr>
        <sz val="9.75"/>
        <color rgb="FF000000"/>
        <rFont val="Calibri"/>
        <family val="2"/>
      </rPr>
      <t xml:space="preserve">的最小回文数。
    </t>
    </r>
    <r>
      <rPr>
        <b/>
        <sz val="9.75"/>
        <color rgb="FF000000"/>
        <rFont val="Calibri"/>
        <family val="2"/>
      </rPr>
      <t xml:space="preserve">回文数的定义是：将一个自然数各位上的数字按从低位到高位依次排列，所组成的新的数与原数字相同，则这一数字为回文数。
</t>
    </r>
    <r>
      <rPr>
        <sz val="9.75"/>
        <color rgb="FF000000"/>
        <rFont val="Calibri"/>
        <family val="2"/>
      </rPr>
      <t xml:space="preserve">    输入 n 代表一个不含前导零的正整数。
    &gt;&gt;&gt; find_next_palindrome("123")
    "131"
    &gt;&gt;&gt; find_next_palindrome("999")
    "1001"
    """</t>
    </r>
  </si>
  <si>
    <r>
      <rPr>
        <sz val="9.75"/>
        <color rgb="FF000000"/>
        <rFont val="Calibri"/>
        <family val="2"/>
      </rPr>
      <t>def min_operations_to_find_critical_floor(k: int, n: int) -&gt; int:
    """给定一个建筑的楼层数 n</t>
    </r>
    <r>
      <rPr>
        <b/>
        <sz val="9.75"/>
        <color rgb="FF000000"/>
        <rFont val="Calibri"/>
        <family val="2"/>
      </rPr>
      <t xml:space="preserve"> (1&lt;=n&lt;=50)</t>
    </r>
    <r>
      <rPr>
        <sz val="9.75"/>
        <color rgb="FF000000"/>
        <rFont val="Calibri"/>
        <family val="2"/>
      </rPr>
      <t>，计算确定鸡蛋的临界楼层 f 的最小操作次数。</t>
    </r>
    <r>
      <rPr>
        <b/>
        <sz val="9.75"/>
        <color rgb="FF000000"/>
        <rFont val="Calibri"/>
        <family val="2"/>
      </rPr>
      <t xml:space="preserve">操作方法是从任意楼层扔下鸡蛋，观察其是否会碎，总计最多可以扔 k 个鸡蛋。鸡蛋的临界楼层 f (1&lt;=f&lt;=n) 定义为：鸡蛋从小于等于 f 的楼层落下不会碎，而从大于等于 (f+1) 的楼层落下会碎。
</t>
    </r>
    <r>
      <rPr>
        <sz val="9.75"/>
        <color rgb="FF000000"/>
        <rFont val="Calibri"/>
        <family val="2"/>
      </rPr>
      <t xml:space="preserve">    </t>
    </r>
    <r>
      <rPr>
        <b/>
        <sz val="9.75"/>
        <color rgb="FF000000"/>
        <rFont val="Calibri"/>
        <family val="2"/>
      </rPr>
      <t xml:space="preserve">假设临界楼层总是存在的。如果鸡蛋数不足以找到临界楼层，则返回"Lack eggs"。
</t>
    </r>
    <r>
      <rPr>
        <sz val="9.75"/>
        <color rgb="FF000000"/>
        <rFont val="Calibri"/>
        <family val="2"/>
      </rPr>
      <t xml:space="preserve">    
    &gt;&gt;&gt; min_operations_to_find_critical_floor(1, 2)
    1
</t>
    </r>
    <r>
      <rPr>
        <b/>
        <sz val="9.75"/>
        <color rgb="FF000000"/>
        <rFont val="Calibri"/>
        <family val="2"/>
      </rPr>
      <t xml:space="preserve">    &gt;&gt;&gt; min_operations_to_find_critical_floor(2, 6)
    Lack eggs
</t>
    </r>
    <r>
      <rPr>
        <sz val="9.75"/>
        <color rgb="FF000000"/>
        <rFont val="Calibri"/>
        <family val="2"/>
      </rPr>
      <t xml:space="preserve">    """</t>
    </r>
  </si>
  <si>
    <r>
      <rPr>
        <sz val="9.75"/>
        <color rgb="FF000000"/>
        <rFont val="Calibri"/>
        <family val="2"/>
      </rPr>
      <t xml:space="preserve">assert candidate(1, 2) == 2
</t>
    </r>
    <r>
      <rPr>
        <b/>
        <sz val="9.75"/>
        <color rgb="FF000000"/>
        <rFont val="Calibri"/>
        <family val="2"/>
      </rPr>
      <t xml:space="preserve">assert candidate(2, 6) == "Lack eggs"
assert candidate(3, 6) == 3
assert candidate(5, 6) == 3
assert candidate(1, 10) == "Lack eggs"
assert candidate(4, 10) == 4
</t>
    </r>
    <r>
      <rPr>
        <b/>
        <sz val="9.75"/>
        <color rgb="FFF54A45"/>
        <rFont val="Calibri"/>
        <family val="2"/>
      </rPr>
      <t>#【备注：如何处理鸡蛋数不足以找到临界楼层的情况？（已解决）
是否需要添加奇数个楼层的测试用例？】</t>
    </r>
  </si>
  <si>
    <r>
      <rPr>
        <sz val="9.75"/>
        <color rgb="FF000000"/>
        <rFont val="Calibri"/>
        <family val="2"/>
      </rPr>
      <t xml:space="preserve">assert candidate(6, [[0, 1], [0, 2], [2, 5], [3, 4], [4, 2]]) == [0, 3]
assert candidate(4, [[0, 1], [1, 2], [2, 3], [3, 1]]) == [0]
assert candidate(5, [[4, 0], [4, 1], [0, 3], [3, 1], [1, 2]]) == [4]
assert candidate(7, [[1, 0], [1, 2], [2, 3], [3, 4], [4, 5], [5, 6]]) == [1]
assert candidate(1, []) == [0]
</t>
    </r>
    <r>
      <rPr>
        <b/>
        <sz val="9.75"/>
        <color rgb="FF000000"/>
        <rFont val="Calibri"/>
        <family val="2"/>
      </rPr>
      <t xml:space="preserve">assert candidate(8, [[0, 1], [1, 2], [2, 0], [3, 4], [4, 5], [5, 3]]) == [0, 3, 6, 7]
</t>
    </r>
    <r>
      <rPr>
        <sz val="9.75"/>
        <color rgb="FF000000"/>
        <rFont val="Calibri"/>
        <family val="2"/>
      </rPr>
      <t>assert candidate(10, [[9, 1], [9, 3], [1, 0], [5, 2], [6, 5], [3, 4], [4, 7], [7, 6], [8, 6]]) == [8, 9]</t>
    </r>
  </si>
  <si>
    <r>
      <rPr>
        <sz val="9.75"/>
        <color rgb="FF000000"/>
        <rFont val="Calibri"/>
        <family val="2"/>
      </rPr>
      <t>from typing import List
def max_sum_of_non_adjacent_elements(nums: List[int]) -&gt; int:
    """
    给定一个</t>
    </r>
    <r>
      <rPr>
        <b/>
        <sz val="9.75"/>
        <color rgb="FF000000"/>
        <rFont val="Calibri"/>
        <family val="2"/>
      </rPr>
      <t>非空</t>
    </r>
    <r>
      <rPr>
        <sz val="9.75"/>
        <color rgb="FF000000"/>
        <rFont val="Calibri"/>
        <family val="2"/>
      </rPr>
      <t>整数数组，找出其中</t>
    </r>
    <r>
      <rPr>
        <b/>
        <sz val="9.75"/>
        <color rgb="FF000000"/>
        <rFont val="Calibri"/>
        <family val="2"/>
      </rPr>
      <t>所有</t>
    </r>
    <r>
      <rPr>
        <sz val="9.75"/>
        <color rgb="FF000000"/>
        <rFont val="Calibri"/>
        <family val="2"/>
      </rPr>
      <t>不相邻元素可以组成的最大和。
    数组中的每个元素都可以加入总和中，但选择后其直接相邻的元素就不能被选择。
    求能够得到的最大总和。
    参数:
    nums (List[int]): 非负整数数组。
    返回:
    int: 不相邻元素的最大总和。
    示例:
    &gt;&gt;&gt; max_sum_of_non_adjacent_elements([3, 2, 7, 10])
    13
    &gt;&gt;&gt; max_sum_of_non_adjacent_elements([3, 2, 5, 10, 7])
    15
    """</t>
    </r>
  </si>
  <si>
    <r>
      <rPr>
        <sz val="9.75"/>
        <color rgb="FF000000"/>
        <rFont val="Calibri"/>
        <family val="2"/>
      </rPr>
      <t xml:space="preserve">assert candidate([3, 2, 7, 10]) == 13
assert candidate([3, 2, 5, 10, 7]) == 15
assert candidate([5, 5, 10, 100, 10, 5]) == 110
assert candidate([1, 0, 3, 9, 2]) == 10
assert candidate([0, 1, 2, 3]) == 4
assert candidate([0, 0, 0, 0]) == 0
assert candidate([100]) == 100
</t>
    </r>
    <r>
      <rPr>
        <b/>
        <sz val="9.75"/>
        <color rgb="FF000000"/>
        <rFont val="Calibri"/>
        <family val="2"/>
      </rPr>
      <t>assert candidate([1, 1]) == 1</t>
    </r>
  </si>
  <si>
    <r>
      <rPr>
        <sz val="9.75"/>
        <color rgb="FF000000"/>
        <rFont val="Calibri"/>
        <family val="2"/>
      </rPr>
      <t>from typing import List
def count_inversions(numbers: List[int]) -&gt; int:
    """
    计算数组中的逆序对的数量。逆序对是数组中一对元素 (i, j)，</t>
    </r>
    <r>
      <rPr>
        <b/>
        <sz val="9.75"/>
        <color rgb="FF000000"/>
        <rFont val="Calibri"/>
        <family val="2"/>
      </rPr>
      <t>对于数组numbers（长度len(numbers) &gt; 1），</t>
    </r>
    <r>
      <rPr>
        <sz val="9.75"/>
        <color rgb="FF000000"/>
        <rFont val="Calibri"/>
        <family val="2"/>
      </rPr>
      <t>满足 0 &lt;= i &lt; j &lt; len(numbers) 且 numbers[i] &gt; numbers[j]。
    这是衡量数组排序程度的一种方式，完全排序的数组逆序对为0。
    返回数组中逆序对的总数。若输入的是长度为1的数组或空数组，则返回-1。
    示例：
    &gt;&gt;&gt; count_inversions([1, 3, 2, 4])
    1
    &gt;&gt;&gt; count_inversions([4, 3, 2, 1])
    6
    """</t>
    </r>
  </si>
  <si>
    <r>
      <rPr>
        <sz val="9.75"/>
        <color rgb="FF000000"/>
        <rFont val="Calibri"/>
        <family val="2"/>
      </rPr>
      <t xml:space="preserve">assert candidate([1, 3, 2, 4]) == 1
assert candidate([4, 3, 2, 1]) == 6
assert candidate([1, 2, 3, 4, 5]) == 0
assert candidate([5, 4, 3, 2, 1]) == 10
assert candidate([10, 9, 8, 7, 6, 5, 4, 3, 2, 1]) == 45
assert candidate([1, 5, 3, 2, 8]) == 3
</t>
    </r>
    <r>
      <rPr>
        <b/>
        <sz val="9.75"/>
        <color rgb="FF000000"/>
        <rFont val="Calibri"/>
        <family val="2"/>
      </rPr>
      <t>assert candidate([1]) == -1
assert candidate([]) == -1</t>
    </r>
  </si>
  <si>
    <r>
      <rPr>
        <sz val="9.75"/>
        <color rgb="FF000000"/>
        <rFont val="Calibri"/>
        <family val="2"/>
      </rPr>
      <t xml:space="preserve">from typing import List, Tuple
def maximize_expression_values(a: List[int], b: List[int]) -&gt; Tuple[int, int, int]:
    """
    给定两个整数列表a和b，a和b的长度相同且大于等于3。选择三个不同的索引 i, j, k（0 &lt;= </t>
    </r>
    <r>
      <rPr>
        <b/>
        <sz val="9.75"/>
        <color rgb="FF000000"/>
        <rFont val="Calibri"/>
        <family val="2"/>
      </rPr>
      <t>i, j, k</t>
    </r>
    <r>
      <rPr>
        <sz val="9.75"/>
        <color rgb="FF000000"/>
        <rFont val="Calibri"/>
        <family val="2"/>
      </rPr>
      <t xml:space="preserve"> &lt; len(a)）使得表达式 (a[i] * b[j] + a[j] * b[k] + a[k] * b[i]) 的值尽可能大。
    返回这三个索引 i, j, k </t>
    </r>
    <r>
      <rPr>
        <b/>
        <sz val="9.75"/>
        <color rgb="FF000000"/>
        <rFont val="Calibri"/>
        <family val="2"/>
      </rPr>
      <t>对应的值（以元组形式返回，按升序排列）</t>
    </r>
    <r>
      <rPr>
        <sz val="9.75"/>
        <color rgb="FF000000"/>
        <rFont val="Calibri"/>
        <family val="2"/>
      </rPr>
      <t>和相应的最大表达式值。
    如果存在多个满足条件的 i, j, k 组合，返回</t>
    </r>
    <r>
      <rPr>
        <b/>
        <sz val="9.75"/>
        <color rgb="FF000000"/>
        <rFont val="Calibri"/>
        <family val="2"/>
      </rPr>
      <t>使 i, j, k 之和最大的值和相应的最大表达式值</t>
    </r>
    <r>
      <rPr>
        <sz val="9.75"/>
        <color rgb="FF000000"/>
        <rFont val="Calibri"/>
        <family val="2"/>
      </rPr>
      <t>。
    参数:
    a (List[int]): 第一个整数列表。
    b (List[int]): 第二个整数列表。
    返回:
    Tuple[int, int, int, int]: 最大值和对应的索引i, j, k。
    示例:
    &gt;&gt;&gt; maximize_expression_values([1, 2, 3], [3, 6, 1])
    ((0, 2, 1), 25)
    """</t>
    </r>
  </si>
  <si>
    <r>
      <rPr>
        <sz val="9.75"/>
        <color rgb="FF000000"/>
        <rFont val="Calibri"/>
        <family val="2"/>
      </rPr>
      <t xml:space="preserve">assert candidate([1, 2, 3], [3, 6, 1]) == ((0, 1, 2), 25)
assert candidate([-1, -2, -3], [-1, -2, -3]) == ((0, 1, 2), 11)
</t>
    </r>
    <r>
      <rPr>
        <b/>
        <sz val="9.75"/>
        <color rgb="FF000000"/>
        <rFont val="Calibri"/>
        <family val="2"/>
      </rPr>
      <t xml:space="preserve">assert candidate([1, 1, 1, 1], [2, 2, 2, 2]) == ((1, 2, 3), 6)
</t>
    </r>
    <r>
      <rPr>
        <sz val="9.75"/>
        <color rgb="FF000000"/>
        <rFont val="Calibri"/>
        <family val="2"/>
      </rPr>
      <t xml:space="preserve">assert candidate([0, 1, 2], [3, 5, 1]) == ((0, 2, 1), 13)
assert candidate([1, 3, 2], [4, 5, 6]) == ((0, 1, 2), 31)
</t>
    </r>
    <r>
      <rPr>
        <b/>
        <sz val="9.75"/>
        <color rgb="FF000000"/>
        <rFont val="Calibri"/>
        <family val="2"/>
      </rPr>
      <t>assert candidate([1, 1, 1, 1, 5, 3, 5], [3, 3, 3, 3, 6, 7, 7]) == ((4, 5, 6), 88)
assert candidate([1, 2, 3, 4], [5, 6, 7, 8]) == ((1, 2, 3), 62)</t>
    </r>
  </si>
  <si>
    <r>
      <rPr>
        <sz val="9.75"/>
        <color rgb="FF000000"/>
        <rFont val="Calibri"/>
        <family val="2"/>
      </rPr>
      <t xml:space="preserve">assert candidate([
    [0, 0, 0],
    [0, 0, 0],
    [0, 0, 0]
]) == 6 
assert candidate([
    [0, 1, 0],
    [0, 0, 0],
    [0, 0, 0]
]) == 3 
assert candidate([
    [0, 1],
    [1, 0]
]) == 0 
assert candidate([
    [0, 0, 0],
    [0, 1, 0],
    [0, 0, 0]
]) == 2  
assert candidate([
    [1, 0],
    [0, 0]
]) == 0  
assert candidate([
    [0, 0],
    [0, 1]
]) == 0 
assert candidate([
    [0, 0, 0, 0],
    [0, 1, 0, 0],
    [0, 0, 1, 0],
    [0, 0, 0, 0]
]) == 4  
assert candidate([
    [0, 0, 0, 0],
    [0, 1, 0, 0],
    [0, 0, 1, 0],
    [1, 0, 0, 0]
]) == 3  
</t>
    </r>
    <r>
      <rPr>
        <b/>
        <sz val="9.75"/>
        <color rgb="FF000000"/>
        <rFont val="Calibri"/>
        <family val="2"/>
      </rPr>
      <t xml:space="preserve">assert candidate([
    [0]
]) == 1  </t>
    </r>
  </si>
  <si>
    <r>
      <rPr>
        <sz val="9.75"/>
        <color rgb="FF000000"/>
        <rFont val="Calibri"/>
        <family val="2"/>
      </rPr>
      <t xml:space="preserve">assert candidate([1, 0, -4]) == [-2.00, 2.00]
assert candidate([1, -3, 2]) == [1.00, 2.00]
assert candidate([2, 0, -18]) == [-3.00, 3.00]
assert candidate([1, -6, 11, -6]) == [1.00, 2.00, 3.00]
assert candidate([3, -18, 27, -10]) == [0.56, 1.52, 3.92]
assert candidate([1, 2, 3, 4]) == [-1.65]
assert candidate([1, 0, 1]) == []  
</t>
    </r>
    <r>
      <rPr>
        <b/>
        <sz val="9.75"/>
        <color rgb="FFF54A45"/>
        <rFont val="Calibri"/>
        <family val="2"/>
      </rPr>
      <t>#【备注：迭代的参数设置可能导致结果有差异，已更正到小数点后两位】</t>
    </r>
  </si>
  <si>
    <r>
      <rPr>
        <sz val="9.75"/>
        <color rgb="FF1F2329"/>
        <rFont val="Calibri"/>
        <family val="2"/>
      </rPr>
      <t>from typing import List
def calculate_diagonal_difference(matrix: List[List[int]]) -&gt; int:
    """从给定的正方形矩阵中计算两条对角线元素之和的</t>
    </r>
    <r>
      <rPr>
        <b/>
        <sz val="9.75"/>
        <color rgb="FF1F2329"/>
        <rFont val="Calibri"/>
        <family val="2"/>
      </rPr>
      <t>差的绝对值</t>
    </r>
    <r>
      <rPr>
        <sz val="9.75"/>
        <color rgb="FF1F2329"/>
        <rFont val="Calibri"/>
        <family val="2"/>
      </rPr>
      <t>。
    矩阵用</t>
    </r>
    <r>
      <rPr>
        <b/>
        <sz val="9.75"/>
        <color rgb="FF1F2329"/>
        <rFont val="Calibri"/>
        <family val="2"/>
      </rPr>
      <t>n*n</t>
    </r>
    <r>
      <rPr>
        <sz val="9.75"/>
        <color rgb="FF1F2329"/>
        <rFont val="Calibri"/>
        <family val="2"/>
      </rPr>
      <t>的二维数组表示，其中每个子数组代表矩阵的一行。
    返回主对角线元素之和与副对角线元素之和的</t>
    </r>
    <r>
      <rPr>
        <b/>
        <sz val="9.75"/>
        <color rgb="FF1F2329"/>
        <rFont val="Calibri"/>
        <family val="2"/>
      </rPr>
      <t>差的绝对值</t>
    </r>
    <r>
      <rPr>
        <sz val="9.75"/>
        <color rgb="FF1F2329"/>
        <rFont val="Calibri"/>
        <family val="2"/>
      </rPr>
      <t>。
    主对角线是从左上角到右下角的对角线，
    副对角线是从右上角到左下角的对角线。
    &gt;&gt;&gt; calculate_diagonal_difference([
            [11, 2, 4],
            [4, 5, 6],
            [10, 8, -12]
        ])
    15
    &gt;&gt;&gt; calculate_diagonal_difference([
            [1, 0, 0, 0],
            [0, 2, 0, 0],
            [0, 0, 3, 0],
            [0, 0, 0, 4]
        ])
    10
    """</t>
    </r>
  </si>
  <si>
    <r>
      <rPr>
        <sz val="9.75"/>
        <color rgb="FF000000"/>
        <rFont val="Calibri"/>
        <family val="2"/>
      </rPr>
      <t>from typing import List
def calculate_max_profit(prices: List[int], k: int) -&gt; int:
    """计算最多可以进行k次交易的最大利润。
    给定一个整数数组prices，其中prices[i]是</t>
    </r>
    <r>
      <rPr>
        <b/>
        <sz val="9.75"/>
        <color rgb="FF000000"/>
        <rFont val="Calibri"/>
        <family val="2"/>
      </rPr>
      <t>某</t>
    </r>
    <r>
      <rPr>
        <sz val="9.75"/>
        <color rgb="FF000000"/>
        <rFont val="Calibri"/>
        <family val="2"/>
      </rPr>
      <t>股票在第i天的价格。
    你最多可以</t>
    </r>
    <r>
      <rPr>
        <b/>
        <sz val="9.75"/>
        <color rgb="FF000000"/>
        <rFont val="Calibri"/>
        <family val="2"/>
      </rPr>
      <t>对这支股票</t>
    </r>
    <r>
      <rPr>
        <sz val="9.75"/>
        <color rgb="FF000000"/>
        <rFont val="Calibri"/>
        <family val="2"/>
      </rPr>
      <t>进行k次交易</t>
    </r>
    <r>
      <rPr>
        <b/>
        <sz val="9.75"/>
        <color rgb="FF000000"/>
        <rFont val="Calibri"/>
        <family val="2"/>
      </rPr>
      <t>（买入或卖出分别算作一次交易）</t>
    </r>
    <r>
      <rPr>
        <sz val="9.75"/>
        <color rgb="FF000000"/>
        <rFont val="Calibri"/>
        <family val="2"/>
      </rPr>
      <t>，求最大利润。
    不能同时参与多笔交易（即买入前必须先卖出之前的股票）。
    &gt;&gt;&gt; calculate_max_profit([2, 4, 1], 2)
    2
    &gt;&gt;&gt; calculate_max_profit([3, 2, 6, 5, 0, 3], 2)
    7
    &gt;&gt;&gt; calculate_max_profit([10, 22, 5, 75, 65, 80], 2)
    87
    """</t>
    </r>
  </si>
  <si>
    <r>
      <rPr>
        <sz val="9.75"/>
        <color rgb="FF000000"/>
        <rFont val="Calibri"/>
        <family val="2"/>
      </rPr>
      <t>from typing import List, Tuple
def analyze_temperature_trends(temperatures: List[Tuple[float, float]]) -&gt; Tuple[float, List[Tuple[int, float]]]:
    """从给定的温度列表中计算日温差的平均值，并检测异常温度变化。
    温度列表中的每个元素为一个二元组，二元组中的元素分别是一天的最高温度和最低温度。
    返回一个元组，第一个元素为所有日温差的平均值，</t>
    </r>
    <r>
      <rPr>
        <b/>
        <sz val="9.75"/>
        <color rgb="FF000000"/>
        <rFont val="Calibri"/>
        <family val="2"/>
      </rPr>
      <t xml:space="preserve">第二个元素为一个列表，包含所有异常温度变化的天数序号及其温差构成的二元组。
    日温差是指每日的最高温度与最低温度之差。
</t>
    </r>
    <r>
      <rPr>
        <sz val="9.75"/>
        <color rgb="FF000000"/>
        <rFont val="Calibri"/>
        <family val="2"/>
      </rPr>
      <t xml:space="preserve">    异常温度变化定义为超出平均日温差1.5倍的日温差。（结果均保留</t>
    </r>
    <r>
      <rPr>
        <b/>
        <sz val="9.75"/>
        <color rgb="FF000000"/>
        <rFont val="Calibri"/>
        <family val="2"/>
      </rPr>
      <t>一位小数</t>
    </r>
    <r>
      <rPr>
        <sz val="9.75"/>
        <color rgb="FF000000"/>
        <rFont val="Calibri"/>
        <family val="2"/>
      </rPr>
      <t>）
    &gt;&gt;&gt; analyze_temperature_trends([
            (23.5, 1.2), (25.0, 18.0), (22.0, 21.5)
        ])
    (9.93, [(0, 22.3)])
    &gt;&gt;&gt; analyze_temperature_trends([
            (30.0, 15.0), (20.0, 15.0), (10.0, 5.0)
        ])
    (8.33, [(0, 15.0)])
    """</t>
    </r>
  </si>
  <si>
    <t>题目数量</t>
  </si>
  <si>
    <t>平均测试样例个数</t>
  </si>
  <si>
    <t>测试完成数量</t>
  </si>
  <si>
    <t>测试合格数量</t>
  </si>
  <si>
    <t>合格率</t>
  </si>
  <si>
    <t>总计</t>
  </si>
  <si>
    <t>List</t>
  </si>
  <si>
    <t>String</t>
  </si>
  <si>
    <t>Dictionary</t>
  </si>
  <si>
    <t>Number</t>
  </si>
  <si>
    <t>Algorithm</t>
  </si>
  <si>
    <t>Data_Analysis</t>
  </si>
  <si>
    <t>Math</t>
  </si>
  <si>
    <t>Data_Structures</t>
  </si>
  <si>
    <t>unique_id</t>
  </si>
  <si>
    <t>题目类型</t>
  </si>
  <si>
    <t>题目</t>
  </si>
  <si>
    <t>难度</t>
  </si>
  <si>
    <t>测试样例</t>
  </si>
  <si>
    <t>标准答案</t>
  </si>
  <si>
    <t>样例数量</t>
  </si>
  <si>
    <t>负责人</t>
  </si>
  <si>
    <t>测试</t>
  </si>
  <si>
    <t>from typing import List 
def has_close_elements(numbers: List[float], threshold: float) -&gt; bool: 
    """ 检查在给定的数字列表中，是否有任何两个数字比给定的阈值更接近。
    &gt;&gt;&gt; has_close_elements([1.0, 2.0, 3.0], 0.5) 
    False 
    &gt;&gt;&gt; has_close_elements([1.0, 2.8, 3.0, 4.0, 5.0, 2.0], 0.3) 
    True 
    """</t>
  </si>
  <si>
    <t>初级</t>
  </si>
  <si>
    <t>assert candidate([1.0, 2.0, 3.9, 4.0, 5.0, 2.2], 0.3) == True
assert candidate([1.0, 2.0, 3.9, 4.0, 5.0, 2.2], 0.05) == False
assert candidate([1.0, 2.0, 5.9, 4.0, 5.0], 0.95) == True
assert candidate([1.0, 2.0, 5.9, 4.0, 5.0], 0.8) == False
assert candidate([1.0, 2.0, 3.0, 4.0, 5.0, 2.0], 0.1) == True
assert candidate([1.1, 2.2, 3.1, 4.1, 5.1], 1.0) == True
assert candidate([1.1, 2.2, 3.1, 4.1, 5.1], 0.5) == False</t>
  </si>
  <si>
    <t>def remove_elements(number:list[int], value:int) -&gt; int:
    """给定一个数字列表，请问删除列表中所有与给定的值相等的数字之后，列表还剩下多少元素？
    &gt;&gt;&gt; remove_elements([1, 2, 3, 4, 5, 5, 6], 5)
    5
    &gt;&gt;&gt; remove_elements([1, 2, 3, 4, 5, 5, 6], 7)
    7 
    """</t>
  </si>
  <si>
    <t>candidate([1, 2, 3, 4, 5, 5, 6], 1) == 6
candidate([1, 2, 3, 4, 5, 5, 6], 4) == 6
candidate([1, 1, 3, 5, 5, 5], 5) == 3
candidate([1, 1, 3, 5, 5, 5], 1) == 4
candidate([], 7) == 0
candidate([2, 3, 3, 5, 7, 7], 2) == 5
candidate([2, 3, 3, 5, 7, 7], 3) == 4</t>
  </si>
  <si>
    <t>def product_of_list(nums: List[int]) -&gt; int:
    """
    给定一个整数列表 nums，返回列表中所有整数的乘积。
    要求：
    - 输入列表 nums 的长度不超过 1000。
    示例：
    product_of_list([1, 2, 3, 4])
    24
    product_of_list([1, -2, 3, 4])
    -24
    """</t>
  </si>
  <si>
    <t>assert candidate([1, 2, 3, 4]) == 24
assert candidate([1, -2, 3, 4]) == -24
assert candidate([0, 1, 2, 3]) == 0
assert candidate([5, 5, 5, 5]) == 625
assert candidate([1, -1, 1, -1]) == 1
assert candidate([2, 3, 4, 5]) == 120
assert candidate([10, 10, 10]) == 1000</t>
  </si>
  <si>
    <t>刘美江</t>
  </si>
  <si>
    <t>def remove_duplicates(nums: List[int]) -&gt; List[int]:
    """
    给定一个整数列表 `nums`，返回去重后的列表，并保持原顺序。
    要求：
    - 输入列表 `nums` 的长度不超过 1000。
    &gt;&gt;&gt; remove_duplicates([1, 1, 2, 2, 3, 3])
    [1, 2, 3]
    &gt;&gt;&gt; remove_duplicates([4, 5, 6, 4, 5, 6])
    [4, 5, 6]
    """</t>
  </si>
  <si>
    <t>assert candidate([1, 1, 2, 2, 3, 3]) == [1, 2, 3]
assert candidate([4, 5, 6, 4, 5, 6]) == [4, 5, 6]
assert candidate([7, 8, 9, 7, 8, 9]) == [7, 8, 9]
assert candidate([1, 2, 3, 4, 5, 6]) == [1, 2, 3, 4, 5, 6]
assert candidate([1, 1, 1, 1, 1, 1]) == [1]
assert candidate([]) == []
assert candidate([1]) == [1]</t>
  </si>
  <si>
    <t>def reverse_list(nums: List[int]) -&gt; List[int]:
    """
    给定一个整数列表 nums，返回该列表的反转列表。
    要求：
    - 输入列表 nums 的长度不超过 1000。
    示例：
    reverse_list([1, 2, 3, 4])
    [4, 3, 2, 1]
    reverse_list([5, 6, 7])
    [7, 6, 5]
    """</t>
  </si>
  <si>
    <t>assert candidate([1, 2, 3, 4]) == [4, 3, 2, 1]
assert candidate([5, 6, 7]) == [7, 6, 5]
assert candidate([1]) == [1]
assert candidate([10, 20, 30, 40]) == [40, 30, 20, 10]
assert candidate([]) == []
assert candidate([1, 2, 2, 1]) == [1, 2, 2, 1]
assert candidate([2, 4, 6, 8, 10]) == [10, 8, 6, 4, 2]</t>
  </si>
  <si>
    <t>def count_primes(n: int) -&gt; int:
    """
    统计所有小于非负整数 `n` 的质数的数量。
    要求：
    - 输入整数 `n` 的范围是 0 到 10^6。
    &gt;&gt;&gt; count_primes(10)
    4
    &gt;&gt;&gt; count_primes(0)
    0
    """</t>
  </si>
  <si>
    <t>中级</t>
  </si>
  <si>
    <t>assert candidate(10) == 4
assert candidate(0) == 0
assert candidate(1) == 0
assert candidate(2) == 0
assert candidate(100) == 25
assert candidate(1000) == 168
assert candidate(10000) == 1229</t>
  </si>
  <si>
    <t>def rotate_array(nums: List[int], k: int) -&gt; List[int]:
    """
    给定一个数组，将数组中的元素向右移动 `k` 个位置，其中 `k` 是非负数。
    要求：
    - 输入列表 `nums` 的长度不超过 1000。
    - `k` 是非负整数。
    &gt;&gt;&gt; rotate_array([1, 2, 3, 4, 5, 6, 7], 3)
    [5, 6, 7, 1, 2, 3, 4]
    &gt;&gt;&gt; rotate_array([-1, -100, 3, 99], 2)
    [3, 99, -1, -100]
    """</t>
  </si>
  <si>
    <t>assert candidate([1, 2, 3, 4, 5, 6, 7], 3) == [5, 6, 7, 1, 2, 3, 4]
assert candidate([-1, -100, 3, 99], 2) == [3, 99, -1, -100]
assert candidate([1, 2, 3, 4, 5, 6], 6) == [1, 2, 3, 4, 5, 6]
assert candidate([1, 2, 3, 4, 5, 6], 0) == [1, 2, 3, 4, 5, 6]
assert candidate([1, 2, 3, 4, 5, 6], 1) == [6, 1, 2, 3, 4, 5]
assert candidate([], 2) == []
assert candidate([1], 3) == [1]</t>
  </si>
  <si>
    <t>def merge_sorted_arrays(nums1: List[int], nums2: List[int]) -&gt; List[int]:
    """
    给定两个已排序的整数数组 `nums1` 和 `nums2`，将两个数组合并为一个新的已排序数组并返回。
    要求：
    - 输入列表 `nums1` 和 `nums2` 的总长度不超过 2000。
    &gt;&gt;&gt; merge_sorted_arrays([1, 3, 5], [2, 4, 6])
    [1, 2, 3, 4, 5, 6]
    &gt;&gt;&gt; merge_sorted_arrays([1, 2, 3], [4, 5, 6])
    [1, 2, 3, 4, 5, 6]
    """</t>
  </si>
  <si>
    <t>assert candidate([1, 3, 5], [2, 4, 6]) == [1, 2, 3, 4, 5, 6]
assert candidate([1, 2, 3], [4, 5, 6]) == [1, 2, 3, 4, 5, 6]
assert candidate([1, 1, 1], [1, 1, 1]) == [1, 1, 1, 1, 1, 1]
assert candidate([], [1, 2, 3]) == [1, 2, 3]
assert candidate([1, 2, 3], []) == [1, 2, 3]
assert candidate([], []) == []
assert candidate([-3, -2, -1], [1, 2, 3]) == [-3, -2, -1, 1, 2, 3]</t>
  </si>
  <si>
    <t>def find_missing_number(nums: List[int]) -&gt; int:
    """
    给定一个包含 `0` 到 `n` 之间 `n` 个不同数字的数组 `nums`，找出 `0` 到 `n` 之间缺失的那个数字。
    要求：
    - 输入列表 `nums` 的长度不超过 1000。
    &gt;&gt;&gt; find_missing_number([3, 0, 1])
    2
    &gt;&gt;&gt; find_missing_number([0, 1])
    2
    """</t>
  </si>
  <si>
    <t>assert candidate([3, 0, 1]) == 2
assert candidate([0, 1]) == 2
assert candidate([9,6,4,2,3,5,7,0,1]) == 8
assert candidate([0]) == 1
assert candidate([1]) == 0
assert candidate([0, 2]) == 1
assert candidate([0, 1, 2, 3, 4, 5, 7, 8, 9]) == 6</t>
  </si>
  <si>
    <t>def move_zeroes(nums: List[int]) -&gt; List[int]:
    """
    给定一个整数列表 nums，编写一个函数将列表中的所有 0 移动到末尾，同时保持非零元素的相对顺序。
    要求：
    - 输入列表 nums 的长度不超过 1000。
    示例：
    move_zeroes([0, 1, 0, 3, 12])
    [1, 3, 12, 0, 0]
    move_zeroes([0, 0, 1])
    [1, 0, 0]
    """</t>
  </si>
  <si>
    <t>assert candidate([0, 1, 0, 3, 12]) == [1, 3, 12, 0, 0]
assert candidate([0, 0, 1]) == [1, 0, 0]
assert candidate([1, 2, 3, 4]) == [1, 2, 3, 4]
assert candidate([0, 0, 0, 1]) == [1, 0, 0, 0]
assert candidate([4, 0, 5, 9, 0]) == [4, 5, 9, 0, 0]
assert candidate([1, 0, 2, 0, 3, 0]) == [1, 2, 3, 0, 0, 0]
assert candidate([]) == []</t>
  </si>
  <si>
    <t>def remove_duplicates(nums: List[int]) -&gt; List[int]:
    """
    给定一个升序排列的整数列表 nums，删除其中的重复项，使每个元素只出现一次，并返回新的列表。
    要求：
    - 输入列表 nums 的长度不超过 1000。
    示例：
    remove_duplicates([1, 1, 2])
    [1, 2]
    remove_duplicates([0, 0, 1, 1, 2, 2, 3, 3, 4])
    [0, 1, 2, 3, 4]
    """</t>
  </si>
  <si>
    <t>assert candidate([1, 1, 2]) == [1, 2]
assert candidate([0, 0, 1, 1, 2, 2, 3, 3, 4]) == [0, 1, 2, 3, 4]
assert candidate([1, 2, 3, 4]) == [1, 2, 3, 4]
assert candidate([1, 1, 1, 1]) == [1]
assert candidate([-1, 0, 0, 1, 1, 2]) == [-1, 0, 1, 2]
assert candidate([5, 6, 7, 8, 8, 9]) == [5, 6, 7, 8, 9]
assert candidate([]) == []</t>
  </si>
  <si>
    <t>def product_except_self(nums: List[int]) -&gt; List[int]:
    """
    给定一个整数数组 `nums`，返回一个数组 `answer`，其中 `answer[i]` 等于 `nums` 中除 `nums[i]` 之外所有元素的乘积。
    不能使用除法，且在 O(n) 时间复杂度内完成。
    要求：
    - 输入列表 `nums` 的长度不超过 1000。
    &gt;&gt;&gt; product_except_self([1, 2, 3, 4])
    [24, 12, 8, 6]
    &gt;&gt;&gt; product_except_self([-1, 1, 0, -3, 3])
    [0, 0, 9, 0, 0]
    """</t>
  </si>
  <si>
    <t>assert candidate([1, 2, 3, 4]) == [24, 12, 8, 6]
assert candidate([-1, 1, 0, -3, 3]) == [0, 0, 9, 0, 0]
assert candidate([2, 3, 4, 5]) == [60, 40, 30, 24]
assert candidate([1, 2, 3, 4, 5]) == [120, 60, 40, 30, 24]
assert candidate([10, 5, 9, 4]) == [180, 360, 200, 450]
assert candidate([1, 0, 2, 4]) == [0, 8, 0, 0]
assert candidate([1, 1, 1, 1]) == [1, 1, 1, 1]</t>
  </si>
  <si>
    <t>def sum_of_positive(nums: List[int]) -&gt; int:
    """
    给定一个整数列表 nums，返回列表中所有正整数的和。
    要求：
    - 输入列表 nums 的长度不超过 1000。
    示例：
    sum_of_positive([1, -2, 3, 4])
    8
    sum_of_positive([-1, -2, -3, -4])
    0
    """</t>
  </si>
  <si>
    <t>assert candidate([1, -2, 3, 4]) == 8
assert candidate([-1, -2, -3, -4]) == 0
assert candidate([0, 0, 0, 0]) == 0
assert candidate([5, 6, 7, 8]) == 26
assert candidate([1, 2, 3, -1, -2, -3, 4, 5]) == 15
assert candidate([-10, 10, 20, -20, 30, -30]) == 60
assert candidate([0, 1, 2, 3, 4, 5]) == 15</t>
  </si>
  <si>
    <t>def max_profit(prices: List[int]) -&gt; int:
    """
    给定一个数组 `prices`，它的第 i 个元素表示一支给定股票第 i 天的价格。
    你最多可以完成一笔交易（即买入和卖出一支股票），求最大利润。
    注意：你不能在买入股票前卖出股票。
    要求：
    - 输入列表 `prices` 的长度不超过 1000。
    &gt;&gt;&gt; max_profit([7, 1, 5, 3, 6, 4])
    5
    &gt;&gt;&gt; max_profit([7, 6, 4, 3, 1])
    0
    """</t>
  </si>
  <si>
    <t>assert candidate([7, 1, 5, 3, 6, 4]) == 5
assert candidate([7, 6, 4, 3, 1]) == 0
assert candidate([2, 4, 1]) == 2
assert candidate([3, 2, 6, 5, 0, 3]) == 4
assert candidate([2, 1, 2, 1, 2, 1]) == 1
assert candidate([1, 2, 3, 4, 5]) == 4
assert candidate([5, 4, 3, 2, 1]) == 0</t>
  </si>
  <si>
    <t>def find_max_sum_subsequence(nums: List[int], k: int) -&gt; List[int]:
    """
    给定一个整数列表 `nums` 和一个整数 `k`，返回一个长度为 `k` 的子序列，使得该子序列中的各元素之和最大。
    子序列中的元素必须在原列表中保持相对顺序。
    要求：
    - 输入列表 `nums` 的长度不超过 1000。
    - 输出应为一个长度为 `k` 的子序列，其和为最大。
    - k 的值应小于等于 nums 的长度，大于等于 1，否则返回 'k值不合法！'
    - 子序列中的元素在原列表中保持相对顺序。
    &gt;&gt;&gt; find_max_sum_subsequence([1, 4, 3, 2, 5], 3)
    [4, 3, 5]
    &gt;&gt;&gt; find_max_sum_subsequence([9, 8, 7, 6, 5], 2)
    [9, 8]
    """</t>
  </si>
  <si>
    <t>assert candidate([1, 4, 3, 2, 5], 3) == [4, 3, 5]
assert candidate([9, 8, 7, 6, 5], 2) == [9, 8]
assert candidate([1, 2, 3, 4, 5], 1) == [5]
assert candidate([5, 4, 3, 2, 1], 1) == [5]
assert candidate([5, 4, 3, 2, 1], 3) == [5, 4, 3]
assert candidate([1, 2, 3, -1, -2, -3, 4, 5], 3) == [3, 4, 5]
assert candidate([2, 1, 3, 4, 5], 2) == [4, 5]</t>
  </si>
  <si>
    <t>def find_peak_element(nums: List[int]) -&gt; int:
    """
    给定一个整数列表 nums，查找其中的一个峰值元素并返回其索引。
    峰值元素是指其值大于左右相邻值的元素。
    如果列表中有多个峰值，返回任何一个峰值的索引皆可。
    要求：
    - 输入列表 nums 的长度不超过 1000。
    - nums[-1] 和 nums[n] 视为负无穷大。
    示例：
    find_peak_element([1, 2, 3, 1])
    2
    find_peak_element([1, 2, 1, 3, 5, 6, 4])
    1 或 5
    """</t>
  </si>
  <si>
    <t>assert candidate([1, 2, 3, 1]) == 2
assert candidate([1, 2, 1, 3, 5, 6, 4]) in [1, 5]
assert candidate([1, 3, 2, 1]) == 1
assert candidate([1, 2, 3, 4, 5]) == 4
assert candidate([5, 4, 3, 2, 1]) == 0
assert candidate([1, 2, 3, 4, 3, 2, 1]) == 3
assert candidate([10, 20, 15, 2, 23, 90, 67]) in [1, 5]</t>
  </si>
  <si>
    <t>def second_largest(nums: List[int]) -&gt; int:
    """
    给定一个整数列表 nums，返回列表中第二大的数字。
    如果列表中没有至少两个不同的数字，则返回 '列表元素不够！'
    示例:
    second_largest([4, 2, 5, 1, 3])
    4
    second_largest([7, 7, 7, 7])
    '列表元素不够！'
    """</t>
  </si>
  <si>
    <t>assert candidate([4, 2, 5, 1, 3]) == 4
assert candidate([7, 7, 7, 7]) == '列表元素不够！'
assert candidate([10, 9, 8, 7, 6]) == 9
assert candidate([1, 2, 3, 4, 5]) == 4
assert candidate([1, 1, 1, 2]) == 1
assert candidate([5, 4, 4, 4, 4]) == 4
assert candidate([1, 2]) == 1</t>
  </si>
  <si>
    <t>def rotate_list(nums: List[int], k: int) -&gt; List[int]:
    """
    给定一个整数列表 nums 和一个整数 k，返回一个新的列表，
    其中原列表向右旋转 k 个位置。
    示例:
    rotate_list([1, 2, 3, 4, 5], 2)
    [4, 5, 1, 2, 3]
    rotate_list([9, 8, 7, 6, 5], 3)
    [7, 6, 5, 9, 8]
    """</t>
  </si>
  <si>
    <t>assert candidate([1, 2, 3, 4, 5], 2) == [4, 5, 1, 2, 3]
assert candidate([9, 8, 7, 6, 5], 3) == [7, 6, 5, 9, 8]
assert candidate([1, 2, 3], 1) == [3, 1, 2]
assert candidate([1, 2, 3], 3) == [1, 2, 3]
assert candidate([1, 2, 3], 0) == [1, 2, 3]
assert candidate([], 3) == []
assert candidate([1], 10) == [1]</t>
  </si>
  <si>
    <t>def max_consecutive_sum(nums: List[int], k: int) -&gt; int:
    """
    给定一个整数列表 nums 和一个整数 k，返回长度为 k 的连续子数组的最大和。
    示例:
    max_consecutive_sum([1, 4, 2, 10, 23, 3, 1, 0, 20], 4)
    39
    max_consecutive_sum([2, 3, 4, 1, 5], 2)
    7
    """</t>
  </si>
  <si>
    <t>assert candidate([1, 4, 2, 10, 23, 3, 1, 0, 20], 4) == 39
assert candidate([2, 3, 4, 1, 5], 2) == 7
assert candidate([2, 3, 4, 1, 5], 3) == 9
assert candidate([1, 2, 3, 4, 5], 1) == 5
assert candidate([5, 4, 3, 2, 1], 3) == 12
assert candidate([7, 8, 9, 10], 2) == 19
assert candidate([1, 2], 3) == 'k值不合法！'</t>
  </si>
  <si>
    <t>def count_odd_numbers(nums: List[int]) -&gt; int:
    """
    给定一个整数列表 nums，返回列表中奇数元素的个数。
    要求：
    - 输入列表 nums 的长度不超过 1000。
    示例：
    count_odd_numbers([1, 2, 3, 4])
    2
    count_odd_numbers([5, 6, 7, 8, 9])
    3
    """</t>
  </si>
  <si>
    <t xml:space="preserve">assert candidate([1, 2, 3, 4]) == 2
assert candidate([5, 6, 7, 8, 9]) == 3
assert candidate([0, 2, 4, 6, 8]) == 0
assert candidate([1, 3, 5, 7, 9]) == 5
assert candidate([1, 1, 1, 1, 1]) == 5
assert candidate([2, 4, 6, 8, 10]) == 0
assert candidate([3, 4, 5, 6, 7]) == 3 </t>
  </si>
  <si>
    <t>def most_frequent_element(nums: List[int]) -&gt; int:
    """
    给定一个整数列表 nums，找到其中出现次数最多的元素。如果出现次数最多的元素有多个，返回其中任意一个。
    要求：
    - 输入列表 nums 的长度不超过 1000。
    示例：
    most_frequent_element([1, 2, 3, 1])
    1
    most_frequent_element([1, 1, 2, 2, 3, 3])
    1 或 2 或 3
    """</t>
  </si>
  <si>
    <t>assert candidate([1, 2, 3, 1]) == 1
assert candidate([1, 1, 2, 2, 3, 3]) in [1, 2, 3]
assert candidate([4, 4, 4, 4, 4]) == 4
assert candidate([5, 6, 6, 7, 7, 7]) == 7
assert candidate([1, 1, 1, 2, 2, 2, 3, 3, 3]) in [1, 2, 3]
assert candidate([10]) == 10
assert candidate([1, 2, 2, 3, 3, 3, 4, 4, 4, 4]) == 4</t>
  </si>
  <si>
    <t>def merge_sorted_lists(list1: List[int], list2: List[int]) -&gt; List[int]:
    """
    给定两个已排序的整数列表 list1 和 list2，返回一个新的已排序列表，包含两个列表中的所有元素。
    示例:
    merge_sorted_lists([1, 3, 5], [2, 4, 6])
    [1, 2, 3, 4, 5, 6]
    merge_sorted_lists([1, 2, 3], [4, 5, 6])
    [1, 2, 3, 4, 5, 6]
    """</t>
  </si>
  <si>
    <t>assert candidate([1, 3, 5], [2, 4, 6]) == [1, 2, 3, 4, 5, 6]
assert candidate([1, 2, 3], [4, 5, 6]) == [1, 2, 3, 4, 5, 6]
assert candidate([1, 1, 1], [2, 2, 2]) == [1, 1, 1, 2, 2, 2]
assert candidate([], [1, 2, 3]) == [1, 2, 3]
assert candidate([1, 2, 3], []) == [1, 2, 3]
assert candidate([], []) == []
assert candidate([5, 10, 15], [2, 4, 6, 8, 10]) == [2, 4, 5, 6, 8, 10, 10, 15]</t>
  </si>
  <si>
    <t>def square_elements(nums: List[int]) -&gt; List[int]:
    """
    给定一个整数列表 nums，返回一个新的列表，其中每个元素是原列表中对应元素的平方。
    要求：
    - 输入列表 nums 的长度不超过 1000。
    示例：
    square_elements([1, 2, 3, 4])
    [1, 4, 9, 16]
    square_elements([0, 1, -1])
    [0, 1, 1]
    """</t>
  </si>
  <si>
    <t>assert candidate([1, 2, 3, 4]) == [1, 4, 9, 16]
assert candidate([0, 1, -1]) == [0, 1, 1]
assert candidate([-2, -1, 0, 1, 2]) == [4, 1, 0, 1, 4]
assert candidate([5, 6, 7, 8]) == [25, 36, 49, 64]
assert candidate([-3, -3, -3]) == [9, 9, 9]
assert candidate([0, 0, 0]) == [0, 0, 0]
assert candidate([10, 20, 30]) == [100, 400, 900]</t>
  </si>
  <si>
    <t>from typing import List
def rotate_and_sum(nums: List[int], k: int) -&gt; int:
    """
    给定一个整数列表 nums 和一个整数 k，旋转列表 k 次后返回列表的元素和。
    旋转定义为将列表的最后一个元素移动到第一个位置，其他元素相对顺移。
    要求：
    输入列表 nums 的长度不超过 1000。
    输出为旋转 k 次后的列表元素和。
    k 的值应大于等于 0，小于等于 nums 的长度。
    示例：
    rotate_and_sum([1, 2, 3, 4, 5], 2)
    15  # 旋转后 [4, 5, 1, 2, 3]，和为 15
    rotate_and_sum([9, 8, 7, 6, 5], 4)
    35  # 旋转后 [6, 5, 9, 8, 7]，和为 35
    """</t>
  </si>
  <si>
    <t>assert candidate([1, 2, 3, 4, 5], 2) == 15
assert candidate([9, 8, 7, 6, 5], 4) == 35
assert candidate([1, 1, 1, 1, 1], 3) == 5
assert candidate([10, 20, 30, 40, 50], 1) == 150
assert candidate([0, 0, 0, 0, 0], 0) == 0
assert candidate([5, 10, 15, 20, 25], 5) == 75
assert candidate([-1, -2, -3, -4, -5], 2) == -15</t>
  </si>
  <si>
    <t>from typing import List
def find_second_largest(nums: List[int]) -&gt; int:
    """
    给定一个整数列表 nums，返回列表中第二大的数值。如果列表中不存在第二大的数值，则返回 None。
    要求：
    输入列表 nums 的长度不超过 1000。
    输出为列表中的第二大数值，如果不存在则返回 None。
    示例：
    find_second_largest([1, 2, 3, 4, 5])
    4  # 列表中第二大的数值是 4
    find_second_largest([9, 9, 9, 9, 9])
    None  # 列表中没有第二大的数值
    """</t>
  </si>
  <si>
    <t>assert candidate([1, 2, 3, 4, 5]) == 4
assert candidate([9, 9, 9, 9, 9]) == None
assert candidate([10, 20, 30, 40, 50]) == 40
assert candidate([5, 5, 5, 5, 4]) == 4
assert candidate([1, 2]) == 1
assert candidate([2, 1]) == 1
assert candidate([1]) == None</t>
  </si>
  <si>
    <t>def merge_and_deduplicate(list1: List[int], list2: List[int]) -&gt; List[int]:
    """
    给定两个有序整数列表 list1 和 list2，合并这两个列表并去重，返回一个新的有序列表。
    要求：
    - 输入列表 list1 和 list2 的长度不超过 1000。
    - 输出的列表应为有序且无重复元素。
    示例：
    merge_and_deduplicate([1, 2, 3], [2, 3, 4])
    [1, 2, 3, 4]
    merge_and_deduplicate([0, 1, 2], [3, 4, 5])
    [0, 1, 2, 3, 4, 5]
    """</t>
  </si>
  <si>
    <t>assert candidate([1, 2, 3], [2, 3, 4]) == [1, 2, 3, 4]
assert candidate([0, 1, 2], [3, 4, 5]) == [0, 1, 2, 3, 4, 5]
assert candidate([1, 3, 5], [2, 4, 6]) == [1, 2, 3, 4, 5, 6]
assert candidate([], [1, 2, 3]) == [1, 2, 3]
assert candidate([1, 2, 3], []) == [1, 2, 3]
assert candidate([1, 1, 1], [1, 1, 1]) == [1]
assert candidate([1, 2, 3], [3, 4, 5]) == [1, 2, 3, 4, 5]</t>
  </si>
  <si>
    <t>def two_sum(nums: List[int], target: int) -&gt; List[int]:
    """
    给定一个整数数组 nums 和一个目标值 target，在该数组中找出和为目标值的两个数，并返回它们的索引。
    要求：
    - 输入数组 nums 的长度不超过 1000。
    - 输出的索引应为升序排列。
    - 假设每个输入对应的答案是唯一的。
    示例：
    two_sum([2, 7, 11, 15], 9)
    [0, 1]
    two_sum([3, 2, 4], 6)
    [1, 2]
    """</t>
  </si>
  <si>
    <t>assert candidate([2, 7, 11, 15], 9) == [0, 1]
assert candidate([3, 2, 4], 6) == [1, 2]
assert candidate([3, 3], 6) == [0, 1]
assert candidate([1, 2, 3, 4, 5], 9) == [3, 4]
assert candidate([0, 4, 3, 0], 0) == [0, 3]
assert candidate([-1, -2, -3, -4, -5], -8) == [2, 4]
assert candidate([1, 2, 3, 4, 5, 6], 7) == [0, 5]</t>
  </si>
  <si>
    <t>def remove_element(nums: List[int], val: int) -&gt; List[int]:
    """
    给定一个整数列表 nums 和一个整数 val，删除列表中所有等于 val 的元素，并返回新的列表。
    要求：
    - 输入列表 nums 的长度不超过 1000。
    - 返回的新列表中不包含 val。
    示例：
    remove_element([3, 2, 2, 3], 3)
    [2, 2]
    remove_element([0, 1, 2, 2, 3, 0, 4, 2], 2)
    [0, 1, 3, 0, 4]
    """</t>
  </si>
  <si>
    <t>assert candidate([3, 2, 2, 3], 3) == [2, 2]
assert candidate([0, 1, 2, 2, 3, 0, 4, 2], 2) == [0, 1, 3, 0, 4]
assert candidate([1, 2, 3, 4, 5], 6) == [1, 2, 3, 4, 5]
assert candidate([1, 1, 1, 1, 1], 1) == []
assert candidate([1, 2, 3, 4, 5], 3) == [1, 2, 4, 5]
assert candidate([4, 5, 6, 7, 8], 5) == [4, 6, 7, 8]
assert candidate([], 1) == []</t>
  </si>
  <si>
    <t>def find_kth_largest(nums: List[int], k: int) -&gt; int:
    """
    给定一个整数列表 nums，找到其中第 k 大的元素。
    要求：
    - 输入列表 nums 的长度不超过 1000。
    - 假设 k 总是有效的，且 1 ≤ k ≤ 列表的长度。
    示例：
    find_kth_largest([3, 2, 1, 5, 6, 4], 2)
    5
    find_kth_largest([3, 2, 3, 1, 2, 4, 5, 5, 6], 4)
    4
    """</t>
  </si>
  <si>
    <t>assert candidate([3, 2, 1, 5, 6, 4], 2) == 5
assert candidate([3, 2, 3, 1, 2, 4, 5, 5, 6], 4) == 4
assert candidate([1], 1) == 1
assert candidate([2, 1], 2) == 1
assert candidate([5, 5, 5, 5, 5], 3) == 5
assert candidate([7, 6, 5, 4, 3, 2, 1], 5) == 3
assert candidate([3, 2, 1, 5, 6, 4], 1) == 6</t>
  </si>
  <si>
    <t>from typing import List
def remove_duplicates(nums: List[int]) -&gt; List[int]:
    """
    给定一个整数列表 nums，返回一个新的列表，其中删除了所有重复的元素，保留第一次出现的元素顺序。
    要求：
    输入列表 nums 的长度不超过 1000。
    输出为一个新的列表，删除了所有重复元素，并且保留第一次出现的元素顺序。
    示例：
    remove_duplicates([1, 2, 2, 3, 4, 4, 5])
    [1, 2, 3, 4, 5]  # 删除了重复的 2 和 4
    remove_duplicates([9, 8, 8, 7, 7, 6])
    [9, 8, 7, 6]  # 删除了重复的 8 和 7
    """</t>
  </si>
  <si>
    <t>assert candidate([1, 2, 2, 3, 4, 4, 5]) == [1, 2, 3, 4, 5]
assert candidate([9, 8, 8, 7, 7, 6]) == [9, 8, 7, 6]
assert candidate([1, 1, 1, 1, 1]) == [1]
assert candidate([10, 20, 30, 40, 50]) == [10, 20, 30, 40, 50]
assert candidate([5, 5, 5, 5, 4]) == [5, 4]
assert candidate([1, 2, 3, 1, 2, 3]) == [1, 2, 3]
assert candidate([2, 1, 2, 1]) == [2, 1]</t>
  </si>
  <si>
    <t>def same_chars(s0: str, s1: str) -&gt; bool:
    """判断两个字符串包含的字符种类是否相同。
    &gt;&gt;&gt; same_chars('qwezzz', 'zewq')
    True
    &gt;&gt;&gt; same_chars('dddbbb', 'bdbdbd')
    True
    &gt;&gt;&gt; same_chars('dddabc', 'abc')
    False
    &gt;&gt;&gt; same_chars('qwezzz', 'zzzqqqwww')
    False
    """</t>
  </si>
  <si>
    <t>candidate('edada', 'adadade') == True
candidate('hdjk', 'hdddddddddjjk') == True
candidate('label', 'abcd') == False
candidate('ededed', 'ebebeb') == False
candidate('lllliiii', 'libi') == False
candidate('eeevbbasas', 'sevbaaaaa') == True
candidate('flagblue', 'fblaueg') == True
candidate('toppped', 'poped') == False</t>
  </si>
  <si>
    <t>def length_string(s: str) -&gt; int:
    """返回输出字符串的长度。
    &gt;&gt;&gt; length_string('qwezzz')
    6
    &gt;&gt;&gt; length_string('sdqwewwwww')
    10
    """</t>
  </si>
  <si>
    <t>candidate('abcdefg')  == 7
candidate('')  == 0  
candidate(' ')  == 1  
candidate('hello') == 5
candidate('world') == 5
candidate('python') == 6
candidate('program') == 7
candidate('Iamstu') == 6</t>
  </si>
  <si>
    <t>def find_anagrams(s: str, p: str) -&gt; List[int]:
    """
    给定一个字符串 s 和一个字符串 p，找到 s 中所有 p 的字母异位词的起始索引。
    字母异位词是指由相同字母异序组成的字符串。
    示例:
    find_anagrams("cbaebabacd", "abc")
    [0, 6]
    find_anagrams("abab", "ab")
    [0, 1, 2]
    """</t>
  </si>
  <si>
    <t>assert candidate("cbaebabacd", "abc") == [0, 6]
assert candidate("abab", "ab") == [0, 1, 2]
assert candidate("af", "be") == []
assert candidate("a", "a") == [0]
assert candidate("aaa", "aa") == [0, 1]
assert candidate("abcde", "edcba") == [0]
assert candidate("abcabc", "abc") == [0, 1, 2, 3]</t>
  </si>
  <si>
    <t>def longest_palindromic_substring(s: str) -&gt; str:
    """
    给定一个字符串 s，返回其最长的回文子串。
    示例:
    longest_palindromic_substring("babad")
    "bab"
    longest_palindromic_substring("cbbd")
    "bb"
    """</t>
  </si>
  <si>
    <t>assert candidate("babad") == "bab"
assert candidate("cbbd") == "bb"
assert candidate("a") == "a"
assert candidate("ac") == "a"
assert candidate("racecar") == "racecar"
assert candidate("forgeeksskeegfor") == "geeksskeeg"
assert candidate("") == ""</t>
  </si>
  <si>
    <t>def count_vowels_consonants(s: str) -&gt; dict:
    """
    给定一个字符串 s，返回一个字典，包含字符串中元音和辅音的个数。
    示例:
    count_vowels_consonants("hello world")
    {"vowels": 3, "consonants": 7}
    count_vowels_consonants("python")
    {"vowels": 1, "consonants": 5}
    """</t>
  </si>
  <si>
    <t>assert candidate("hello world") == {"vowels": 3, "consonants": 7}
assert candidate("python") == {"vowels": 1, "consonants": 5}
assert candidate("aeiou") == {"vowels": 5, "consonants": 0}
assert candidate("bcdfghjklmnpqrstvwxyz") == {"vowels": 0, "consonants": 21}
assert candidate("AEIOU") == {"vowels": 5, "consonants": 0}
assert candidate("aEiOu") == {"vowels": 5, "consonants": 0}
assert candidate("") == {"vowels": 0, "consonants": 0}</t>
  </si>
  <si>
    <t>def string_compression(s: str) -&gt; str:
    """
    给定一个字符串 s，返回该字符串的压缩版，
    压缩规则为连续相同字符计数并拼接，例如 "aabbcc" -&gt; "a2b2c2"。
    示例:
    string_compression("aabbcc")
    "a2b2c2"
    string_compression("aaabccc")
    "a3b1c3"
    """</t>
  </si>
  <si>
    <t>assert candidate("aabbcc") == "a2b2c2"
assert candidate("aaabccc") == "a3b1c3"
assert candidate("abc") == "a1b1c1"
assert candidate("aabbaa") == "a2b2a2"
assert candidate("a") == "a1"
assert candidate("") == ""
assert candidate("aabbccddeeff") == "a2b2c2d2e2f2"</t>
  </si>
  <si>
    <t>def find_unique_substrings(s: str, k: int) -&gt; List[str]:
    """
    给定一个字符串 s 和一个整数 k，返回所有长度为 k 的唯一子字符串的列表。
    示例:
    find_unique_substrings("abcabc", 3)
    ["abc", "bca", "cab"]
    find_unique_substrings("abacab", 2)
    ["ab", "ba", "ac", "ca"]
    """</t>
  </si>
  <si>
    <t>assert candidate("abcabc", 3) == ["abc", "bca", "cab"]
assert candidate("abacab", 2) == ["ab", "ba", "ac", "ca"]
assert candidate("aaa", 1) == ["a"]
assert candidate("abcdef", 3) == ["abc", "bcd", "cde", "def"]
assert candidate("aaaaa", 2) == ["aa"]
assert candidate("abcde", 5) == ["abcde"]
assert candidate("abcde", 6) == 'k值不合法！'</t>
  </si>
  <si>
    <t xml:space="preserve">def reverse_substring(s: str, start: int, end: int) -&gt; str:
    """
    给定一个字符串 s 和两个整数 start 和 end，返回一个新的字符串，
    其中 s 的子字符串 [start:end] 反转，其他部分保持不变。
    示例:
    reverse_substring("abcdef", 1, 4)
    "adcdef"
    reverse_substring("hello world", 3, 7)
    "helow lorld"
    """ </t>
  </si>
  <si>
    <t>assert candidate("abcdef", 1, 4) == "adcdef"
assert candidate("hello world", 3, 7) == "helow lorld"
assert candidate("reverse", 0, 7) == "esrever"
assert candidate("example", 2, 5) == "exapmle"
assert candidate("python", 1, 3) == "pyhton"
assert candidate("common", 0, 6) == "nommoc"
assert candidate("string", 2, 4) == "stirng"</t>
  </si>
  <si>
    <t>def is_valid_parentheses(s: str) -&gt; bool:
    """
    给定一个只包括 '('，')'，'{'，'}'，'['，']' 的字符串，判断字符串是否有效。
    有效字符串需满足：
    1. 左括号必须用相同类型的右括号闭合。
    2. 左括号必须以正确的顺序闭合。
    要求：
    - 输入字符串 `s` 的长度不超过 1000。
    &gt;&gt;&gt; is_valid_parentheses("()")
    True
    &gt;&gt;&gt; is_valid_parentheses("()[]{}")
    True
    """</t>
  </si>
  <si>
    <t>assert candidate("()") == True
assert candidate("()[]{}") == True
assert candidate("(]") == False
assert candidate("([)]") == False
assert candidate("{[]}") == True
assert candidate("{[()]}") == True
assert candidate("]") == False</t>
  </si>
  <si>
    <t>def first_unique_character(s: str) -&gt; int:
    """
    给定一个字符串 `s`，找到它的第一个不重复的字符，并返回它的索引。如果不存在不重复的字符，返回 -1。
    要求：
    - 输入字符串 `s` 的长度不超过 1000。
    &gt;&gt;&gt; first_unique_character("leetcode")
    0
    &gt;&gt;&gt; first_unique_character("loveleetcode")
    2
    """</t>
  </si>
  <si>
    <t>assert candidate("leetcode") == 0
assert candidate("loveleetcode") == 2
assert candidate("aabb") == -1
assert candidate("") == -1
assert candidate("z") == 0
assert candidate("zzy") == 2
assert candidate("aaabcccdeeef") == 2</t>
  </si>
  <si>
    <t>def longest_palindrome(s: str) -&gt; str:
    """
    给定一个字符串 `s`，找到它的最长回文子串。你可以假设 `s` 的最大长度为 1000。
    &gt;&gt;&gt; longest_palindrome("babad")
    "bab"
    &gt;&gt;&gt; longest_palindrome("cbbd")
    "bb"
    """</t>
  </si>
  <si>
    <t>assert candidate("babad") == "bab"
assert candidate("cbbd") == "bb"
assert candidate("a") == "a"
assert candidate("ac") == "a"
assert candidate("bb") == "bb"
assert candidate("babadada") == "adada"
assert candidate("abcdcba") == "abcdcba"</t>
  </si>
  <si>
    <t>def group_anagrams(strs: List[str]) -&gt; List[List[str]]:
    """
    给定一个字符串数组，将字母异位词组合在一起。
    要求：
    - 输入字符串列表 `strs` 的长度不超过 100。
    - 每个字符串的长度不超过 100。
    &gt;&gt;&gt; group_anagrams(["eat", "tea", "tan", "ate", "nat", "bat"])
    [["eat", "tea", "ate"], ["tan", "nat"], ["bat"]]
    &gt;&gt;&gt; group_anagrams([""])
    [[""]]
    """</t>
  </si>
  <si>
    <t>assert candidate(["eat", "tea", "tan", "ate", "nat", "bat"]) == [["eat", "tea", "ate"], ["tan", "nat"], ["bat"]]
assert candidate([""]) == [[""]]
assert candidate(["a"]) == [["a"]]
assert candidate(["ab", "ba", "abc", "cba"]) == [["ab", "ba"], ["abc", "cba"]]
assert candidate(["listen", "silent", "enlist"]) == [["listen", "silent", "enlist"]]
assert candidate(["tab", "bat", "cat"]) == [["tab", "bat"], ["cat"]]
assert candidate(["rat", "tar", "art"]) == [["rat", "tar", "art"]]</t>
  </si>
  <si>
    <t>def reverse_vowels(s: str) -&gt; str:
    """
    给定一个字符串 s，反转字符串中的所有元音字母并返回该字符串。
    元音字母包括 'a', 'e', 'i', 'o', 'u' 以及对应的大写字母。
    要求：
    输入字符串 s 的长度不超过 1000。
    输出为元音字母反转后的字符串。
    示例：
    reverse_vowels("hello")
    "holle"  # 元音 'e' 和 'o' 反转
    reverse_vowels("leetcode")
    "leotcede"  # 元音 'e', 'e', 'o', 'e' 反转
    """</t>
  </si>
  <si>
    <t>assert candidate("hello") == "holle"
assert candidate("leetcode") == "leotcede"
assert candidate("aAeEiIoOuU") == "UuOoIiEeAa"
assert candidate("bcdfghjklmnpqrstvwxyz") == "bcdfghjklmnpqrstvwxyz"
assert candidate("AEIOU") == "UOIEA"
assert candidate("aeiou") == "uoiea"
assert candidate("programming") == "prigrammong"</t>
  </si>
  <si>
    <t>def is_palindrome(s: str) -&gt; bool:
    """
    给定一个字符串 s，判断其是否为回文字符串。回文字符串是指正读和反读都一样的字符串。
    忽略所有非字母数字的字符，并且不区分大小写。
    要求：
    输入字符串 s 的长度不超过 1000。
    输出为布尔值，表示字符串是否为回文。
    示例：
    is_palindrome("A man, a plan, a canal: Panama")
    True  # 忽略非字母数字字符和大小写，字符串为 "amanaplanacanalpanama"
    is_palindrome("race a car")
    False  # 忽略非字母数字字符和大小写，字符串为 "raceacar"
    """</t>
  </si>
  <si>
    <t>assert candidate("A man, a plan, a canal: Panama") == True
assert candidate("race a car") == False
assert candidate(" ") == True
assert candidate("aa") == True
assert candidate("ab") == False
assert candidate("Able was I ere I saw Elba") == True
assert candidate("No lemon, no melon") == True</t>
  </si>
  <si>
    <t>def longest_common_prefix(strs: List[str]) -&gt; str:
    """
    给定一个字符串数组 strs，找出所有字符串的最长公共前缀。
    如果不存在公共前缀，则返回空字符串 ""。
    要求：
    输入的字符串数组 strs 的长度不超过 200，每个字符串的长度不超过 200。
    输出为最长公共前缀的字符串。
    示例：
    longest_common_prefix(["flower", "flow", "flight"])
    "fl"  # "flower", "flow", "flight" 的最长公共前缀是 "fl"
    longest_common_prefix(["dog", "racecar", "car"])
    ""  # "dog", "racecar", "car" 没有公共前缀
    """</t>
  </si>
  <si>
    <t>assert longest_common_prefix(["flower", "flow", "flight"]) == "fl"
assert longest_common_prefix(["dog", "racecar", "car"]) == ""
assert longest_common_prefix(["interspecies", "interstellar", "interstate"]) == "inters"
assert longest_common_prefix(["throne", "throne"]) == "throne"
assert longest_common_prefix(["throne", "dungeon"]) == ""
assert longest_common_prefix([""]) == ""
assert longest_common_prefix(["a"]) == "a"</t>
  </si>
  <si>
    <t>def count_and_say(n: int) -&gt; str:
    """
    给定一个正整数 n，生成并返回第 n 项“计数和说”序列。这个序列从数字 1 开始，序列中的每一项都是对前一项的描述。
    要求：
    输入的正整数 n 的值不超过 30。
    输出为第 n 项“计数和说”序列的字符串。
    示例：
    count_and_say(1)
    "1"  # 第 1 项是 "1"
    count_and_say(4)
    "1211"  # 第 4 项是 "1211"
    """</t>
  </si>
  <si>
    <t>assert count_and_say(1) == "1"
assert count_and_say(2) == "11"
assert count_and_say(3) == "21"
assert count_and_say(4) == "1211"
assert count_and_say(5) == "111221"
assert count_and_say(6) == "312211"
assert count_and_say(7) == "13112221"</t>
  </si>
  <si>
    <t>def first_uniq_char(s: str) -&gt; int:
    """
    给定一个字符串 s，找到它的第一个不重复的字符，并返回它的索引。如果不存在不重复的字符，则返回 -1。
    要求：
    输入字符串 s 的长度不超过 1000。
    输出为第一个不重复字符的索引。
    示例：
    first_uniq_char("leetcode")
    0  # 第一个不重复的字符 'l' 的索引是 0
    first_uniq_char("loveleetcode")
    2  # 第一个不重复的字符 'v' 的索引是 2
    """</t>
  </si>
  <si>
    <t>assert first_uniq_char("leetcode") == 0
assert first_uniq_char("loveleetcode") == 2
assert first_uniq_char("aabb") == -1
assert first_uniq_char("") == -1
assert first_uniq_char("aabbccddeffg") == 10
assert first_uniq_char("abcabc") == -1
assert first_uniq_char("z") == 0</t>
  </si>
  <si>
    <t>def add_binary(a: str, b: str) -&gt; str:
    """
    给定两个二进制字符串 a 和 b，返回它们的和（也是一个二进制字符串）。
    要求：
    输入的二进制字符串 a 和 b 的长度不超过 1000。
    输出为它们和的二进制字符串。
    示例：
    add_binary("11", "1")
    "100"  # "11" + "1" = "100"
    add_binary("1010", "1011")
    "10101"  # "1010" + "1011" = "10101"
    """</t>
  </si>
  <si>
    <t>assert add_binary("11", "1") == "100"
assert add_binary("1010", "1011") == "10101"
assert add_binary("0", "0") == "0"
assert add_binary("1111", "1111") == "11110"
assert add_binary("110", "101") == "1011"
assert add_binary("1", "0") == "1"
assert add_binary("0", "1") == "1"</t>
  </si>
  <si>
    <t>def defang_ip_addr(address: str) -&gt; str:
    """
    给定一个有效的 IPv4 地址，返回这个 IP 地址的无效化版本。所谓无效化 IP 地址，其实就是用 "[.]" 代替每个 "."。
    要求：
    输入字符串 address 的长度不超过 15。
    输出为无效化 IP 地址的字符串。
    示例：
    defang_ip_addr("1.1.1.1")
    "1[.]1[.]1[.]1"  # 无效化 IP 地址
    defang_ip_addr("255.100.50.0")
    "255[.]100[.]50[.]0"  # 无效化 IP 地址
    """</t>
  </si>
  <si>
    <t>assert defang_ip_addr("1.1.1.1") == "1[.]1[.]1[.]1"
assert defang_ip_addr("255.100.50.0") == "255[.]100[.]50[.]0"
assert defang_ip_addr("192.168.0.1") == "192[.]168[.]0[.]1"
assert defang_ip_addr("0.0.0.0") == "0[.]0[.]0[.]0"
assert defang_ip_addr("127.0.0.1") == "127[.]0[.]0[.]1"
assert defang_ip_addr("8.8.8.8") == "8[.]8[.]8[.]8"
assert defang_ip_addr("255.255.255.255") == "255[.]255[.]255[.]255"</t>
  </si>
  <si>
    <t>def count_segments(s: str) -&gt; int:
    """
    给定一个字符串 s，计算并返回字符串中单词的数量。单词定义为非空字符序列，用空格分隔。
    要求：
    输入字符串 s 的长度不超过 1000。
    输出为字符串中单词的数量。
    示例：
    count_segments("Hello, my name is John")
    5  # 字符串包含 5 个单词
    count_segments("Hello")
    1  # 字符串包含 1 个单词
    """</t>
  </si>
  <si>
    <t>assert count_segments("Hello, my name is John") == 5
assert count_segments("Hello") == 1
assert count_segments(" ") == 0
assert count_segments("a b c") == 3
assert count_segments("This is a test.") == 4
assert count_segments(" Python programming ") == 2
assert count_segments("How many words are there?") == 5</t>
  </si>
  <si>
    <t>def is_isomorphic(s: str, t: str) -&gt; bool:
    """
    给定两个字符串 s 和 t，判断它们是否是同构的。如果 s 中的字符可以按某种映射关系替换得到 t，则两个字符串是同构的。
    字符的映射关系必须是唯一的，并且字符可以映射到自己。
    要求：
    输入字符串 s 和 t 的长度不超过 1000。
    输出为布尔值，表示两个字符串是否是同构的。
    示例：
    is_isomorphic("egg", "add")
    True  # 'e' -&gt; 'a', 'g' -&gt; 'd'
    is_isomorphic("foo", "bar")
    False  # 'f' -&gt; 'b', 'o' -&gt; 'a' 和 'r'，映射冲突
    """</t>
  </si>
  <si>
    <t>assert is_isomorphic("egg", "add") == True
assert is_isomorphic("foo", "bar") == False
assert is_isomorphic("paper", "title") == True
assert is_isomorphic("ab", "aa") == False
assert is_isomorphic("abc", "def") == True
assert is_isomorphic("abcd", "abcd") == True
assert is_isomorphic("a", "a") == True</t>
  </si>
  <si>
    <t>def reverse_words(s: str) -&gt; str:
    """
    给定一个字符串 s，反转字符串中的每个单词，同时保留空格和初始单词的顺序。
    要求：
    输入字符串 s 的长度不超过 1000。
    输出为反转每个单词后的字符串。
    示例：
    reverse_words("Let's take LeetCode contest")
    "s'teL ekat edoCteeL tsetnoc"  # 每个单词反转
    reverse_words("God Ding")
    "doG gniD"  # 每个单词反转
    """</t>
  </si>
  <si>
    <t>assert reverse_words("Let's take LeetCode contest") == "s'teL ekat edoCteeL tsetnoc"
assert reverse_words("God Ding") == "doG gniD"
assert reverse_words("Hello World") == "olleH dlroW"
assert reverse_words("Python programming") == "nohtyP gnimmargorp"
assert reverse_words("a b c") == "a b c"
assert reverse_words("One two three") == "enO owt eerht"
assert reverse_words(" ") == " "</t>
  </si>
  <si>
    <t>def valid_palindrome(s: str) -&gt; bool:
    """
    给定一个非空字符串 s，最多可以删除一个字符判断是否能成为回文字符串。
    要求：
    输入字符串 s 的长度不超过 1000。
    输出为布尔值，表示字符串在最多删除一个字符后是否能成为回文。
    示例：
    valid_palindrome("abca")
    True  # 删除 'c' 或 'b'，字符串可成为回文 "aba"
    valid_palindrome("racecar")
    True  # 字符串本身就是回文
    """</t>
  </si>
  <si>
    <t>assert valid_palindrome("abca") == True
assert valid_palindrome("racecar") == True
assert valid_palindrome("abc") == False
assert valid_palindrome("a") == True
assert valid_palindrome("ab") == True
assert valid_palindrome("deified") == True
assert valid_palindrome("abccba") == True</t>
  </si>
  <si>
    <t>def find_the_difference(s: str, t: str) -&gt; str:
    """
    给定两个字符串 s 和 t，字符串 t 由字符串 s 随机打乱并在随机位置添加一个字符生成。
    返回添加的字符。
    要求：
    输入字符串 s 和 t 的长度不超过 1000。
    输出为 t 中的一个字符。
    示例：
    find_the_difference("abcd", "abcde")
    "e"  # t 中比 s 多一个字符 'e'
    find_the_difference("a", "aa")
    "a"  # t 中比 s 多一个字符 'a'
    """</t>
  </si>
  <si>
    <t>assert find_the_difference("abcd", "abcde") == "e"
assert find_the_difference("a", "aa") == "a"
assert find_the_difference("", "y") == "y"
assert find_the_difference("ae", "aea") == "a"
assert find_the_difference("abc", "cabd") == "d"
assert find_the_difference("xyz", "zxyi") == "i"
assert find_the_difference("mnop", "npmqo") == "o"</t>
  </si>
  <si>
    <t>def longest_palindrome_substring(s: str) -&gt; str:
    """
    给定一个字符串 s，找到 s 中最长的回文子串。
    要求：
    输入字符串 s 的长度不超过 1000。
    输出为字符串 s 中最长的回文子串。
    示例：
    longest_palindrome_substring("babad")
    "bab"  # 最长回文子串是 "bab" 或 "aba"
    longest_palindrome_substring("cbbd")
    "bb"  # 最长回文子串是 "bb"
    """</t>
  </si>
  <si>
    <t>assert longest_palindrome_substring("babad") == "bab" or longest_palindrome_substring("babad") == "aba"
assert longest_palindrome_substring("cbbd") == "bb"
assert longest_palindrome_substring("a") == "a"
assert longest_palindrome_substring("ac") == "a" or longest_palindrome_substring("ac") == "c"
assert longest_palindrome_substring("racecar") == "racecar"
assert longest_palindrome_substring("abccba") == "abccba"
assert longest_palindrome_substring("xyzzyx") == "xyzzyx"</t>
  </si>
  <si>
    <t>def multiply_string(num1: str, num2: str) -&gt; str:
    """
    给定两个以字符串形式表示的非负整数 num1 和 num2，返回 num1 和 num2 的乘积。
    输入的字符串不包含前导零。
    要求：
    输入字符串 num1 和 num2 的长度不超过 200。
    输出为它们乘积的字符串。
    示例：
    multiply_string("2", "3")
    "6"  # "2" * "3" = "6"
    multiply_string("123", "456")
    "56088"  # "123" * "456" = "56088"
    """</t>
  </si>
  <si>
    <t>assert multiply_string("2", "3") == "6"
assert multiply_string("123", "456") == "56088"
assert multiply_string("0", "0") == "0"
assert multiply_string("1", "1") == "1"
assert multiply_string("999", "999") == "998001"
assert multiply_string("123456789", "987654321") == "121932631112635269"
assert multiply_string("11111", "11111") == "123454321"</t>
  </si>
  <si>
    <t>def reverse_words(s: str) -&gt; str:
    """
    给定一个字符串 s，反转字符串中的单词顺序，但单词内字符顺序不变。单词之间以一个空格分隔。
    要求：
    输入字符串 s 不超过 1000 个字符。
    输出字符串中的单词顺序应反转，但单词内字符顺序保持不变。
    示例：
    reverse_words("hello world")
    "world hello"
    reverse_words("The quick brown fox")
    "fox brown quick The"
    """</t>
  </si>
  <si>
    <t>assert candidate("hello world") == "world hello"
assert candidate("The quick brown fox") == "fox brown quick The"
assert candidate("a b c d e") == "e d c b a"
assert candidate("Python is fun") == "fun is Python"
assert candidate("keep calm and code on") == "on code and calm keep"
assert candidate("  ") == "  "
assert candidate("singleword") == "singleword"</t>
  </si>
  <si>
    <t>def is_anagram(s1: str, s2: str) -&gt; bool:
    """
    给定两个字符串 s1 和 s2，判断它们是否是字母异位词（即两个字符串的字符相同，但顺序不同）。
    要求：
    输入字符串 s1 和 s2 均不超过 1000 个字符。
    输出布尔值，表示两个字符串是否为字母异位词。
    示例：
    is_anagram("listen", "silent")
    True
    is_anagram("hello", "world")
    False
    """</t>
  </si>
  <si>
    <t>assert candidate("listen", "silent") == True
assert candidate("hello", "world") == False
assert candidate("triangle", "integral") == True
assert candidate("apple", "pale") == False
assert candidate("rat", "tar") == True
assert candidate("evil", "vile") == True
assert candidate("anagram", "nagaram") == True</t>
  </si>
  <si>
    <t>def longest_common_prefix(strs: List[str]) -&gt; str:
    """
    给定一个字符串列表 strs，找到最长的公共前缀。如果不存在公共前缀，返回空字符串 ""。
    要求：
    输入列表 strs 的长度不超过 100。
    每个字符串的长度不超过 1000。
    输出字符串表示最长公共前缀。
    示例：
    longest_common_prefix(["flower", "flow", "flight"])
    "fl"
    longest_common_prefix(["dog", "racecar", "car"])
    ""
    """</t>
  </si>
  <si>
    <t>assert candidate(["flower", "flow", "flight"]) == "fl"
assert candidate(["dog", "racecar", "car"]) == ""
assert candidate(["interspecies", "interstellar", "interstate"]) == "inters"
assert candidate(["throne", "dungeon"]) == ""
assert candidate(["throne", "throne"]) == "throne"
assert candidate([""]) == ""
assert candidate(["a"]) == "a"</t>
  </si>
  <si>
    <t>def count_vowels(s: str) -&gt; int:
    """
    给定一个字符串 s，计算其中元音字母（a, e, i, o, u）的数量。
    要求：
    输入字符串 s 不超过 1000 个字符。
    输出整数表示元音字母的数量。
    示例：
    count_vowels("hello world")
    3
    count_vowels("The quick brown fox")
    5
    """</t>
  </si>
  <si>
    <t>assert candidate("hello world") == 3
assert candidate("The quick brown fox") == 5
assert candidate("aeiou") == 5
assert candidate("bcdfghjklmnpqrstvwxyz") == 0
assert candidate("AEIOU") == 5
assert candidate("Python is fun") == 3
assert candidate("why") == 0</t>
  </si>
  <si>
    <t>from typing import List 
def extract_keys(d: dict, keys: list) -&gt; dict:
    """从字典中提取指定键的键值对，并返回一个新字典。
    如果键不在字典中，则不包含在返回的新字典中。
    &gt;&gt;&gt; extract_keys({'a': 1, 'b': 2, 'c': 3}, ['a', 'c'])
    {'a': 1, 'c': 3}
    &gt;&gt;&gt; extract_keys({'x': 10, 'y': 20, 'z': 30}, ['y', 'w'])
    {'y': 20}
    """</t>
  </si>
  <si>
    <t>def merge_dictionaries(*dicts: dict) -&gt; dict:
    """合并多个字典，如果有重复的键，则后面的字典的值会覆盖前面的。
    &gt;&gt;&gt; merge_dictionaries({'a': 1, 'b': 2}, {'b': 3, 'c': 4})
    {'a': 1, 'b': 3, 'c': 4}
    &gt;&gt;&gt; merge_dictionaries({'x': 10}, {'y': 20}, {'z': 30})
    {'x': 10, 'y': 20, 'z': 30}
    """</t>
  </si>
  <si>
    <t>candidate({'apple': 1}, {'banana': 2}, {'cherry': 3}) == {'apple': 1, 'banana': 2, 'cherry': 3}
candidate({'name': 'Alice'}, {'age': 25}, {'email': 'alice@example.com'}) == {'name': 'Alice', 'age': 25, 'email': 'alice@example.com'}
candidate({'key1': 'value1'}, {'key2': 'value2'}, {'key3': 'value3'}) == {'key1': 'value1', 'key2': 'value2', 'key3': 'value3'}
candidate({'1': 'one'}, {'2': 'two'}, {'3': 'three'}) == {'1': 'one', '2': 'two', '3': 'three'}
candidate({'首都': '北京'}, {'省份': '浙江'}, {'城市': '杭州'}) == {'首都': '北京', '省份': '浙江', '城市': '杭州'}
candidate({'red': '#FF0000'}, {'green': '#00FF00'}, {'blue': '#0000FF'}) == {'red': '#FF0000', 'green': '#00FF00', 'blue': '#0000FF'}
candidate({'start': 0}, {'end': 10}, {'step': 2}) == {'start': 0, 'end': 10, 'step': 2}
candidate({'enable': True}, {'visible': False}, {'protected': True}) == {'enable': True, 'visible': False, 'protected': True}</t>
  </si>
  <si>
    <t>from typing import Dict
def invert_dict_by_value(d: Dict[str, int]) -&gt; Dict[int, list]:
    """
    将字典中的键值对反转，将值作为新字典的键，原字典的键作为新字典值的列表。
    如果存在多个相同的值，则它们的键应该在列表中聚集。
    &gt;&gt;&gt; invert_dict_by_value({'a': 1, 'b': 2, 'c': 1})
    {1: ['a', 'c'], 2: ['b']}
    &gt;&gt;&gt; invert_dict_by_value({'x': 10, 'y': 20, 'z': 10, 'w': 20})
    {10: ['x', 'z'], 20: ['y', 'w']}
    """</t>
  </si>
  <si>
    <t>assert candidate({'a': 1, 'b': 2, 'c': 1}) == {1: ['a', 'c'], 2: ['b']}
assert candidate({'x': 10, 'y': 20, 'z': 10, 'w': 20}) == {10: ['x', 'z'], 20: ['y', 'w']}
assert candidate({'apple': 3, 'banana': 5, 'cherry': 3, 'date': 5}) == {3: ['apple', 'cherry'], 5: ['banana', 'date']}
assert candidate({'name': 7, 'age': 10, 'job': 7}) == {7: ['name', 'job'], 10: ['age']}
assert candidate({'1': 100, '2': 200, '3': 100, '4': 200, '5': 100}) == {100: ['1', '3', '5'], 200: ['2', '4']}
assert candidate({'red': 1, 'green': 2, 'blue': 1, 'yellow': 2, 'black': 3}) == {1: ['red', 'blue'], 2: ['green', 'yellow'], 3: ['black']}
assert candidate({'start': 0, 'end': 10, 'step': 0}) == {0: ['start', 'step'], 10: ['end']}
assert candidate({'enable': True, 'visible': False, 'protected': True}) == {True: ['enable', 'protected'], False: ['visible']}</t>
  </si>
  <si>
    <t>黄伟搏</t>
  </si>
  <si>
    <t>from typing import Dict, Any
def deepest_values(data: Dict[str, Any], target_key: str) -&gt; list:
    """
    在一个嵌套的字典中寻找所有包含特定键的最深层的字典，并返回这些字典中该键的值的列表。
    如果同一层级有多个字典包含该键，则全部返回。
    &gt;&gt;&gt; deepest_values({'a': 1, 'b': {'x': 2, 'y': {'target': 10}}, 'c': {'target': 5}}, 'target')
    [10]
    &gt;&gt;&gt; deepest_values({'info': {'details': {'name': 'Alice'}, 'age': 30}, 'meta': {'details': {'name': 'Bob', 'sex': 'male'}}}, 'name')
    ['Alice', 'Bob']
    """</t>
  </si>
  <si>
    <t>assert candidate({'a': 1, 'b': {'x': 2, 'y': {'target': 10}}, 'c': {'target': 5}}, 'target') == [10]
assert candidate({'info': {'details': {'name': 'Alice'}, 'age': 30}, 'meta': {'details': {'name': 'Bob', 'sex': 'male'}}}, 'name') == ['Alice', 'Bob']
assert candidate({'level1': {'level2': {'not_target': 999}}, 'level2': {'target': 100}}, 'target') == [100]
assert candidate({'data': {'info': {'stats': {'target': 200}}}, 'target': 50}, 'target') == [200]
assert candidate({'a': 1, 'b': 2}, 'target') == []
assert candidate({}, 'target') == []
assert candidate({'target': 'top', 'deep': {'target': 'bottom'}}, 'target') == ['bottom']
assert candidate({'nested': {'very': {'deep': {'target': 'value'}}}}, 'target') == ['value']</t>
  </si>
  <si>
    <t>from typing import Dict, Tuple
def merge_dicts(dicts: Tuple[Dict[str, int], ...]) -&gt; Dict[str, int]:
    """
    给定一个元组，其中包含多个字典，合并这些字典为一个字典。
    如果相同的键在多个字典中出现，使用所有值的总和作为该键的值。
    返回合并后的字典。
    &gt;&gt;&gt; merge_dicts(({'a': 1, 'b': 2}, {'b': 3, 'c': 4}))
    {'a': 1, 'b': 5, 'c': 4}
    &gt;&gt;&gt; merge_dicts(({'x': 10, 'y': 20}, {'x': 5, 'z': 50}, {'y': 5, 'z': 10}))
    {'x': 15, 'y': 25, 'z': 60}
    """</t>
  </si>
  <si>
    <t>assert candidate(({'apple': 1, 'banana': 2}, {'banana': 3, 'orange': 4})) == {'apple': 1, 'banana': 5, 'orange': 4}
assert candidate(({'a': 5}, {'a': 10}, {'a': -3})) == {'a': 12}
assert candidate(({'x': 10}, {}, {'x': 5, 'y': 3})) == {'x': 15, 'y': 3}
assert candidate(({'1': 100, '2': 200}, {'2': 300, '3': 900})) == {'1': 100, '2': 500, '3': 900}
assert candidate(({'红': 5, '蓝': 10}, {'红': 7, '绿': 3})) == {'红': 12, '蓝': 10, '绿': 3}
assert candidate(({'first': -1, 'second': -2}, {'second': 2, 'third': 3})) == {'first': -1, 'second': 0, 'third': 3}
assert candidate(({'key1': 1}, {'key2': 2}, {'key3': 3})) == {'key1': 1, 'key2': 2, 'key3': 3}
assert candidate(({'num': 0}, {'num': 0}, {'num': 0})) == {'num': 0}</t>
  </si>
  <si>
    <t>def find_all_primes_in_range(start: int, end: int) -&gt; List[int]:
    """在给定的范围内找到所有的质数，包含范围的边界。输出的列表元素按从小到大排序。 
    &gt;&gt;&gt; find_all_primes_in_range(10, 50)
    [11, 13, 17, 19, 23, 29, 31, 37, 41, 43, 47]
    &gt;&gt;&gt; find_all_primes_in_range(50, 100)
    [53, 59, 61, 67, 71, 73, 79, 83, 89, 97]
    """</t>
  </si>
  <si>
    <t>assert candidate(1, 20) == [2, 3, 5, 7, 11, 13, 17, 19]
assert candidate(20, 40) == [23, 29, 31, 37]
assert candidate(40, 60) == [41, 43, 47, 53, 59]
assert candidate(60, 80) == [61, 67, 71, 73, 79]
assert candidate(80, 100) == [83, 89, 97]
assert candidate(100, 120) == [101, 103, 107, 109, 113]
assert candidate(500000, 500090) == [500009, 500029, 500041, 500057, 500069, 500083]
assert candidate(50000000, 50000010) == []</t>
  </si>
  <si>
    <t>def is_armstrong_number(num: int) -&gt; bool:
    """判断一个整数是否为阿姆斯特朗数。
    阿姆斯特朗数是指一个n位数，其每位上的数字的n次幂之和等于它本身。
    &gt;&gt;&gt; is_armstrong_number(153)
    True
    &gt;&gt;&gt; is_armstrong_number(9474)
    True
    """</t>
  </si>
  <si>
    <t>assert candidate(370) == True
assert candidate(371) == True
assert candidate(407) == True
assert candidate(9475) == False
assert candidate(9473) == False
assert candidate(100) == False
assert candidate(123) == False
assert candidate(8208) == True</t>
  </si>
  <si>
    <t>assert candidate([-2, 1, -3, 4, -1, 2, 1, -5, 4]) == 6
assert candidate([23,11,-9,20,10,-12,2]) == 55
assert candidate([-1, -2, -3, -4, -5]) == -1
assert candidate([0, 0, 0, 0, 0]) == 0
assert candidate([10, -10, 10, -10, 10]) == 10
assert candidate([1, -1, 2, -2, 3, -3]) == 3
assert candidate([100, -100, 200, -200, 300, -300]) == 300
assert candidate([5, 4, -1, 7, 8]) == 23</t>
  </si>
  <si>
    <t>assert candidate(1, [1, 2, 3]) == True
assert candidate(5, [1, 2, 3, 4, 5]) == True
assert candidate(1, [2, 3, 4, 5, 6, 7, 8]) == False
assert candidate(10, [1, 2, 3, 5, 6, 7, 8, 9, 11, 12, 13]) == False
assert candidate(4, [1, 2, 3, 4, 5, 6]) == True
assert candidate(7, [1, 2, 3, 4, 5, 6, 8, 9, 10]) == False
assert candidate(0, [1, 2, 3]) == False
assert candidate(15, [1, 2, 3, 5, 6, 7, 8, 9, 11, 12, 13, 15, 16]) == True</t>
  </si>
  <si>
    <t>def complex_string_processing(s_list: list) -&gt; str:
    """
    处理一组字符串，执行以下操作：
    1. 每个字符串的首字母变为大写，其他字母变为小写。
    2. 将所有字符串按升序排列。
    3. 用“-”连接所有字符串。
    &gt;&gt;&gt; complex_string_processing(['hello world', 'PYTHON programming IS fun', 'a QUICK brown FOX'])
    'A quick brown fox-Hello world-Python programming is fun'
    &gt;&gt;&gt; complex_string_processing(['javaSCRIPT is awesome', 'hello WORLD'])
    'Hello world-Javascript is awesome'
    &gt;&gt;&gt; complex_string_processing([''])
    ''
    &gt;&gt;&gt; complex_string_processing(['123 ABC', 'good MORNING, everyOne!'])
    '123 abc-Good morning, everyone!'
    &gt;&gt;&gt; complex_string_processing(['APPLE', 'banana', 'Orange'])
    'Apple-Banana-Orange'
    &gt;&gt;&gt; complex_string_processing(['multiPLE words Here', 'SinGle', 'SINGLE'])
    'Multiple words here-Single-Single'
    &gt;&gt;&gt; complex_string_processing(['spacing', 'Test'])
    'Spacing-Test'
    &gt;&gt;&gt; complex_string_processing(['AnOTHER Test', 'example'])
    'Another test-Example'
    """</t>
  </si>
  <si>
    <t>assert candidate(['hello world', 'PYTHON programming IS fun', 'a QUICK brown FOX']) == 'A Quick Brown Fox-Hello World-Python Programming Is Fun'
assert candidate(['javaSCRIPT is awesome', 'hello WORLD']) == 'Hello World-Javascript Is Awesome'
assert candidate(['']) == ''
assert candidate(['123 ABC', 'good MORNING, everyOne!']) == '123 Abc-Good Morning, Everyone!'
assert candidate(['APPLE', 'banana', 'Orange']) == 'Apple-Banana-Orange'
assert candidate(['multiPLE words Here', 'SinGle', 'SINGLE']) == 'Multiple Words Here-Single-Single'
assert candidate(['spacing', 'Test']) == 'Spacing-Test'
assert candidate(['AnOTHER Test', 'example']) == 'Another Test-Example'</t>
  </si>
  <si>
    <t>熊子康</t>
  </si>
  <si>
    <t>def reverse_vowels(s: str) -&gt; str:
    """
    将字符串中的元音字母全部翻转。
    &gt;&gt;&gt; reverse_vowels('hello')
    'holle'
    &gt;&gt;&gt; reverse_vowels('leetcode')
    'leotcede'
    """</t>
  </si>
  <si>
    <t>assert candidate('hello') == 'holle'
assert candidate('leetcode') == 'leotcede'
assert candidate('aA') == 'Aa'
assert candidate('AEIOU') == 'UOIEA'
assert candidate('rhythm') == 'rhythm'
assert candidate('') == ''
assert candidate('python') == 'python'
assert candidate('UnIted') == 'EnItUd'</t>
  </si>
  <si>
    <t>def min_edit_distance(s1: str, s2: str) -&gt; int:
    """
    计算将字符串 s1 转换为字符串 s2 的最小编辑距离。
    编辑操作包括插入、删除和替换字符。
    &gt;&gt;&gt; min_edit_distance('kitten', 'sitting')
    3
    &gt;&gt;&gt; min_edit_distance('flaw', 'lawn')
    2
    """</t>
  </si>
  <si>
    <t>assert candidate('kitten', 'sitting') == 3
assert candidate('flaw', 'lawn') == 2
assert candidate('abcdef', 'azced') == 3
assert candidate('sunday', 'saturday') == 3
assert candidate('intention', 'execution') == 5
assert candidate('horse', 'ros') == 3
assert candidate('dint', 'dinner') == 3
assert candidate('', 'nonempty') == 8</t>
  </si>
  <si>
    <t>def longest_increasing_subsequence(arr: List[int]) -&gt; int:
    """
    找到给定整数列表的最长递增子序列的长度。
    &gt;&gt;&gt; longest_increasing_subsequence([10, 9, 2, 5, 3, 7, 101, 18])
    4
    &gt;&gt;&gt; longest_increasing_subsequence([0, 1, 0, 3, 2, 3])
    4
    """</t>
  </si>
  <si>
    <t>assert candidate([10, 9, 2, 5, 3, 7, 101, 18]) == 4
assert candidate([0, 1, 0, 3, 2, 3]) == 4
assert candidate([3, 2, 5, 6, 1, 4]) == 4
assert candidate([1, 2, 3, 4, 5]) == 5
assert candidate([5, 4, 3, 2, 1]) == 1
assert candidate([1, 3, 6, 7, 9, 4, 10, 5, 6]) == 6
assert candidate([10, 20, 10, 30, 20, 50]) == 4
assert candidate([]) == 0</t>
  </si>
  <si>
    <t>def min_path_sum(grid: List[List[int]]) -&gt; int:
    """
    给定一个 m x n 的网格，包含非负整数，你的任务是找到从左上角到右下角的最小路径和。你只能向下或向右移动。
    网格示例：
    [
        [1, 3, 1],
        [1, 5, 1],
        [4, 2, 1]
    ]
    最小路径和为 7，因为路径是 1 → 3 → 1 → 1 → 1。
    &gt;&gt;&gt; min_path_sum([[1, 3, 1], [1, 5, 1], [4, 2, 1]])
    7
    &gt;&gt;&gt; min_path_sum([[1, 2, 3], [4, 5, 6]])
    12
    """</t>
  </si>
  <si>
    <t>assert candidate([[1, 3, 1], [1, 5, 1], [4, 2, 1]]) == 7
assert candidate([[1, 2, 3], [4, 5, 6]]) == 12
assert candidate([[1]]) == 1
assert candidate([[1, 2], [3, 4]]) == 10
assert candidate([[1, 2, 3], [4, 5, 6], [7, 8, 9]]) == 21
assert candidate([[1, 10, 100], [2, 20, 200], [3, 30, 300]]) == 403
assert candidate([[0, 0, 0], [0, 0, 0], [0, 0, 0]]) == 0
assert candidate([[5]]) == 5</t>
  </si>
  <si>
    <t>def find_max_form(strs: List[str], m: int, n: int) -&gt; int:
    """
    给定一个二进制字符串数组 strs 和两个整数 m 和 n 。返回 strs 的最大子集的大小，
    该子集中最多有 m 个 0 和 n 个 1。
    &gt;&gt;&gt; find_max_form(["10","0001","111001","1","0"], 5, 3)
    4
    &gt;&gt;&gt; find_max_form(["10","0","1"], 1, 1)
    2
    &gt;&gt;&gt; find_max_form(["10","0001","111001","1","0"], 3, 4)
    3
    &gt;&gt;&gt; find_max_form(["0","0","1","1"], 2, 2)
    4
    """</t>
  </si>
  <si>
    <t>def find_max_form(strs: List[str], m: int, n: int) -&gt; int:
    dp = [[0] * (n + 1) for _ in range(m + 1)]
    for s in strs:
        zeros = s.count('0')
        ones = s.count('1')
        for i in range(m, zeros - 1, -1):
            for j in range(n, ones - 1, -1):
                dp[i][j] = max(dp[i][j], dp[i - zeros][j - ones] + 1)
    return dp[m][n]</t>
  </si>
  <si>
    <t>assert candidate(["10","0001","111001","1","0"], 5, 3) == 4
assert candidate(["10","0","1"], 1, 1) == 2
assert candidate(["10","0001","111001","1","0"], 3, 4) == 3
assert candidate(["0","0","1","1"], 2, 2) == 4
assert candidate(["10","0","1","0","1"], 2, 3) == 3
assert candidate(["0","1"], 1, 1) == 2
assert candidate(["111","1000","1000","1000"], 3, 3) == 1
assert candidate(["0","00","000"], 1, 10) == 1</t>
  </si>
  <si>
    <t>def partition_equal_subset_sum(nums: List[int]) -&gt; bool:
    """
    给定一个非负整数数组 nums，判断能否将数组划分为两个子集，使得两个子集的元素和相等。
    &gt;&gt;&gt; partition_equal_subset_sum([1,5,11,5])
    True
    &gt;&gt;&gt; partition_equal_subset_sum([1,2,3,5])
    False
    &gt;&gt;&gt; partition_equal_subset_sum([2,2,3,5])
    True
    &gt;&gt;&gt; partition_equal_subset_sum([1,2,3])
    False
    """</t>
  </si>
  <si>
    <t>def partition_equal_subset_sum(nums: List[int]) -&gt; bool:
    total_sum = sum(nums)
    if total_sum % 2 != 0:
        return False
    target = total_sum // 2
    dp = [False] * (target + 1)
    dp[0] = True
    for num in nums:
        for i in range(target, num - 1, -1):
            dp[i] = dp[i] or dp[i - num]
    return dp[target]</t>
  </si>
  <si>
    <t>assert candidate([1,5,11,5]) == True
assert candidate([1,2,3,5]) == False
assert candidate([2,2,3,5]) == True
assert candidate([1,2,3]) == False
assert candidate([3,3,3,3,6,6]) == True
assert candidate([7,14,11]) == False
assert candidate([2,2,2,2]) == True
assert candidate([4,5,6,7]) == True</t>
  </si>
  <si>
    <t>def max_sum_of_non_adjacent(nums: list[int]) -&gt; int:
    """
    给定一个整数列表 nums，返回不相邻的数字的最大和。相邻的数字不能同时被选中。
    &gt;&gt;&gt; max_sum_of_non_adjacent([3, 2, 5, 10, 7])
    15
    &gt;&gt;&gt; max_sum_of_non_adjacent([1, 2, 3, 1])
    4
    """</t>
  </si>
  <si>
    <t>def max_sum_of_non_adjacent(nums: list[int]) -&gt; int:
    if not nums:
        return 0
    if len(nums) == 1:
        return nums[0]
    prev1, prev2 = 0, 0
    for num in nums:
        new_prev1 = max(prev1, prev2 + num)
        prev2 = prev1
        prev1 = new_prev1
    return prev1</t>
  </si>
  <si>
    <t>assert candidate([3, 2, 5, 10, 7]) == 15
assert candidate([1, 2, 3, 1]) == 4
assert candidate([5, 1, 1, 5]) == 10
assert candidate([2, 7, 9, 3, 1]) == 12
assert candidate([10, 5, 7, 10, 1]) == 20
assert candidate([1, 2, 3, 4, 5, 6, 7, 8, 9, 10]) == 30
assert candidate([8, 5, 6, 2, 3, 4]) == 14
assert candidate([1]) == 1</t>
  </si>
  <si>
    <t>def skyline(buildings: list) -&gt; list:
    """
    使用分治算法解决天际线问题，返回建筑物的轮廓线。
    &gt;&gt;&gt; skyline([[2, 9, 10], [3, 7, 15], [5, 12, 12], [15, 20, 10], [19, 24, 8]])
    [[2, 10], [3, 15], [7, 12], [12, 0], [15, 10], [20, 8], [24, 0]]
    &gt;&gt;&gt; skyline([[1, 3, 3], [2, 4, 4], [5, 6, 1]])
    [[1, 3], [2, 4], [4, 0], [5, 1], [6, 0]]
    &gt;&gt;&gt; skyline([[0, 2, 3], [2, 5, 3]])
    [[0, 3], [5, 0]]
    &gt;&gt;&gt; skyline([[1, 2, 1], [2, 3, 2], [3, 4, 3]])
    [[1, 1], [2, 2], [3, 3], [4, 0]]
    &gt;&gt;&gt; skyline([[0, 1, 3], [1, 2, 1], [1, 2, 2]])
    [[0, 3], [1, 2], [2, 0]]
    &gt;&gt;&gt; skyline([[0, 3, 3], [1, 5, 3], [2, 6, 3]])
    [[0, 3], [6, 0]]
    """</t>
  </si>
  <si>
    <t>def merge_skylines(left, right):
    h1 = h2 = 0
    i = j = 0
    merged = []
    while i &lt; len(left) and j &lt; len(right):
        if left[i][0] &lt; right[j][0]:
            x, h1 = left[i]
            i += 1
        elif left[i][0] &gt; right[j][0]:
            x, h2 = right[j]
            j += 1
        else:
            x, h1, h2 = left[i][0], left[i][1], right[j][1]
            i += 1
            j += 1
        max_height = max(h1, h2)
        if not merged or merged[-1][1] != max_height:
            merged.append([x, max_height])
    merged.extend(left[i:] or right[j:])
    return merged
def skyline(buildings: list) -&gt; list:
    if not buildings:
        return []
    if len(buildings) == 1:
        x_start, x_end, height = buildings[0]
        return [[x_start, height], [x_end, 0]]
    mid = len(buildings) // 2
    left_skyline = skyline(buildings[:mid])
    right_skyline = skyline(buildings[mid:])
    return merge_skylines(left_skyline, right_skyline)</t>
  </si>
  <si>
    <t>assert candidate([[2, 9, 10], [3, 7, 15], [5, 12, 12], [15, 20, 10], [19, 24, 8]]) == [[2, 10], [3, 15], [7, 12], [12, 0], [15, 10], [20, 8], [24, 0]]
assert candidate([[1, 3, 3], [2, 4, 4], [5, 6, 1]]) == [[1, 3], [2, 4], [4, 0], [5, 1], [6, 0]]
assert candidate([[0, 2, 3], [2, 5, 3]]) == [[0, 3], [5, 0]]
assert candidate([[1, 2, 1], [2, 3, 2], [3, 4, 3]]) == [[1, 1], [2, 2], [3, 3], [4, 0]]
assert candidate([[0, 1, 3], [1, 2, 1], [1, 2, 2]]) == [[0, 3], [1, 2], [2, 0]]
assert candidate([[0, 3, 3], [1, 5, 3], [2, 6, 3]]) == [[0, 3], [6, 0]]
assert candidate([[1, 5, 11], [2, 6, 7], [3, 9, 13], [12, 16, 7], [14, 25, 3]]) == [[1, 11], [3, 13], [9, 0], [12, 7], [16, 3], [25, 0]]
assert candidate([[0, 2, 3], [2, 4, 4], [4, 6, 2]]) == [[0, 3], [2, 4], [4, 2], [6, 0]]</t>
  </si>
  <si>
    <t>def closest_pair(points: list) -&gt; float:
    """
    使用分治算法找到一组点中距离最近的两点之间的距离。
    &gt;&gt;&gt; closest_pair([(2.1, 3.5), (12.4, 30.1), (40.3, 50.2), (5.2, 1.4), (3.1, 4.3)])
    1.360147050873544
    &gt;&gt;&gt; closest_pair([(0, 0), (1, 1), (2, 2), (3, 3), (4, 4)])
    1.4142135623730951
    &gt;&gt;&gt; closest_pair([(0, 0), (1, 2), (4, 4), (7, 7), (8, 8)])
    1.4142135623730951
    &gt;&gt;&gt; closest_pair([(1.5, 1.5), (2.5, 2.5), (3.5, 3.5), (4.5, 4.5)])
    1.4142135623730951
    &gt;&gt;&gt; closest_pair([(10, 10), (20, 20), (30, 30), (40, 40)])
    14.142135623730951
    &gt;&gt;&gt; closest_pair([(1, 1), (2, 2), (3, 3), (4, 4), (5, 5)])
    1.4142135623730951
    """</t>
  </si>
  <si>
    <t>import math
def dist(p1, p2):
    return math.sqrt((p1[0] - p2[0]) ** 2 + (p1[1] - p2[1]) ** 2)
def closest_pair_rec(points_sorted_by_x, points_sorted_by_y):
    if len(points_sorted_by_x) &lt;= 3:
        return min(dist(points_sorted_by_x[i], points_sorted_by_x[j])
                   for i in range(len(points_sorted_by_x)) for j in range(i + 1, len(points_sorted_by_x)))
    mid = len(points_sorted_by_x) // 2
    mid_point = points_sorted_by_x[mid]
    left_by_x = points_sorted_by_x[:mid]
    right_by_x = points_sorted_by_x[mid:]
    left_by_y = list(filter(lambda x: x[0] &lt;= mid_point[0], points_sorted_by_y))
    right_by_y = list(filter(lambda x: x[0] &gt; mid_point[0], points_sorted_by_y))
    d_left = closest_pair_rec(left_by_x, left_by_y)
    d_right = closest_pair_rec(right_by_x, right_by_y)
    d_min = min(d_left, d_right)
    strip = [p for p in points_sorted_by_y if abs(p[0] - mid_point[0]) &lt; d_min]
    d_strip_min = d_min
    for i in range(len(strip)):
        for j in range(i + 1, len(strip)):
            if strip[j][1] - strip[i][1] &gt;= d_strip_min:
                break
            d_strip_min = min(d_strip_min, dist(strip[i], strip[j]))
    return min(d_min, d_strip_min)
def closest_pair(points: list) -&gt; float:
    points_sorted_by_x = sorted(points)
    points_sorted_by_y = sorted(points, key=lambda x: x[1])
    return closest_pair_rec(points_sorted_by_x, points_sorted_by_y)</t>
  </si>
  <si>
    <t>assert candidate([(2.1, 3.5), (12.4, 30.1), (40.3, 50.2), (5.2, 1.4), (3.1, 4.3)]) == 1.360147050873544
assert candidate([(0, 0), (1, 1), (2, 2), (3, 3), (4, 4)]) == 1.4142135623730951
assert candidate([(0, 0), (1, 2), (4, 4), (7, 7), (8, 8)]) == 1.4142135623730951
assert candidate([(1.5, 1.5), (2.5, 2.5), (3.5, 3.5), (4.5, 4.5)]) == 1.4142135623730951
assert candidate([(10, 10), (20, 20), (30, 30), (40, 40)]) == 14.142135623730951
assert candidate([(1, 1), (2, 2), (3, 3), (4, 4), (5, 5)]) == 1.4142135623730951
assert candidate([(0, 0), (1, 1), (4, 5), (7, 8), (9, 10)]) == 1.4142135623730951
assert candidate([(1, 2), (3, 4), (5, 6), (7, 8), (9, 10)]) == 2.8284271247461903</t>
  </si>
  <si>
    <t>def word_break(s: str, word_dict: List[str]) -&gt; List[str]:
    """
    给定一个字符串 s 和一个包含非空单词列表的字典 word_dict，判定 s 是否可以被空格拆分为一个或多个在字典中出现的单词。
    返回所有可能的拆分组合。
    &gt;&gt;&gt; word_break("catsanddog", ["cat", "cats", "and", "sand", "dog"])
    ['cats and dog', 'cat sand dog']
    &gt;&gt;&gt; word_break("pineapplepenapple", ["apple", "pen", "applepen", "pine", "pineapple"])
    ['pine apple pen apple', 'pineapple pen apple', 'pine applepen apple']
    &gt;&gt;&gt; word_break("catsandog", ["cats", "dog", "sand", "and", "cat"])
    []
    """</t>
  </si>
  <si>
    <t>def word_break(s: str, word_dict: List[str]) -&gt; List[str]:
    def backtrack(start):
        if start == len(s):
            result.append(' '.join(current))
            return
        for end in range(start + 1, len(s) + 1):
            word = s[start:end]
            if word in word_dict:
                current.append(word)
                backtrack(end)
                current.pop()
    result = []
    current = []
    word_dict = set(word_dict)
    backtrack(0)
    return result</t>
  </si>
  <si>
    <t>assert candidate("catsanddog", ["cat", "cats", "and", "sand", "dog"]) == ['cats and dog', 'cat sand dog']
assert candidate("pineapplepenapple", ["apple", "pen", "applepen", "pine", "pineapple"]) == ['pine apple pen apple', 'pineapple pen apple', 'pine applepen apple']
assert candidate("catsandog", ["cats", "dog", "sand", "and", "cat"]) == []
assert candidate("applepie", ["apple", "pie"]) == ['apple pie']
assert candidate("abcd", ["a", "abc", "b", "cd"]) == ['a b cd']
assert candidate("leetcode", ["leet", "code"]) == ['leet code']
assert candidate("aaaa", ["a", "aa", "aaa"]) == ['a a a a', 'aa a a', 'a aa a', 'a a aa', 'aa aa']
assert candidate("pineapple", ["pine", "apple", "pineapple"]) == ['pine apple', 'pineapple']</t>
  </si>
  <si>
    <t>def generate_parentheses(n: int) -&gt; List[str]:
    """
    给定一个正整数 n，生成所有由 n 对括号组成的合法组合。
    &gt;&gt;&gt; generate_parentheses(3)
    ["((()))","(()())","(())()","()(())","()()()"]
    &gt;&gt;&gt; generate_parentheses(1)
    ["()"]
    &gt;&gt;&gt; generate_parentheses(2)
    ["(())", "()()"]
    """</t>
  </si>
  <si>
    <t>def generate_parentheses(n: int) -&gt; List[str]:
    def backtrack(current, open_count, close_count):
        if len(current) == 2 * n:
            result.append(current)
            return
        if open_count &lt; n:
            backtrack(current + '(', open_count + 1, close_count)
        if close_count &lt; open_count:
            backtrack(current + ')', open_count, close_count + 1)
    result = []
    backtrack('', 0, 0)
    return result</t>
  </si>
  <si>
    <t>assert candidate(3) == ["((()))","(()())","(())()","()(())","()()()"]
assert candidate(1) == ["()"]
assert candidate(2) == ["(())", "()()"]
assert candidate(4) == ["(((())))","((()()))","((())())","((()))()","(()(()))","(()()())","(()())()","(())(())","(())()()","()((()))","()(()())","()(())()","()()(())","()()()()"]
assert candidate(0) == [""]
assert candidate(5) == ["((((()))))","(((()())))","(((())()))","(((()))())","(((())))()","((()(())))","((()()()))","((()())())","((()()))()","((())(()))","((())()())","((())())()","((()))(())","((()))()()","(()((())))","(()(()()))","(()(())())","(()(()))()","(()()(()))","(()()()())","(()()())()","(()())(())","(()())()()","(())((()))","(())(()())","</t>
  </si>
  <si>
    <t>def restore_ip_addresses(s: str) -&gt; List[str]:
    """
    给定一个只包含数字的字符串 s，返回所有可能的有效 IP 地址组合。
    一个有效的 IP 地址由四个数字（每个数字由一个到三个数字组成），并且这些数字用 '.' 分隔。
    &gt;&gt;&gt; restore_ip_addresses("25525511135")
    ["255.255.11.135", "255.255.111.35"]
    &gt;&gt;&gt; restore_ip_addresses("0000")
    ["0.0.0.0"]
    &gt;&gt;&gt; restore_ip_addresses("1111")
    ["1.1.1.1"]
    &gt;&gt;&gt; restore_ip_addresses("010010")
    ["0.10.0.10", "0.100.1.0"]
    &gt;&gt;&gt; restore_ip_addresses("101023")
    ["1.0.10.23", "1.0.102.3", "10.1.0.23", "10.10.2.3", "101.0.2.3"]
    """</t>
  </si>
  <si>
    <t>def restore_ip_addresses(s: str) -&gt; List[str]:
    def backtrack(start, path):
        if len(path) == 4:
            if start == len(s):
                result.append('.'.join(path))
            return
        for end in range(start + 1, min(start + 4, len(s) + 1)):
            segment = s[start:end]
            if (segment.startswith('0') and len(segment) &gt; 1) or int(segment) &gt; 255:
                continue
            backtrack(end, path + [segment])
    result = []
    backtrack(0, [])
    return result</t>
  </si>
  <si>
    <t>assert candidate("25525511135") == ["255.255.11.135", "255.255.111.35"]
assert candidate("0000") == ["0.0.0.0"]
assert candidate("1111") == ["1.1.1.1"]
assert candidate("010010") == ["0.10.0.10", "0.100.1.0"]
assert candidate("101023") == ["1.0.10.23", "1.0.102.3", "10.1.0.23", "10.10.2.3", "101.0.2.3"]
assert candidate("123456") == ["1.2.3.4", "1.2.34.5", "1.2.34.56", "1.23.4.5", "1.23.4.56", "1.234.5.6", "12.3.4.5", "12.3.4.56", "12.34.5.6"]
assert candidate("00000") == ["0.0.0.0"]
assert candidate("99999999") == []</t>
  </si>
  <si>
    <t>def letter_combinations(digits: str) -&gt; List[str]:
    """
    给定一个仅包含数字 2-9 的字符串，返回所有它能表示的字母组合。数字到字母的映射与电话按键相同。
    &gt;&gt;&gt; letter_combinations("23")
    ["ad", "ae", "af", "bd", "be", "bf", "cd", "ce", "cf"]
    &gt;&gt;&gt; letter_combinations("")
    []
    &gt;&gt;&gt; letter_combinations("2")
    ["a", "b", "c"]
    &gt;&gt;&gt; letter_combinations("234")
    ["adg", "adh", "adi", "aeg", "aeh", "aei", "afg", "afh", "afi", "bdg", "bdh", "bdi", "beg", "beh", "bei", "bfg", "bfh", "bfi", "cdg", "cdh", "cdi", "ceg", "ceh", "cei", "cfg", "cfh", "cfi"]
    """</t>
  </si>
  <si>
    <t>def letter_combinations(digits: str) -&gt; List[str]:
    if not digits:
        return []
    phone_map = {
        '2': 'abc', '3': 'def', '4': 'ghi', '5': 'jkl',
        '6': 'mno', '7': 'pqrs', '8': 'tuv', '9': 'wxyz'
    }
    def backtrack(index, path):
        if index == len(digits):
            combinations.append(''.join(path))
            return
        possible_letters = phone_map[digits[index]]
        for letter in possible_letters:
            path.append(letter)
            backtrack(index + 1, path)
            path.pop()
    combinations = []
    backtrack(0, [])
    return combinations</t>
  </si>
  <si>
    <t>assert candidate("23") == ["ad", "ae", "af", "bd", "be", "bf", "cd", "ce", "cf"]
assert candidate("") == []
assert candidate("2") == ["a", "b", "c"]
assert candidate("234") == ["adg", "adh", "adi", "aeg", "aeh", "aei", "afg", "afh", "afi", "bdg", "bdh", "bdi", "beg", "beh", "bei", "bfg", "bfh", "bfi", "cdg", "cdh", "cdi", "ceg", "ceh", "cei", "cfg", "cfh", "cfi"]
assert candidate("7") == ["p", "q", "r", "s"]
assert candidate("78") == ["pt", "pu", "pv", "qt", "qu", "qv", "rt", "ru", "rv", "st", "su", "sv"]
assert candidate("9") == ["w", "x", "y", "z"]
assert candidate("94") == ["wg", "wh", "wi", "xg", "xh", "xi", "yg", "yh", "yi", "zg", "zh", "zi"]</t>
  </si>
  <si>
    <t>def find_all_paths(graph: List[List[int]], start: int, end: int) -&gt; List[List[int]]:
    """
    给定一个有向无环图（DAG），找到从起点 start 到终点 end 的所有路径。
    &gt;&gt;&gt; find_all_paths([[1, 2], [3], [3], []], 0, 3)
    [[0, 1, 3], [0, 2, 3]]
    &gt;&gt;&gt; find_all_paths([[4, 3, 1], [3, 2, 4], [3], [4], []], 0, 4)
    [[0, 4], [0, 3, 4], [0, 1, 3, 4], [0, 1, 2, 3, 4], [0, 1, 4]]
    &gt;&gt;&gt; find_all_paths([[1], [2], [3], [4], []], 0, 4)
    [[0, 1, 2, 3, 4]]
    &gt;&gt;&gt; find_all_paths([[1, 2, 3], [2, 3], [3], [], [2, 3]], 0, 3)
    [[0, 1, 2, 3], [0, 1, 3], [0, 2, 3], [0, 3]]
    """</t>
  </si>
  <si>
    <t>def find_all_paths(graph: List[List[int]], start: int, end: int) -&gt; List[List[int]]:
    def backtrack(node, path):
        if node == end:
            result.append(list(path))
            return
        for next_node in graph[node]:
            path.append(next_node)
            backtrack(next_node, path)
            path.pop()
    result = []
    backtrack(start, [start])
    return result</t>
  </si>
  <si>
    <t>assert candidate([[1, 2], [3], [3], []], 0, 3) == [[0, 1, 3], [0, 2, 3]]
assert candidate([[4, 3, 1], [3, 2, 4], [3], [4], []], 0, 4) == [[0, 4], [0, 3, 4], [0, 1, 3, 4], [0, 1, 2, 3, 4], [0, 1, 4]]
assert candidate([[1], [2], [3], [4], []], 0, 4) == [[0, 1, 2, 3, 4]]
assert candidate([[1, 2, 3], [2, 3], [3], [], [2, 3]], 0, 3) == [[0, 1, 2, 3], [0, 1, 3], [0, 2, 3], [0, 3]]
assert candidate([[1, 3], [2], [3], [], [1, 3]], 0, 3) == [[0, 1, 2, 3], [0, 3]]
assert candidate([[1, 2], [3], [4], [4], []], 0, 4) == [[0, 2, 4], [0, 1, 3, 4]]
assert candidate([[1], [2], [0, 3], [4], []], 0, 4) == []
assert candidate([[1, 2, 3, 4], [], [], [], []], 0, 4) == [[0, 4]]</t>
  </si>
  <si>
    <t>def union_find_operations(n: int, operations: List[Tuple[int, int, int]]) -&gt; List[int]:
    """
    执行一系列并查集操作，并返回每个操作后的集合代表元素。
    参数：
    n -- 元素的数量（从 1 到 n）
    operations -- 包含操作的列表，每个操作是一个元组 (op, a, b)，
                  其中 op 为操作类型（1 为合并，2 为查询），
                  a 和 b 为操作的两个元素（索引从 1 开始）。
    返回：
    一个包含每个查询操作结果的列表（仅查询操作有返回值）。
    示例：
    &gt;&gt;&gt; union_find_operations(5, [(1, 1, 2), (1, 3, 4), (2, 1, 3), (1, 1, 3), (2, 1, 4)])
    [1, 1]
    &gt;&gt;&gt; union_find_operations(3, [(1, 1, 2), (2, 1, 3), (1, 2, 3), (2, 1, 3)])
    [-1, 1]
    """</t>
  </si>
  <si>
    <t>from typing import List, Tuple
class UnionFind:
    def __init__(self, size: int):
        self.parent = list(range(size))
        self.rank = [1] * size
    def find(self, x: int) -&gt; int:
        if self.parent[x] != x:
            self.parent[x] = self.find(self.parent[x])  # Path compression
        return self.parent[x]
    def union(self, x: int, y: int):
        rootX = self.find(x)
        rootY = self.find(y)
        if rootX != rootY:
            if self.rank[rootX] &gt; self.rank[rootY]:
                self.parent[rootY] = rootX
            elif self.rank[rootX] &lt; self.rank[rootY]:
                self.parent[rootX] = rootY
            else:
                self.parent[rootY] = rootX
                self.rank[rootX] += 1
def union_find_operations(n: int, operations: List[Tuple[int, int, int]]) -&gt; List[int]:
    uf = UnionFind(n + 1)
    result = []
    for op, a, b in operations:
        if op == 1:
            uf.union(a - 1, b - 1)
        elif op == 2:
            if uf.find(a - 1) == uf.find(b - 1):
                result.append(uf.find(a - 1) + 1)
            else:
                result.append(-1)
    return result</t>
  </si>
  <si>
    <t>assert candidate(5, [(1, 1, 2), (1, 3, 4), (2, 1, 3), (1, 1, 3), (2, 1, 4)]) == [1, 1]
assert candidate(3, [(1, 1, 2), (2, 1, 3), (1, 2, 3), (2, 1, 3)]) == [-1, 1]
assert candidate(7, [(1, 1, 2), (1, 3, 4), (1, 5, 6), (2, 2, 4), (2, 1, 6), (1, 4, 5), (2, 2, 6)]) == [1, -1, 1]
assert candidate(4, [(1, 1, 2), (1, 2, 3), (1, 3, 4), (2, 1, 4), (2, 2, 3)]) == [1, 1]
assert candidate(6, [(1, 2, 4), (2, 1, 5), (1, 5, 6), (2, 1, 6), (2, 4, 6)]) == [-1, -1]
assert candidate(5, [(1, 1, 3), (1, 2, 4), (2, 1, 2), (2, 3, 4), (2, 2, 4)]) == [-1, 1, 1]
assert candidate(8, [(1, 1, 5), (1, 2, 6), (1, 3, 7), (2, 1, 2), (2, 5, 6), (2, 3, 4), (1, 4, 8), (2, 7, 8)]) == [1, 1, -1, 1]
assert candidate(10, [(1, 1, 2), (1, 2, 3), (1, 4, 5), (2, 1, 3), (2, 2, 4), (1, 3, 5), (2, 1, 5), (2, 4, 5)]) == [1, -1, 1, 1]</t>
  </si>
  <si>
    <t>def largest_component_size(n: int, edges: List[Tuple[int, int]]) -&gt; int:
    """
    计算给定图中最大的连通分量的大小。
    参数：
    n -- 图中节点的数量（从 1 到 n）
    edges -- 包含边的列表，每个边是一个元组 (u, v)，表示节点 u 和节点 v 之间有一条边。
    返回：
    最大连通分量的大小。
    示例：
    &gt;&gt;&gt; largest_component_size(5, [(1, 2), (2, 3), (4, 5)])
    3
    &gt;&gt;&gt; largest_component_size(3, [(1, 2), (2, 3)])
    3
    """</t>
  </si>
  <si>
    <t>from typing import List, Tuple
class UnionFind:
    def __init__(self, size: int):
        self.parent = list(range(size))
        self.rank = [1] * size
        self.size = [1] * size
    def find(self, x: int) -&gt; int:
        if self.parent[x] != x:
            self.parent[x] = self.find(self.parent[x])  # Path compression
        return self.parent[x]
    def union(self, x: int, y: int):
        rootX = self.find(x)
        rootY = self.find(y)
        if rootX != rootY:
            if self.rank[rootX] &gt; self.rank[rootY]:
                self.parent[rootY] = rootX
                self.size[rootX] += self.size[rootY]
            elif self.rank[rootX] &lt; self.rank[rootY]:
                self.parent[rootX] = rootY
                self.size[rootY] += self.size[rootX]
            else:
                self.parent[rootY] = rootX
                self.rank[rootX] += 1
                self.size[rootX] += self.size[rootY]
    def component_size(self, x: int) -&gt; int:
        return self.size[self.find(x)]
def largest_component_size(n: int, edges: List[Tuple[int, int]]) -&gt; int:
    uf = UnionFind(n + 1)
    for u, v in edges:
        uf.union(u - 1, v - 1)
    max_size = max(uf.component_size(i) for i in range(n))
    return max_size</t>
  </si>
  <si>
    <t>candidate(5, [(1, 2), (2, 3), (4, 5)]) == 3
candidate(3, [(1, 2), (2, 3)]) == 3
candidate(6, [(1, 2), (2, 3), (4, 5), (5, 6)]) == 3
candidate(4, [(1, 2), (2, 3), (3, 4), (4, 1)]) == 4
candidate(5, [(1, 2), (2, 3), (4, 5)]) == 3
candidate(7, [(1, 2), (2, 3), (4, 5), (6, 7)]) == 3
candidate(8, [(1, 2), (3, 4), (5, 6), (7, 8)]) == 2
candidate(10, [(1, 2), (2, 3), (4, 5), (6, 7), (8, 9)]) == 3</t>
  </si>
  <si>
    <t>def strategic_transform(s: str) -&gt; str:"""
    将字符串中的每个字符转换为其在ASCII表中的后继字符（即字符的ASCII码值加1），
    并且在最终结果中，如果某个字符在字符串中出现了偶数次，则删除这些字符。
    &gt;&gt;&gt; strategic_transform('abc')
    'bcd'
    &gt;&gt;&gt; strategic_transform('abca')
    'bcd'
    &gt;&gt;&gt; strategic_transform('aa')
    ''
    &gt;&gt;&gt; strategic_transform('aabb')
    ''
    """</t>
  </si>
  <si>
    <t>def strategic_transform(s: str) -&gt; str:
    from collections import Counter
    # Count the frequency of each character
    freq = Counter(s)
    # Transform each character to its successor and filter out characters with even frequencies
    transformed = [(chr(ord(char) + 1)) for char in s if freq[char] % 2 != 0]
    return ''.join(transformed)</t>
  </si>
  <si>
    <t>candidate('abc') == 'bcd'
candidate('abca') == 'bcd'
candidate('aa') == ''
candidate('aabb') == ''
candidate('abcdef') == 'bcdefg'
candidate('aabbcc') == ''
candidate('aabbc') == 'd'
candidate('xyz') == 'yza'
candidate('') == ''
candidate('aaaaaaa') == 'bbbbbbb'</t>
  </si>
  <si>
    <t>def nash_equilibrium(payoff_matrix: list) -&gt; tuple:"""
    计算给定博弈的纳什均衡点。
    payoff_matrix 是一个二维列表，表示博弈的收益矩阵，其中 payoff_matrix[i][j] 是玩家1选择策略i，玩家2选择策略j时的收益。
    返回一个元组，表示纳什均衡点的策略对 (strategy1, strategy2)。
    &gt;&gt;&gt; nash_equilibrium([[3, 1], [0, 2]])
    (0, 0)
    &gt;&gt;&gt; nash_equilibrium([[1, 0], [0, 1]])
    (0, 0)
    """</t>
  </si>
  <si>
    <t>import numpy as np
def nash_equilibrium(payoff_matrix: list) -&gt; tuple:
    def is_best_response(player, strategy, opponent_strategy):
        if player == 0:
            best_response = np.argmax(payoff_matrix[:, opponent_strategy])
            return strategy == best_response
        else:
            best_response = np.argmax(payoff_matrix[opponent_strategy])
            return strategy == best_response
    num_strategies = len(payoff_matrix)
    for i in range(num_strategies):
        for j in range(num_strategies):
            if is_best_response(0, i, j) and is_best_response(1, j, i):
                return (i, j)
    return None</t>
  </si>
  <si>
    <t>candidate([[3, 1], [0, 2]]) == (0, 0)
candidate([[1, 0], [0, 1]]) == (0, 0)
candidate([[0, 2], [2, 0]]) == (1, 0)
candidate([[2, 0], [0, 2]]) == (0, 1)
candidate([[4, 3], [2, 1]]) == (0, 0)
candidate([[1, 2], [2, 1]]) == (0, 1)
candidate([[5, 1], [2, 3]]) == (0, 1)
candidate([[3, 4], [2, 1]]) == (1, 0)</t>
  </si>
  <si>
    <t>def find_nash_equilibrium(payoff_matrix: List[List[Tuple[int, int]]]) -&gt; List[Tuple[int, int]]:"""
    在给定的博弈支付矩阵中找到所有纳什均衡。
    &gt;&gt;&gt; find_nash_equilibrium([[(3, 3), (1, 4)], [(4, 1), (2, 2)]])
    [(0, 1), (1, 0)]
    &gt;&gt;&gt; find_nash_equilibrium([[(2, 2), (0, 3)], [(3, 0), (1, 1)]])
    [(0, 0), (1, 1)]
    &gt;&gt;&gt; find_nash_equilibrium([[(1, 1), (2, 0)], [(0, 2), (1, 1)]])
    [(0, 0), (1, 1)]
    &gt;&gt;&gt; find_nash_equilibrium([[(2, 2), (0, 1)], [(1, 0), (3, 3)]])
    [(1, 1)]
    """</t>
  </si>
  <si>
    <t>from typing import List, Tuple
def find_nash_equilibrium(payoff_matrix: List[List[Tuple[int, int]]]) -&gt; List[Tuple[int, int]]:
    def is_best_response(row: int, col: int, player: int) -&gt; bool:
        if player == 0:
            return all(payoff_matrix[row][col][0] &gt;= payoff_matrix[row][j][0] for j in range(len(payoff_matrix[0])))
        else:
            return all(payoff_matrix[row][col][1] &gt;= payoff_matrix[i][col][1] for i in range(len(payoff_matrix)))
    nash_equilibria = []
    for i in range(len(payoff_matrix)):
        for j in range(len(payoff_matrix[0])):
            if is_best_response(i, j, 0) and is_best_response(i, j, 1):
                nash_equilibria.append((i, j))
    return nash_equilibria</t>
  </si>
  <si>
    <t>candidate([[(3, 3), (1, 4)], [(4, 1), (2, 2)]]) == [(0, 1), (1, 0)]
candidate([[(2, 2), (0, 3)], [(3, 0), (1, 1)]]) == [(0, 0), (1, 1)]
candidate([[(1, 1), (2, 0)], [(0, 2), (1, 1)]]) == [(0, 0), (1, 1)]
candidate([[(2, 2), (0, 1)], [(1, 0), (3, 3)]]) == [(1, 1)]
candidate([[(1, 2), (3, 1)], [(2, 1), (1, 3)]]) == []
candidate([[(1, 1), (0, 2)], [(2, 0), (1, 1)]]) == [(0, 0), (1, 1)]
candidate([[(4, 4), (1, 2)], [(2, 1), (3, 3)]]) == [(0, 0)]
candidate([[(0, 0), (0, 1)], [(1, 0), (1, 1)]]) == [(1, 1)]</t>
  </si>
  <si>
    <t>def quicksort(arr: list) -&gt; list:
    """
    使用快速排序算法对列表进行排序。
    &gt;&gt;&gt; quicksort([3, 6, 8, 10, 1, 2, 1])
    [1, 1, 2, 3, 6, 8, 10]
    &gt;&gt;&gt; quicksort([5, 3, 8, 4, 2])
    [2, 3, 4, 5, 8]
    &gt;&gt;&gt; quicksort([])
    []
    &gt;&gt;&gt; quicksort([1])
    [1]
    &gt;&gt;&gt; quicksort([3, 3, 3])
    [3, 3, 3]
    &gt;&gt;&gt; quicksort([9, 7, 5, 3, 1])
    [1, 3, 5, 7, 9]
    &gt;&gt;&gt; quicksort([-2, -1, 0, 1, 2])
    [-2, -1, 0, 1, 2]
    &gt;&gt;&gt; quicksort([100, 50, 200, 25])
    [25, 50, 100, 200]
    """</t>
  </si>
  <si>
    <t>def quicksort(arr: list) -&gt; list:
    if len(arr) &lt;= 1:
        return arr
    pivot = arr[len(arr) // 2]
    left = [x for x in arr if x &lt; pivot]
    middle = [x for x in arr if x == pivot]
    right = [x for x in arr if x &gt; pivot]
    return quicksort(left) + middle + quicksort(right)</t>
  </si>
  <si>
    <t>candidate([3, 6, 8, 10, 1, 2, 1]) == [1, 1, 2, 3, 6, 8, 10]
candidate([5, 3, 8, 4, 2]) == [2, 3, 4, 5, 8]
candidate([]) == []
candidate([1]) == [1]
candidate([3, 3, 3]) == [3, 3, 3]
candidate([9, 7, 5, 3, 1]) == [1, 3, 5, 7, 9]
candidate([-2, -1, 0, 1, 2]) == [-2, -1, 0, 1, 2]
candidate([100, 50, 200, 25]) == [25, 50, 100, 200]</t>
  </si>
  <si>
    <t>def next_greater_elements(nums: List[int]) -&gt; List[int]:
    """
    给定一个整数数组，找到每个元素的下一个更大元素。
    返回一个整数数组，其中每个位置上的值是原数组中该位置元素的下一个更大元素。
    如果没有更大的元素，则返回 -1。
    &gt;&gt;&gt; next_greater_elements([2, 1, 2, 4, 3])
    [4, 2, 4, -1, -1]
    &gt;&gt;&gt; next_greater_elements([1, 3, 4, 2])
    [3, 4, -1, -1]
    """</t>
  </si>
  <si>
    <t>def next_greater_elements(nums: List[int]) -&gt; List[int]:
    result = [-1] * len(nums)
    stack = []
    for i, num in enumerate(nums):
        while stack and nums[stack[-1]] &lt; num:
            index = stack.pop()
            result[index] = num
        stack.append(i)
    return result</t>
  </si>
  <si>
    <t>candidate([2, 1, 2, 4, 3]) == [4, 2, 4, -1, -1]
candidate([1, 3, 4, 2]) == [3, 4, -1, -1]
candidate([5, 4, 3, 2, 1]) == [-1, -1, -1, -1, -1]
candidate([1, 2, 3, 4, 5]) == [2, 3, 4, 5, -1]
candidate([2, 4, 1, 3, 5]) == [4, 5, 3, 5, -1]
candidate([3, 3, 3]) == [-1, -1, -1]
candidate([]) == []
candidate([1]) == [-1]</t>
  </si>
  <si>
    <t>def daily_temperatures(T: List[int]) -&gt; List[int]:
    """
    根据每日温度列表，计算需要等待多少天才能等到更暖和的温度。
    如果没有更暖和的温度，返回 0。
    &gt;&gt;&gt; daily_temperatures([73, 74, 75, 71, 69, 72, 76, 73])
    [1, 1, 4, 2, 1, 1, 0, 0]
    &gt;&gt;&gt; daily_temperatures([30, 40, 50, 60])
    [1, 1, 1, 0]
    """</t>
  </si>
  <si>
    <t>def daily_temperatures(T: List[int]) -&gt; List[int]:
    result = [0] * len(T)
    stack = []
    for i, temp in enumerate(T):
        while stack and T[stack[-1]] &lt; temp:
            index = stack.pop()
            result[index] = i - index
        stack.append(i)
    return result</t>
  </si>
  <si>
    <t>candidate([73, 74, 75, 71, 69, 72, 76, 73]) == [1, 1, 4, 2, 1, 1, 0, 0]
candidate([30, 40, 50, 60]) == [1, 1, 1, 0]
candidate([60, 50, 40, 30]) == [0, 0, 0, 0]
candidate([30, 30, 30]) == [0, 0, 0]
candidate([70, 72, 68, 76, 73]) == [1, 2, 1, 0, 0]
candidate([50, 55, 60, 65, 70]) == [1, 1, 1, 1, 0]
candidate([80]) == [0]
candidate([]) == []</t>
  </si>
  <si>
    <t>def kasai_lcp(s: str) -&gt; list[int]:
    """
    给定一个字符串，返回其后缀数组和对应的LCP（最长公共前缀）数组。
    kasai_lcp('banana')
    ([5, 3, 1, 0, 4, 2], [1, 3, 0, 0, 2, 0])
    kasai_lcp('abracadabra')
    ([10, 7, 0, 3, 5, 8, 1, 4, 6, 9, 2], [1, 4, 1, 1, 0, 3, 0, 2, 0, 0, 0])
    """</t>
  </si>
  <si>
    <t>def kasai_lcp(s: str) -&gt; list[int]:
    n = len(s)
    suffixes = sorted((s[i:], i) for i in range(n))
    suffix_array = [suffix[1] for suffix in suffixes]
    rank = [0] * n
    for i, suffix_index in enumerate(suffix_array):
        rank[suffix_index] = i
    lcp = [0] * (n - 1)
    h = 0
    for i in range(n):
        if rank[i] &gt; 0:
            j = suffix_array[rank[i] - 1]
            while i + h &lt; n and j + h &lt; n and s[i + h] == s[j + h]:
                h += 1
            lcp[rank[i] - 1] = h
            if h &gt; 0:
                h -= 1
    return suffix_array, lcp</t>
  </si>
  <si>
    <t>candidate('banana') == ([5, 3, 1, 0, 4, 2], [1, 3, 0, 0, 2, 0])
candidate('abracadabra') == ([10, 7, 0, 3, 5, 8, 1, 4, 6, 9, 2], [1, 4, 1, 1, 0, 3, 0, 2, 0, 0, 0])
candidate('a') == ([0], [])
candidate('') == ([], [])
candidate('mississippi') == ([10, 7, 4, 1, 0, 9, 8, 6, 3, 5, 2], [1, 1, 4, 0, 0, 1, 0, 2, 0, 3])
candidate('abcdefg') == ([0, 1, 2, 3, 4, 5, 6], [0, 0, 0, 0, 0, 0])
candidate('racecar') == ([6, 5, 3, 1, 4, 0, 2], [1, 0, 0, 2, 0, 1])
candidate('aaaaa') == ([4, 3, 2, 1, 0], [1, 2, 3, 4])</t>
  </si>
  <si>
    <t>Data Structures</t>
  </si>
  <si>
    <t>def reverse_polish_notation(expression: str) -&gt; int:
    """
    计算给定逆波兰表达式的值。逆波兰表达式用空格间隔。
    支持的操作符包括 +, -, *，/。
    其中除法运算是整除运算 (//)，如2/4=0，5/2=2。
    &gt;&gt;&gt; reverse_polish_notation('3 4 +')
    7
    &gt;&gt;&gt; reverse_polish_notation('5 1 2 + 4 * + 3 -')
    14
    """</t>
  </si>
  <si>
    <t>assert candidate('1 2 + 3 *') == 9
assert candidate('10 2 /') == 5
assert candidate('10 20 30 * +') == 610
assert candidate('10 20 30 * -') == -590
assert candidate('10 20 30 * /') == 0
assert candidate('10 20 10 / * 5 +') == 25
assert candidate('10 20 20 / * 5 -') == 5
assert candidate('10 20 5 / * 5 *') == 200</t>
  </si>
  <si>
    <t>assert candidate([
    [8, 1, 6],
    [3, 5, 7],
    [4, 9, 2]
]) == 0
assert candidate( [
    [16, 2, 3, 13],
    [5, 11, 10, 8],
    [9, 7, 6, 12],
    [4, 14, 15, 1]]) ==0
assert candidate([
    [2, 5],
    [4, 3]
])==4
assert candidate( [
    [30, -25, 20],
    [10, 70, -60],
    [80, -35, 40]
])==30
assert candidate([
    [3, 7],
    [2, 1]
]) == 5
assert candidate([
    [8, 5, 2],
    [1, 6, 3],
    [4, 9, 7]
]) ==9
assert candidate([
   [3, 7, 4, 2],
   [6, 1, 8, 5],
   [9, 2, 3, 7],
   [4, 8, 1, 6]
])==3
assert candidate( [
   [5, 8, 2, 4, 7],
   [1, 3, 6, 9, 2],
   [7, 4, 1, 5, 8],
   [3, 9, 7, 2, 1],
   [6, 2, 5, 8, 3]
])==18</t>
  </si>
  <si>
    <t>from typing import List
def count_unique_paths_with_obstacles(grid: List[List[int]]) -&gt; int:
    """
    在一个网格中计算从左上角到右下角的独特路径数量，网格中包含障碍物。
    网格由一个二维数组表示，其中0表示空单元格，1表示障碍物。
    每次移动可以向下或向右移动到相邻的空单元格，不能移动到障碍物所在的单元格。
    返回能够到达右下角的独特路径的数量。
    例子:
    &gt;&gt;&gt; count_unique_paths_with_obstacles([
            [0, 0, 0],
            [0, 1, 0],
            [0, 0, 0]
        ])
    2  # 两条可行的路径: 右 -&gt; 右 -&gt; 下 -&gt; 下，下 -&gt; 下 -&gt; 右 -&gt; 右
    &gt;&gt;&gt; count_unique_paths_with_obstacles([
            [0, 1],
            [0, 0]
        ])
    1  # 只有一条可行的路径: 下 -&gt; 右
    """</t>
  </si>
  <si>
    <t>高级</t>
  </si>
  <si>
    <t>from typing import List
def solve_linear_diophantine_equations(coefficients: List[int], constant: int) -&gt; str:
    """
    解决一组线性丢番图方程的解，形如 Ax + By + Cz + ... = k.
    输入一个含有n个整数的列表，其中前(n-1)个元素代表线性方程的系数A, B, C,..., 最后一个整数代表常数项k。
    判断方程是否有解，若有解返回"Yes"，无解返回"No"。
    注意：这里只判断是否存在整数解。
    &gt;&gt;&gt; solve_linear_diophantine_equations([1, 1, 1], 2)
    'Yes'
    &gt;&gt;&gt; solve_linear_diophantine_equations([3, 6, 9], 5)
    'No'
    """</t>
  </si>
  <si>
    <t>assert candidate([1, 1, 1], 2) == 'Yes'
assert candidate([3, 6, 9], 5) == 'No'
assert candidate([15, -3, 6], 9) == 'Yes'
assert candidate([16, 13, -5], 5) == 'No'
assert candidate([12, 15, 18], 45) == 'Yes'
assert candidate([5, -5, 5, -5], 0) == 'Yes'
assert candidate([12, 14, -22, 18], 13) == 'No'
assert candidate([1, 1, 2, 3], 7) == 'Yes'</t>
  </si>
  <si>
    <t>方远</t>
  </si>
  <si>
    <t>图论</t>
  </si>
  <si>
    <t>from typing import List
def can_divide_equally(numbers: List[int]) -&gt; str:
    """
    给定一个含有n个整数的列表，判断这些整数能否被分成两个非空子集，使得两个子集的元素和相等。
    如果可以返回"Yes"，否则返回"No"。
    输入的列表至少包含两个整数。
    &gt;&gt;&gt; can_divide_equally([1, 5, 11, 5])
    'Yes'
    &gt;&gt;&gt; can_divide_equally([1, 2, 3, 5])
    'No'
    """</t>
  </si>
  <si>
    <t>assert can_divide_equally([1, 5, 11, 5]) == 'Yes'
assert can_divide_equally([1, 2, 3, 5]) == 'No'
assert can_divide_equally([1, 1, 1, 1, 1, 1]) == 'Yes'
assert can_divide_equally([2, 2, 2, 2, 2]) == 'No'
assert can_divide_equally([2, 3, 7, 3, 2]) == 'Yes'
assert can_divide_equally([1, 1]) == 'Yes'
assert can_divide_equally([3]) == 'No'
assert can_divide_equally([]) == 'No'
assert can_divide_equally([0, 0, 0, 0]) == 'Yes'</t>
  </si>
  <si>
    <t>from typing import List
def find_minimal_polynomial_roots(poly_coeffs: List[int]) -&gt; List[float]:
    """
    给定一个多项式的系数列表，从最高次项到常数项，例如对于多项式 3x^2 + 2x + 1，输入为 [3, 2, 1]。
    使用数值方法找出该多项式的所有实根，并返回这些根的列表，根的值保留小数点后两位。
    注：应用牛顿迭代法进行根的近似求解。
    示例：
    &gt;&gt;&gt; find_minimal_polynomial_roots([1, 0, -4])
    [-2.00, 2.00]
    &gt;&gt;&gt; find_minimal_polynomial_roots([1, -3, 2])
    [1.00, 2.00]
    """</t>
  </si>
  <si>
    <t>动态规划</t>
  </si>
  <si>
    <t>assert candidate([2, 4, 1], 2) == 2
assert candidate([3, 2, 6, 5, 0, 3], 2) == 7
assert candidate([10, 22, 5, 75, 65, 80], 2) == 87
assert candidate([12, 14, 17, 10, 14, 13, 12, 15], 3) == 12
assert candidate([100, 180, 260, 310, 40, 535, 695], 3) == 865
assert candidate([90, 80, 70, 60, 50], 1) == 0
assert candidate([1, 2, 3, 4, 5, 6, 7, 8, 9, 10], 4) == 9</t>
  </si>
  <si>
    <t>from typing import List
def max_product_of_triplets(nums: List[int]) -&gt; int:
    """
    给定一个数组，找出乘积最大的三个数的乘积。
    数组中的元素数量至少为3，均为非零整数。
    参数:
    nums (List[int]): 整数数组。
    返回:
    int: 三个数的最大乘积。
    示例:
    &gt;&gt;&gt; max_product_of_triplets([1, 2, 3, 4])
    24
    &gt;&gt;&gt; max_product_of_triplets([-1, -2, -3, 1])
    6
    """</t>
  </si>
  <si>
    <t>assert candidate([1, 2, 3, 4]) == 24
assert candidate([-1, -2, -3, 1]) == 6
assert candidate([-10, -10, 5, 2]) == 500
assert candidate([10, 3, 5, 6, 20]) == 1200
assert candidate([-1, -2, -3, -4, -5]) == -6
assert candidate([-1, -2, -3]) == -6
assert candidate([5, 8, 9, 15, 31]) == 4185
assert candidate([-45, 12, 5, -2]) == 1080</t>
  </si>
  <si>
    <t>def count_digit_occurrences(n: int, digit: int) -&gt; int:
    """
    给定一个整数 n 和一个数字 digit，计算在所有小于等于 n 的非负整数的各位数字中 digit 出现的总次数。
    参数:
    n (int): 非负整数，表示计数的上限。
    digit (int): 要计数的单个数字（0-9）。
    返回:
    int: 数字 digit 出现的总次数。
    示例:
    &gt;&gt;&gt; count_digit_occurrences(25, 2)
    9
    &gt;&gt;&gt; count_digit_occurrences(100, 1)
    21
    """</t>
  </si>
  <si>
    <t xml:space="preserve">assert candidate(25, 2) == 9
assert candidate(100, 1) == 21
assert candidate(999, 2) == 300
assert candidate(500, 4) == 200
assert candidate(12345, 3) == 4721
assert candidate(11, 0) == 2  
assert candidate(200, 5) == 40 
assert candidate(3000, 7) == 900 </t>
  </si>
  <si>
    <t>from typing import List
def min_subarray_sum_to_k(numbers: List[int], k: int) -&gt; int:
    """
    给定一个整数列表numbers和一个整数k，求出最短的连续子数组，其元素和等于k。
    如果不存在这样的子数组，返回-1。
    &gt;&gt;&gt; min_subarray_sum_to_k([1, 2, 3, 4, 5], 9)
    2
    &gt;&gt;&gt; min_subarray_sum_to_k([1, 2, 3], 7)
    -1
    """</t>
  </si>
  <si>
    <t>assert candidate([1, 2, 3, 4, 5], 9) == 2
assert candidate([1, 2, 3], 7) == -1
assert candidate([1, -1, 5, -2, 3], 3) == 2
assert candidate([5, -3, 2, 1, 6, -1, 0], 8) == 3
assert candidate([-2, -1, 2, 1], 1) == 2
assert candidate([], 2) == -1
assert candidate([-1], -1) == 1</t>
  </si>
  <si>
    <t>from typing import List
def repair_spyder_web(matrix: List[List[int]], N: int) -&gt; int:
    """
    一个蛛网中的各个结点用1~N (N≤20) 的整数表示。给定一个二维数组matrix和整数N，其中matrix表示所有边对应的结点对。为保证蛛网不会漏掉猎物，应当确保不含“小补丁”的环的最大边数为4，请返回蛛网中至少需要添加的小补丁数量。小补丁是指一个环中连接两个结点、同时不属于这个环的边集的边。假定结点1~N已经按顺序连成一个大的凸环，即边[1,2], [2,3], ... , [N-1,N]默认存在。
    &gt;&gt;&gt; repair_spyder_web([[2, 4]], 6)
    1
    &gt;&gt;&gt; repair_spyder_web([[3, 7], [4, 6]], 7)
    0
    """</t>
  </si>
  <si>
    <t>assert candidate([[2, 4]], 6) == 2
assert candidate([[3, 7], [4, 6]], 7) == 0
assert candidate([[6, 3]], 7) == 1
assert candidate([[1, 4], [2, 4]], 8) == 1
assert candidate([[3, 3], [6, 7], [7, 8]], 8) == 2
assert candidate([[]], 5) == 1
assert candidate([], 3) == 0</t>
  </si>
  <si>
    <t>from typing import List
def min_triangulation_weight(matrix: List[List[int]]) -&gt; int:
    """
    现有一个地理信息系统，需要对输入的多边形地图进行一定的处理。给定一个二维数组matrix，其代表了凸多边形各顶点与其他顶点组成的边的权值。你需要将给定的多边形进行三角剖分，使所有剖分形成的三角形边的权值之和最小，并返回该权值和。
    &gt;&gt;&gt; min_triangulation_weight([[0,2,3,1,5,6],[2,0,3,4,8,6],[3,3,0,10,13,7],[1,4,10,0,12,5],[5,8,13,12,0,3],[6,6,7,5,3,0]])
    54
    &gt;&gt;&gt; min_triangulation_weight([[0,1],[1,0]])
    输入有误
    """</t>
  </si>
  <si>
    <t>assert candidate([[0,2,3,1,5,6], [2,0,3,4,8,6], [3,3,0,10,13,7], [1,4,10,0,12,5], [5,8,13,12,0,3], [6,6,7,5,3,0]]) == 54
assert candidate([[0,1], [1,0]]) == '输入有误'
assert candidate([[0,1,5,1], [1,0,1,10], [5,1,0,1], [1,10,1,0]]) == 14
assert candidate([[0,1,10], [1,0,1], [10,1,0]]) == 12
assert candidate([[0,1,2,4,7], [1,0,3,5,8], [2,3,0,6,9], [4,5,6,0,10], [7,8,9,10,0]) == 39
assert candidate([[1,2,4], [2,4,0], [6,8,3]]) == '输入有误'
assert candidate([[0,1,1,1], [1,0,1,1], [1,1,0,1], [1,1,1,0]]) == 6</t>
  </si>
  <si>
    <t>from typing import List, Tuple
def analyze_stock_volatility(prices: List[Tuple[str, List[float]]]) -&gt; List[Tuple[str, float]]:
    """
    给定一组股票的价格数据，找出每只股票的波动性并按波动性从大到小排序。波动性定义为股票价格的标准差。
    输入是一个包含多个元组的非空列表，每个元组包含股票的名称和这只股票的历史价格列表。
    返回一个包含多个元组的列表，每个元组包含股票的名称和它的波动性，按波动性从大到小排列。
    如果波动性相同，则按股票名称字典序排列。
    &gt;&gt;&gt; analyze_stock_volatility([
            ("AAPL", [150.0, 152.0, 153.0, 149.0, 151.0]),
            ("GOOG", [1200.0, 1210.0, 1195.0, 1220.0, 1215.0]),
            ("AMZN", [1900.0, 1920.0, 1910.0, 1930.0, 1940.0])
        ])
    [('GOOG', 10.0), ('AMZN', 15.81), ('AAPL', 1.58)]
    &gt;&gt;&gt; analyze_stock_volatility([
            ("TSLA", [600.0, 620.0, 610.0, 630.0, 615.0]),
            ("MSFT", [200.0, 210.0, 220.0, 230.0, 240.0]),
            ("NFLX", [450.0, 460.0, 455.0, 465.0, 470.0])
        ])
    [('MSFT', 14.14), ('NFLX', 7.07), ('TSLA', 11.18)]
    """</t>
  </si>
  <si>
    <t>assert candidate([
    ("AAPL", [150.0, 152.0, 154.0, 153.0, 155.0, 157.0, 160.0]),
    ("GOOGL", [1200.0, 1220.0, 1210.0, 1230.0, 1250.0, 1240.0, 1260.0]),
    ("AMZN", [1700.0, 1720.0, 1710.0, 1730.0, 1750.0, 1740.0, 1760.0])
]) == [('AMZN', 20.0), ('GOOGL', 20.0), ('AAPL', 3.06)]
assert candidate([
    ("AMZN", [2000.0, 2020.0, 2010.0, 2030.0, 2040.0, 2050.0, 2060.0]),
    ("TSLA", [600.0, 620.0, 630.0, 640.0, 650.0, 660.0, 670.0]),
    ("FB", [180.0, 182.0, 181.0, 183.0, 185.0, 187.0, 190.0])
]) == [('TSLA', 22.31), ('AMZN', 20.0), ('FB', 3.3)]
assert candidate([
    ("NFLX", [500.0, 510.0, 515.0, 520.0, 530.0, 540.0, 550.0]),
    ("NVDA", [300.0, 305.0, 310.0, 315.0, 320.0, 325.0, 330.0]),
    ("BABA", [220.0, 225.0, 230.0, 235.0, 240.0, 245.0, 250.0]),
    ("DIS", [135.0, 137.0, 136.0, 138.0, 140.0, 142.0, 145.0])
]) == [('NFLX', 16.19), ('BABA', 10.0), ('NVDA', 10.0), ('DIS', 3.3)]
assert candidate([
    ("MSFT", [210.0, 215.0, 220.0, 225.0, 230.0, 235.0, 240.0]),
    ("UBER", [30.0, 32.0, 31.0, 33.0, 35.0, 34.0, 36.0]),
    ("TWTR", [50.0, 52.0, 51.0, 53.0, 55.0, 54.0, 56.0])
]) == [('MSFT', 10.0), ('TWTR', 2.0), ('UBER', 2.0)]
assert candidate([
    ("INTC", [60.0, 62.0, 61.0, 63.0, 65.0, 64.0, 66.0]),
    ("AMD", [80.0, 82.0, 81.0, 83.0, 85.0, 84.0, 86.0]),
    ("NVDA", [300.0, 305.0, 310.0, 315.0, 320.0, 325.0, 330.0])
]) == [('NVDA', 10.0), ('AMD', 2.0), ('INTC', 2.0)]
assert candidate([
    ("XSJ", [77.0, 30.0, 42.0, 66.0, 71.0, 70.0, 60.0]),
    ("TX", [280.0, 291.0, 292.0, 289.0, 277.0, 301.0, 291.0]),
    ("WY", [210.0, 205.0, 211.0, 217.0, 228.0, 225.0, 235.0])
]) == [('XSJ', 15.89), ('WY', 10.12), ('TX', 7.42)]
assert candidate([
    ("YSL", [16.0, 12.0, 11.0, 13.0, 11.0, 14.0, 16.0]),
    ("BLST", [70.0, 72.0, 71.0, 73.0, 75.0, 74.0, 76.0]),
    ("YG", [30.0, 35.0, 30.0, 31.0, 20.0, 32.0, 30.0])
]) == [('YG', 4.3), ('BLST', 2.0), ('YSL', 1.98)]</t>
  </si>
  <si>
    <t>assert candidate([
    (23.5, 1.2), (25.0, 18.0), (22.0, 21.5)
]) == (9.93, [(0, 22.3)])
assert candidate([
    (30.0, 15.0), (20.0, 15.0), (10.0, 5.0)
]) == (8.33, [(0, 15.0)])
assert candidate([
    (20.0, 19.5), (25.0, 24.0), (21.5, 20.0)
]) == (1.0, [])
assert candidate([
    (16.0, 8.0), (24.0, 15.0), (12.0, 6.0)
]) == (7.67, [])
assert candidate([
    (30.0, 10.0), (25.0, 20.0), (40.0, 35.0)
]) == (10.0, [(0, 20.0)])
assert candidate([
    (33.0, 30.0), (27.0, 25.0), (22.0, 20.0)
]) == (2.33, [])
assert candidate([
    (50.0, 10.0), (30.0, 20.0), (40.0, 30.0)
]) == (20.0, [(0, 40.0)])
assert candidate([
    (10.0, -10), (20.0, 10.0), (30.0, 20.0)
]) == (13.33, [(0, 20.0)])</t>
  </si>
  <si>
    <r>
      <rPr>
        <sz val="9.75"/>
        <color rgb="FF000000"/>
        <rFont val="Calibri"/>
        <family val="2"/>
      </rPr>
      <t xml:space="preserve">from typing import List
def find_smallest_set_of_vertices(n: int, edges: List[List[int]]) -&gt; List[int]:
    """
    </t>
    </r>
    <r>
      <rPr>
        <sz val="9.75"/>
        <color rgb="FF000000"/>
        <rFont val="Microsoft JhengHei"/>
        <family val="2"/>
        <charset val="136"/>
      </rPr>
      <t>给定一个有向图，它包含</t>
    </r>
    <r>
      <rPr>
        <sz val="9.75"/>
        <color rgb="FF000000"/>
        <rFont val="Calibri"/>
        <family val="2"/>
      </rPr>
      <t xml:space="preserve"> n </t>
    </r>
    <r>
      <rPr>
        <sz val="9.75"/>
        <color rgb="FF000000"/>
        <rFont val="MS Gothic"/>
        <family val="3"/>
        <charset val="128"/>
      </rPr>
      <t>个</t>
    </r>
    <r>
      <rPr>
        <sz val="9.75"/>
        <color rgb="FF000000"/>
        <rFont val="Microsoft JhengHei"/>
        <family val="2"/>
        <charset val="136"/>
      </rPr>
      <t>节点，节点编号从</t>
    </r>
    <r>
      <rPr>
        <sz val="9.75"/>
        <color rgb="FF000000"/>
        <rFont val="Calibri"/>
        <family val="2"/>
      </rPr>
      <t xml:space="preserve"> 0 </t>
    </r>
    <r>
      <rPr>
        <sz val="9.75"/>
        <color rgb="FF000000"/>
        <rFont val="MS Gothic"/>
        <family val="3"/>
        <charset val="128"/>
      </rPr>
      <t>到</t>
    </r>
    <r>
      <rPr>
        <sz val="9.75"/>
        <color rgb="FF000000"/>
        <rFont val="Calibri"/>
        <family val="2"/>
      </rPr>
      <t xml:space="preserve"> n-1</t>
    </r>
    <r>
      <rPr>
        <sz val="9.75"/>
        <color rgb="FF000000"/>
        <rFont val="MS Gothic"/>
        <family val="3"/>
        <charset val="128"/>
      </rPr>
      <t>，并且有一些有向</t>
    </r>
    <r>
      <rPr>
        <sz val="9.75"/>
        <color rgb="FF000000"/>
        <rFont val="Microsoft JhengHei"/>
        <family val="2"/>
        <charset val="136"/>
      </rPr>
      <t xml:space="preserve">边。
</t>
    </r>
    <r>
      <rPr>
        <sz val="9.75"/>
        <color rgb="FF000000"/>
        <rFont val="Calibri"/>
        <family val="2"/>
      </rPr>
      <t xml:space="preserve">    </t>
    </r>
    <r>
      <rPr>
        <sz val="9.75"/>
        <color rgb="FF000000"/>
        <rFont val="MS Gothic"/>
        <family val="3"/>
        <charset val="128"/>
      </rPr>
      <t>找出一个最小的</t>
    </r>
    <r>
      <rPr>
        <sz val="9.75"/>
        <color rgb="FF000000"/>
        <rFont val="Microsoft JhengHei"/>
        <family val="2"/>
        <charset val="136"/>
      </rPr>
      <t xml:space="preserve">节点集合，从这个集合中的任何一个节点出发，可以访问到所有的节点。
</t>
    </r>
    <r>
      <rPr>
        <sz val="9.75"/>
        <color rgb="FF000000"/>
        <rFont val="Calibri"/>
        <family val="2"/>
      </rPr>
      <t xml:space="preserve">    </t>
    </r>
    <r>
      <rPr>
        <sz val="9.75"/>
        <color rgb="FF000000"/>
        <rFont val="MS Gothic"/>
        <family val="3"/>
        <charset val="128"/>
      </rPr>
      <t>参数</t>
    </r>
    <r>
      <rPr>
        <sz val="9.75"/>
        <color rgb="FF000000"/>
        <rFont val="Calibri"/>
        <family val="2"/>
      </rPr>
      <t xml:space="preserve"> n </t>
    </r>
    <r>
      <rPr>
        <sz val="9.75"/>
        <color rgb="FF000000"/>
        <rFont val="MS Gothic"/>
        <family val="3"/>
        <charset val="128"/>
      </rPr>
      <t>是</t>
    </r>
    <r>
      <rPr>
        <sz val="9.75"/>
        <color rgb="FF000000"/>
        <rFont val="Microsoft JhengHei"/>
        <family val="2"/>
        <charset val="136"/>
      </rPr>
      <t>节点的数量，</t>
    </r>
    <r>
      <rPr>
        <sz val="9.75"/>
        <color rgb="FF000000"/>
        <rFont val="Calibri"/>
        <family val="2"/>
      </rPr>
      <t xml:space="preserve">edges </t>
    </r>
    <r>
      <rPr>
        <sz val="9.75"/>
        <color rgb="FF000000"/>
        <rFont val="MS Gothic"/>
        <family val="3"/>
        <charset val="128"/>
      </rPr>
      <t>是</t>
    </r>
    <r>
      <rPr>
        <sz val="9.75"/>
        <color rgb="FF000000"/>
        <rFont val="Microsoft JhengHei"/>
        <family val="2"/>
        <charset val="136"/>
      </rPr>
      <t>边的列表，其中</t>
    </r>
    <r>
      <rPr>
        <sz val="9.75"/>
        <color rgb="FF000000"/>
        <rFont val="Calibri"/>
        <family val="2"/>
      </rPr>
      <t xml:space="preserve"> edges[i] = [from, to] </t>
    </r>
    <r>
      <rPr>
        <sz val="9.75"/>
        <color rgb="FF000000"/>
        <rFont val="MS Gothic"/>
        <family val="3"/>
        <charset val="128"/>
      </rPr>
      <t>表示一条从</t>
    </r>
    <r>
      <rPr>
        <sz val="9.75"/>
        <color rgb="FF000000"/>
        <rFont val="Calibri"/>
        <family val="2"/>
      </rPr>
      <t xml:space="preserve"> from </t>
    </r>
    <r>
      <rPr>
        <sz val="9.75"/>
        <color rgb="FF000000"/>
        <rFont val="MS Gothic"/>
        <family val="3"/>
        <charset val="128"/>
      </rPr>
      <t>到</t>
    </r>
    <r>
      <rPr>
        <sz val="9.75"/>
        <color rgb="FF000000"/>
        <rFont val="Calibri"/>
        <family val="2"/>
      </rPr>
      <t xml:space="preserve"> to </t>
    </r>
    <r>
      <rPr>
        <sz val="9.75"/>
        <color rgb="FF000000"/>
        <rFont val="MS Gothic"/>
        <family val="3"/>
        <charset val="128"/>
      </rPr>
      <t>的</t>
    </r>
    <r>
      <rPr>
        <sz val="9.75"/>
        <color rgb="FF000000"/>
        <rFont val="Microsoft JhengHei"/>
        <family val="2"/>
        <charset val="136"/>
      </rPr>
      <t xml:space="preserve">边。
</t>
    </r>
    <r>
      <rPr>
        <sz val="9.75"/>
        <color rgb="FF000000"/>
        <rFont val="Calibri"/>
        <family val="2"/>
      </rPr>
      <t xml:space="preserve">    </t>
    </r>
    <r>
      <rPr>
        <sz val="9.75"/>
        <color rgb="FF000000"/>
        <rFont val="MS Gothic"/>
        <family val="3"/>
        <charset val="128"/>
      </rPr>
      <t>返回能覆盖所有</t>
    </r>
    <r>
      <rPr>
        <sz val="9.75"/>
        <color rgb="FF000000"/>
        <rFont val="Microsoft JhengHei"/>
        <family val="2"/>
        <charset val="136"/>
      </rPr>
      <t xml:space="preserve">节点的最小节点集合。
</t>
    </r>
    <r>
      <rPr>
        <sz val="9.75"/>
        <color rgb="FF000000"/>
        <rFont val="Calibri"/>
        <family val="2"/>
      </rPr>
      <t xml:space="preserve">    </t>
    </r>
    <r>
      <rPr>
        <b/>
        <sz val="9.75"/>
        <color rgb="FF000000"/>
        <rFont val="MS Gothic"/>
        <family val="3"/>
        <charset val="128"/>
      </rPr>
      <t>最小</t>
    </r>
    <r>
      <rPr>
        <b/>
        <sz val="9.75"/>
        <color rgb="FF000000"/>
        <rFont val="Microsoft JhengHei"/>
        <family val="2"/>
        <charset val="136"/>
      </rPr>
      <t xml:space="preserve">节点集合要求节点的数量最少，若满足条件的集合不唯一，则取节点编号之和最小的那一个集合作为最小节点集合。
</t>
    </r>
    <r>
      <rPr>
        <sz val="9.75"/>
        <color rgb="FF000000"/>
        <rFont val="Calibri"/>
        <family val="2"/>
      </rPr>
      <t xml:space="preserve">    </t>
    </r>
    <r>
      <rPr>
        <sz val="9.75"/>
        <color rgb="FF000000"/>
        <rFont val="MS Gothic"/>
        <family val="3"/>
        <charset val="128"/>
      </rPr>
      <t xml:space="preserve">示例：
</t>
    </r>
    <r>
      <rPr>
        <sz val="9.75"/>
        <color rgb="FF000000"/>
        <rFont val="Calibri"/>
        <family val="2"/>
      </rPr>
      <t xml:space="preserve">    &gt;&gt;&gt; find_smallest_set_of_vertices(6, [[0, 1], [0, 2], [2, 5], [3, 4], [4, 2]])
    [0, 3]
    """</t>
    </r>
    <phoneticPr fontId="25" type="noConversion"/>
  </si>
  <si>
    <t>给定一个 r 行的数字三角形（r \leq 1000），需要找到一条从最高点到底部任意处结束的路径，使路径经过数字的和最大。每一步可以走到当前点左下方的点或右下方的点。</t>
    <phoneticPr fontId="25" type="noConversion"/>
  </si>
  <si>
    <t xml:space="preserve">给你一个整数数组 coins 表示不同面额的硬币，另给一个整数 amount 表示总金额。
请你计算并返回可以凑成总金额的硬币组合数。如果任何硬币组合都无法凑出总金额，返回 0 。
假设每一种面额的硬币有无限个。 
 </t>
    <phoneticPr fontId="25" type="noConversion"/>
  </si>
  <si>
    <t>将非负整数 num 转换为其对应的英文表示。
示例 1：
输入：num = 123
输出："One Hundred Twenty Three"
示例 2：
输入：num = 12345
输出："Twelve Thousand Three Hundred Forty Five"
示例 3：
输入：num = 1234567
输出："One Million Two Hundred Thirty Four Thousand Five Hundred Sixty Seven"
输入：num = 1234567
输出：“一百万二百三万四千五百六十七”
提示：
0 &lt;= num &lt;= 231 - 1</t>
    <phoneticPr fontId="25" type="noConversion"/>
  </si>
  <si>
    <t>给定n个节点和n个节点值，求可生成的二叉搜索树的种类</t>
    <phoneticPr fontId="25" type="noConversion"/>
  </si>
  <si>
    <r>
      <t xml:space="preserve">要在n个城市之间铺设光缆，主要目标是要使这 n 个城市的任意两个之间都可以通信，但铺设光缆的费用很高，且各个城市之间铺设光缆的费用不同，因此另一个目标是要使铺设光缆的总费用最低。这就需要找到带权的最小生成树。给出一个无向图，求出最小生成树，如果该图不连通，则输出 orz。
输入格式
第一行包含两个整数 
N, M
N,M表示该图共有 N和 M 条无向边。
接下来 M 行每行包含三个整数 Xi,Yi,Zi
</t>
    </r>
    <r>
      <rPr>
        <sz val="10"/>
        <color theme="1"/>
        <rFont val="等线"/>
        <family val="3"/>
        <charset val="134"/>
        <scheme val="minor"/>
      </rPr>
      <t xml:space="preserve"> ，表示有一条长度为 Zi的无向边连接结点 Xi,Yi。
输出格式
如果该图连通，则输出一个整数表示最小生成树的各边的长度之和。如果该图不连通则输出 orz</t>
    </r>
    <phoneticPr fontId="25" type="noConversion"/>
  </si>
  <si>
    <r>
      <t>给定一个 n 个点，m 条有向边的带非负权图，请你计算从 s 出发，到每个点的距离。
数据保证你能从 s出发到任意点。
输入格式
第一行为三个正整数 n,m,s。 第二行起 m 行，每行三个非负整数 ui,vi,wi</t>
    </r>
    <r>
      <rPr>
        <sz val="10"/>
        <color theme="1"/>
        <rFont val="等线"/>
        <family val="3"/>
        <charset val="134"/>
        <scheme val="minor"/>
      </rPr>
      <t>，表示从 ui到 vi有一条权值为 wi  的有向边。
输出格式
输出一行 n 个空格分隔的非负整数，表示 s 到每个点的距离。</t>
    </r>
    <phoneticPr fontId="25" type="noConversion"/>
  </si>
  <si>
    <t>有 N件物品和一个容量是 V
 的背包。每件物品只能使用一次。
第 i件物品的体积是 vi
，价值是 wi。
求解将哪些物品装入背包，可使这些物品的总体积不超过背包容量，且总价值最大。
输出最大价值。
输入格式
第一行两个整数，N，V
，用空格隔开，分别表示物品数量和背包容积。
接下来有 N
 行，每行两个整数 vi,wi
，用空格隔开，分别表示第 i
 件物品的体积和价值。
输出格式
输出一个整数，表示最大价值。
数据范围
0&lt;N,V≤1000
0&lt;vi,wi≤1000</t>
    <phoneticPr fontId="25" type="noConversion"/>
  </si>
  <si>
    <t>左边有n个工人，右边有n个工作；每个工人只能选一个工作，每个工作只能一个工人去做，每个工人做不同工作的收益不同，求收益的最大值
输入格式
第一行两个整数 n,m表示工人和工作的数量。
接下来的m行，每行三个整数 y,c,h表示 左边y 号工人做右边的 c号工作的收益，边权为 h的边。
输出最大收益
示例：
7 20
5 7 9
3 7 4
3 6 6
2 5 8
5 1 9
1 3 6
6 5 1
2 7 4
2 3 5
6 4 2
7 1 5
5 4 4
4 1 3
5 3 9
7 6 4
2 1 3
4 3 9
6 2 7
4 2 8
6 1 10</t>
    <phoneticPr fontId="25" type="noConversion"/>
  </si>
  <si>
    <t>一个n*m的网格上摆放着谷物，一个虫子从网格的左上方出发到右下方，虫子一次只能向下或向右走一个格子。
输入两个整数n, m和一个二维数组const_corn, const_corn[i][j]的值为0表示第i+1行的第j+1个格子没有谷物，值为1表示有谷物，求虫子可以吃到最大谷物数。
示例：</t>
    <phoneticPr fontId="25" type="noConversion"/>
  </si>
  <si>
    <r>
      <t xml:space="preserve">二维平面上有 N 条直线，形式为 y = kx + b，其中 k、b为整数 且 k &gt; 0。所有直线以 [k,b] 的形式存于二维数组 lines 中，不存在重合的两条直线。两两直线之间可能存在一个交点，最多会有 C 
N
2
</t>
    </r>
    <r>
      <rPr>
        <sz val="10"/>
        <color theme="1"/>
        <rFont val="等线"/>
        <family val="1"/>
        <scheme val="minor"/>
      </rPr>
      <t>​</t>
    </r>
    <r>
      <rPr>
        <sz val="10"/>
        <color theme="1"/>
        <rFont val="Times New Roman"/>
        <family val="1"/>
      </rPr>
      <t xml:space="preserve">
</t>
    </r>
    <r>
      <rPr>
        <sz val="10"/>
        <color theme="1"/>
        <rFont val="等线"/>
        <family val="3"/>
        <charset val="134"/>
        <scheme val="minor"/>
      </rPr>
      <t xml:space="preserve">  个交点。我们用一个平行于坐标轴的矩形覆盖所有的交点，请问这个矩形最小面积是多少。若直线之间无交点、仅有一个交点或所有交点均在同一条平行坐标轴的直线上，则返回0。</t>
    </r>
    <phoneticPr fontId="25" type="noConversion"/>
  </si>
  <si>
    <t>给定一个仅包含数字 0-9 的字符串 num 和一个目标值整数 target ，在 num 的数字之间添加 二元 运算符（不是一元）+、- 或 * ，返回 所有 能够得到 target 的表达式。
注意，返回表达式中的操作数 不应该 包含前导零。
示例 1:
输入: num = "123", target = 6
输出: ["1+2+3", "1*2*3"] 
解释: “1*2*3” 和 “1+2+3” 的值都是6。
示例 2:
输入: num = "232", target = 8
输出: ["2*3+2", "2+3*2"]
解释: “2*3+2” 和 “2+3*2” 的值都是8。
示例 3:
输入: num = "3456237490", target = 9191
输出: []
解释: 表达式 “3456237490” 无法得到 9191 。</t>
    <phoneticPr fontId="25" type="noConversion"/>
  </si>
  <si>
    <t>一家快递公司希望在新城市建立新的服务中心。公司统计了该城市所有客户在二维地图上的坐标，并希望能够以此为依据为新的服务中心选址：使服务中心 到所有客户的欧几里得距离的总和最小 。
给你一个数组 positions ，其中 positions[i] = [xi, yi] 表示第 i 个客户在二维地图上的位置，返回到所有客户的距离总和的最小值 。
示例1：
输入：positions = [[0,1],[1,0],[1,2],[2,1]]
输出：4.00000
示例2
输入：positions = [[1,1],[3,3]]
输出：2.82843</t>
    <phoneticPr fontId="25" type="noConversion"/>
  </si>
  <si>
    <t xml:space="preserve">                                                            </t>
    <phoneticPr fontId="25" type="noConversion"/>
  </si>
  <si>
    <t>给定两个整系数多项式，判断他们是否互素。
多项式的系数由数组a给出，a[i]表示x^i的系数，例如[1, 0, 2, 3]表示多项式1+2x^2+3x^3。
第一行输入两个整数表示多项式的次数，第二行输入两个数组表示多项式的系数，若两个多项式互素，输出1，反之输出0.
示例：
输入
2 1
1 0 1
2 1
输出
1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</si>
</sst>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theme="1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373C43"/>
      <name val="等线"/>
      <family val="2"/>
      <scheme val="minor"/>
    </font>
    <font>
      <sz val="9.75"/>
      <color rgb="FF000000"/>
      <name val="等线"/>
      <family val="2"/>
      <scheme val="minor"/>
    </font>
    <font>
      <u/>
      <sz val="9.75"/>
      <color theme="10"/>
      <name val="Calibri"/>
      <family val="2"/>
    </font>
    <font>
      <sz val="9.75"/>
      <color rgb="FF000000"/>
      <name val="Calibri"/>
      <family val="2"/>
    </font>
    <font>
      <b/>
      <sz val="9.75"/>
      <color rgb="FFF54A45"/>
      <name val="Calibri"/>
      <family val="2"/>
    </font>
    <font>
      <b/>
      <sz val="9.75"/>
      <color rgb="FF000000"/>
      <name val="Calibri"/>
      <family val="2"/>
    </font>
    <font>
      <sz val="9.75"/>
      <color rgb="FF1F2329"/>
      <name val="Calibri"/>
      <family val="2"/>
    </font>
    <font>
      <b/>
      <sz val="9.75"/>
      <color rgb="FF1F2329"/>
      <name val="Calibri"/>
      <family val="2"/>
    </font>
    <font>
      <sz val="9"/>
      <name val="等线"/>
      <family val="3"/>
      <charset val="134"/>
      <scheme val="minor"/>
    </font>
    <font>
      <sz val="9.75"/>
      <color rgb="FF000000"/>
      <name val="Microsoft JhengHei"/>
      <family val="2"/>
      <charset val="136"/>
    </font>
    <font>
      <sz val="9.75"/>
      <color rgb="FF000000"/>
      <name val="MS Gothic"/>
      <family val="3"/>
      <charset val="128"/>
    </font>
    <font>
      <b/>
      <sz val="9.75"/>
      <color rgb="FF000000"/>
      <name val="MS Gothic"/>
      <family val="3"/>
      <charset val="128"/>
    </font>
    <font>
      <b/>
      <sz val="9.75"/>
      <color rgb="FF000000"/>
      <name val="Microsoft JhengHei"/>
      <family val="2"/>
      <charset val="136"/>
    </font>
    <font>
      <sz val="9.75"/>
      <color rgb="FF000000"/>
      <name val="等线"/>
      <family val="2"/>
    </font>
    <font>
      <sz val="10"/>
      <color theme="1"/>
      <name val="Times New Roman"/>
      <family val="1"/>
    </font>
    <font>
      <sz val="10"/>
      <color theme="1"/>
      <name val="等线"/>
      <family val="1"/>
      <scheme val="minor"/>
    </font>
    <font>
      <sz val="10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58"/>
      </patternFill>
    </fill>
    <fill>
      <patternFill patternType="solid">
        <fgColor rgb="FFFFF258"/>
      </patternFill>
    </fill>
    <fill>
      <patternFill patternType="solid">
        <fgColor rgb="FFFFF258"/>
      </patternFill>
    </fill>
    <fill>
      <patternFill patternType="solid">
        <fgColor rgb="FFFFF258"/>
      </patternFill>
    </fill>
    <fill>
      <patternFill patternType="solid">
        <fgColor rgb="FFFFF258"/>
      </patternFill>
    </fill>
    <fill>
      <patternFill patternType="solid">
        <fgColor rgb="FFB3D600"/>
      </patternFill>
    </fill>
    <fill>
      <patternFill patternType="solid">
        <fgColor rgb="FFB3D600"/>
      </patternFill>
    </fill>
    <fill>
      <patternFill patternType="solid">
        <fgColor rgb="FFFFF258"/>
      </patternFill>
    </fill>
  </fills>
  <borders count="19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0" fontId="7" fillId="0" borderId="7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vertical="center"/>
    </xf>
    <xf numFmtId="0" fontId="15" fillId="6" borderId="15" xfId="0" applyFont="1" applyFill="1" applyBorder="1" applyAlignment="1">
      <alignment vertical="center" wrapText="1"/>
    </xf>
    <xf numFmtId="49" fontId="18" fillId="9" borderId="18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1" fillId="0" borderId="11" xfId="0" applyFont="1" applyBorder="1" applyAlignment="1">
      <alignment vertical="center"/>
    </xf>
    <xf numFmtId="0" fontId="15" fillId="6" borderId="15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30" fillId="0" borderId="11" xfId="0" applyFont="1" applyBorder="1" applyAlignment="1">
      <alignment vertical="center"/>
    </xf>
    <xf numFmtId="0" fontId="16" fillId="7" borderId="16" xfId="0" applyFont="1" applyFill="1" applyBorder="1" applyAlignment="1">
      <alignment vertical="center"/>
    </xf>
    <xf numFmtId="0" fontId="17" fillId="8" borderId="17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918B-C888-4D92-A139-C443F87C6A2C}">
  <sheetPr>
    <outlinePr summaryBelow="0" summaryRight="0"/>
  </sheetPr>
  <dimension ref="B1:G10"/>
  <sheetViews>
    <sheetView workbookViewId="0">
      <selection activeCell="D4" sqref="D4"/>
    </sheetView>
  </sheetViews>
  <sheetFormatPr defaultColWidth="14" defaultRowHeight="13.2" x14ac:dyDescent="0.25"/>
  <cols>
    <col min="4" max="4" width="19" customWidth="1"/>
  </cols>
  <sheetData>
    <row r="1" spans="2:7" x14ac:dyDescent="0.25">
      <c r="B1" s="1"/>
      <c r="C1" s="1" t="s">
        <v>21</v>
      </c>
      <c r="D1" s="1" t="s">
        <v>22</v>
      </c>
      <c r="E1" s="2" t="s">
        <v>23</v>
      </c>
      <c r="F1" s="1" t="s">
        <v>24</v>
      </c>
      <c r="G1" s="5" t="s">
        <v>25</v>
      </c>
    </row>
    <row r="2" spans="2:7" x14ac:dyDescent="0.25">
      <c r="B2" s="1" t="s">
        <v>26</v>
      </c>
      <c r="C2" s="1">
        <f>SUM(C3:C10)</f>
        <v>111</v>
      </c>
      <c r="D2" s="1" t="e">
        <f>(C3*D3+C4*D4+C5*D5+C6*D6+C7*D7+C8*D8+C9*D9+C10*D10)/C2</f>
        <v>#DIV/0!</v>
      </c>
      <c r="E2" s="2">
        <f>SUM(E3:E10)</f>
        <v>0</v>
      </c>
      <c r="F2" s="6">
        <f>SUM(List!E3:E199)</f>
        <v>0</v>
      </c>
      <c r="G2" s="7" t="e">
        <f>F2/E2</f>
        <v>#DIV/0!</v>
      </c>
    </row>
    <row r="3" spans="2:7" x14ac:dyDescent="0.25">
      <c r="B3" s="1" t="s">
        <v>27</v>
      </c>
      <c r="C3" s="1">
        <f>COUNTA(List!C4:C228)</f>
        <v>28</v>
      </c>
      <c r="D3" s="1">
        <f>AVERAGE(List!G4:G196)</f>
        <v>7</v>
      </c>
      <c r="E3" s="2">
        <f>COUNTA(List!I4:I196)</f>
        <v>0</v>
      </c>
      <c r="F3" s="1">
        <f>COUNTIF(List!I4:I196, "合格")</f>
        <v>0</v>
      </c>
      <c r="G3" s="3"/>
    </row>
    <row r="4" spans="2:7" x14ac:dyDescent="0.25">
      <c r="B4" s="1" t="s">
        <v>28</v>
      </c>
      <c r="C4" s="1">
        <f>COUNTA(String!C4:C228)</f>
        <v>28</v>
      </c>
      <c r="D4" s="1" t="e">
        <f>AVERAGE(String!G6:G228)</f>
        <v>#DIV/0!</v>
      </c>
      <c r="E4" s="2">
        <f>COUNTA(String!I6:I228)</f>
        <v>0</v>
      </c>
      <c r="F4" s="1">
        <f>COUNTIF(String!I6:I228, "合格")</f>
        <v>0</v>
      </c>
      <c r="G4" s="3"/>
    </row>
    <row r="5" spans="2:7" x14ac:dyDescent="0.25">
      <c r="B5" s="1" t="s">
        <v>29</v>
      </c>
      <c r="C5" s="1">
        <f>COUNTA(Dictionary!C4:C228)</f>
        <v>3</v>
      </c>
      <c r="D5" s="1" t="e">
        <f>AVERAGE(Dictionary!F6:F226)</f>
        <v>#DIV/0!</v>
      </c>
      <c r="E5" s="2">
        <f>COUNTA(Dictionary!I6:I168)</f>
        <v>0</v>
      </c>
      <c r="F5" s="1">
        <f>COUNTIF(Dictionary!H6:H168, "合格")</f>
        <v>0</v>
      </c>
      <c r="G5" s="3"/>
    </row>
    <row r="6" spans="2:7" x14ac:dyDescent="0.25">
      <c r="B6" s="1" t="s">
        <v>30</v>
      </c>
      <c r="C6" s="1">
        <f>COUNTA(Number!C4:C228)</f>
        <v>0</v>
      </c>
      <c r="D6" s="1" t="e">
        <f>AVERAGE(Number!F4:F198)</f>
        <v>#DIV/0!</v>
      </c>
      <c r="E6" s="2">
        <f>COUNTA(Number!I4:I165)</f>
        <v>0</v>
      </c>
      <c r="F6" s="4">
        <f>COUNTIF(Number!H4:H165, "合格")</f>
        <v>0</v>
      </c>
      <c r="G6" s="3"/>
    </row>
    <row r="7" spans="2:7" x14ac:dyDescent="0.25">
      <c r="B7" s="1" t="s">
        <v>31</v>
      </c>
      <c r="C7" s="1">
        <f>COUNTA(Algorithm!C4:C128)</f>
        <v>24</v>
      </c>
      <c r="D7" s="1" t="e">
        <f>AVERAGE(Algorithm!F4:F155)</f>
        <v>#DIV/0!</v>
      </c>
      <c r="E7" s="2">
        <f>COUNTA(Algorithm!I4:I155)</f>
        <v>0</v>
      </c>
      <c r="F7" s="1">
        <f>COUNTIF(Algorithm!I4:I155, "合格")</f>
        <v>0</v>
      </c>
      <c r="G7" s="3"/>
    </row>
    <row r="8" spans="2:7" x14ac:dyDescent="0.25">
      <c r="B8" s="1" t="s">
        <v>32</v>
      </c>
      <c r="C8" s="1">
        <f>COUNTA(Data_Analysis!C4:C228)</f>
        <v>0</v>
      </c>
      <c r="D8" s="1" t="e">
        <f>AVERAGE(Data_Analysis!F6:F160)</f>
        <v>#DIV/0!</v>
      </c>
      <c r="E8" s="2">
        <f>COUNTA(Data_Analysis!I6:I160)</f>
        <v>0</v>
      </c>
      <c r="F8" s="1">
        <f>COUNTIF(Data_Analysis!H6:H160, "合格")</f>
        <v>0</v>
      </c>
      <c r="G8" s="3"/>
    </row>
    <row r="9" spans="2:7" x14ac:dyDescent="0.25">
      <c r="B9" s="1" t="s">
        <v>33</v>
      </c>
      <c r="C9" s="1">
        <f>COUNTA(Math!C4:C228)</f>
        <v>28</v>
      </c>
      <c r="D9" s="1" t="e">
        <f>AVERAGE(Math!F4:F160)</f>
        <v>#DIV/0!</v>
      </c>
      <c r="E9" s="2">
        <f>COUNTA(Math!I4:I160)</f>
        <v>0</v>
      </c>
      <c r="F9" s="1">
        <f>COUNTIF(Math!I4:I160, "合格")</f>
        <v>0</v>
      </c>
      <c r="G9" s="3"/>
    </row>
    <row r="10" spans="2:7" x14ac:dyDescent="0.25">
      <c r="B10" s="1" t="s">
        <v>34</v>
      </c>
      <c r="C10" s="1">
        <f>COUNTA(Data_Structures!C4:C228)</f>
        <v>0</v>
      </c>
      <c r="D10" s="1" t="e">
        <f>AVERAGE(Data_Structures!F4:F158)</f>
        <v>#DIV/0!</v>
      </c>
      <c r="E10" s="2">
        <f>COUNTA(Data_Structures!I4:I158)</f>
        <v>0</v>
      </c>
      <c r="F10" s="1">
        <f>COUNTIF(Data_Structures!H4:H158, "合格")</f>
        <v>0</v>
      </c>
      <c r="G10" s="3"/>
    </row>
  </sheetData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A7BD-9175-4B84-8F7C-6AA6A97393C1}">
  <sheetPr>
    <outlinePr summaryBelow="0" summaryRight="0"/>
  </sheetPr>
  <dimension ref="A1:I31"/>
  <sheetViews>
    <sheetView workbookViewId="0"/>
  </sheetViews>
  <sheetFormatPr defaultColWidth="14" defaultRowHeight="13.2" x14ac:dyDescent="0.25"/>
  <cols>
    <col min="3" max="3" width="60" customWidth="1"/>
    <col min="5" max="5" width="52" customWidth="1"/>
    <col min="6" max="6" width="14" hidden="1" customWidth="1"/>
  </cols>
  <sheetData>
    <row r="1" spans="1:9" x14ac:dyDescent="0.25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</row>
    <row r="2" spans="1:9" ht="113.4" x14ac:dyDescent="0.25">
      <c r="A2" s="10"/>
      <c r="B2" s="10" t="s">
        <v>27</v>
      </c>
      <c r="C2" s="10" t="s">
        <v>44</v>
      </c>
      <c r="D2" s="10" t="s">
        <v>45</v>
      </c>
      <c r="E2" s="10" t="s">
        <v>46</v>
      </c>
      <c r="F2" s="10"/>
      <c r="G2" s="10">
        <v>7</v>
      </c>
      <c r="H2" s="10"/>
      <c r="I2" s="10"/>
    </row>
    <row r="3" spans="1:9" ht="100.8" x14ac:dyDescent="0.25">
      <c r="A3" s="10"/>
      <c r="B3" s="10" t="s">
        <v>27</v>
      </c>
      <c r="C3" s="10" t="s">
        <v>47</v>
      </c>
      <c r="D3" s="10" t="s">
        <v>45</v>
      </c>
      <c r="E3" s="10" t="s">
        <v>48</v>
      </c>
      <c r="F3" s="10"/>
      <c r="G3" s="10">
        <v>7</v>
      </c>
      <c r="H3" s="10"/>
      <c r="I3" s="10"/>
    </row>
    <row r="4" spans="1:9" x14ac:dyDescent="0.25">
      <c r="A4" s="8">
        <v>1</v>
      </c>
      <c r="B4" s="8" t="s">
        <v>27</v>
      </c>
      <c r="C4" s="8" t="s">
        <v>49</v>
      </c>
      <c r="D4" s="8" t="s">
        <v>45</v>
      </c>
      <c r="E4" s="8" t="s">
        <v>50</v>
      </c>
      <c r="G4" s="8">
        <v>7</v>
      </c>
      <c r="H4" s="8" t="s">
        <v>51</v>
      </c>
    </row>
    <row r="5" spans="1:9" x14ac:dyDescent="0.25">
      <c r="A5" s="8">
        <v>2</v>
      </c>
      <c r="B5" s="8" t="s">
        <v>27</v>
      </c>
      <c r="C5" s="8" t="s">
        <v>52</v>
      </c>
      <c r="D5" s="8" t="s">
        <v>45</v>
      </c>
      <c r="E5" s="8" t="s">
        <v>53</v>
      </c>
      <c r="G5" s="8">
        <v>7</v>
      </c>
      <c r="H5" s="8" t="s">
        <v>51</v>
      </c>
    </row>
    <row r="6" spans="1:9" x14ac:dyDescent="0.25">
      <c r="A6" s="8">
        <v>3</v>
      </c>
      <c r="B6" s="8" t="s">
        <v>27</v>
      </c>
      <c r="C6" s="8" t="s">
        <v>54</v>
      </c>
      <c r="D6" s="8" t="s">
        <v>45</v>
      </c>
      <c r="E6" s="8" t="s">
        <v>55</v>
      </c>
      <c r="G6" s="8">
        <v>7</v>
      </c>
      <c r="H6" s="8" t="s">
        <v>51</v>
      </c>
    </row>
    <row r="7" spans="1:9" x14ac:dyDescent="0.25">
      <c r="A7" s="8">
        <v>4</v>
      </c>
      <c r="B7" s="8" t="s">
        <v>27</v>
      </c>
      <c r="C7" s="8" t="s">
        <v>56</v>
      </c>
      <c r="D7" s="8" t="s">
        <v>57</v>
      </c>
      <c r="E7" s="8" t="s">
        <v>58</v>
      </c>
      <c r="G7" s="8">
        <v>7</v>
      </c>
      <c r="H7" s="8" t="s">
        <v>51</v>
      </c>
    </row>
    <row r="8" spans="1:9" x14ac:dyDescent="0.25">
      <c r="A8" s="8">
        <v>5</v>
      </c>
      <c r="B8" s="8" t="s">
        <v>27</v>
      </c>
      <c r="C8" s="8" t="s">
        <v>59</v>
      </c>
      <c r="D8" s="8" t="s">
        <v>45</v>
      </c>
      <c r="E8" s="8" t="s">
        <v>60</v>
      </c>
      <c r="G8" s="8">
        <v>7</v>
      </c>
      <c r="H8" s="8" t="s">
        <v>51</v>
      </c>
    </row>
    <row r="9" spans="1:9" x14ac:dyDescent="0.25">
      <c r="A9" s="8">
        <v>6</v>
      </c>
      <c r="B9" s="8" t="s">
        <v>27</v>
      </c>
      <c r="C9" s="8" t="s">
        <v>61</v>
      </c>
      <c r="D9" s="8" t="s">
        <v>45</v>
      </c>
      <c r="E9" s="8" t="s">
        <v>62</v>
      </c>
      <c r="G9" s="8">
        <v>7</v>
      </c>
      <c r="H9" s="8" t="s">
        <v>51</v>
      </c>
    </row>
    <row r="10" spans="1:9" x14ac:dyDescent="0.25">
      <c r="A10" s="8">
        <v>7</v>
      </c>
      <c r="B10" s="8" t="s">
        <v>27</v>
      </c>
      <c r="C10" s="8" t="s">
        <v>63</v>
      </c>
      <c r="D10" s="8" t="s">
        <v>45</v>
      </c>
      <c r="E10" s="8" t="s">
        <v>64</v>
      </c>
      <c r="G10" s="8">
        <v>7</v>
      </c>
      <c r="H10" s="8" t="s">
        <v>51</v>
      </c>
    </row>
    <row r="11" spans="1:9" x14ac:dyDescent="0.25">
      <c r="A11" s="8">
        <v>8</v>
      </c>
      <c r="B11" s="8" t="s">
        <v>27</v>
      </c>
      <c r="C11" s="8" t="s">
        <v>65</v>
      </c>
      <c r="D11" s="8" t="s">
        <v>45</v>
      </c>
      <c r="E11" s="8" t="s">
        <v>66</v>
      </c>
      <c r="G11" s="8">
        <v>7</v>
      </c>
      <c r="H11" s="8" t="s">
        <v>51</v>
      </c>
    </row>
    <row r="12" spans="1:9" x14ac:dyDescent="0.25">
      <c r="A12" s="8">
        <v>9</v>
      </c>
      <c r="B12" s="8" t="s">
        <v>27</v>
      </c>
      <c r="C12" s="8" t="s">
        <v>67</v>
      </c>
      <c r="D12" s="8" t="s">
        <v>45</v>
      </c>
      <c r="E12" s="8" t="s">
        <v>68</v>
      </c>
      <c r="G12" s="8">
        <v>7</v>
      </c>
      <c r="H12" s="8" t="s">
        <v>51</v>
      </c>
    </row>
    <row r="13" spans="1:9" x14ac:dyDescent="0.25">
      <c r="A13" s="8">
        <v>10</v>
      </c>
      <c r="B13" s="8" t="s">
        <v>27</v>
      </c>
      <c r="C13" s="8" t="s">
        <v>69</v>
      </c>
      <c r="D13" s="8" t="s">
        <v>45</v>
      </c>
      <c r="E13" s="8" t="s">
        <v>70</v>
      </c>
      <c r="G13" s="8">
        <v>7</v>
      </c>
      <c r="H13" s="8" t="s">
        <v>51</v>
      </c>
    </row>
    <row r="14" spans="1:9" x14ac:dyDescent="0.25">
      <c r="A14" s="8">
        <v>11</v>
      </c>
      <c r="B14" s="8" t="s">
        <v>27</v>
      </c>
      <c r="C14" s="8" t="s">
        <v>71</v>
      </c>
      <c r="D14" s="8" t="s">
        <v>45</v>
      </c>
      <c r="E14" s="8" t="s">
        <v>72</v>
      </c>
      <c r="G14" s="8">
        <v>7</v>
      </c>
      <c r="H14" s="8" t="s">
        <v>51</v>
      </c>
    </row>
    <row r="15" spans="1:9" x14ac:dyDescent="0.25">
      <c r="A15" s="8">
        <v>12</v>
      </c>
      <c r="B15" s="8" t="s">
        <v>27</v>
      </c>
      <c r="C15" s="8" t="s">
        <v>73</v>
      </c>
      <c r="D15" s="8" t="s">
        <v>45</v>
      </c>
      <c r="E15" s="8" t="s">
        <v>74</v>
      </c>
      <c r="G15" s="8">
        <v>7</v>
      </c>
      <c r="H15" s="8" t="s">
        <v>51</v>
      </c>
    </row>
    <row r="16" spans="1:9" x14ac:dyDescent="0.25">
      <c r="A16" s="8">
        <v>13</v>
      </c>
      <c r="B16" s="8" t="s">
        <v>27</v>
      </c>
      <c r="C16" s="9" t="s">
        <v>75</v>
      </c>
      <c r="D16" s="8" t="s">
        <v>45</v>
      </c>
      <c r="E16" s="8" t="s">
        <v>76</v>
      </c>
      <c r="G16" s="8">
        <v>7</v>
      </c>
      <c r="H16" s="8" t="s">
        <v>51</v>
      </c>
    </row>
    <row r="17" spans="1:8" x14ac:dyDescent="0.25">
      <c r="A17" s="8">
        <v>14</v>
      </c>
      <c r="B17" s="8" t="s">
        <v>27</v>
      </c>
      <c r="C17" s="8" t="s">
        <v>77</v>
      </c>
      <c r="D17" s="8" t="s">
        <v>57</v>
      </c>
      <c r="E17" s="8" t="s">
        <v>78</v>
      </c>
      <c r="G17" s="8">
        <v>7</v>
      </c>
      <c r="H17" s="8" t="s">
        <v>51</v>
      </c>
    </row>
    <row r="18" spans="1:8" x14ac:dyDescent="0.25">
      <c r="A18" s="8">
        <v>15</v>
      </c>
      <c r="B18" s="8" t="s">
        <v>27</v>
      </c>
      <c r="C18" s="8" t="s">
        <v>79</v>
      </c>
      <c r="D18" s="8" t="s">
        <v>45</v>
      </c>
      <c r="E18" s="8" t="s">
        <v>80</v>
      </c>
      <c r="G18" s="8">
        <v>7</v>
      </c>
      <c r="H18" s="8" t="s">
        <v>51</v>
      </c>
    </row>
    <row r="19" spans="1:8" x14ac:dyDescent="0.25">
      <c r="A19" s="8">
        <v>16</v>
      </c>
      <c r="B19" s="8" t="s">
        <v>27</v>
      </c>
      <c r="C19" s="8" t="s">
        <v>81</v>
      </c>
      <c r="D19" s="8" t="s">
        <v>45</v>
      </c>
      <c r="E19" s="8" t="s">
        <v>82</v>
      </c>
      <c r="G19" s="8">
        <v>7</v>
      </c>
      <c r="H19" s="8" t="s">
        <v>51</v>
      </c>
    </row>
    <row r="20" spans="1:8" x14ac:dyDescent="0.25">
      <c r="A20" s="8">
        <v>17</v>
      </c>
      <c r="B20" s="8" t="s">
        <v>27</v>
      </c>
      <c r="C20" s="8" t="s">
        <v>83</v>
      </c>
      <c r="D20" s="8" t="s">
        <v>57</v>
      </c>
      <c r="E20" s="8" t="s">
        <v>84</v>
      </c>
      <c r="G20" s="8">
        <v>7</v>
      </c>
      <c r="H20" s="8" t="s">
        <v>51</v>
      </c>
    </row>
    <row r="21" spans="1:8" x14ac:dyDescent="0.25">
      <c r="A21" s="8">
        <v>18</v>
      </c>
      <c r="B21" s="8" t="s">
        <v>27</v>
      </c>
      <c r="C21" s="8" t="s">
        <v>85</v>
      </c>
      <c r="D21" s="8" t="s">
        <v>45</v>
      </c>
      <c r="E21" s="8" t="s">
        <v>86</v>
      </c>
      <c r="G21" s="8">
        <v>7</v>
      </c>
      <c r="H21" s="8" t="s">
        <v>51</v>
      </c>
    </row>
    <row r="22" spans="1:8" x14ac:dyDescent="0.25">
      <c r="A22" s="8">
        <v>19</v>
      </c>
      <c r="B22" s="8" t="s">
        <v>27</v>
      </c>
      <c r="C22" s="8" t="s">
        <v>87</v>
      </c>
      <c r="D22" s="8" t="s">
        <v>45</v>
      </c>
      <c r="E22" s="8" t="s">
        <v>88</v>
      </c>
      <c r="G22" s="8">
        <v>7</v>
      </c>
      <c r="H22" s="8" t="s">
        <v>51</v>
      </c>
    </row>
    <row r="23" spans="1:8" x14ac:dyDescent="0.25">
      <c r="A23" s="8">
        <v>20</v>
      </c>
      <c r="B23" s="8" t="s">
        <v>27</v>
      </c>
      <c r="C23" s="8" t="s">
        <v>89</v>
      </c>
      <c r="D23" s="8" t="s">
        <v>45</v>
      </c>
      <c r="E23" s="8" t="s">
        <v>90</v>
      </c>
      <c r="G23" s="8">
        <v>7</v>
      </c>
      <c r="H23" s="8" t="s">
        <v>51</v>
      </c>
    </row>
    <row r="24" spans="1:8" x14ac:dyDescent="0.25">
      <c r="A24" s="8">
        <v>21</v>
      </c>
      <c r="B24" s="8" t="s">
        <v>27</v>
      </c>
      <c r="C24" s="8" t="s">
        <v>91</v>
      </c>
      <c r="D24" s="8" t="s">
        <v>45</v>
      </c>
      <c r="E24" s="8" t="s">
        <v>92</v>
      </c>
      <c r="G24" s="8">
        <v>7</v>
      </c>
      <c r="H24" s="8" t="s">
        <v>51</v>
      </c>
    </row>
    <row r="25" spans="1:8" x14ac:dyDescent="0.25">
      <c r="A25" s="8">
        <v>22</v>
      </c>
      <c r="B25" s="8" t="s">
        <v>27</v>
      </c>
      <c r="C25" s="8" t="s">
        <v>93</v>
      </c>
      <c r="D25" s="8" t="s">
        <v>45</v>
      </c>
      <c r="E25" s="8" t="s">
        <v>94</v>
      </c>
      <c r="G25" s="8">
        <v>7</v>
      </c>
      <c r="H25" s="8" t="s">
        <v>51</v>
      </c>
    </row>
    <row r="26" spans="1:8" x14ac:dyDescent="0.25">
      <c r="A26" s="8">
        <v>23</v>
      </c>
      <c r="B26" s="8" t="s">
        <v>27</v>
      </c>
      <c r="C26" s="8" t="s">
        <v>95</v>
      </c>
      <c r="D26" s="8" t="s">
        <v>57</v>
      </c>
      <c r="E26" s="8" t="s">
        <v>96</v>
      </c>
      <c r="G26" s="8">
        <v>7</v>
      </c>
      <c r="H26" s="8" t="s">
        <v>51</v>
      </c>
    </row>
    <row r="27" spans="1:8" x14ac:dyDescent="0.25">
      <c r="A27" s="8">
        <v>24</v>
      </c>
      <c r="B27" s="8" t="s">
        <v>27</v>
      </c>
      <c r="C27" s="8" t="s">
        <v>97</v>
      </c>
      <c r="D27" s="8" t="s">
        <v>45</v>
      </c>
      <c r="E27" s="8" t="s">
        <v>98</v>
      </c>
      <c r="G27" s="8">
        <v>7</v>
      </c>
      <c r="H27" s="8" t="s">
        <v>51</v>
      </c>
    </row>
    <row r="28" spans="1:8" x14ac:dyDescent="0.25">
      <c r="A28" s="8">
        <v>25</v>
      </c>
      <c r="B28" s="8" t="s">
        <v>27</v>
      </c>
      <c r="C28" s="8" t="s">
        <v>99</v>
      </c>
      <c r="D28" s="8" t="s">
        <v>57</v>
      </c>
      <c r="E28" s="8" t="s">
        <v>100</v>
      </c>
      <c r="G28" s="8">
        <v>7</v>
      </c>
      <c r="H28" s="8" t="s">
        <v>51</v>
      </c>
    </row>
    <row r="29" spans="1:8" x14ac:dyDescent="0.25">
      <c r="A29" s="8">
        <v>26</v>
      </c>
      <c r="B29" s="8" t="s">
        <v>27</v>
      </c>
      <c r="C29" s="8" t="s">
        <v>101</v>
      </c>
      <c r="D29" s="8" t="s">
        <v>45</v>
      </c>
      <c r="E29" s="8" t="s">
        <v>102</v>
      </c>
      <c r="G29" s="8">
        <v>7</v>
      </c>
      <c r="H29" s="8" t="s">
        <v>51</v>
      </c>
    </row>
    <row r="30" spans="1:8" x14ac:dyDescent="0.25">
      <c r="A30" s="8">
        <v>27</v>
      </c>
      <c r="B30" s="8" t="s">
        <v>27</v>
      </c>
      <c r="C30" s="8" t="s">
        <v>103</v>
      </c>
      <c r="D30" s="8" t="s">
        <v>57</v>
      </c>
      <c r="E30" s="8" t="s">
        <v>104</v>
      </c>
      <c r="G30" s="8">
        <v>7</v>
      </c>
      <c r="H30" s="8" t="s">
        <v>51</v>
      </c>
    </row>
    <row r="31" spans="1:8" x14ac:dyDescent="0.25">
      <c r="A31" s="8">
        <v>28</v>
      </c>
      <c r="B31" s="8" t="s">
        <v>27</v>
      </c>
      <c r="C31" s="8" t="s">
        <v>105</v>
      </c>
      <c r="D31" s="8" t="s">
        <v>57</v>
      </c>
      <c r="E31" s="8" t="s">
        <v>106</v>
      </c>
      <c r="G31" s="8">
        <v>7</v>
      </c>
      <c r="H31" s="8" t="s">
        <v>51</v>
      </c>
    </row>
  </sheetData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CA35-2A84-4B30-9B0C-184B97837D08}">
  <sheetPr>
    <outlinePr summaryBelow="0" summaryRight="0"/>
  </sheetPr>
  <dimension ref="A1:I31"/>
  <sheetViews>
    <sheetView workbookViewId="0"/>
  </sheetViews>
  <sheetFormatPr defaultColWidth="14" defaultRowHeight="13.2" x14ac:dyDescent="0.25"/>
  <cols>
    <col min="3" max="3" width="43" customWidth="1"/>
    <col min="5" max="5" width="73" customWidth="1"/>
    <col min="6" max="6" width="22" hidden="1" customWidth="1"/>
  </cols>
  <sheetData>
    <row r="1" spans="1:9" x14ac:dyDescent="0.25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</row>
    <row r="2" spans="1:9" ht="138.6" x14ac:dyDescent="0.25">
      <c r="A2" s="10"/>
      <c r="B2" s="10" t="s">
        <v>28</v>
      </c>
      <c r="C2" s="10" t="s">
        <v>107</v>
      </c>
      <c r="D2" s="10"/>
      <c r="E2" s="10" t="s">
        <v>108</v>
      </c>
      <c r="F2" s="10"/>
      <c r="G2" s="10">
        <v>8</v>
      </c>
      <c r="H2" s="10"/>
      <c r="I2" s="10"/>
    </row>
    <row r="3" spans="1:9" ht="100.8" x14ac:dyDescent="0.25">
      <c r="A3" s="10"/>
      <c r="B3" s="10" t="s">
        <v>28</v>
      </c>
      <c r="C3" s="10" t="s">
        <v>109</v>
      </c>
      <c r="D3" s="10"/>
      <c r="E3" s="10" t="s">
        <v>110</v>
      </c>
      <c r="F3" s="10"/>
      <c r="G3" s="10">
        <v>8</v>
      </c>
      <c r="H3" s="10"/>
      <c r="I3" s="10"/>
    </row>
    <row r="4" spans="1:9" x14ac:dyDescent="0.25">
      <c r="A4" s="8">
        <v>1</v>
      </c>
      <c r="B4" s="8" t="s">
        <v>28</v>
      </c>
      <c r="C4" s="8" t="s">
        <v>111</v>
      </c>
      <c r="D4" s="8" t="s">
        <v>57</v>
      </c>
      <c r="E4" s="8" t="s">
        <v>112</v>
      </c>
      <c r="H4" s="8" t="s">
        <v>51</v>
      </c>
    </row>
    <row r="5" spans="1:9" x14ac:dyDescent="0.25">
      <c r="A5" s="8">
        <v>2</v>
      </c>
      <c r="B5" s="8" t="s">
        <v>28</v>
      </c>
      <c r="C5" s="8" t="s">
        <v>113</v>
      </c>
      <c r="D5" s="8" t="s">
        <v>57</v>
      </c>
      <c r="E5" s="8" t="s">
        <v>114</v>
      </c>
      <c r="H5" s="8" t="s">
        <v>51</v>
      </c>
    </row>
    <row r="6" spans="1:9" x14ac:dyDescent="0.25">
      <c r="A6" s="8">
        <v>3</v>
      </c>
      <c r="B6" s="8" t="s">
        <v>28</v>
      </c>
      <c r="C6" s="8" t="s">
        <v>115</v>
      </c>
      <c r="D6" s="8" t="s">
        <v>45</v>
      </c>
      <c r="E6" s="8" t="s">
        <v>116</v>
      </c>
      <c r="H6" s="8" t="s">
        <v>51</v>
      </c>
    </row>
    <row r="7" spans="1:9" x14ac:dyDescent="0.25">
      <c r="A7" s="8">
        <v>4</v>
      </c>
      <c r="B7" s="8" t="s">
        <v>28</v>
      </c>
      <c r="C7" s="8" t="s">
        <v>117</v>
      </c>
      <c r="D7" s="8" t="s">
        <v>45</v>
      </c>
      <c r="E7" s="8" t="s">
        <v>118</v>
      </c>
      <c r="H7" s="8" t="s">
        <v>51</v>
      </c>
    </row>
    <row r="8" spans="1:9" x14ac:dyDescent="0.25">
      <c r="A8" s="8">
        <v>5</v>
      </c>
      <c r="B8" s="8" t="s">
        <v>28</v>
      </c>
      <c r="C8" s="8" t="s">
        <v>119</v>
      </c>
      <c r="D8" s="8" t="s">
        <v>57</v>
      </c>
      <c r="E8" s="8" t="s">
        <v>120</v>
      </c>
      <c r="H8" s="8" t="s">
        <v>51</v>
      </c>
    </row>
    <row r="9" spans="1:9" x14ac:dyDescent="0.25">
      <c r="A9" s="8">
        <v>6</v>
      </c>
      <c r="B9" s="8" t="s">
        <v>28</v>
      </c>
      <c r="C9" s="8" t="s">
        <v>121</v>
      </c>
      <c r="D9" s="8" t="s">
        <v>45</v>
      </c>
      <c r="E9" s="8" t="s">
        <v>122</v>
      </c>
      <c r="H9" s="8" t="s">
        <v>51</v>
      </c>
    </row>
    <row r="10" spans="1:9" x14ac:dyDescent="0.25">
      <c r="A10" s="8">
        <v>7</v>
      </c>
      <c r="B10" s="8" t="s">
        <v>28</v>
      </c>
      <c r="C10" s="8" t="s">
        <v>123</v>
      </c>
      <c r="D10" s="8" t="s">
        <v>45</v>
      </c>
      <c r="E10" s="8" t="s">
        <v>124</v>
      </c>
      <c r="H10" s="8" t="s">
        <v>51</v>
      </c>
    </row>
    <row r="11" spans="1:9" x14ac:dyDescent="0.25">
      <c r="A11" s="8">
        <v>8</v>
      </c>
      <c r="B11" s="8" t="s">
        <v>28</v>
      </c>
      <c r="C11" s="8" t="s">
        <v>125</v>
      </c>
      <c r="D11" s="8" t="s">
        <v>45</v>
      </c>
      <c r="E11" s="8" t="s">
        <v>126</v>
      </c>
      <c r="H11" s="8" t="s">
        <v>51</v>
      </c>
    </row>
    <row r="12" spans="1:9" x14ac:dyDescent="0.25">
      <c r="A12" s="8">
        <v>9</v>
      </c>
      <c r="B12" s="8" t="s">
        <v>28</v>
      </c>
      <c r="C12" s="8" t="s">
        <v>127</v>
      </c>
      <c r="D12" s="8" t="s">
        <v>57</v>
      </c>
      <c r="E12" s="8" t="s">
        <v>128</v>
      </c>
      <c r="H12" s="8" t="s">
        <v>51</v>
      </c>
    </row>
    <row r="13" spans="1:9" x14ac:dyDescent="0.25">
      <c r="A13" s="8">
        <v>10</v>
      </c>
      <c r="B13" s="8" t="s">
        <v>28</v>
      </c>
      <c r="C13" s="8" t="s">
        <v>129</v>
      </c>
      <c r="D13" s="8" t="s">
        <v>57</v>
      </c>
      <c r="E13" s="8" t="s">
        <v>130</v>
      </c>
      <c r="H13" s="8" t="s">
        <v>51</v>
      </c>
    </row>
    <row r="14" spans="1:9" x14ac:dyDescent="0.25">
      <c r="A14" s="8">
        <v>11</v>
      </c>
      <c r="B14" s="8" t="s">
        <v>28</v>
      </c>
      <c r="C14" s="8" t="s">
        <v>131</v>
      </c>
      <c r="D14" s="8" t="s">
        <v>57</v>
      </c>
      <c r="E14" s="8" t="s">
        <v>132</v>
      </c>
      <c r="H14" s="8" t="s">
        <v>51</v>
      </c>
    </row>
    <row r="15" spans="1:9" x14ac:dyDescent="0.25">
      <c r="A15" s="8">
        <v>12</v>
      </c>
      <c r="B15" s="8" t="s">
        <v>28</v>
      </c>
      <c r="C15" s="8" t="s">
        <v>133</v>
      </c>
      <c r="D15" s="8" t="s">
        <v>45</v>
      </c>
      <c r="E15" s="8" t="s">
        <v>134</v>
      </c>
      <c r="H15" s="8" t="s">
        <v>51</v>
      </c>
    </row>
    <row r="16" spans="1:9" x14ac:dyDescent="0.25">
      <c r="A16" s="8">
        <v>13</v>
      </c>
      <c r="B16" s="8" t="s">
        <v>28</v>
      </c>
      <c r="C16" s="8" t="s">
        <v>135</v>
      </c>
      <c r="D16" s="8" t="s">
        <v>45</v>
      </c>
      <c r="E16" s="8" t="s">
        <v>136</v>
      </c>
      <c r="H16" s="8" t="s">
        <v>51</v>
      </c>
    </row>
    <row r="17" spans="1:8" x14ac:dyDescent="0.25">
      <c r="A17" s="8">
        <v>14</v>
      </c>
      <c r="B17" s="8" t="s">
        <v>28</v>
      </c>
      <c r="C17" s="8" t="s">
        <v>137</v>
      </c>
      <c r="D17" s="8" t="s">
        <v>57</v>
      </c>
      <c r="E17" s="8" t="s">
        <v>138</v>
      </c>
      <c r="H17" s="8" t="s">
        <v>51</v>
      </c>
    </row>
    <row r="18" spans="1:8" x14ac:dyDescent="0.25">
      <c r="A18" s="8">
        <v>15</v>
      </c>
      <c r="B18" s="8" t="s">
        <v>28</v>
      </c>
      <c r="C18" s="8" t="s">
        <v>139</v>
      </c>
      <c r="D18" s="8" t="s">
        <v>45</v>
      </c>
      <c r="E18" s="8" t="s">
        <v>140</v>
      </c>
      <c r="H18" s="8" t="s">
        <v>51</v>
      </c>
    </row>
    <row r="19" spans="1:8" x14ac:dyDescent="0.25">
      <c r="A19" s="8">
        <v>16</v>
      </c>
      <c r="B19" s="8" t="s">
        <v>28</v>
      </c>
      <c r="C19" s="8" t="s">
        <v>141</v>
      </c>
      <c r="D19" s="8" t="s">
        <v>45</v>
      </c>
      <c r="E19" s="8" t="s">
        <v>142</v>
      </c>
      <c r="H19" s="8" t="s">
        <v>51</v>
      </c>
    </row>
    <row r="20" spans="1:8" x14ac:dyDescent="0.25">
      <c r="A20" s="8">
        <v>17</v>
      </c>
      <c r="B20" s="8" t="s">
        <v>28</v>
      </c>
      <c r="C20" s="8" t="s">
        <v>143</v>
      </c>
      <c r="D20" s="8" t="s">
        <v>45</v>
      </c>
      <c r="E20" s="8" t="s">
        <v>144</v>
      </c>
      <c r="H20" s="8" t="s">
        <v>51</v>
      </c>
    </row>
    <row r="21" spans="1:8" x14ac:dyDescent="0.25">
      <c r="A21" s="8">
        <v>18</v>
      </c>
      <c r="B21" s="8" t="s">
        <v>28</v>
      </c>
      <c r="C21" s="8" t="s">
        <v>145</v>
      </c>
      <c r="D21" s="8" t="s">
        <v>45</v>
      </c>
      <c r="E21" s="8" t="s">
        <v>146</v>
      </c>
      <c r="H21" s="8" t="s">
        <v>51</v>
      </c>
    </row>
    <row r="22" spans="1:8" x14ac:dyDescent="0.25">
      <c r="A22" s="8">
        <v>19</v>
      </c>
      <c r="B22" s="8" t="s">
        <v>28</v>
      </c>
      <c r="C22" s="8" t="s">
        <v>147</v>
      </c>
      <c r="D22" s="8" t="s">
        <v>57</v>
      </c>
      <c r="E22" s="8" t="s">
        <v>148</v>
      </c>
      <c r="H22" s="8" t="s">
        <v>51</v>
      </c>
    </row>
    <row r="23" spans="1:8" x14ac:dyDescent="0.25">
      <c r="A23" s="8">
        <v>20</v>
      </c>
      <c r="B23" s="8" t="s">
        <v>28</v>
      </c>
      <c r="C23" s="8" t="s">
        <v>149</v>
      </c>
      <c r="D23" s="8" t="s">
        <v>45</v>
      </c>
      <c r="E23" s="8" t="s">
        <v>150</v>
      </c>
      <c r="H23" s="8" t="s">
        <v>51</v>
      </c>
    </row>
    <row r="24" spans="1:8" x14ac:dyDescent="0.25">
      <c r="A24" s="8">
        <v>21</v>
      </c>
      <c r="B24" s="8" t="s">
        <v>28</v>
      </c>
      <c r="C24" s="8" t="s">
        <v>151</v>
      </c>
      <c r="D24" s="8" t="s">
        <v>45</v>
      </c>
      <c r="E24" s="8" t="s">
        <v>152</v>
      </c>
      <c r="H24" s="8" t="s">
        <v>51</v>
      </c>
    </row>
    <row r="25" spans="1:8" x14ac:dyDescent="0.25">
      <c r="A25" s="8">
        <v>22</v>
      </c>
      <c r="B25" s="8" t="s">
        <v>28</v>
      </c>
      <c r="C25" s="8" t="s">
        <v>153</v>
      </c>
      <c r="D25" s="8" t="s">
        <v>45</v>
      </c>
      <c r="E25" s="8" t="s">
        <v>154</v>
      </c>
      <c r="H25" s="8" t="s">
        <v>51</v>
      </c>
    </row>
    <row r="26" spans="1:8" x14ac:dyDescent="0.25">
      <c r="A26" s="8">
        <v>23</v>
      </c>
      <c r="B26" s="8" t="s">
        <v>28</v>
      </c>
      <c r="C26" s="8" t="s">
        <v>155</v>
      </c>
      <c r="D26" s="8" t="s">
        <v>57</v>
      </c>
      <c r="E26" s="8" t="s">
        <v>156</v>
      </c>
      <c r="H26" s="8" t="s">
        <v>51</v>
      </c>
    </row>
    <row r="27" spans="1:8" x14ac:dyDescent="0.25">
      <c r="A27" s="8">
        <v>24</v>
      </c>
      <c r="B27" s="8" t="s">
        <v>28</v>
      </c>
      <c r="C27" s="8" t="s">
        <v>157</v>
      </c>
      <c r="D27" s="8" t="s">
        <v>57</v>
      </c>
      <c r="E27" s="8" t="s">
        <v>158</v>
      </c>
      <c r="H27" s="8" t="s">
        <v>51</v>
      </c>
    </row>
    <row r="28" spans="1:8" x14ac:dyDescent="0.25">
      <c r="A28" s="8">
        <v>25</v>
      </c>
      <c r="B28" s="8" t="s">
        <v>28</v>
      </c>
      <c r="C28" s="8" t="s">
        <v>159</v>
      </c>
      <c r="D28" s="8" t="s">
        <v>45</v>
      </c>
      <c r="E28" s="8" t="s">
        <v>160</v>
      </c>
      <c r="H28" s="8" t="s">
        <v>51</v>
      </c>
    </row>
    <row r="29" spans="1:8" x14ac:dyDescent="0.25">
      <c r="A29" s="8">
        <v>26</v>
      </c>
      <c r="B29" s="8" t="s">
        <v>28</v>
      </c>
      <c r="C29" s="8" t="s">
        <v>161</v>
      </c>
      <c r="D29" s="8" t="s">
        <v>57</v>
      </c>
      <c r="E29" s="8" t="s">
        <v>162</v>
      </c>
      <c r="H29" s="8" t="s">
        <v>51</v>
      </c>
    </row>
    <row r="30" spans="1:8" x14ac:dyDescent="0.25">
      <c r="A30" s="8">
        <v>27</v>
      </c>
      <c r="B30" s="8" t="s">
        <v>28</v>
      </c>
      <c r="C30" s="8" t="s">
        <v>163</v>
      </c>
      <c r="D30" s="8" t="s">
        <v>57</v>
      </c>
      <c r="E30" s="8" t="s">
        <v>164</v>
      </c>
      <c r="H30" s="8" t="s">
        <v>51</v>
      </c>
    </row>
    <row r="31" spans="1:8" x14ac:dyDescent="0.25">
      <c r="A31" s="8">
        <v>28</v>
      </c>
      <c r="B31" s="8" t="s">
        <v>28</v>
      </c>
      <c r="C31" s="8" t="s">
        <v>165</v>
      </c>
      <c r="D31" s="8" t="s">
        <v>45</v>
      </c>
      <c r="E31" s="8" t="s">
        <v>166</v>
      </c>
      <c r="H31" s="8" t="s">
        <v>51</v>
      </c>
    </row>
  </sheetData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96C6-99BD-4359-A9B6-90CC63950D57}">
  <sheetPr>
    <outlinePr summaryBelow="0" summaryRight="0"/>
  </sheetPr>
  <dimension ref="A1:I31"/>
  <sheetViews>
    <sheetView workbookViewId="0"/>
  </sheetViews>
  <sheetFormatPr defaultColWidth="14" defaultRowHeight="13.2" x14ac:dyDescent="0.25"/>
  <cols>
    <col min="3" max="3" width="98" customWidth="1"/>
    <col min="5" max="5" width="106" customWidth="1"/>
    <col min="6" max="6" width="14" hidden="1" customWidth="1"/>
  </cols>
  <sheetData>
    <row r="1" spans="1:9" x14ac:dyDescent="0.25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</row>
    <row r="2" spans="1:9" ht="113.4" x14ac:dyDescent="0.25">
      <c r="A2" s="10">
        <v>0</v>
      </c>
      <c r="B2" s="10" t="s">
        <v>29</v>
      </c>
      <c r="C2" s="10" t="s">
        <v>167</v>
      </c>
      <c r="D2" s="10"/>
      <c r="E2" s="10" t="s">
        <v>0</v>
      </c>
      <c r="F2" s="10"/>
      <c r="G2" s="10">
        <v>8</v>
      </c>
      <c r="H2" s="10"/>
      <c r="I2" s="10"/>
    </row>
    <row r="3" spans="1:9" ht="100.8" x14ac:dyDescent="0.25">
      <c r="A3" s="10">
        <v>1</v>
      </c>
      <c r="B3" s="10" t="s">
        <v>29</v>
      </c>
      <c r="C3" s="10" t="s">
        <v>168</v>
      </c>
      <c r="D3" s="10"/>
      <c r="E3" s="10" t="s">
        <v>169</v>
      </c>
      <c r="F3" s="10"/>
      <c r="G3" s="10">
        <v>8</v>
      </c>
      <c r="H3" s="10"/>
      <c r="I3" s="10"/>
    </row>
    <row r="4" spans="1:9" x14ac:dyDescent="0.25">
      <c r="A4" s="8">
        <v>1</v>
      </c>
      <c r="B4" s="8" t="s">
        <v>29</v>
      </c>
      <c r="C4" s="8" t="s">
        <v>170</v>
      </c>
      <c r="E4" s="8" t="s">
        <v>171</v>
      </c>
      <c r="G4" s="8">
        <v>8</v>
      </c>
      <c r="H4" s="8" t="s">
        <v>172</v>
      </c>
    </row>
    <row r="5" spans="1:9" x14ac:dyDescent="0.25">
      <c r="A5" s="8">
        <v>2</v>
      </c>
      <c r="B5" s="8" t="s">
        <v>29</v>
      </c>
      <c r="C5" s="8" t="s">
        <v>173</v>
      </c>
      <c r="E5" s="8" t="s">
        <v>174</v>
      </c>
      <c r="G5" s="8">
        <v>8</v>
      </c>
      <c r="H5" s="8" t="s">
        <v>172</v>
      </c>
    </row>
    <row r="6" spans="1:9" x14ac:dyDescent="0.25">
      <c r="A6" s="8">
        <v>3</v>
      </c>
      <c r="B6" s="8" t="s">
        <v>29</v>
      </c>
      <c r="C6" s="8" t="s">
        <v>175</v>
      </c>
      <c r="E6" s="8" t="s">
        <v>176</v>
      </c>
      <c r="G6" s="8">
        <v>8</v>
      </c>
      <c r="H6" s="8" t="s">
        <v>172</v>
      </c>
    </row>
    <row r="7" spans="1:9" x14ac:dyDescent="0.25">
      <c r="A7" s="8">
        <v>4</v>
      </c>
      <c r="B7" s="8" t="s">
        <v>29</v>
      </c>
      <c r="H7" s="8" t="s">
        <v>172</v>
      </c>
    </row>
    <row r="8" spans="1:9" x14ac:dyDescent="0.25">
      <c r="A8" s="8">
        <v>5</v>
      </c>
      <c r="B8" s="8" t="s">
        <v>29</v>
      </c>
      <c r="H8" s="8" t="s">
        <v>172</v>
      </c>
    </row>
    <row r="9" spans="1:9" x14ac:dyDescent="0.25">
      <c r="A9" s="8">
        <v>6</v>
      </c>
      <c r="B9" s="8" t="s">
        <v>29</v>
      </c>
      <c r="H9" s="8" t="s">
        <v>172</v>
      </c>
    </row>
    <row r="10" spans="1:9" x14ac:dyDescent="0.25">
      <c r="A10" s="8">
        <v>7</v>
      </c>
      <c r="B10" s="8" t="s">
        <v>29</v>
      </c>
      <c r="H10" s="8" t="s">
        <v>172</v>
      </c>
    </row>
    <row r="11" spans="1:9" x14ac:dyDescent="0.25">
      <c r="A11" s="8">
        <v>8</v>
      </c>
      <c r="B11" s="8" t="s">
        <v>29</v>
      </c>
      <c r="H11" s="8" t="s">
        <v>172</v>
      </c>
    </row>
    <row r="12" spans="1:9" x14ac:dyDescent="0.25">
      <c r="A12" s="8">
        <v>9</v>
      </c>
      <c r="B12" s="8" t="s">
        <v>29</v>
      </c>
      <c r="H12" s="8" t="s">
        <v>172</v>
      </c>
    </row>
    <row r="13" spans="1:9" x14ac:dyDescent="0.25">
      <c r="A13" s="8">
        <v>10</v>
      </c>
      <c r="B13" s="8" t="s">
        <v>29</v>
      </c>
      <c r="H13" s="8" t="s">
        <v>172</v>
      </c>
    </row>
    <row r="14" spans="1:9" x14ac:dyDescent="0.25">
      <c r="A14" s="8">
        <v>11</v>
      </c>
      <c r="B14" s="8" t="s">
        <v>29</v>
      </c>
      <c r="H14" s="8" t="s">
        <v>172</v>
      </c>
    </row>
    <row r="15" spans="1:9" x14ac:dyDescent="0.25">
      <c r="A15" s="8">
        <v>12</v>
      </c>
      <c r="B15" s="8" t="s">
        <v>29</v>
      </c>
      <c r="H15" s="8" t="s">
        <v>172</v>
      </c>
    </row>
    <row r="16" spans="1:9" x14ac:dyDescent="0.25">
      <c r="A16" s="8">
        <v>13</v>
      </c>
      <c r="B16" s="8" t="s">
        <v>29</v>
      </c>
      <c r="H16" s="8" t="s">
        <v>172</v>
      </c>
    </row>
    <row r="17" spans="1:8" x14ac:dyDescent="0.25">
      <c r="A17" s="8">
        <v>14</v>
      </c>
      <c r="B17" s="8" t="s">
        <v>29</v>
      </c>
      <c r="H17" s="8" t="s">
        <v>172</v>
      </c>
    </row>
    <row r="18" spans="1:8" x14ac:dyDescent="0.25">
      <c r="A18" s="8">
        <v>15</v>
      </c>
      <c r="B18" s="8" t="s">
        <v>29</v>
      </c>
      <c r="H18" s="8" t="s">
        <v>172</v>
      </c>
    </row>
    <row r="19" spans="1:8" x14ac:dyDescent="0.25">
      <c r="A19" s="8">
        <v>16</v>
      </c>
      <c r="B19" s="8" t="s">
        <v>29</v>
      </c>
      <c r="H19" s="8" t="s">
        <v>172</v>
      </c>
    </row>
    <row r="20" spans="1:8" x14ac:dyDescent="0.25">
      <c r="A20" s="8">
        <v>17</v>
      </c>
      <c r="B20" s="8" t="s">
        <v>29</v>
      </c>
      <c r="H20" s="8" t="s">
        <v>172</v>
      </c>
    </row>
    <row r="21" spans="1:8" x14ac:dyDescent="0.25">
      <c r="A21" s="8">
        <v>18</v>
      </c>
      <c r="B21" s="8" t="s">
        <v>29</v>
      </c>
      <c r="H21" s="8" t="s">
        <v>172</v>
      </c>
    </row>
    <row r="22" spans="1:8" x14ac:dyDescent="0.25">
      <c r="A22" s="8">
        <v>19</v>
      </c>
      <c r="B22" s="8" t="s">
        <v>29</v>
      </c>
      <c r="H22" s="8" t="s">
        <v>172</v>
      </c>
    </row>
    <row r="23" spans="1:8" x14ac:dyDescent="0.25">
      <c r="A23" s="8">
        <v>20</v>
      </c>
      <c r="B23" s="8" t="s">
        <v>29</v>
      </c>
      <c r="H23" s="8" t="s">
        <v>172</v>
      </c>
    </row>
    <row r="24" spans="1:8" x14ac:dyDescent="0.25">
      <c r="A24" s="8">
        <v>21</v>
      </c>
      <c r="B24" s="8" t="s">
        <v>29</v>
      </c>
      <c r="H24" s="8" t="s">
        <v>172</v>
      </c>
    </row>
    <row r="25" spans="1:8" x14ac:dyDescent="0.25">
      <c r="A25" s="8">
        <v>22</v>
      </c>
      <c r="B25" s="8" t="s">
        <v>29</v>
      </c>
      <c r="H25" s="8" t="s">
        <v>172</v>
      </c>
    </row>
    <row r="26" spans="1:8" x14ac:dyDescent="0.25">
      <c r="A26" s="8">
        <v>23</v>
      </c>
      <c r="B26" s="8" t="s">
        <v>29</v>
      </c>
      <c r="H26" s="8" t="s">
        <v>172</v>
      </c>
    </row>
    <row r="27" spans="1:8" x14ac:dyDescent="0.25">
      <c r="A27" s="8">
        <v>24</v>
      </c>
      <c r="B27" s="8" t="s">
        <v>29</v>
      </c>
      <c r="H27" s="8" t="s">
        <v>172</v>
      </c>
    </row>
    <row r="28" spans="1:8" x14ac:dyDescent="0.25">
      <c r="A28" s="8">
        <v>25</v>
      </c>
      <c r="B28" s="8" t="s">
        <v>29</v>
      </c>
      <c r="H28" s="8" t="s">
        <v>172</v>
      </c>
    </row>
    <row r="29" spans="1:8" x14ac:dyDescent="0.25">
      <c r="A29" s="8">
        <v>26</v>
      </c>
      <c r="B29" s="8" t="s">
        <v>29</v>
      </c>
      <c r="H29" s="8" t="s">
        <v>172</v>
      </c>
    </row>
    <row r="30" spans="1:8" x14ac:dyDescent="0.25">
      <c r="A30" s="8">
        <v>27</v>
      </c>
      <c r="B30" s="8" t="s">
        <v>29</v>
      </c>
      <c r="H30" s="8" t="s">
        <v>172</v>
      </c>
    </row>
    <row r="31" spans="1:8" x14ac:dyDescent="0.25">
      <c r="A31" s="8">
        <v>28</v>
      </c>
      <c r="B31" s="8" t="s">
        <v>29</v>
      </c>
      <c r="H31" s="8" t="s">
        <v>172</v>
      </c>
    </row>
  </sheetData>
  <phoneticPr fontId="25" type="noConversion"/>
  <hyperlinks>
    <hyperlink ref="E2" r:id="rId1" display="alice@example.com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7AAD-0370-488D-B166-9108F53E4688}">
  <sheetPr>
    <outlinePr summaryBelow="0" summaryRight="0"/>
  </sheetPr>
  <dimension ref="A1:I31"/>
  <sheetViews>
    <sheetView workbookViewId="0"/>
  </sheetViews>
  <sheetFormatPr defaultColWidth="14" defaultRowHeight="13.2" x14ac:dyDescent="0.25"/>
  <cols>
    <col min="3" max="3" width="57" customWidth="1"/>
    <col min="4" max="4" width="14" customWidth="1"/>
    <col min="5" max="5" width="50" customWidth="1"/>
    <col min="6" max="6" width="50" hidden="1" customWidth="1"/>
  </cols>
  <sheetData>
    <row r="1" spans="1:9" x14ac:dyDescent="0.25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</row>
    <row r="2" spans="1:9" ht="113.4" x14ac:dyDescent="0.25">
      <c r="A2" s="10">
        <v>1</v>
      </c>
      <c r="B2" s="10" t="s">
        <v>30</v>
      </c>
      <c r="C2" s="10" t="s">
        <v>177</v>
      </c>
      <c r="D2" s="10"/>
      <c r="E2" s="10" t="s">
        <v>178</v>
      </c>
      <c r="F2" s="10"/>
      <c r="G2" s="12">
        <v>8</v>
      </c>
      <c r="H2" s="10"/>
      <c r="I2" s="10"/>
    </row>
    <row r="3" spans="1:9" ht="113.4" x14ac:dyDescent="0.25">
      <c r="A3" s="10">
        <v>2</v>
      </c>
      <c r="B3" s="10" t="s">
        <v>30</v>
      </c>
      <c r="C3" s="10" t="s">
        <v>179</v>
      </c>
      <c r="D3" s="10"/>
      <c r="E3" s="10" t="s">
        <v>180</v>
      </c>
      <c r="F3" s="10"/>
      <c r="G3" s="12">
        <v>8</v>
      </c>
      <c r="H3" s="10"/>
      <c r="I3" s="10"/>
    </row>
    <row r="4" spans="1:9" x14ac:dyDescent="0.25">
      <c r="A4" s="8">
        <v>1</v>
      </c>
      <c r="B4" s="8" t="s">
        <v>30</v>
      </c>
      <c r="H4" s="8" t="s">
        <v>172</v>
      </c>
    </row>
    <row r="5" spans="1:9" x14ac:dyDescent="0.25">
      <c r="A5" s="8">
        <v>2</v>
      </c>
      <c r="B5" s="8" t="s">
        <v>30</v>
      </c>
      <c r="H5" s="8" t="s">
        <v>172</v>
      </c>
    </row>
    <row r="6" spans="1:9" x14ac:dyDescent="0.25">
      <c r="A6" s="8">
        <v>3</v>
      </c>
      <c r="B6" s="8" t="s">
        <v>30</v>
      </c>
      <c r="H6" s="8" t="s">
        <v>172</v>
      </c>
    </row>
    <row r="7" spans="1:9" x14ac:dyDescent="0.25">
      <c r="A7" s="8">
        <v>4</v>
      </c>
      <c r="B7" s="8" t="s">
        <v>30</v>
      </c>
      <c r="H7" s="8" t="s">
        <v>172</v>
      </c>
    </row>
    <row r="8" spans="1:9" x14ac:dyDescent="0.25">
      <c r="A8" s="8">
        <v>5</v>
      </c>
      <c r="B8" s="8" t="s">
        <v>30</v>
      </c>
      <c r="H8" s="8" t="s">
        <v>172</v>
      </c>
    </row>
    <row r="9" spans="1:9" x14ac:dyDescent="0.25">
      <c r="A9" s="8">
        <v>6</v>
      </c>
      <c r="B9" s="8" t="s">
        <v>30</v>
      </c>
      <c r="H9" s="8" t="s">
        <v>172</v>
      </c>
    </row>
    <row r="10" spans="1:9" x14ac:dyDescent="0.25">
      <c r="A10" s="8">
        <v>7</v>
      </c>
      <c r="B10" s="8" t="s">
        <v>30</v>
      </c>
      <c r="H10" s="8" t="s">
        <v>172</v>
      </c>
    </row>
    <row r="11" spans="1:9" x14ac:dyDescent="0.25">
      <c r="A11" s="8">
        <v>8</v>
      </c>
      <c r="B11" s="8" t="s">
        <v>30</v>
      </c>
      <c r="H11" s="8" t="s">
        <v>172</v>
      </c>
    </row>
    <row r="12" spans="1:9" x14ac:dyDescent="0.25">
      <c r="A12" s="8">
        <v>9</v>
      </c>
      <c r="B12" s="8" t="s">
        <v>30</v>
      </c>
      <c r="H12" s="8" t="s">
        <v>172</v>
      </c>
    </row>
    <row r="13" spans="1:9" x14ac:dyDescent="0.25">
      <c r="A13" s="8">
        <v>10</v>
      </c>
      <c r="B13" s="8" t="s">
        <v>30</v>
      </c>
      <c r="H13" s="8" t="s">
        <v>172</v>
      </c>
    </row>
    <row r="14" spans="1:9" x14ac:dyDescent="0.25">
      <c r="A14" s="8">
        <v>11</v>
      </c>
      <c r="B14" s="8" t="s">
        <v>30</v>
      </c>
      <c r="H14" s="8" t="s">
        <v>172</v>
      </c>
    </row>
    <row r="15" spans="1:9" x14ac:dyDescent="0.25">
      <c r="A15" s="8">
        <v>12</v>
      </c>
      <c r="B15" s="8" t="s">
        <v>30</v>
      </c>
      <c r="H15" s="8" t="s">
        <v>172</v>
      </c>
    </row>
    <row r="16" spans="1:9" x14ac:dyDescent="0.25">
      <c r="A16" s="8">
        <v>13</v>
      </c>
      <c r="B16" s="8" t="s">
        <v>30</v>
      </c>
      <c r="H16" s="8" t="s">
        <v>172</v>
      </c>
    </row>
    <row r="17" spans="1:8" x14ac:dyDescent="0.25">
      <c r="A17" s="8">
        <v>14</v>
      </c>
      <c r="B17" s="8" t="s">
        <v>30</v>
      </c>
      <c r="H17" s="8" t="s">
        <v>172</v>
      </c>
    </row>
    <row r="18" spans="1:8" x14ac:dyDescent="0.25">
      <c r="A18" s="8">
        <v>15</v>
      </c>
      <c r="B18" s="8" t="s">
        <v>30</v>
      </c>
      <c r="H18" s="8" t="s">
        <v>172</v>
      </c>
    </row>
    <row r="19" spans="1:8" x14ac:dyDescent="0.25">
      <c r="A19" s="8">
        <v>16</v>
      </c>
      <c r="B19" s="8" t="s">
        <v>30</v>
      </c>
      <c r="H19" s="8" t="s">
        <v>172</v>
      </c>
    </row>
    <row r="20" spans="1:8" x14ac:dyDescent="0.25">
      <c r="A20" s="8">
        <v>17</v>
      </c>
      <c r="B20" s="8" t="s">
        <v>30</v>
      </c>
      <c r="H20" s="8" t="s">
        <v>172</v>
      </c>
    </row>
    <row r="21" spans="1:8" x14ac:dyDescent="0.25">
      <c r="A21" s="8">
        <v>18</v>
      </c>
      <c r="B21" s="8" t="s">
        <v>30</v>
      </c>
      <c r="H21" s="8" t="s">
        <v>172</v>
      </c>
    </row>
    <row r="22" spans="1:8" x14ac:dyDescent="0.25">
      <c r="A22" s="8">
        <v>19</v>
      </c>
      <c r="B22" s="8" t="s">
        <v>30</v>
      </c>
      <c r="H22" s="8" t="s">
        <v>172</v>
      </c>
    </row>
    <row r="23" spans="1:8" x14ac:dyDescent="0.25">
      <c r="A23" s="8">
        <v>20</v>
      </c>
      <c r="B23" s="8" t="s">
        <v>30</v>
      </c>
      <c r="H23" s="8" t="s">
        <v>172</v>
      </c>
    </row>
    <row r="24" spans="1:8" x14ac:dyDescent="0.25">
      <c r="A24" s="8">
        <v>21</v>
      </c>
      <c r="B24" s="8" t="s">
        <v>30</v>
      </c>
      <c r="H24" s="8" t="s">
        <v>172</v>
      </c>
    </row>
    <row r="25" spans="1:8" x14ac:dyDescent="0.25">
      <c r="A25" s="8">
        <v>22</v>
      </c>
      <c r="B25" s="8" t="s">
        <v>30</v>
      </c>
      <c r="H25" s="8" t="s">
        <v>172</v>
      </c>
    </row>
    <row r="26" spans="1:8" x14ac:dyDescent="0.25">
      <c r="A26" s="8">
        <v>23</v>
      </c>
      <c r="B26" s="8" t="s">
        <v>30</v>
      </c>
      <c r="H26" s="8" t="s">
        <v>172</v>
      </c>
    </row>
    <row r="27" spans="1:8" x14ac:dyDescent="0.25">
      <c r="A27" s="8">
        <v>24</v>
      </c>
      <c r="B27" s="8" t="s">
        <v>30</v>
      </c>
      <c r="H27" s="8" t="s">
        <v>172</v>
      </c>
    </row>
    <row r="28" spans="1:8" x14ac:dyDescent="0.25">
      <c r="A28" s="8">
        <v>25</v>
      </c>
      <c r="B28" s="8" t="s">
        <v>30</v>
      </c>
      <c r="H28" s="8" t="s">
        <v>172</v>
      </c>
    </row>
    <row r="29" spans="1:8" x14ac:dyDescent="0.25">
      <c r="A29" s="8">
        <v>26</v>
      </c>
      <c r="B29" s="8" t="s">
        <v>30</v>
      </c>
      <c r="H29" s="8" t="s">
        <v>172</v>
      </c>
    </row>
    <row r="30" spans="1:8" x14ac:dyDescent="0.25">
      <c r="A30" s="8">
        <v>27</v>
      </c>
      <c r="B30" s="8" t="s">
        <v>30</v>
      </c>
      <c r="H30" s="8" t="s">
        <v>172</v>
      </c>
    </row>
    <row r="31" spans="1:8" x14ac:dyDescent="0.25">
      <c r="A31" s="8">
        <v>28</v>
      </c>
      <c r="B31" s="8" t="s">
        <v>30</v>
      </c>
      <c r="H31" s="8" t="s">
        <v>172</v>
      </c>
    </row>
  </sheetData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6E1A-CD1D-4E7D-9B36-644B2210E1D2}">
  <sheetPr>
    <outlinePr summaryBelow="0" summaryRight="0"/>
  </sheetPr>
  <dimension ref="A1:J31"/>
  <sheetViews>
    <sheetView workbookViewId="0"/>
  </sheetViews>
  <sheetFormatPr defaultColWidth="14" defaultRowHeight="13.2" x14ac:dyDescent="0.25"/>
  <cols>
    <col min="3" max="3" width="60" customWidth="1"/>
    <col min="4" max="4" width="14" customWidth="1"/>
    <col min="5" max="5" width="62" customWidth="1"/>
    <col min="6" max="6" width="58" hidden="1" customWidth="1"/>
  </cols>
  <sheetData>
    <row r="1" spans="1:10" x14ac:dyDescent="0.25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</row>
    <row r="2" spans="1:10" ht="100.8" x14ac:dyDescent="0.25">
      <c r="A2" s="9">
        <v>1</v>
      </c>
      <c r="B2" s="10" t="s">
        <v>31</v>
      </c>
      <c r="C2" s="10" t="s">
        <v>2</v>
      </c>
      <c r="D2" s="10"/>
      <c r="E2" s="10" t="s">
        <v>181</v>
      </c>
      <c r="F2" s="10"/>
      <c r="G2" s="10">
        <v>8</v>
      </c>
      <c r="H2" s="10"/>
      <c r="I2" s="10"/>
      <c r="J2" s="11"/>
    </row>
    <row r="3" spans="1:10" ht="214.2" x14ac:dyDescent="0.25">
      <c r="A3" s="9">
        <v>2</v>
      </c>
      <c r="B3" s="10" t="s">
        <v>31</v>
      </c>
      <c r="C3" s="10" t="s">
        <v>1</v>
      </c>
      <c r="D3" s="10"/>
      <c r="E3" s="10" t="s">
        <v>182</v>
      </c>
      <c r="F3" s="10"/>
      <c r="G3" s="12">
        <v>8</v>
      </c>
      <c r="H3" s="12"/>
      <c r="I3" s="10"/>
      <c r="J3" s="11"/>
    </row>
    <row r="4" spans="1:10" x14ac:dyDescent="0.25">
      <c r="A4" s="8">
        <v>1</v>
      </c>
      <c r="B4" s="8" t="s">
        <v>31</v>
      </c>
      <c r="C4" s="8" t="s">
        <v>183</v>
      </c>
      <c r="E4" s="8" t="s">
        <v>184</v>
      </c>
      <c r="H4" s="8" t="s">
        <v>185</v>
      </c>
    </row>
    <row r="5" spans="1:10" x14ac:dyDescent="0.25">
      <c r="A5" s="8">
        <v>2</v>
      </c>
      <c r="B5" s="8" t="s">
        <v>31</v>
      </c>
      <c r="C5" s="8" t="s">
        <v>186</v>
      </c>
      <c r="E5" s="8" t="s">
        <v>187</v>
      </c>
      <c r="H5" s="8" t="s">
        <v>185</v>
      </c>
    </row>
    <row r="6" spans="1:10" x14ac:dyDescent="0.25">
      <c r="A6" s="8">
        <v>3</v>
      </c>
      <c r="B6" s="8" t="s">
        <v>31</v>
      </c>
      <c r="C6" s="8" t="s">
        <v>188</v>
      </c>
      <c r="E6" s="8" t="s">
        <v>189</v>
      </c>
      <c r="H6" s="8" t="s">
        <v>185</v>
      </c>
    </row>
    <row r="7" spans="1:10" x14ac:dyDescent="0.25">
      <c r="A7" s="8">
        <v>4</v>
      </c>
      <c r="B7" s="8" t="s">
        <v>31</v>
      </c>
      <c r="C7" s="8" t="s">
        <v>190</v>
      </c>
      <c r="E7" s="8" t="s">
        <v>191</v>
      </c>
      <c r="H7" s="8" t="s">
        <v>185</v>
      </c>
    </row>
    <row r="8" spans="1:10" x14ac:dyDescent="0.25">
      <c r="A8" s="8">
        <v>5</v>
      </c>
      <c r="B8" s="8" t="s">
        <v>31</v>
      </c>
      <c r="C8" s="8" t="s">
        <v>192</v>
      </c>
      <c r="E8" s="8" t="s">
        <v>193</v>
      </c>
      <c r="H8" s="8" t="s">
        <v>185</v>
      </c>
    </row>
    <row r="9" spans="1:10" x14ac:dyDescent="0.25">
      <c r="A9" s="8">
        <v>6</v>
      </c>
      <c r="B9" s="8" t="s">
        <v>31</v>
      </c>
      <c r="C9" s="8" t="s">
        <v>194</v>
      </c>
      <c r="D9" s="8" t="s">
        <v>195</v>
      </c>
      <c r="E9" s="8" t="s">
        <v>196</v>
      </c>
      <c r="H9" s="8" t="s">
        <v>185</v>
      </c>
    </row>
    <row r="10" spans="1:10" x14ac:dyDescent="0.25">
      <c r="A10" s="8">
        <v>7</v>
      </c>
      <c r="B10" s="8" t="s">
        <v>31</v>
      </c>
      <c r="C10" s="8" t="s">
        <v>197</v>
      </c>
      <c r="D10" s="8" t="s">
        <v>198</v>
      </c>
      <c r="E10" s="8" t="s">
        <v>199</v>
      </c>
      <c r="H10" s="8" t="s">
        <v>185</v>
      </c>
    </row>
    <row r="11" spans="1:10" x14ac:dyDescent="0.25">
      <c r="A11" s="8">
        <v>8</v>
      </c>
      <c r="B11" s="8" t="s">
        <v>31</v>
      </c>
      <c r="C11" s="8" t="s">
        <v>200</v>
      </c>
      <c r="D11" s="8" t="s">
        <v>201</v>
      </c>
      <c r="E11" s="8" t="s">
        <v>202</v>
      </c>
      <c r="H11" s="8" t="s">
        <v>185</v>
      </c>
    </row>
    <row r="12" spans="1:10" x14ac:dyDescent="0.25">
      <c r="A12" s="8">
        <v>9</v>
      </c>
      <c r="B12" s="8" t="s">
        <v>31</v>
      </c>
      <c r="C12" s="8" t="s">
        <v>203</v>
      </c>
      <c r="D12" s="8" t="s">
        <v>204</v>
      </c>
      <c r="E12" s="8" t="s">
        <v>205</v>
      </c>
      <c r="H12" s="8" t="s">
        <v>185</v>
      </c>
    </row>
    <row r="13" spans="1:10" x14ac:dyDescent="0.25">
      <c r="A13" s="8">
        <v>10</v>
      </c>
      <c r="B13" s="8" t="s">
        <v>31</v>
      </c>
      <c r="C13" s="8" t="s">
        <v>206</v>
      </c>
      <c r="D13" s="8" t="s">
        <v>207</v>
      </c>
      <c r="E13" s="8" t="s">
        <v>208</v>
      </c>
      <c r="H13" s="8" t="s">
        <v>185</v>
      </c>
    </row>
    <row r="14" spans="1:10" x14ac:dyDescent="0.25">
      <c r="A14" s="8">
        <v>11</v>
      </c>
      <c r="B14" s="8" t="s">
        <v>31</v>
      </c>
      <c r="C14" s="8" t="s">
        <v>209</v>
      </c>
      <c r="D14" s="8" t="s">
        <v>210</v>
      </c>
      <c r="E14" s="8" t="s">
        <v>211</v>
      </c>
      <c r="H14" s="8" t="s">
        <v>185</v>
      </c>
    </row>
    <row r="15" spans="1:10" x14ac:dyDescent="0.25">
      <c r="A15" s="8">
        <v>12</v>
      </c>
      <c r="B15" s="8" t="s">
        <v>31</v>
      </c>
      <c r="C15" s="8" t="s">
        <v>212</v>
      </c>
      <c r="D15" s="8" t="s">
        <v>213</v>
      </c>
      <c r="E15" s="8" t="s">
        <v>214</v>
      </c>
      <c r="H15" s="8" t="s">
        <v>185</v>
      </c>
    </row>
    <row r="16" spans="1:10" x14ac:dyDescent="0.25">
      <c r="A16" s="8">
        <v>13</v>
      </c>
      <c r="B16" s="8" t="s">
        <v>31</v>
      </c>
      <c r="C16" s="8" t="s">
        <v>215</v>
      </c>
      <c r="D16" s="8" t="s">
        <v>216</v>
      </c>
      <c r="E16" s="8" t="s">
        <v>217</v>
      </c>
      <c r="H16" s="8" t="s">
        <v>185</v>
      </c>
    </row>
    <row r="17" spans="1:8" x14ac:dyDescent="0.25">
      <c r="A17" s="8">
        <v>14</v>
      </c>
      <c r="B17" s="8" t="s">
        <v>31</v>
      </c>
      <c r="C17" s="8" t="s">
        <v>218</v>
      </c>
      <c r="D17" s="8" t="s">
        <v>219</v>
      </c>
      <c r="E17" s="8" t="s">
        <v>220</v>
      </c>
      <c r="H17" s="8" t="s">
        <v>185</v>
      </c>
    </row>
    <row r="18" spans="1:8" x14ac:dyDescent="0.25">
      <c r="A18" s="8">
        <v>15</v>
      </c>
      <c r="B18" s="8" t="s">
        <v>31</v>
      </c>
      <c r="C18" s="8" t="s">
        <v>221</v>
      </c>
      <c r="D18" s="8" t="s">
        <v>222</v>
      </c>
      <c r="E18" s="8" t="s">
        <v>223</v>
      </c>
      <c r="H18" s="8" t="s">
        <v>185</v>
      </c>
    </row>
    <row r="19" spans="1:8" x14ac:dyDescent="0.25">
      <c r="A19" s="8">
        <v>16</v>
      </c>
      <c r="B19" s="8" t="s">
        <v>31</v>
      </c>
      <c r="C19" s="8" t="s">
        <v>224</v>
      </c>
      <c r="D19" s="8" t="s">
        <v>225</v>
      </c>
      <c r="E19" s="8" t="s">
        <v>226</v>
      </c>
      <c r="H19" s="8" t="s">
        <v>185</v>
      </c>
    </row>
    <row r="20" spans="1:8" x14ac:dyDescent="0.25">
      <c r="A20" s="8">
        <v>17</v>
      </c>
      <c r="B20" s="8" t="s">
        <v>31</v>
      </c>
      <c r="C20" s="8" t="s">
        <v>227</v>
      </c>
      <c r="D20" s="8" t="s">
        <v>228</v>
      </c>
      <c r="E20" s="8" t="s">
        <v>229</v>
      </c>
      <c r="H20" s="8" t="s">
        <v>185</v>
      </c>
    </row>
    <row r="21" spans="1:8" x14ac:dyDescent="0.25">
      <c r="A21" s="8">
        <v>18</v>
      </c>
      <c r="B21" s="8" t="s">
        <v>31</v>
      </c>
      <c r="C21" s="8" t="s">
        <v>230</v>
      </c>
      <c r="D21" s="8" t="s">
        <v>231</v>
      </c>
      <c r="E21" s="8" t="s">
        <v>232</v>
      </c>
      <c r="H21" s="8" t="s">
        <v>185</v>
      </c>
    </row>
    <row r="22" spans="1:8" x14ac:dyDescent="0.25">
      <c r="A22" s="8">
        <v>19</v>
      </c>
      <c r="B22" s="8" t="s">
        <v>31</v>
      </c>
      <c r="C22" s="8" t="s">
        <v>233</v>
      </c>
      <c r="D22" s="8" t="s">
        <v>234</v>
      </c>
      <c r="E22" s="8" t="s">
        <v>235</v>
      </c>
      <c r="H22" s="8" t="s">
        <v>185</v>
      </c>
    </row>
    <row r="23" spans="1:8" x14ac:dyDescent="0.25">
      <c r="A23" s="8">
        <v>20</v>
      </c>
      <c r="B23" s="8" t="s">
        <v>31</v>
      </c>
      <c r="C23" s="8" t="s">
        <v>236</v>
      </c>
      <c r="D23" s="8" t="s">
        <v>237</v>
      </c>
      <c r="E23" s="8" t="s">
        <v>238</v>
      </c>
      <c r="H23" s="8" t="s">
        <v>185</v>
      </c>
    </row>
    <row r="24" spans="1:8" x14ac:dyDescent="0.25">
      <c r="A24" s="8">
        <v>21</v>
      </c>
      <c r="B24" s="8" t="s">
        <v>31</v>
      </c>
      <c r="C24" s="8" t="s">
        <v>239</v>
      </c>
      <c r="D24" s="8" t="s">
        <v>240</v>
      </c>
      <c r="E24" s="8" t="s">
        <v>241</v>
      </c>
      <c r="H24" s="8" t="s">
        <v>185</v>
      </c>
    </row>
    <row r="25" spans="1:8" x14ac:dyDescent="0.25">
      <c r="A25" s="8">
        <v>22</v>
      </c>
      <c r="B25" s="8" t="s">
        <v>31</v>
      </c>
      <c r="C25" s="8" t="s">
        <v>242</v>
      </c>
      <c r="D25" s="8" t="s">
        <v>243</v>
      </c>
      <c r="E25" s="8" t="s">
        <v>244</v>
      </c>
      <c r="H25" s="8" t="s">
        <v>185</v>
      </c>
    </row>
    <row r="26" spans="1:8" x14ac:dyDescent="0.25">
      <c r="A26" s="8">
        <v>23</v>
      </c>
      <c r="B26" s="8" t="s">
        <v>31</v>
      </c>
      <c r="C26" s="8" t="s">
        <v>245</v>
      </c>
      <c r="D26" s="8" t="s">
        <v>246</v>
      </c>
      <c r="E26" s="8" t="s">
        <v>247</v>
      </c>
      <c r="H26" s="8" t="s">
        <v>185</v>
      </c>
    </row>
    <row r="27" spans="1:8" x14ac:dyDescent="0.25">
      <c r="A27" s="8">
        <v>24</v>
      </c>
      <c r="B27" s="8" t="s">
        <v>31</v>
      </c>
      <c r="C27" s="8" t="s">
        <v>248</v>
      </c>
      <c r="D27" s="8" t="s">
        <v>249</v>
      </c>
      <c r="E27" s="8" t="s">
        <v>250</v>
      </c>
      <c r="H27" s="8" t="s">
        <v>185</v>
      </c>
    </row>
    <row r="28" spans="1:8" x14ac:dyDescent="0.25">
      <c r="A28" s="8">
        <v>25</v>
      </c>
      <c r="B28" s="8" t="s">
        <v>31</v>
      </c>
      <c r="H28" s="8" t="s">
        <v>185</v>
      </c>
    </row>
    <row r="29" spans="1:8" x14ac:dyDescent="0.25">
      <c r="A29" s="8">
        <v>26</v>
      </c>
      <c r="B29" s="8" t="s">
        <v>31</v>
      </c>
      <c r="H29" s="8" t="s">
        <v>185</v>
      </c>
    </row>
    <row r="30" spans="1:8" x14ac:dyDescent="0.25">
      <c r="A30" s="8">
        <v>27</v>
      </c>
      <c r="B30" s="8" t="s">
        <v>31</v>
      </c>
      <c r="H30" s="8" t="s">
        <v>185</v>
      </c>
    </row>
    <row r="31" spans="1:8" x14ac:dyDescent="0.25">
      <c r="A31" s="8">
        <v>28</v>
      </c>
      <c r="B31" s="8" t="s">
        <v>31</v>
      </c>
      <c r="H31" s="8" t="s">
        <v>185</v>
      </c>
    </row>
  </sheetData>
  <phoneticPr fontId="2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A68C-E0F3-44D7-8811-7BA7872ADEF4}">
  <sheetPr>
    <outlinePr summaryBelow="0" summaryRight="0"/>
  </sheetPr>
  <dimension ref="A1:I31"/>
  <sheetViews>
    <sheetView topLeftCell="A22" workbookViewId="0"/>
  </sheetViews>
  <sheetFormatPr defaultColWidth="14" defaultRowHeight="13.2" x14ac:dyDescent="0.25"/>
  <cols>
    <col min="3" max="3" width="64" customWidth="1"/>
    <col min="5" max="5" width="52" customWidth="1"/>
    <col min="6" max="6" width="14" hidden="1" customWidth="1"/>
  </cols>
  <sheetData>
    <row r="1" spans="1:9" x14ac:dyDescent="0.25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</row>
    <row r="2" spans="1:9" ht="126" x14ac:dyDescent="0.25">
      <c r="A2" s="10">
        <v>1</v>
      </c>
      <c r="B2" s="10" t="s">
        <v>251</v>
      </c>
      <c r="C2" s="10" t="s">
        <v>252</v>
      </c>
      <c r="D2" s="10"/>
      <c r="E2" s="10" t="s">
        <v>253</v>
      </c>
      <c r="F2" s="10"/>
      <c r="G2" s="10">
        <v>8</v>
      </c>
      <c r="H2" s="10"/>
      <c r="I2" s="10"/>
    </row>
    <row r="3" spans="1:9" ht="239.4" x14ac:dyDescent="0.25">
      <c r="A3" s="10">
        <v>2</v>
      </c>
      <c r="B3" s="10" t="s">
        <v>251</v>
      </c>
      <c r="C3" s="10" t="s">
        <v>3</v>
      </c>
      <c r="D3" s="10"/>
      <c r="E3" s="13" t="s">
        <v>4</v>
      </c>
      <c r="F3" s="10"/>
      <c r="G3" s="10">
        <v>8</v>
      </c>
      <c r="H3" s="10"/>
      <c r="I3" s="10"/>
    </row>
    <row r="4" spans="1:9" x14ac:dyDescent="0.25">
      <c r="A4" s="8">
        <v>1</v>
      </c>
      <c r="B4" s="8" t="s">
        <v>251</v>
      </c>
      <c r="H4" s="8" t="s">
        <v>185</v>
      </c>
    </row>
    <row r="5" spans="1:9" x14ac:dyDescent="0.25">
      <c r="A5" s="8">
        <v>2</v>
      </c>
      <c r="B5" s="8" t="s">
        <v>251</v>
      </c>
      <c r="H5" s="8" t="s">
        <v>185</v>
      </c>
    </row>
    <row r="6" spans="1:9" x14ac:dyDescent="0.25">
      <c r="A6" s="8">
        <v>3</v>
      </c>
      <c r="B6" s="8" t="s">
        <v>251</v>
      </c>
      <c r="H6" s="8" t="s">
        <v>185</v>
      </c>
    </row>
    <row r="7" spans="1:9" x14ac:dyDescent="0.25">
      <c r="A7" s="8">
        <v>4</v>
      </c>
      <c r="B7" s="8" t="s">
        <v>251</v>
      </c>
      <c r="H7" s="8" t="s">
        <v>185</v>
      </c>
    </row>
    <row r="8" spans="1:9" x14ac:dyDescent="0.25">
      <c r="A8" s="8">
        <v>5</v>
      </c>
      <c r="B8" s="8" t="s">
        <v>251</v>
      </c>
      <c r="H8" s="8" t="s">
        <v>185</v>
      </c>
    </row>
    <row r="9" spans="1:9" x14ac:dyDescent="0.25">
      <c r="A9" s="8">
        <v>6</v>
      </c>
      <c r="B9" s="8" t="s">
        <v>251</v>
      </c>
      <c r="H9" s="8" t="s">
        <v>185</v>
      </c>
    </row>
    <row r="10" spans="1:9" x14ac:dyDescent="0.25">
      <c r="A10" s="8">
        <v>7</v>
      </c>
      <c r="B10" s="8" t="s">
        <v>251</v>
      </c>
      <c r="H10" s="8" t="s">
        <v>185</v>
      </c>
    </row>
    <row r="11" spans="1:9" x14ac:dyDescent="0.25">
      <c r="A11" s="8">
        <v>8</v>
      </c>
      <c r="B11" s="8" t="s">
        <v>251</v>
      </c>
      <c r="H11" s="8" t="s">
        <v>185</v>
      </c>
    </row>
    <row r="12" spans="1:9" x14ac:dyDescent="0.25">
      <c r="A12" s="8">
        <v>9</v>
      </c>
      <c r="B12" s="8" t="s">
        <v>251</v>
      </c>
      <c r="H12" s="8" t="s">
        <v>185</v>
      </c>
    </row>
    <row r="13" spans="1:9" x14ac:dyDescent="0.25">
      <c r="A13" s="8">
        <v>10</v>
      </c>
      <c r="B13" s="8" t="s">
        <v>251</v>
      </c>
      <c r="H13" s="8" t="s">
        <v>185</v>
      </c>
    </row>
    <row r="14" spans="1:9" x14ac:dyDescent="0.25">
      <c r="A14" s="8">
        <v>11</v>
      </c>
      <c r="B14" s="8" t="s">
        <v>251</v>
      </c>
      <c r="H14" s="8" t="s">
        <v>185</v>
      </c>
    </row>
    <row r="15" spans="1:9" x14ac:dyDescent="0.25">
      <c r="A15" s="8">
        <v>12</v>
      </c>
      <c r="B15" s="8" t="s">
        <v>251</v>
      </c>
      <c r="H15" s="8" t="s">
        <v>185</v>
      </c>
    </row>
    <row r="16" spans="1:9" x14ac:dyDescent="0.25">
      <c r="A16" s="8">
        <v>13</v>
      </c>
      <c r="B16" s="8" t="s">
        <v>251</v>
      </c>
      <c r="H16" s="8" t="s">
        <v>185</v>
      </c>
    </row>
    <row r="17" spans="1:8" x14ac:dyDescent="0.25">
      <c r="A17" s="8">
        <v>14</v>
      </c>
      <c r="B17" s="8" t="s">
        <v>251</v>
      </c>
      <c r="H17" s="8" t="s">
        <v>185</v>
      </c>
    </row>
    <row r="18" spans="1:8" x14ac:dyDescent="0.25">
      <c r="A18" s="8">
        <v>15</v>
      </c>
      <c r="B18" s="8" t="s">
        <v>251</v>
      </c>
      <c r="H18" s="8" t="s">
        <v>185</v>
      </c>
    </row>
    <row r="19" spans="1:8" x14ac:dyDescent="0.25">
      <c r="A19" s="8">
        <v>16</v>
      </c>
      <c r="B19" s="8" t="s">
        <v>251</v>
      </c>
      <c r="H19" s="8" t="s">
        <v>185</v>
      </c>
    </row>
    <row r="20" spans="1:8" x14ac:dyDescent="0.25">
      <c r="A20" s="8">
        <v>17</v>
      </c>
      <c r="B20" s="8" t="s">
        <v>251</v>
      </c>
      <c r="H20" s="8" t="s">
        <v>185</v>
      </c>
    </row>
    <row r="21" spans="1:8" x14ac:dyDescent="0.25">
      <c r="A21" s="8">
        <v>18</v>
      </c>
      <c r="B21" s="8" t="s">
        <v>251</v>
      </c>
      <c r="H21" s="8" t="s">
        <v>185</v>
      </c>
    </row>
    <row r="22" spans="1:8" x14ac:dyDescent="0.25">
      <c r="A22" s="8">
        <v>19</v>
      </c>
      <c r="B22" s="8" t="s">
        <v>251</v>
      </c>
      <c r="H22" s="8" t="s">
        <v>185</v>
      </c>
    </row>
    <row r="23" spans="1:8" x14ac:dyDescent="0.25">
      <c r="A23" s="8">
        <v>20</v>
      </c>
      <c r="B23" s="8" t="s">
        <v>251</v>
      </c>
      <c r="H23" s="8" t="s">
        <v>185</v>
      </c>
    </row>
    <row r="24" spans="1:8" x14ac:dyDescent="0.25">
      <c r="A24" s="8">
        <v>21</v>
      </c>
      <c r="B24" s="8" t="s">
        <v>251</v>
      </c>
      <c r="H24" s="8" t="s">
        <v>185</v>
      </c>
    </row>
    <row r="25" spans="1:8" x14ac:dyDescent="0.25">
      <c r="A25" s="8">
        <v>22</v>
      </c>
      <c r="B25" s="8" t="s">
        <v>251</v>
      </c>
      <c r="H25" s="8" t="s">
        <v>185</v>
      </c>
    </row>
    <row r="26" spans="1:8" x14ac:dyDescent="0.25">
      <c r="A26" s="8">
        <v>23</v>
      </c>
      <c r="B26" s="8" t="s">
        <v>251</v>
      </c>
      <c r="H26" s="8" t="s">
        <v>185</v>
      </c>
    </row>
    <row r="27" spans="1:8" x14ac:dyDescent="0.25">
      <c r="A27" s="8">
        <v>24</v>
      </c>
      <c r="B27" s="8" t="s">
        <v>251</v>
      </c>
      <c r="H27" s="8" t="s">
        <v>185</v>
      </c>
    </row>
    <row r="28" spans="1:8" x14ac:dyDescent="0.25">
      <c r="A28" s="8">
        <v>25</v>
      </c>
      <c r="B28" s="8" t="s">
        <v>251</v>
      </c>
      <c r="H28" s="8" t="s">
        <v>185</v>
      </c>
    </row>
    <row r="29" spans="1:8" x14ac:dyDescent="0.25">
      <c r="A29" s="8">
        <v>26</v>
      </c>
      <c r="B29" s="8" t="s">
        <v>251</v>
      </c>
      <c r="H29" s="8" t="s">
        <v>185</v>
      </c>
    </row>
    <row r="30" spans="1:8" x14ac:dyDescent="0.25">
      <c r="A30" s="8">
        <v>27</v>
      </c>
      <c r="B30" s="8" t="s">
        <v>251</v>
      </c>
      <c r="H30" s="8" t="s">
        <v>185</v>
      </c>
    </row>
    <row r="31" spans="1:8" x14ac:dyDescent="0.25">
      <c r="A31" s="8">
        <v>28</v>
      </c>
      <c r="B31" s="8" t="s">
        <v>251</v>
      </c>
      <c r="H31" s="8" t="s">
        <v>185</v>
      </c>
    </row>
  </sheetData>
  <phoneticPr fontId="2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58D0-2E6C-48B6-B80F-A040633F1201}">
  <sheetPr>
    <outlinePr summaryBelow="0" summaryRight="0"/>
  </sheetPr>
  <dimension ref="A1:I31"/>
  <sheetViews>
    <sheetView tabSelected="1" topLeftCell="C26" workbookViewId="0">
      <selection activeCell="C39" sqref="C39"/>
    </sheetView>
  </sheetViews>
  <sheetFormatPr defaultColWidth="14" defaultRowHeight="13.2" x14ac:dyDescent="0.25"/>
  <cols>
    <col min="3" max="3" width="85" customWidth="1"/>
    <col min="5" max="5" width="65" customWidth="1"/>
    <col min="6" max="6" width="14" hidden="1" customWidth="1"/>
  </cols>
  <sheetData>
    <row r="1" spans="1:9" x14ac:dyDescent="0.25">
      <c r="A1" s="11" t="s">
        <v>35</v>
      </c>
      <c r="B1" s="11" t="s">
        <v>36</v>
      </c>
      <c r="C1" s="17" t="s">
        <v>37</v>
      </c>
      <c r="D1" s="17" t="s">
        <v>38</v>
      </c>
      <c r="E1" s="17" t="s">
        <v>39</v>
      </c>
      <c r="F1" s="11" t="s">
        <v>40</v>
      </c>
      <c r="G1" s="11" t="s">
        <v>41</v>
      </c>
      <c r="H1" s="11" t="s">
        <v>42</v>
      </c>
      <c r="I1" s="11" t="s">
        <v>43</v>
      </c>
    </row>
    <row r="2" spans="1:9" ht="375" customHeight="1" x14ac:dyDescent="0.25">
      <c r="A2" s="10">
        <v>1</v>
      </c>
      <c r="B2" s="14" t="s">
        <v>33</v>
      </c>
      <c r="C2" s="18" t="s">
        <v>18</v>
      </c>
      <c r="D2" s="18"/>
      <c r="E2" s="18" t="s">
        <v>254</v>
      </c>
      <c r="F2" s="18"/>
      <c r="G2" s="18">
        <v>8</v>
      </c>
      <c r="H2" s="18"/>
      <c r="I2" s="18"/>
    </row>
    <row r="3" spans="1:9" ht="319.95" customHeight="1" x14ac:dyDescent="0.25">
      <c r="A3" s="10">
        <v>2</v>
      </c>
      <c r="B3" s="10" t="s">
        <v>33</v>
      </c>
      <c r="C3" s="19" t="s">
        <v>255</v>
      </c>
      <c r="D3" s="18" t="s">
        <v>256</v>
      </c>
      <c r="E3" s="19" t="s">
        <v>16</v>
      </c>
      <c r="F3" s="10"/>
      <c r="G3" s="10">
        <v>8</v>
      </c>
      <c r="H3" s="10"/>
      <c r="I3" s="10"/>
    </row>
    <row r="4" spans="1:9" x14ac:dyDescent="0.25">
      <c r="A4" s="8">
        <v>1</v>
      </c>
      <c r="B4" s="8" t="s">
        <v>33</v>
      </c>
      <c r="C4" s="17" t="s">
        <v>257</v>
      </c>
      <c r="D4" s="20"/>
      <c r="E4" s="17" t="s">
        <v>258</v>
      </c>
      <c r="H4" s="8" t="s">
        <v>259</v>
      </c>
    </row>
    <row r="5" spans="1:9" x14ac:dyDescent="0.25">
      <c r="A5" s="8">
        <v>2</v>
      </c>
      <c r="B5" s="8" t="s">
        <v>33</v>
      </c>
      <c r="C5" s="21" t="s">
        <v>279</v>
      </c>
      <c r="D5" s="20" t="s">
        <v>260</v>
      </c>
      <c r="E5" s="17" t="s">
        <v>9</v>
      </c>
      <c r="G5" s="16" t="s">
        <v>292</v>
      </c>
      <c r="H5" s="8" t="s">
        <v>259</v>
      </c>
    </row>
    <row r="6" spans="1:9" x14ac:dyDescent="0.25">
      <c r="A6" s="8">
        <v>3</v>
      </c>
      <c r="B6" s="8" t="s">
        <v>33</v>
      </c>
      <c r="C6" s="22" t="s">
        <v>261</v>
      </c>
      <c r="D6" s="20"/>
      <c r="E6" s="22" t="s">
        <v>262</v>
      </c>
      <c r="G6" s="8">
        <v>9</v>
      </c>
      <c r="H6" s="8" t="s">
        <v>259</v>
      </c>
    </row>
    <row r="7" spans="1:9" x14ac:dyDescent="0.25">
      <c r="A7" s="8">
        <v>4</v>
      </c>
      <c r="B7" s="8" t="s">
        <v>33</v>
      </c>
      <c r="C7" s="17" t="s">
        <v>12</v>
      </c>
      <c r="D7" s="20"/>
      <c r="E7" s="17" t="s">
        <v>13</v>
      </c>
      <c r="H7" s="8" t="s">
        <v>259</v>
      </c>
    </row>
    <row r="8" spans="1:9" x14ac:dyDescent="0.25">
      <c r="A8" s="8">
        <v>5</v>
      </c>
      <c r="B8" s="8" t="s">
        <v>33</v>
      </c>
      <c r="C8" s="17" t="s">
        <v>263</v>
      </c>
      <c r="D8" s="20"/>
      <c r="E8" s="17" t="s">
        <v>17</v>
      </c>
      <c r="H8" s="8" t="s">
        <v>259</v>
      </c>
    </row>
    <row r="9" spans="1:9" x14ac:dyDescent="0.25">
      <c r="A9" s="8">
        <v>6</v>
      </c>
      <c r="B9" s="8" t="s">
        <v>33</v>
      </c>
      <c r="C9" s="17" t="s">
        <v>19</v>
      </c>
      <c r="D9" s="20" t="s">
        <v>264</v>
      </c>
      <c r="E9" s="17" t="s">
        <v>265</v>
      </c>
      <c r="H9" s="8" t="s">
        <v>259</v>
      </c>
    </row>
    <row r="10" spans="1:9" x14ac:dyDescent="0.25">
      <c r="A10" s="8">
        <v>7</v>
      </c>
      <c r="B10" s="8" t="s">
        <v>33</v>
      </c>
      <c r="C10" s="17" t="s">
        <v>14</v>
      </c>
      <c r="D10" s="20"/>
      <c r="E10" s="17" t="s">
        <v>15</v>
      </c>
      <c r="H10" s="8" t="s">
        <v>259</v>
      </c>
    </row>
    <row r="11" spans="1:9" x14ac:dyDescent="0.25">
      <c r="A11" s="8">
        <v>8</v>
      </c>
      <c r="B11" s="8" t="s">
        <v>33</v>
      </c>
      <c r="C11" s="17" t="s">
        <v>10</v>
      </c>
      <c r="D11" s="20"/>
      <c r="E11" s="17" t="s">
        <v>11</v>
      </c>
      <c r="H11" s="8" t="s">
        <v>259</v>
      </c>
    </row>
    <row r="12" spans="1:9" x14ac:dyDescent="0.25">
      <c r="A12" s="8">
        <v>9</v>
      </c>
      <c r="B12" s="8" t="s">
        <v>33</v>
      </c>
      <c r="C12" s="17" t="s">
        <v>266</v>
      </c>
      <c r="D12" s="17"/>
      <c r="E12" s="17" t="s">
        <v>267</v>
      </c>
      <c r="H12" s="8" t="s">
        <v>259</v>
      </c>
    </row>
    <row r="13" spans="1:9" x14ac:dyDescent="0.25">
      <c r="A13" s="8">
        <v>10</v>
      </c>
      <c r="B13" s="8" t="s">
        <v>33</v>
      </c>
      <c r="C13" s="17" t="s">
        <v>268</v>
      </c>
      <c r="D13" s="20"/>
      <c r="E13" s="17" t="s">
        <v>269</v>
      </c>
      <c r="H13" s="8" t="s">
        <v>259</v>
      </c>
    </row>
    <row r="14" spans="1:9" x14ac:dyDescent="0.25">
      <c r="A14" s="8">
        <v>11</v>
      </c>
      <c r="B14" s="8" t="s">
        <v>33</v>
      </c>
      <c r="C14" s="17" t="s">
        <v>6</v>
      </c>
      <c r="D14" s="20"/>
      <c r="E14" s="17" t="s">
        <v>5</v>
      </c>
      <c r="H14" s="8" t="s">
        <v>259</v>
      </c>
    </row>
    <row r="15" spans="1:9" x14ac:dyDescent="0.25">
      <c r="A15" s="8">
        <v>12</v>
      </c>
      <c r="B15" s="8" t="s">
        <v>33</v>
      </c>
      <c r="C15" s="17" t="s">
        <v>7</v>
      </c>
      <c r="D15" s="20"/>
      <c r="E15" s="17" t="s">
        <v>8</v>
      </c>
      <c r="H15" s="8" t="s">
        <v>259</v>
      </c>
    </row>
    <row r="16" spans="1:9" x14ac:dyDescent="0.25">
      <c r="A16" s="8">
        <v>13</v>
      </c>
      <c r="B16" s="8" t="s">
        <v>33</v>
      </c>
      <c r="C16" s="23" t="s">
        <v>270</v>
      </c>
      <c r="D16" s="20"/>
      <c r="E16" s="22" t="s">
        <v>271</v>
      </c>
      <c r="G16" s="8">
        <v>7</v>
      </c>
      <c r="H16" s="8" t="s">
        <v>259</v>
      </c>
    </row>
    <row r="17" spans="1:8" x14ac:dyDescent="0.25">
      <c r="A17" s="8">
        <v>14</v>
      </c>
      <c r="B17" s="8" t="s">
        <v>33</v>
      </c>
      <c r="C17" s="23" t="s">
        <v>272</v>
      </c>
      <c r="E17" s="22" t="s">
        <v>273</v>
      </c>
      <c r="G17" s="8">
        <v>7</v>
      </c>
      <c r="H17" s="8" t="s">
        <v>259</v>
      </c>
    </row>
    <row r="18" spans="1:8" x14ac:dyDescent="0.25">
      <c r="A18" s="8">
        <v>15</v>
      </c>
      <c r="B18" s="8" t="s">
        <v>33</v>
      </c>
      <c r="C18" s="23" t="s">
        <v>274</v>
      </c>
      <c r="E18" s="22" t="s">
        <v>275</v>
      </c>
      <c r="H18" s="8" t="s">
        <v>259</v>
      </c>
    </row>
    <row r="19" spans="1:8" x14ac:dyDescent="0.25">
      <c r="A19" s="8">
        <v>16</v>
      </c>
      <c r="B19" s="8" t="s">
        <v>33</v>
      </c>
      <c r="C19" t="s">
        <v>284</v>
      </c>
      <c r="H19" s="8" t="s">
        <v>259</v>
      </c>
    </row>
    <row r="20" spans="1:8" x14ac:dyDescent="0.25">
      <c r="A20" s="8">
        <v>17</v>
      </c>
      <c r="B20" s="8" t="s">
        <v>33</v>
      </c>
      <c r="C20" t="s">
        <v>281</v>
      </c>
      <c r="H20" s="8" t="s">
        <v>259</v>
      </c>
    </row>
    <row r="21" spans="1:8" x14ac:dyDescent="0.25">
      <c r="A21" s="8">
        <v>18</v>
      </c>
      <c r="B21" s="8" t="s">
        <v>33</v>
      </c>
      <c r="C21" t="s">
        <v>285</v>
      </c>
      <c r="H21" s="8" t="s">
        <v>259</v>
      </c>
    </row>
    <row r="22" spans="1:8" x14ac:dyDescent="0.25">
      <c r="A22" s="8">
        <v>19</v>
      </c>
      <c r="B22" s="8" t="s">
        <v>33</v>
      </c>
      <c r="C22" t="s">
        <v>280</v>
      </c>
      <c r="H22" s="8" t="s">
        <v>259</v>
      </c>
    </row>
    <row r="23" spans="1:8" x14ac:dyDescent="0.25">
      <c r="A23" s="8">
        <v>20</v>
      </c>
      <c r="B23" s="8" t="s">
        <v>33</v>
      </c>
      <c r="C23" t="s">
        <v>286</v>
      </c>
      <c r="H23" s="8" t="s">
        <v>259</v>
      </c>
    </row>
    <row r="24" spans="1:8" x14ac:dyDescent="0.25">
      <c r="A24" s="8">
        <v>21</v>
      </c>
      <c r="B24" s="8" t="s">
        <v>33</v>
      </c>
      <c r="C24" t="s">
        <v>287</v>
      </c>
      <c r="H24" s="8" t="s">
        <v>259</v>
      </c>
    </row>
    <row r="25" spans="1:8" x14ac:dyDescent="0.25">
      <c r="A25" s="8">
        <v>22</v>
      </c>
      <c r="B25" s="8" t="s">
        <v>33</v>
      </c>
      <c r="C25" t="s">
        <v>291</v>
      </c>
      <c r="H25" s="8" t="s">
        <v>259</v>
      </c>
    </row>
    <row r="26" spans="1:8" x14ac:dyDescent="0.25">
      <c r="A26" s="8">
        <v>23</v>
      </c>
      <c r="B26" s="8" t="s">
        <v>33</v>
      </c>
      <c r="C26" t="s">
        <v>293</v>
      </c>
      <c r="H26" s="8" t="s">
        <v>259</v>
      </c>
    </row>
    <row r="27" spans="1:8" x14ac:dyDescent="0.25">
      <c r="A27" s="8">
        <v>24</v>
      </c>
      <c r="B27" s="8" t="s">
        <v>33</v>
      </c>
      <c r="C27" t="s">
        <v>288</v>
      </c>
      <c r="H27" s="8" t="s">
        <v>259</v>
      </c>
    </row>
    <row r="28" spans="1:8" x14ac:dyDescent="0.25">
      <c r="A28" s="8">
        <v>25</v>
      </c>
      <c r="B28" s="8" t="s">
        <v>33</v>
      </c>
      <c r="C28" t="s">
        <v>283</v>
      </c>
      <c r="H28" s="8" t="s">
        <v>259</v>
      </c>
    </row>
    <row r="29" spans="1:8" x14ac:dyDescent="0.25">
      <c r="A29" s="8">
        <v>26</v>
      </c>
      <c r="B29" s="8" t="s">
        <v>33</v>
      </c>
      <c r="C29" t="s">
        <v>289</v>
      </c>
      <c r="H29" s="8" t="s">
        <v>259</v>
      </c>
    </row>
    <row r="30" spans="1:8" x14ac:dyDescent="0.25">
      <c r="A30" s="8">
        <v>27</v>
      </c>
      <c r="B30" s="8" t="s">
        <v>33</v>
      </c>
      <c r="C30" t="s">
        <v>282</v>
      </c>
      <c r="H30" s="8" t="s">
        <v>259</v>
      </c>
    </row>
    <row r="31" spans="1:8" x14ac:dyDescent="0.25">
      <c r="A31" s="8">
        <v>28</v>
      </c>
      <c r="B31" s="8" t="s">
        <v>33</v>
      </c>
      <c r="C31" t="s">
        <v>290</v>
      </c>
      <c r="H31" s="8" t="s">
        <v>259</v>
      </c>
    </row>
  </sheetData>
  <phoneticPr fontId="2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BC1B-8D19-44D8-83AF-326F63C8FE01}">
  <sheetPr>
    <outlinePr summaryBelow="0" summaryRight="0"/>
  </sheetPr>
  <dimension ref="A1:I31"/>
  <sheetViews>
    <sheetView topLeftCell="A7" workbookViewId="0"/>
  </sheetViews>
  <sheetFormatPr defaultColWidth="14" defaultRowHeight="13.2" x14ac:dyDescent="0.25"/>
  <cols>
    <col min="3" max="3" width="68" customWidth="1"/>
    <col min="5" max="5" width="79" customWidth="1"/>
    <col min="6" max="6" width="14" hidden="1" customWidth="1"/>
  </cols>
  <sheetData>
    <row r="1" spans="1:9" x14ac:dyDescent="0.25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</row>
    <row r="2" spans="1:9" ht="145.05000000000001" customHeight="1" x14ac:dyDescent="0.25">
      <c r="A2" s="10">
        <v>1</v>
      </c>
      <c r="B2" s="13" t="s">
        <v>32</v>
      </c>
      <c r="C2" s="10" t="s">
        <v>276</v>
      </c>
      <c r="D2" s="13"/>
      <c r="E2" s="15" t="s">
        <v>277</v>
      </c>
      <c r="F2" s="13"/>
      <c r="G2" s="13">
        <v>7</v>
      </c>
      <c r="H2" s="13"/>
      <c r="I2" s="13"/>
    </row>
    <row r="3" spans="1:9" ht="151.05000000000001" customHeight="1" x14ac:dyDescent="0.25">
      <c r="A3" s="10">
        <v>2</v>
      </c>
      <c r="B3" s="13" t="s">
        <v>32</v>
      </c>
      <c r="C3" s="10" t="s">
        <v>20</v>
      </c>
      <c r="D3" s="13"/>
      <c r="E3" s="15" t="s">
        <v>278</v>
      </c>
      <c r="F3" s="13"/>
      <c r="G3" s="13">
        <v>8</v>
      </c>
      <c r="H3" s="13"/>
      <c r="I3" s="13"/>
    </row>
    <row r="4" spans="1:9" x14ac:dyDescent="0.25">
      <c r="A4" s="8">
        <v>1</v>
      </c>
      <c r="B4" s="8" t="s">
        <v>32</v>
      </c>
      <c r="H4" s="8" t="s">
        <v>259</v>
      </c>
    </row>
    <row r="5" spans="1:9" x14ac:dyDescent="0.25">
      <c r="A5" s="8">
        <v>2</v>
      </c>
      <c r="B5" s="8" t="s">
        <v>32</v>
      </c>
      <c r="H5" s="8" t="s">
        <v>259</v>
      </c>
    </row>
    <row r="6" spans="1:9" x14ac:dyDescent="0.25">
      <c r="A6" s="8">
        <v>3</v>
      </c>
      <c r="B6" s="8" t="s">
        <v>32</v>
      </c>
      <c r="H6" s="8" t="s">
        <v>259</v>
      </c>
    </row>
    <row r="7" spans="1:9" x14ac:dyDescent="0.25">
      <c r="A7" s="8">
        <v>4</v>
      </c>
      <c r="B7" s="8" t="s">
        <v>32</v>
      </c>
      <c r="H7" s="8" t="s">
        <v>259</v>
      </c>
    </row>
    <row r="8" spans="1:9" x14ac:dyDescent="0.25">
      <c r="A8" s="8">
        <v>5</v>
      </c>
      <c r="B8" s="8" t="s">
        <v>32</v>
      </c>
      <c r="H8" s="8" t="s">
        <v>259</v>
      </c>
    </row>
    <row r="9" spans="1:9" x14ac:dyDescent="0.25">
      <c r="A9" s="8">
        <v>6</v>
      </c>
      <c r="B9" s="8" t="s">
        <v>32</v>
      </c>
      <c r="H9" s="8" t="s">
        <v>259</v>
      </c>
    </row>
    <row r="10" spans="1:9" x14ac:dyDescent="0.25">
      <c r="A10" s="8">
        <v>7</v>
      </c>
      <c r="B10" s="8" t="s">
        <v>32</v>
      </c>
      <c r="H10" s="8" t="s">
        <v>259</v>
      </c>
    </row>
    <row r="11" spans="1:9" x14ac:dyDescent="0.25">
      <c r="A11" s="8">
        <v>8</v>
      </c>
      <c r="B11" s="8" t="s">
        <v>32</v>
      </c>
      <c r="H11" s="8" t="s">
        <v>259</v>
      </c>
    </row>
    <row r="12" spans="1:9" x14ac:dyDescent="0.25">
      <c r="A12" s="8">
        <v>9</v>
      </c>
      <c r="B12" s="8" t="s">
        <v>32</v>
      </c>
      <c r="H12" s="8" t="s">
        <v>259</v>
      </c>
    </row>
    <row r="13" spans="1:9" x14ac:dyDescent="0.25">
      <c r="A13" s="8">
        <v>10</v>
      </c>
      <c r="B13" s="8" t="s">
        <v>32</v>
      </c>
      <c r="H13" s="8" t="s">
        <v>259</v>
      </c>
    </row>
    <row r="14" spans="1:9" x14ac:dyDescent="0.25">
      <c r="A14" s="8">
        <v>11</v>
      </c>
      <c r="B14" s="8" t="s">
        <v>32</v>
      </c>
      <c r="H14" s="8" t="s">
        <v>259</v>
      </c>
    </row>
    <row r="15" spans="1:9" x14ac:dyDescent="0.25">
      <c r="A15" s="8">
        <v>12</v>
      </c>
      <c r="B15" s="8" t="s">
        <v>32</v>
      </c>
      <c r="H15" s="8" t="s">
        <v>259</v>
      </c>
    </row>
    <row r="16" spans="1:9" x14ac:dyDescent="0.25">
      <c r="A16" s="8">
        <v>13</v>
      </c>
      <c r="B16" s="8" t="s">
        <v>32</v>
      </c>
      <c r="H16" s="8" t="s">
        <v>259</v>
      </c>
    </row>
    <row r="17" spans="1:8" x14ac:dyDescent="0.25">
      <c r="A17" s="8">
        <v>14</v>
      </c>
      <c r="B17" s="8" t="s">
        <v>32</v>
      </c>
      <c r="H17" s="8" t="s">
        <v>259</v>
      </c>
    </row>
    <row r="18" spans="1:8" x14ac:dyDescent="0.25">
      <c r="A18" s="8">
        <v>15</v>
      </c>
      <c r="B18" s="8" t="s">
        <v>32</v>
      </c>
      <c r="H18" s="8" t="s">
        <v>259</v>
      </c>
    </row>
    <row r="19" spans="1:8" x14ac:dyDescent="0.25">
      <c r="A19" s="8">
        <v>16</v>
      </c>
      <c r="B19" s="8" t="s">
        <v>32</v>
      </c>
      <c r="H19" s="8" t="s">
        <v>259</v>
      </c>
    </row>
    <row r="20" spans="1:8" x14ac:dyDescent="0.25">
      <c r="A20" s="8">
        <v>17</v>
      </c>
      <c r="B20" s="8" t="s">
        <v>32</v>
      </c>
      <c r="H20" s="8" t="s">
        <v>259</v>
      </c>
    </row>
    <row r="21" spans="1:8" x14ac:dyDescent="0.25">
      <c r="A21" s="8">
        <v>18</v>
      </c>
      <c r="B21" s="8" t="s">
        <v>32</v>
      </c>
      <c r="H21" s="8" t="s">
        <v>259</v>
      </c>
    </row>
    <row r="22" spans="1:8" x14ac:dyDescent="0.25">
      <c r="A22" s="8">
        <v>19</v>
      </c>
      <c r="B22" s="8" t="s">
        <v>32</v>
      </c>
      <c r="H22" s="8" t="s">
        <v>259</v>
      </c>
    </row>
    <row r="23" spans="1:8" x14ac:dyDescent="0.25">
      <c r="A23" s="8">
        <v>20</v>
      </c>
      <c r="B23" s="8" t="s">
        <v>32</v>
      </c>
      <c r="H23" s="8" t="s">
        <v>259</v>
      </c>
    </row>
    <row r="24" spans="1:8" x14ac:dyDescent="0.25">
      <c r="A24" s="8">
        <v>21</v>
      </c>
      <c r="B24" s="8" t="s">
        <v>32</v>
      </c>
      <c r="H24" s="8" t="s">
        <v>259</v>
      </c>
    </row>
    <row r="25" spans="1:8" x14ac:dyDescent="0.25">
      <c r="A25" s="8">
        <v>22</v>
      </c>
      <c r="B25" s="8" t="s">
        <v>32</v>
      </c>
      <c r="H25" s="8" t="s">
        <v>259</v>
      </c>
    </row>
    <row r="26" spans="1:8" x14ac:dyDescent="0.25">
      <c r="A26" s="8">
        <v>23</v>
      </c>
      <c r="B26" s="8" t="s">
        <v>32</v>
      </c>
      <c r="H26" s="8" t="s">
        <v>259</v>
      </c>
    </row>
    <row r="27" spans="1:8" x14ac:dyDescent="0.25">
      <c r="A27" s="8">
        <v>24</v>
      </c>
      <c r="B27" s="8" t="s">
        <v>32</v>
      </c>
      <c r="H27" s="8" t="s">
        <v>259</v>
      </c>
    </row>
    <row r="28" spans="1:8" x14ac:dyDescent="0.25">
      <c r="A28" s="8">
        <v>25</v>
      </c>
      <c r="B28" s="8" t="s">
        <v>32</v>
      </c>
      <c r="H28" s="8" t="s">
        <v>259</v>
      </c>
    </row>
    <row r="29" spans="1:8" x14ac:dyDescent="0.25">
      <c r="A29" s="8">
        <v>26</v>
      </c>
      <c r="B29" s="8" t="s">
        <v>32</v>
      </c>
      <c r="H29" s="8" t="s">
        <v>259</v>
      </c>
    </row>
    <row r="30" spans="1:8" x14ac:dyDescent="0.25">
      <c r="A30" s="8">
        <v>27</v>
      </c>
      <c r="B30" s="8" t="s">
        <v>32</v>
      </c>
      <c r="H30" s="8" t="s">
        <v>259</v>
      </c>
    </row>
    <row r="31" spans="1:8" x14ac:dyDescent="0.25">
      <c r="A31" s="8">
        <v>28</v>
      </c>
      <c r="B31" s="8" t="s">
        <v>32</v>
      </c>
      <c r="H31" s="8" t="s">
        <v>259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总计</vt:lpstr>
      <vt:lpstr>List</vt:lpstr>
      <vt:lpstr>String</vt:lpstr>
      <vt:lpstr>Dictionary</vt:lpstr>
      <vt:lpstr>Number</vt:lpstr>
      <vt:lpstr>Algorithm</vt:lpstr>
      <vt:lpstr>Data_Structures</vt:lpstr>
      <vt:lpstr>Math</vt:lpstr>
      <vt:lpstr>Data_Analysis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yuha zhao</cp:lastModifiedBy>
  <dcterms:modified xsi:type="dcterms:W3CDTF">2024-08-08T09:40:17Z</dcterms:modified>
</cp:coreProperties>
</file>