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ystal/Desktop/"/>
    </mc:Choice>
  </mc:AlternateContent>
  <xr:revisionPtr revIDLastSave="0" documentId="8_{B7F25174-7D94-E34A-B55D-250AA36B8400}" xr6:coauthVersionLast="45" xr6:coauthVersionMax="45" xr10:uidLastSave="{00000000-0000-0000-0000-000000000000}"/>
  <bookViews>
    <workbookView xWindow="-38400" yWindow="1180" windowWidth="38400" windowHeight="21600" xr2:uid="{6053B9FF-AE7D-6B40-8B6B-77F7E87305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2" i="1" l="1"/>
  <c r="U11" i="1"/>
  <c r="U10" i="1"/>
  <c r="U9" i="1"/>
  <c r="U8" i="1"/>
  <c r="U7" i="1"/>
  <c r="N7" i="1" s="1"/>
  <c r="U6" i="1"/>
  <c r="U5" i="1"/>
  <c r="N5" i="1" s="1"/>
  <c r="U4" i="1"/>
  <c r="U3" i="1"/>
  <c r="N3" i="1" s="1"/>
  <c r="U2" i="1"/>
  <c r="N10" i="1"/>
  <c r="N9" i="1"/>
  <c r="N8" i="1"/>
  <c r="N6" i="1"/>
  <c r="N4" i="1"/>
  <c r="N2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<sst xmlns="http://schemas.openxmlformats.org/spreadsheetml/2006/main" count="60" uniqueCount="58">
  <si>
    <t>dis_loc</t>
  </si>
  <si>
    <t>学校</t>
  </si>
  <si>
    <t>公共街道/人行道</t>
  </si>
  <si>
    <t>公共交通</t>
  </si>
  <si>
    <t>网络平台</t>
  </si>
  <si>
    <t>商业：杂货店</t>
  </si>
  <si>
    <t>公园</t>
  </si>
  <si>
    <t>私人住宅</t>
  </si>
  <si>
    <t>商业：非杂货店</t>
  </si>
  <si>
    <t>线上上课或会议时</t>
  </si>
  <si>
    <t>其他</t>
  </si>
  <si>
    <t>dis_loc_freq</t>
  </si>
  <si>
    <t>无此经历</t>
  </si>
  <si>
    <t>其他 （海关，uber，youtube，寄宿家庭，电梯，宗教场所…)</t>
  </si>
  <si>
    <t>dis_loc_1</t>
  </si>
  <si>
    <t>dis_type</t>
  </si>
  <si>
    <t>口头骚扰/被叫带有侮辱性的绰号</t>
  </si>
  <si>
    <t>躲避</t>
  </si>
  <si>
    <t>被当面咳嗽/吐口水</t>
  </si>
  <si>
    <t>工作场所歧视</t>
  </si>
  <si>
    <t>破坏公共场所/涂鸦</t>
  </si>
  <si>
    <t>禁止行驶或被拒载</t>
  </si>
  <si>
    <t>身体骚扰</t>
  </si>
  <si>
    <t>dis_reason</t>
  </si>
  <si>
    <t>国籍</t>
  </si>
  <si>
    <t>种族</t>
  </si>
  <si>
    <t>不确定</t>
  </si>
  <si>
    <t>口罩或衣服</t>
  </si>
  <si>
    <t>留学生身份</t>
  </si>
  <si>
    <t>语言</t>
  </si>
  <si>
    <t>性别</t>
  </si>
  <si>
    <t xml:space="preserve">其他  </t>
  </si>
  <si>
    <t>宗教</t>
  </si>
  <si>
    <t>食品</t>
  </si>
  <si>
    <t>dis_loc_2</t>
  </si>
  <si>
    <t>dis_loc_3</t>
  </si>
  <si>
    <t>dis_loc_4</t>
  </si>
  <si>
    <t>dis_loc_5</t>
  </si>
  <si>
    <t>dis_loc_6</t>
  </si>
  <si>
    <t>dis_loc_7</t>
  </si>
  <si>
    <t>dis_loc_8</t>
  </si>
  <si>
    <t>dis_loc_9</t>
  </si>
  <si>
    <t>dis_loc_10</t>
  </si>
  <si>
    <t>dis_type_freq</t>
  </si>
  <si>
    <t>dis_type_1</t>
  </si>
  <si>
    <t>dis_type_2</t>
  </si>
  <si>
    <t>dis_type_3</t>
  </si>
  <si>
    <t>dis_type_4</t>
  </si>
  <si>
    <t>dis_type_5</t>
  </si>
  <si>
    <t>dis_reason_freq</t>
  </si>
  <si>
    <t>dis_reason_1</t>
  </si>
  <si>
    <t>dis_reason_2</t>
  </si>
  <si>
    <t>dis_reason_3</t>
  </si>
  <si>
    <t>dis_reason_4</t>
  </si>
  <si>
    <t>dis_reason_5</t>
  </si>
  <si>
    <t>dis_reason_6</t>
  </si>
  <si>
    <t>dis_reason_7</t>
  </si>
  <si>
    <t>dis_reason_8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</si>
</sst>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10"/>
      <color theme="1"/>
      <name val="Var(--jp-code-font-family)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94D9A-3C23-1F48-85E6-854E7CA286B3}">
  <dimension ref="A1:AC12"/>
  <sheetViews>
    <sheetView tabSelected="1" zoomScale="180" zoomScaleNormal="180" workbookViewId="0">
      <selection activeCell="D11" sqref="D11"/>
    </sheetView>
  </sheetViews>
  <sheetFormatPr baseColWidth="10" defaultRowHeight="13"/>
  <cols>
    <col min="1" max="2" width="10.83203125" style="1"/>
    <col min="3" max="3" width="9.6640625" style="1" customWidth="1"/>
    <col min="4" max="12" width="7.6640625" style="1" bestFit="1" customWidth="1"/>
    <col min="13" max="16384" width="10.83203125" style="1"/>
  </cols>
  <sheetData>
    <row r="1" spans="1:29">
      <c r="A1" s="1" t="s">
        <v>0</v>
      </c>
      <c r="B1" s="1" t="s">
        <v>11</v>
      </c>
      <c r="C1" s="1" t="s">
        <v>14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39</v>
      </c>
      <c r="J1" s="1" t="s">
        <v>40</v>
      </c>
      <c r="K1" s="1" t="s">
        <v>41</v>
      </c>
      <c r="L1" s="1" t="s">
        <v>42</v>
      </c>
      <c r="M1" s="1" t="s">
        <v>15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23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</row>
    <row r="2" spans="1:29">
      <c r="A2" s="1" t="s">
        <v>12</v>
      </c>
      <c r="B2" s="1">
        <f>SUM(C2:L2)</f>
        <v>674</v>
      </c>
      <c r="C2" s="1">
        <v>674</v>
      </c>
      <c r="M2" s="1" t="s">
        <v>12</v>
      </c>
      <c r="N2" s="1">
        <f t="shared" ref="N2:N10" si="0">SUM(O2:X2)</f>
        <v>1899</v>
      </c>
      <c r="O2" s="1">
        <v>703</v>
      </c>
      <c r="T2" s="1" t="s">
        <v>12</v>
      </c>
      <c r="U2" s="1">
        <f t="shared" ref="U2:U12" si="1">SUM(V2:AE2)</f>
        <v>598</v>
      </c>
      <c r="V2" s="1">
        <v>598</v>
      </c>
    </row>
    <row r="3" spans="1:29">
      <c r="A3" s="1" t="s">
        <v>1</v>
      </c>
      <c r="B3" s="1">
        <f t="shared" ref="B3:B12" si="2">SUM(C3:L3)</f>
        <v>187</v>
      </c>
      <c r="C3" s="1">
        <v>185</v>
      </c>
      <c r="D3" s="1">
        <v>2</v>
      </c>
      <c r="M3" s="1" t="s">
        <v>16</v>
      </c>
      <c r="N3" s="1">
        <f t="shared" si="0"/>
        <v>1076</v>
      </c>
      <c r="O3" s="1">
        <v>260</v>
      </c>
      <c r="P3" s="1">
        <v>90</v>
      </c>
      <c r="T3" s="1" t="s">
        <v>24</v>
      </c>
      <c r="U3" s="1">
        <f t="shared" si="1"/>
        <v>363</v>
      </c>
      <c r="V3" s="1">
        <v>338</v>
      </c>
      <c r="W3" s="1">
        <v>25</v>
      </c>
    </row>
    <row r="4" spans="1:29">
      <c r="A4" s="1" t="s">
        <v>2</v>
      </c>
      <c r="B4" s="1">
        <f t="shared" si="2"/>
        <v>222</v>
      </c>
      <c r="C4" s="1">
        <v>98</v>
      </c>
      <c r="D4" s="1">
        <v>51</v>
      </c>
      <c r="E4" s="1">
        <v>40</v>
      </c>
      <c r="F4" s="1">
        <v>11</v>
      </c>
      <c r="G4" s="1">
        <v>11</v>
      </c>
      <c r="H4" s="1">
        <v>8</v>
      </c>
      <c r="J4" s="1">
        <v>2</v>
      </c>
      <c r="L4" s="1">
        <v>1</v>
      </c>
      <c r="M4" s="1" t="s">
        <v>17</v>
      </c>
      <c r="N4" s="1">
        <f t="shared" si="0"/>
        <v>1123</v>
      </c>
      <c r="O4" s="1">
        <v>198</v>
      </c>
      <c r="P4" s="1">
        <v>5</v>
      </c>
      <c r="T4" s="1" t="s">
        <v>25</v>
      </c>
      <c r="U4" s="1">
        <f t="shared" si="1"/>
        <v>460</v>
      </c>
      <c r="V4" s="1">
        <v>165</v>
      </c>
      <c r="W4" s="1">
        <v>279</v>
      </c>
      <c r="X4" s="1">
        <v>16</v>
      </c>
    </row>
    <row r="5" spans="1:29">
      <c r="A5" s="1" t="s">
        <v>3</v>
      </c>
      <c r="B5" s="1">
        <f t="shared" si="2"/>
        <v>182</v>
      </c>
      <c r="C5" s="1">
        <v>91</v>
      </c>
      <c r="D5" s="1">
        <v>89</v>
      </c>
      <c r="E5" s="1">
        <v>2</v>
      </c>
      <c r="M5" s="1" t="s">
        <v>18</v>
      </c>
      <c r="N5" s="1">
        <f t="shared" si="0"/>
        <v>166</v>
      </c>
      <c r="O5" s="1">
        <v>9</v>
      </c>
      <c r="P5" s="1">
        <v>23</v>
      </c>
      <c r="Q5" s="1">
        <v>6</v>
      </c>
      <c r="T5" s="1" t="s">
        <v>26</v>
      </c>
      <c r="U5" s="1">
        <f t="shared" si="1"/>
        <v>64</v>
      </c>
      <c r="V5" s="1">
        <v>58</v>
      </c>
      <c r="W5" s="1">
        <v>6</v>
      </c>
    </row>
    <row r="6" spans="1:29">
      <c r="A6" s="1" t="s">
        <v>4</v>
      </c>
      <c r="B6" s="1">
        <f t="shared" si="2"/>
        <v>250</v>
      </c>
      <c r="C6" s="1">
        <v>78</v>
      </c>
      <c r="D6" s="1">
        <v>78</v>
      </c>
      <c r="E6" s="1">
        <v>41</v>
      </c>
      <c r="F6" s="1">
        <v>28</v>
      </c>
      <c r="G6" s="1">
        <v>8</v>
      </c>
      <c r="H6" s="1">
        <v>9</v>
      </c>
      <c r="I6" s="1">
        <v>4</v>
      </c>
      <c r="J6" s="1">
        <v>2</v>
      </c>
      <c r="K6" s="1">
        <v>1</v>
      </c>
      <c r="L6" s="1">
        <v>1</v>
      </c>
      <c r="M6" s="1" t="s">
        <v>19</v>
      </c>
      <c r="N6" s="1">
        <f t="shared" si="0"/>
        <v>478</v>
      </c>
      <c r="O6" s="1">
        <v>8</v>
      </c>
      <c r="P6" s="1">
        <v>15</v>
      </c>
      <c r="Q6" s="1">
        <v>8</v>
      </c>
      <c r="R6" s="1">
        <v>1</v>
      </c>
      <c r="T6" s="1" t="s">
        <v>27</v>
      </c>
      <c r="U6" s="1">
        <f t="shared" si="1"/>
        <v>251</v>
      </c>
      <c r="V6" s="1">
        <v>31</v>
      </c>
      <c r="W6" s="1">
        <v>80</v>
      </c>
      <c r="X6" s="1">
        <v>84</v>
      </c>
      <c r="Y6" s="1">
        <v>46</v>
      </c>
      <c r="Z6" s="1">
        <v>7</v>
      </c>
      <c r="AA6" s="1">
        <v>1</v>
      </c>
      <c r="AB6" s="1">
        <v>2</v>
      </c>
    </row>
    <row r="7" spans="1:29">
      <c r="A7" s="1" t="s">
        <v>5</v>
      </c>
      <c r="B7" s="1">
        <f t="shared" si="2"/>
        <v>115</v>
      </c>
      <c r="C7" s="1">
        <v>47</v>
      </c>
      <c r="D7" s="1">
        <v>29</v>
      </c>
      <c r="E7" s="1">
        <v>20</v>
      </c>
      <c r="F7" s="1">
        <v>11</v>
      </c>
      <c r="G7" s="1">
        <v>3</v>
      </c>
      <c r="H7" s="1">
        <v>2</v>
      </c>
      <c r="I7" s="1">
        <v>2</v>
      </c>
      <c r="J7" s="1">
        <v>1</v>
      </c>
      <c r="M7" s="1" t="s">
        <v>20</v>
      </c>
      <c r="N7" s="1">
        <f t="shared" si="0"/>
        <v>314</v>
      </c>
      <c r="O7" s="1">
        <v>6</v>
      </c>
      <c r="P7" s="1">
        <v>9</v>
      </c>
      <c r="Q7" s="1">
        <v>4</v>
      </c>
      <c r="R7" s="1">
        <v>1</v>
      </c>
      <c r="S7" s="1">
        <v>1</v>
      </c>
      <c r="T7" s="1" t="s">
        <v>28</v>
      </c>
      <c r="U7" s="1">
        <f t="shared" si="1"/>
        <v>197</v>
      </c>
      <c r="V7" s="1">
        <v>14</v>
      </c>
      <c r="W7" s="1">
        <v>25</v>
      </c>
      <c r="X7" s="1">
        <v>57</v>
      </c>
      <c r="Y7" s="1">
        <v>53</v>
      </c>
      <c r="Z7" s="1">
        <v>39</v>
      </c>
      <c r="AA7" s="1">
        <v>6</v>
      </c>
      <c r="AB7" s="1">
        <v>1</v>
      </c>
      <c r="AC7" s="1">
        <v>2</v>
      </c>
    </row>
    <row r="8" spans="1:29">
      <c r="A8" s="1" t="s">
        <v>6</v>
      </c>
      <c r="B8" s="1">
        <f t="shared" si="2"/>
        <v>50</v>
      </c>
      <c r="C8" s="1">
        <v>14</v>
      </c>
      <c r="D8" s="1">
        <v>13</v>
      </c>
      <c r="E8" s="1">
        <v>15</v>
      </c>
      <c r="F8" s="1">
        <v>5</v>
      </c>
      <c r="G8" s="1">
        <v>1</v>
      </c>
      <c r="H8" s="1">
        <v>1</v>
      </c>
      <c r="I8" s="1">
        <v>1</v>
      </c>
      <c r="M8" s="1" t="s">
        <v>21</v>
      </c>
      <c r="N8" s="1">
        <f t="shared" si="0"/>
        <v>244</v>
      </c>
      <c r="O8" s="1">
        <v>2</v>
      </c>
      <c r="P8" s="1">
        <v>6</v>
      </c>
      <c r="Q8" s="1">
        <v>6</v>
      </c>
      <c r="R8" s="1">
        <v>2</v>
      </c>
      <c r="S8" s="1">
        <v>1</v>
      </c>
      <c r="T8" s="1" t="s">
        <v>29</v>
      </c>
      <c r="U8" s="1">
        <f t="shared" si="1"/>
        <v>126</v>
      </c>
      <c r="V8" s="1">
        <v>5</v>
      </c>
      <c r="W8" s="1">
        <v>27</v>
      </c>
      <c r="X8" s="1">
        <v>69</v>
      </c>
      <c r="Y8" s="1">
        <v>23</v>
      </c>
      <c r="Z8" s="1">
        <v>2</v>
      </c>
    </row>
    <row r="9" spans="1:29">
      <c r="A9" s="1" t="s">
        <v>7</v>
      </c>
      <c r="B9" s="1">
        <f t="shared" si="2"/>
        <v>23</v>
      </c>
      <c r="C9" s="1">
        <v>12</v>
      </c>
      <c r="D9" s="1">
        <v>5</v>
      </c>
      <c r="E9" s="1">
        <v>3</v>
      </c>
      <c r="F9" s="1">
        <v>1</v>
      </c>
      <c r="G9" s="1">
        <v>2</v>
      </c>
      <c r="M9" s="1" t="s">
        <v>22</v>
      </c>
      <c r="N9" s="1">
        <f t="shared" si="0"/>
        <v>126</v>
      </c>
      <c r="P9" s="1">
        <v>5</v>
      </c>
      <c r="Q9" s="1">
        <v>8</v>
      </c>
      <c r="T9" s="1" t="s">
        <v>30</v>
      </c>
      <c r="U9" s="1">
        <f t="shared" si="1"/>
        <v>59</v>
      </c>
      <c r="V9" s="1">
        <v>3</v>
      </c>
      <c r="W9" s="1">
        <v>16</v>
      </c>
      <c r="X9" s="1">
        <v>35</v>
      </c>
      <c r="Y9" s="1">
        <v>5</v>
      </c>
    </row>
    <row r="10" spans="1:29">
      <c r="A10" s="1" t="s">
        <v>8</v>
      </c>
      <c r="B10" s="1">
        <f t="shared" si="2"/>
        <v>41</v>
      </c>
      <c r="C10" s="1">
        <v>8</v>
      </c>
      <c r="D10" s="1">
        <v>10</v>
      </c>
      <c r="E10" s="1">
        <v>3</v>
      </c>
      <c r="F10" s="1">
        <v>9</v>
      </c>
      <c r="G10" s="1">
        <v>6</v>
      </c>
      <c r="H10" s="1">
        <v>2</v>
      </c>
      <c r="I10" s="1">
        <v>2</v>
      </c>
      <c r="K10" s="1">
        <v>1</v>
      </c>
      <c r="M10" s="1" t="s">
        <v>31</v>
      </c>
      <c r="N10" s="1">
        <f t="shared" si="0"/>
        <v>51</v>
      </c>
      <c r="O10" s="1">
        <v>36</v>
      </c>
      <c r="P10" s="1">
        <v>6</v>
      </c>
      <c r="Q10" s="1">
        <v>2</v>
      </c>
      <c r="T10" s="1" t="s">
        <v>32</v>
      </c>
      <c r="U10" s="1">
        <f t="shared" si="1"/>
        <v>5</v>
      </c>
      <c r="W10" s="1">
        <v>2</v>
      </c>
      <c r="Y10" s="1">
        <v>1</v>
      </c>
      <c r="Z10" s="1">
        <v>2</v>
      </c>
    </row>
    <row r="11" spans="1:29">
      <c r="A11" s="1" t="s">
        <v>9</v>
      </c>
      <c r="B11" s="1">
        <f t="shared" si="2"/>
        <v>34</v>
      </c>
      <c r="C11" s="1">
        <v>6</v>
      </c>
      <c r="D11" s="1">
        <v>14</v>
      </c>
      <c r="E11" s="1">
        <v>12</v>
      </c>
      <c r="F11" s="1">
        <v>1</v>
      </c>
      <c r="G11" s="1">
        <v>1</v>
      </c>
      <c r="T11" s="1" t="s">
        <v>33</v>
      </c>
      <c r="U11" s="1">
        <f t="shared" si="1"/>
        <v>4</v>
      </c>
      <c r="V11" s="1">
        <v>1</v>
      </c>
      <c r="Y11" s="1">
        <v>1</v>
      </c>
      <c r="AA11" s="1">
        <v>2</v>
      </c>
    </row>
    <row r="12" spans="1:29">
      <c r="A12" s="1" t="s">
        <v>13</v>
      </c>
      <c r="B12" s="1">
        <f t="shared" si="2"/>
        <v>23</v>
      </c>
      <c r="C12" s="1">
        <v>9</v>
      </c>
      <c r="D12" s="1">
        <v>4</v>
      </c>
      <c r="E12" s="1">
        <v>8</v>
      </c>
      <c r="F12" s="1">
        <v>2</v>
      </c>
      <c r="T12" s="1" t="s">
        <v>10</v>
      </c>
      <c r="U12" s="1">
        <f t="shared" si="1"/>
        <v>14</v>
      </c>
      <c r="V12" s="1">
        <v>9</v>
      </c>
      <c r="W12" s="1">
        <v>2</v>
      </c>
      <c r="X12" s="1">
        <v>1</v>
      </c>
      <c r="Y12" s="1">
        <v>1</v>
      </c>
      <c r="AA12" s="1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2020-08-02T01:18:49Z</dcterms:created>
  <dcterms:modified xsi:type="dcterms:W3CDTF">2020-08-02T01:57:59Z</dcterms:modified>
</cp:coreProperties>
</file>