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7735" windowHeight="9990"/>
  </bookViews>
  <sheets>
    <sheet name="Decisions" sheetId="1" r:id="rId1"/>
    <sheet name="Decision Tech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2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<sst xmlns="http://schemas.openxmlformats.org/spreadsheetml/2006/main" count="200" uniqueCount="80">
  <si>
    <t>Options</t>
  </si>
  <si>
    <t>Bonuses (Once Off)</t>
  </si>
  <si>
    <t>N/A</t>
  </si>
  <si>
    <t>Bonus Monthly Population Growth</t>
  </si>
  <si>
    <t>Stability -5%</t>
  </si>
  <si>
    <t>Upkeep Per Day</t>
  </si>
  <si>
    <t>Recruit Foreign Visitors</t>
  </si>
  <si>
    <t xml:space="preserve">Higher Taxation with No Children </t>
  </si>
  <si>
    <t>Many Child Policy</t>
  </si>
  <si>
    <t>Family Tax Benefit</t>
  </si>
  <si>
    <t>Type</t>
  </si>
  <si>
    <t>Encourage Women to have Children</t>
  </si>
  <si>
    <t>Consumer Goods Factory Factor +3.0%</t>
  </si>
  <si>
    <t>Immigration Drive</t>
  </si>
  <si>
    <t>Relax Child Labour Laws</t>
  </si>
  <si>
    <t>Overshoot Population</t>
  </si>
  <si>
    <t>Consumer Goods Factory Factor +5.0%</t>
  </si>
  <si>
    <t>Recruitable Population Factor</t>
  </si>
  <si>
    <t>Stability -5%
Construction Speed -10%
Factory Output -10%
Dockyard Output -10%</t>
  </si>
  <si>
    <t>Occupied Conscription</t>
  </si>
  <si>
    <t>Child Support Services Scheme</t>
  </si>
  <si>
    <t>Unsuitable Now Suitable</t>
  </si>
  <si>
    <t>Families First</t>
  </si>
  <si>
    <t>Youth Military Service</t>
  </si>
  <si>
    <t xml:space="preserve">Incentivise Adoption </t>
  </si>
  <si>
    <t>Stability 3%</t>
  </si>
  <si>
    <t>Added?</t>
  </si>
  <si>
    <t>Yes</t>
  </si>
  <si>
    <t>Financial Support for Single Parents</t>
  </si>
  <si>
    <t>Recruitable Population</t>
  </si>
  <si>
    <t>Construction Speed -10%
Factory Output -10%
Dockyard Output -10%</t>
  </si>
  <si>
    <t>Equality in the Military</t>
  </si>
  <si>
    <t>Ideological Beacon</t>
  </si>
  <si>
    <t>0.10 PP</t>
  </si>
  <si>
    <t>International Welfare State</t>
  </si>
  <si>
    <t>Family Health Initiative</t>
  </si>
  <si>
    <t>Consumer Goods Factory Factor +12.0%</t>
  </si>
  <si>
    <t xml:space="preserve">Penal Battalions </t>
  </si>
  <si>
    <t>Ideology Drift Defence -5%</t>
  </si>
  <si>
    <r>
      <t xml:space="preserve">Weekly Manpower +250
</t>
    </r>
    <r>
      <rPr>
        <sz val="11"/>
        <color rgb="FFFF0000"/>
        <rFont val="Calibri"/>
        <family val="2"/>
        <scheme val="minor"/>
      </rPr>
      <t>Ideology Drift Defence -10%</t>
    </r>
  </si>
  <si>
    <t>Non-Core Manpower +10%</t>
  </si>
  <si>
    <t>Encourage Multiple Partners</t>
  </si>
  <si>
    <t>State Arranged Marriages</t>
  </si>
  <si>
    <t>Consumer Goods Factory Factor +9.0%</t>
  </si>
  <si>
    <t>Family Poverty Eradication</t>
  </si>
  <si>
    <t>Ban Contraception</t>
  </si>
  <si>
    <t>Column1</t>
  </si>
  <si>
    <t>Year</t>
  </si>
  <si>
    <t>Column3</t>
  </si>
  <si>
    <t>Column4</t>
  </si>
  <si>
    <t>Column7</t>
  </si>
  <si>
    <t>Column8</t>
  </si>
  <si>
    <t>Column9</t>
  </si>
  <si>
    <t>Clean Towels and Sterile Equipment</t>
  </si>
  <si>
    <t>Mouthly Growth</t>
  </si>
  <si>
    <t>Penicillin Manufacturing</t>
  </si>
  <si>
    <t>Monthly Growth</t>
  </si>
  <si>
    <t>National Vaccine Stockpile</t>
  </si>
  <si>
    <t>National Milk Scheme</t>
  </si>
  <si>
    <t>Vitamin Welfare Scheme</t>
  </si>
  <si>
    <t>Extra Hospital Maternity Beds</t>
  </si>
  <si>
    <t>Deep Tank Fermentation (Penicillin)</t>
  </si>
  <si>
    <t>Hospitalised Birth</t>
  </si>
  <si>
    <t>Polio Vaccine Introduction</t>
  </si>
  <si>
    <t>Professional Midwifery</t>
  </si>
  <si>
    <t>Obstetric Care</t>
  </si>
  <si>
    <t>Flying Doctor Service</t>
  </si>
  <si>
    <t>Subsidised Medical Care</t>
  </si>
  <si>
    <t>Total</t>
  </si>
  <si>
    <t>Vitamin K Distribution</t>
  </si>
  <si>
    <t>Weekly Manpower +400</t>
  </si>
  <si>
    <t>Universal Basic Income</t>
  </si>
  <si>
    <t>Consumer Goods Factory Factor +10.0%
0.10 PP</t>
  </si>
  <si>
    <t>Original</t>
  </si>
  <si>
    <t>Training Time -10%</t>
  </si>
  <si>
    <t>Cost (PP)</t>
  </si>
  <si>
    <t>Stability -3%</t>
  </si>
  <si>
    <t>Stability -4%</t>
  </si>
  <si>
    <t>Stability -5%
War Support -5%</t>
  </si>
  <si>
    <t>Consumer Goods Factory Factor +5.0%
0.10 PP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</si>
</sst>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9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left"/>
    </xf>
    <xf numFmtId="164" fontId="1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5">
    <dxf>
      <numFmt numFmtId="13" formatCode="0%"/>
    </dxf>
    <dxf>
      <numFmt numFmtId="164" formatCode="0.0%"/>
    </dxf>
    <dxf>
      <numFmt numFmtId="164" formatCode="0.0%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  <colors>
    <mruColors>
      <color rgb="FFD5BC05"/>
      <color rgb="FFB5AF3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K36" totalsRowShown="0">
  <autoFilter ref="B2:K36">
    <filterColumn colId="0"/>
    <filterColumn colId="1"/>
    <filterColumn colId="7"/>
    <filterColumn colId="9"/>
  </autoFilter>
  <sortState ref="B3:J36">
    <sortCondition ref="B2:B36"/>
  </sortState>
  <tableColumns count="10">
    <tableColumn id="8" name="Type" dataDxfId="4"/>
    <tableColumn id="7" name="Added?" dataDxfId="3"/>
    <tableColumn id="1" name="Options"/>
    <tableColumn id="2" name="Cost (PP)"/>
    <tableColumn id="3" name="Upkeep Per Day"/>
    <tableColumn id="4" name="Bonuses (Once Off)"/>
    <tableColumn id="5" name="Recruitable Population" dataDxfId="2"/>
    <tableColumn id="9" name="Recruitable Population Factor" dataDxfId="1"/>
    <tableColumn id="6" name="Bonus Monthly Population Growth"/>
    <tableColumn id="10" name="Origin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:K21" totalsRowShown="0">
  <autoFilter ref="B2:K21"/>
  <sortState ref="B3:K16">
    <sortCondition ref="C2:C21"/>
  </sortState>
  <tableColumns count="10">
    <tableColumn id="1" name="Column1"/>
    <tableColumn id="2" name="Year"/>
    <tableColumn id="3" name="Column3"/>
    <tableColumn id="4" name="Column4"/>
    <tableColumn id="5" name="Monthly Growth"/>
    <tableColumn id="6" name="Total" dataDxfId="0">
      <calculatedColumnFormula>SUM(F1:F3)</calculatedColumnFormula>
    </tableColumn>
    <tableColumn id="7" name="Column7"/>
    <tableColumn id="8" name="Column8"/>
    <tableColumn id="9" name="Column9"/>
    <tableColumn id="10" name="Origi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36"/>
  <sheetViews>
    <sheetView tabSelected="1" workbookViewId="0">
      <selection activeCell="F27" sqref="F27"/>
    </sheetView>
  </sheetViews>
  <sheetFormatPr defaultRowHeight="15"/>
  <cols>
    <col min="1" max="1" width="5" customWidth="1"/>
    <col min="2" max="2" width="7.85546875" customWidth="1"/>
    <col min="3" max="3" width="10.7109375" customWidth="1"/>
    <col min="4" max="4" width="41.140625" customWidth="1"/>
    <col min="5" max="5" width="14.7109375" customWidth="1"/>
    <col min="6" max="6" width="40.42578125" customWidth="1"/>
    <col min="7" max="7" width="34.85546875" customWidth="1"/>
    <col min="8" max="8" width="31.28515625" customWidth="1"/>
    <col min="9" max="9" width="33" customWidth="1"/>
    <col min="10" max="10" width="8.85546875" customWidth="1"/>
  </cols>
  <sheetData>
    <row r="2" spans="2:11">
      <c r="B2" t="s">
        <v>10</v>
      </c>
      <c r="C2" t="s">
        <v>26</v>
      </c>
      <c r="D2" t="s">
        <v>0</v>
      </c>
      <c r="E2" t="s">
        <v>75</v>
      </c>
      <c r="F2" t="s">
        <v>5</v>
      </c>
      <c r="G2" t="s">
        <v>1</v>
      </c>
      <c r="H2" t="s">
        <v>29</v>
      </c>
      <c r="I2" t="s">
        <v>17</v>
      </c>
      <c r="J2" t="s">
        <v>3</v>
      </c>
      <c r="K2" t="s">
        <v>73</v>
      </c>
    </row>
    <row r="3" spans="2:11">
      <c r="B3" s="2">
        <v>1</v>
      </c>
      <c r="C3" s="2" t="s">
        <v>27</v>
      </c>
      <c r="D3" t="s">
        <v>28</v>
      </c>
      <c r="E3" s="2">
        <v>10</v>
      </c>
      <c r="F3" t="s">
        <v>12</v>
      </c>
      <c r="G3" s="7" t="s">
        <v>25</v>
      </c>
      <c r="H3" s="10" t="s">
        <v>2</v>
      </c>
      <c r="I3" s="10" t="s">
        <v>2</v>
      </c>
      <c r="J3" s="4">
        <v>0.4</v>
      </c>
      <c r="K3" s="4">
        <v>0.2</v>
      </c>
    </row>
    <row r="4" spans="2:11">
      <c r="B4" s="2">
        <v>1</v>
      </c>
      <c r="C4" s="2" t="s">
        <v>27</v>
      </c>
      <c r="D4" t="s">
        <v>11</v>
      </c>
      <c r="E4" s="2">
        <v>15</v>
      </c>
      <c r="F4" t="s">
        <v>16</v>
      </c>
      <c r="G4" s="11" t="s">
        <v>2</v>
      </c>
      <c r="H4" s="10" t="s">
        <v>2</v>
      </c>
      <c r="I4" s="10" t="s">
        <v>2</v>
      </c>
      <c r="J4" s="4">
        <v>0.5</v>
      </c>
      <c r="K4" s="4">
        <v>0.25</v>
      </c>
    </row>
    <row r="5" spans="2:11">
      <c r="B5" s="2">
        <v>1</v>
      </c>
      <c r="C5" s="2" t="s">
        <v>27</v>
      </c>
      <c r="D5" t="s">
        <v>24</v>
      </c>
      <c r="E5" s="2">
        <v>15</v>
      </c>
      <c r="F5" t="s">
        <v>12</v>
      </c>
      <c r="G5" s="11" t="s">
        <v>2</v>
      </c>
      <c r="H5" s="10" t="s">
        <v>2</v>
      </c>
      <c r="I5" s="10" t="s">
        <v>2</v>
      </c>
      <c r="J5" s="4">
        <v>0.5</v>
      </c>
      <c r="K5" s="4">
        <v>0.25</v>
      </c>
    </row>
    <row r="6" spans="2:11">
      <c r="B6" s="2">
        <v>1</v>
      </c>
      <c r="C6" s="2" t="s">
        <v>27</v>
      </c>
      <c r="D6" t="s">
        <v>41</v>
      </c>
      <c r="E6" s="2">
        <v>15</v>
      </c>
      <c r="F6" t="s">
        <v>16</v>
      </c>
      <c r="G6" s="11" t="s">
        <v>2</v>
      </c>
      <c r="H6" s="10" t="s">
        <v>2</v>
      </c>
      <c r="I6" s="10" t="s">
        <v>2</v>
      </c>
      <c r="J6" s="4">
        <v>0.5</v>
      </c>
      <c r="K6" s="4">
        <v>0.25</v>
      </c>
    </row>
    <row r="7" spans="2:11">
      <c r="B7" s="2">
        <v>1</v>
      </c>
      <c r="C7" s="2" t="s">
        <v>27</v>
      </c>
      <c r="D7" t="s">
        <v>20</v>
      </c>
      <c r="E7" s="2">
        <v>20</v>
      </c>
      <c r="F7" t="s">
        <v>12</v>
      </c>
      <c r="G7" s="7" t="s">
        <v>25</v>
      </c>
      <c r="H7" s="10" t="s">
        <v>2</v>
      </c>
      <c r="I7" s="10" t="s">
        <v>2</v>
      </c>
      <c r="J7" s="8">
        <v>0.6</v>
      </c>
      <c r="K7" s="8">
        <v>0.3</v>
      </c>
    </row>
    <row r="8" spans="2:11">
      <c r="B8" s="2">
        <v>1</v>
      </c>
      <c r="C8" s="2" t="s">
        <v>27</v>
      </c>
      <c r="D8" t="s">
        <v>35</v>
      </c>
      <c r="E8" s="2">
        <v>20</v>
      </c>
      <c r="F8" t="s">
        <v>16</v>
      </c>
      <c r="G8" s="7" t="s">
        <v>25</v>
      </c>
      <c r="H8" s="10" t="s">
        <v>2</v>
      </c>
      <c r="I8" s="10" t="s">
        <v>2</v>
      </c>
      <c r="J8" s="4">
        <v>0.75</v>
      </c>
      <c r="K8" s="4">
        <v>0.4</v>
      </c>
    </row>
    <row r="9" spans="2:11">
      <c r="B9" s="2">
        <v>1</v>
      </c>
      <c r="C9" s="2" t="s">
        <v>27</v>
      </c>
      <c r="D9" t="s">
        <v>9</v>
      </c>
      <c r="E9" s="2">
        <v>20</v>
      </c>
      <c r="F9" t="s">
        <v>16</v>
      </c>
      <c r="G9" s="7" t="s">
        <v>25</v>
      </c>
      <c r="H9" s="10" t="s">
        <v>2</v>
      </c>
      <c r="I9" s="10" t="s">
        <v>2</v>
      </c>
      <c r="J9" s="8">
        <v>0.75</v>
      </c>
      <c r="K9" s="8">
        <v>0.4</v>
      </c>
    </row>
    <row r="10" spans="2:11">
      <c r="B10" s="2">
        <v>1</v>
      </c>
      <c r="C10" s="2" t="s">
        <v>27</v>
      </c>
      <c r="D10" t="s">
        <v>7</v>
      </c>
      <c r="E10" s="2">
        <v>25</v>
      </c>
      <c r="F10" t="s">
        <v>2</v>
      </c>
      <c r="G10" s="5" t="s">
        <v>76</v>
      </c>
      <c r="H10" s="10" t="s">
        <v>2</v>
      </c>
      <c r="I10" s="10" t="s">
        <v>2</v>
      </c>
      <c r="J10" s="8">
        <v>1</v>
      </c>
      <c r="K10" s="8">
        <v>0.5</v>
      </c>
    </row>
    <row r="11" spans="2:11">
      <c r="B11" s="2">
        <v>1</v>
      </c>
      <c r="C11" s="2" t="s">
        <v>27</v>
      </c>
      <c r="D11" t="s">
        <v>13</v>
      </c>
      <c r="E11" s="2">
        <v>25</v>
      </c>
      <c r="F11" t="s">
        <v>2</v>
      </c>
      <c r="G11" s="5" t="s">
        <v>38</v>
      </c>
      <c r="H11" s="10" t="s">
        <v>2</v>
      </c>
      <c r="I11" s="10" t="s">
        <v>2</v>
      </c>
      <c r="J11" s="8">
        <v>0.8</v>
      </c>
      <c r="K11" s="8">
        <v>0.5</v>
      </c>
    </row>
    <row r="12" spans="2:11">
      <c r="B12" s="2">
        <v>1</v>
      </c>
      <c r="C12" s="2" t="s">
        <v>27</v>
      </c>
      <c r="D12" t="s">
        <v>8</v>
      </c>
      <c r="E12" s="2">
        <v>25</v>
      </c>
      <c r="F12" t="s">
        <v>2</v>
      </c>
      <c r="G12" s="5" t="s">
        <v>76</v>
      </c>
      <c r="H12" s="10" t="s">
        <v>2</v>
      </c>
      <c r="I12" s="10" t="s">
        <v>2</v>
      </c>
      <c r="J12" s="8">
        <v>1</v>
      </c>
      <c r="K12" s="8">
        <v>0.5</v>
      </c>
    </row>
    <row r="13" spans="2:11">
      <c r="B13" s="2">
        <v>1</v>
      </c>
      <c r="C13" s="2" t="s">
        <v>27</v>
      </c>
      <c r="D13" t="s">
        <v>42</v>
      </c>
      <c r="E13" s="2">
        <v>25</v>
      </c>
      <c r="F13" t="s">
        <v>2</v>
      </c>
      <c r="G13" s="5" t="s">
        <v>76</v>
      </c>
      <c r="H13" s="10" t="s">
        <v>2</v>
      </c>
      <c r="I13" s="10" t="s">
        <v>2</v>
      </c>
      <c r="J13" s="8">
        <v>1</v>
      </c>
      <c r="K13" s="8">
        <v>0.5</v>
      </c>
    </row>
    <row r="14" spans="2:11">
      <c r="B14" s="2">
        <v>1</v>
      </c>
      <c r="C14" s="2" t="s">
        <v>27</v>
      </c>
      <c r="D14" t="s">
        <v>45</v>
      </c>
      <c r="E14" s="2">
        <v>25</v>
      </c>
      <c r="F14" t="s">
        <v>2</v>
      </c>
      <c r="G14" s="5" t="s">
        <v>76</v>
      </c>
      <c r="H14" s="10" t="s">
        <v>2</v>
      </c>
      <c r="I14" s="10" t="s">
        <v>2</v>
      </c>
      <c r="J14" s="4">
        <v>1</v>
      </c>
      <c r="K14" s="4">
        <v>0.5</v>
      </c>
    </row>
    <row r="15" spans="2:11">
      <c r="B15" s="2">
        <v>1</v>
      </c>
      <c r="C15" s="2" t="s">
        <v>27</v>
      </c>
      <c r="D15" t="s">
        <v>44</v>
      </c>
      <c r="E15" s="2">
        <v>30</v>
      </c>
      <c r="F15" t="s">
        <v>43</v>
      </c>
      <c r="G15" s="7" t="s">
        <v>25</v>
      </c>
      <c r="H15" s="10" t="s">
        <v>2</v>
      </c>
      <c r="I15" s="10" t="s">
        <v>2</v>
      </c>
      <c r="J15" s="8">
        <v>1.5</v>
      </c>
      <c r="K15" s="8">
        <v>0.75</v>
      </c>
    </row>
    <row r="16" spans="2:11">
      <c r="B16" s="2">
        <v>1</v>
      </c>
      <c r="C16" s="2" t="s">
        <v>27</v>
      </c>
      <c r="D16" t="s">
        <v>22</v>
      </c>
      <c r="E16" s="2">
        <v>30</v>
      </c>
      <c r="F16" t="s">
        <v>2</v>
      </c>
      <c r="G16" t="s">
        <v>2</v>
      </c>
      <c r="H16" s="12">
        <v>-5.0000000000000001E-3</v>
      </c>
      <c r="I16" s="17">
        <v>-0.05</v>
      </c>
      <c r="J16" s="4">
        <v>2</v>
      </c>
      <c r="K16" s="4">
        <v>1</v>
      </c>
    </row>
    <row r="17" spans="2:11">
      <c r="B17" s="2">
        <v>1</v>
      </c>
      <c r="C17" s="2" t="s">
        <v>27</v>
      </c>
      <c r="D17" t="s">
        <v>15</v>
      </c>
      <c r="E17" s="2">
        <v>40</v>
      </c>
      <c r="F17" t="s">
        <v>36</v>
      </c>
      <c r="G17" s="5" t="s">
        <v>77</v>
      </c>
      <c r="H17" s="10" t="s">
        <v>2</v>
      </c>
      <c r="I17" s="10" t="s">
        <v>2</v>
      </c>
      <c r="J17" s="4">
        <v>3</v>
      </c>
      <c r="K17" s="4">
        <v>1.5</v>
      </c>
    </row>
    <row r="18" spans="2:11">
      <c r="B18" s="2">
        <v>2</v>
      </c>
      <c r="C18" s="2" t="s">
        <v>27</v>
      </c>
      <c r="D18" t="s">
        <v>37</v>
      </c>
      <c r="E18" s="2">
        <v>25</v>
      </c>
      <c r="F18" t="s">
        <v>2</v>
      </c>
      <c r="G18" s="5" t="s">
        <v>74</v>
      </c>
      <c r="H18" s="13">
        <v>3.0000000000000001E-3</v>
      </c>
      <c r="I18" s="10" t="s">
        <v>2</v>
      </c>
      <c r="J18" s="1" t="s">
        <v>2</v>
      </c>
      <c r="K18" s="1" t="s">
        <v>2</v>
      </c>
    </row>
    <row r="19" spans="2:11">
      <c r="B19" s="2">
        <v>2</v>
      </c>
      <c r="C19" s="2" t="s">
        <v>27</v>
      </c>
      <c r="D19" t="s">
        <v>6</v>
      </c>
      <c r="E19" s="2">
        <v>25</v>
      </c>
      <c r="F19" t="s">
        <v>2</v>
      </c>
      <c r="G19" s="5" t="s">
        <v>38</v>
      </c>
      <c r="H19" s="14">
        <v>5.0000000000000001E-3</v>
      </c>
      <c r="I19" s="10" t="s">
        <v>2</v>
      </c>
      <c r="J19" s="8" t="s">
        <v>2</v>
      </c>
      <c r="K19" s="8" t="s">
        <v>2</v>
      </c>
    </row>
    <row r="20" spans="2:11" ht="60">
      <c r="B20" s="2">
        <v>2</v>
      </c>
      <c r="C20" s="2" t="s">
        <v>27</v>
      </c>
      <c r="D20" t="s">
        <v>14</v>
      </c>
      <c r="E20" s="2">
        <v>50</v>
      </c>
      <c r="F20" t="s">
        <v>2</v>
      </c>
      <c r="G20" s="6" t="s">
        <v>18</v>
      </c>
      <c r="H20" s="13">
        <v>0.01</v>
      </c>
      <c r="I20" s="15">
        <v>0.12</v>
      </c>
      <c r="J20" s="8" t="s">
        <v>2</v>
      </c>
      <c r="K20" s="8" t="s">
        <v>2</v>
      </c>
    </row>
    <row r="21" spans="2:11" ht="30">
      <c r="B21" s="2">
        <v>2</v>
      </c>
      <c r="C21" s="2" t="s">
        <v>27</v>
      </c>
      <c r="D21" t="s">
        <v>23</v>
      </c>
      <c r="E21" s="2">
        <v>50</v>
      </c>
      <c r="F21" t="s">
        <v>2</v>
      </c>
      <c r="G21" s="6" t="s">
        <v>78</v>
      </c>
      <c r="H21" s="13">
        <v>1.4999999999999999E-2</v>
      </c>
      <c r="I21" s="15">
        <v>0.1</v>
      </c>
      <c r="J21" s="10" t="s">
        <v>2</v>
      </c>
      <c r="K21" s="10" t="s">
        <v>2</v>
      </c>
    </row>
    <row r="22" spans="2:11">
      <c r="B22" s="2">
        <v>2</v>
      </c>
      <c r="C22" s="2" t="s">
        <v>27</v>
      </c>
      <c r="D22" t="s">
        <v>21</v>
      </c>
      <c r="E22" s="2">
        <v>25</v>
      </c>
      <c r="F22" t="s">
        <v>2</v>
      </c>
      <c r="G22" s="5" t="s">
        <v>4</v>
      </c>
      <c r="H22" s="13">
        <v>0.01</v>
      </c>
      <c r="I22" s="15">
        <v>0.1</v>
      </c>
      <c r="J22" s="10" t="s">
        <v>2</v>
      </c>
      <c r="K22" s="10" t="s">
        <v>2</v>
      </c>
    </row>
    <row r="23" spans="2:11" ht="45">
      <c r="B23" s="2">
        <v>2</v>
      </c>
      <c r="C23" s="2" t="s">
        <v>27</v>
      </c>
      <c r="D23" t="s">
        <v>31</v>
      </c>
      <c r="E23" s="2">
        <v>50</v>
      </c>
      <c r="F23" t="s">
        <v>2</v>
      </c>
      <c r="G23" s="6" t="s">
        <v>30</v>
      </c>
      <c r="H23" s="9">
        <v>0.02</v>
      </c>
      <c r="I23" s="15">
        <v>0.25</v>
      </c>
      <c r="J23" s="10" t="s">
        <v>2</v>
      </c>
      <c r="K23" s="10" t="s">
        <v>2</v>
      </c>
    </row>
    <row r="24" spans="2:11" ht="30">
      <c r="B24" s="2">
        <v>3</v>
      </c>
      <c r="C24" s="2" t="s">
        <v>27</v>
      </c>
      <c r="D24" t="s">
        <v>32</v>
      </c>
      <c r="E24" s="2">
        <v>150</v>
      </c>
      <c r="F24" t="s">
        <v>33</v>
      </c>
      <c r="G24" s="16" t="s">
        <v>39</v>
      </c>
      <c r="H24" s="10" t="s">
        <v>2</v>
      </c>
      <c r="I24" s="10" t="s">
        <v>2</v>
      </c>
      <c r="J24" s="8">
        <v>0.1</v>
      </c>
      <c r="K24" s="8">
        <v>0.05</v>
      </c>
    </row>
    <row r="25" spans="2:11" ht="30">
      <c r="B25" s="2">
        <v>3</v>
      </c>
      <c r="C25" s="2" t="s">
        <v>27</v>
      </c>
      <c r="D25" t="s">
        <v>34</v>
      </c>
      <c r="E25" s="2">
        <v>150</v>
      </c>
      <c r="F25" s="3" t="s">
        <v>79</v>
      </c>
      <c r="G25" s="16" t="s">
        <v>70</v>
      </c>
      <c r="H25" s="10" t="s">
        <v>2</v>
      </c>
      <c r="I25" s="10" t="s">
        <v>2</v>
      </c>
      <c r="J25" s="8">
        <v>0.2</v>
      </c>
      <c r="K25" s="8">
        <v>0.1</v>
      </c>
    </row>
    <row r="26" spans="2:11">
      <c r="B26" s="2">
        <v>3</v>
      </c>
      <c r="C26" s="2" t="s">
        <v>27</v>
      </c>
      <c r="D26" t="s">
        <v>19</v>
      </c>
      <c r="E26" s="2">
        <v>150</v>
      </c>
      <c r="F26" t="s">
        <v>33</v>
      </c>
      <c r="G26" s="3" t="s">
        <v>40</v>
      </c>
      <c r="H26" s="10" t="s">
        <v>2</v>
      </c>
      <c r="I26" s="10" t="s">
        <v>2</v>
      </c>
      <c r="J26" s="10" t="s">
        <v>2</v>
      </c>
      <c r="K26" s="10" t="s">
        <v>2</v>
      </c>
    </row>
    <row r="27" spans="2:11" ht="30">
      <c r="B27" s="2">
        <v>3</v>
      </c>
      <c r="C27" s="2" t="s">
        <v>27</v>
      </c>
      <c r="D27" t="s">
        <v>71</v>
      </c>
      <c r="E27" s="2">
        <v>150</v>
      </c>
      <c r="F27" s="3" t="s">
        <v>72</v>
      </c>
      <c r="G27" s="16" t="s">
        <v>70</v>
      </c>
      <c r="H27" s="10" t="s">
        <v>2</v>
      </c>
      <c r="I27" s="10" t="s">
        <v>2</v>
      </c>
      <c r="J27" s="8">
        <v>0.2</v>
      </c>
      <c r="K27" s="8">
        <v>0.1</v>
      </c>
    </row>
    <row r="28" spans="2:11">
      <c r="B28" s="2"/>
      <c r="C28" s="2"/>
      <c r="H28" s="9"/>
      <c r="I28" s="9"/>
    </row>
    <row r="29" spans="2:11">
      <c r="B29" s="2"/>
      <c r="C29" s="2"/>
      <c r="H29" s="9"/>
      <c r="I29" s="9"/>
    </row>
    <row r="30" spans="2:11">
      <c r="B30" s="2"/>
      <c r="C30" s="2"/>
      <c r="H30" s="9"/>
      <c r="I30" s="9"/>
    </row>
    <row r="31" spans="2:11">
      <c r="B31" s="2"/>
      <c r="C31" s="2"/>
      <c r="H31" s="9"/>
      <c r="I31" s="9"/>
    </row>
    <row r="32" spans="2:11">
      <c r="B32" s="2"/>
      <c r="C32" s="2"/>
      <c r="H32" s="9"/>
      <c r="I32" s="9"/>
    </row>
    <row r="33" spans="2:9">
      <c r="B33" s="2"/>
      <c r="C33" s="2"/>
      <c r="H33" s="9"/>
      <c r="I33" s="9"/>
    </row>
    <row r="34" spans="2:9">
      <c r="B34" s="2"/>
      <c r="C34" s="2"/>
      <c r="H34" s="9"/>
      <c r="I34" s="9"/>
    </row>
    <row r="35" spans="2:9">
      <c r="B35" s="2"/>
      <c r="C35" s="2"/>
      <c r="H35" s="9"/>
      <c r="I35" s="9"/>
    </row>
    <row r="36" spans="2:9">
      <c r="B36" s="2"/>
      <c r="C36" s="2"/>
      <c r="H36" s="9"/>
      <c r="I36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K21"/>
  <sheetViews>
    <sheetView workbookViewId="0">
      <selection activeCell="P11" sqref="P11"/>
    </sheetView>
  </sheetViews>
  <sheetFormatPr defaultRowHeight="15"/>
  <cols>
    <col min="4" max="4" width="37.85546875" customWidth="1"/>
    <col min="5" max="5" width="17.28515625" customWidth="1"/>
    <col min="6" max="6" width="18.28515625" customWidth="1"/>
  </cols>
  <sheetData>
    <row r="2" spans="2:11">
      <c r="B2" t="s">
        <v>46</v>
      </c>
      <c r="C2" t="s">
        <v>47</v>
      </c>
      <c r="D2" t="s">
        <v>48</v>
      </c>
      <c r="E2" t="s">
        <v>49</v>
      </c>
      <c r="F2" t="s">
        <v>56</v>
      </c>
      <c r="G2" t="s">
        <v>68</v>
      </c>
      <c r="H2" t="s">
        <v>50</v>
      </c>
      <c r="I2" t="s">
        <v>51</v>
      </c>
      <c r="J2" t="s">
        <v>52</v>
      </c>
      <c r="K2" t="s">
        <v>73</v>
      </c>
    </row>
    <row r="3" spans="2:11">
      <c r="B3" s="2"/>
      <c r="C3" s="2">
        <v>1910</v>
      </c>
      <c r="D3" t="s">
        <v>53</v>
      </c>
      <c r="E3" t="s">
        <v>54</v>
      </c>
      <c r="F3" s="4">
        <v>1</v>
      </c>
      <c r="G3" s="4">
        <f>SUM(F3)</f>
        <v>1</v>
      </c>
      <c r="K3" s="4">
        <v>1</v>
      </c>
    </row>
    <row r="4" spans="2:11">
      <c r="B4" s="2"/>
      <c r="C4" s="2">
        <v>1930</v>
      </c>
      <c r="D4" t="s">
        <v>69</v>
      </c>
      <c r="E4" t="s">
        <v>54</v>
      </c>
      <c r="F4" s="4">
        <v>0.4</v>
      </c>
      <c r="G4" s="4">
        <f>SUM(F3:F4)</f>
        <v>1.4</v>
      </c>
      <c r="K4" s="4">
        <v>0.2</v>
      </c>
    </row>
    <row r="5" spans="2:11">
      <c r="B5" s="2"/>
      <c r="C5" s="2">
        <v>1935</v>
      </c>
      <c r="D5" t="s">
        <v>55</v>
      </c>
      <c r="E5" t="s">
        <v>56</v>
      </c>
      <c r="F5" s="4">
        <v>0.6</v>
      </c>
      <c r="G5" s="4">
        <f>SUM(F3:F5)</f>
        <v>2</v>
      </c>
      <c r="K5" s="4">
        <v>0.5</v>
      </c>
    </row>
    <row r="6" spans="2:11">
      <c r="B6" s="2"/>
      <c r="C6" s="2">
        <v>1936</v>
      </c>
      <c r="D6" t="s">
        <v>57</v>
      </c>
      <c r="E6" t="s">
        <v>54</v>
      </c>
      <c r="F6" s="4">
        <v>0.6</v>
      </c>
      <c r="G6" s="4">
        <f>SUM(F3:F6)</f>
        <v>2.6</v>
      </c>
      <c r="K6" s="4">
        <v>0.5</v>
      </c>
    </row>
    <row r="7" spans="2:11">
      <c r="B7" s="2"/>
      <c r="C7" s="2">
        <v>1937</v>
      </c>
      <c r="D7" s="7" t="s">
        <v>64</v>
      </c>
      <c r="E7" t="s">
        <v>54</v>
      </c>
      <c r="F7" s="4">
        <v>0.4</v>
      </c>
      <c r="G7" s="4">
        <f>SUM(F3:F7)</f>
        <v>3</v>
      </c>
      <c r="K7" s="4">
        <v>0.25</v>
      </c>
    </row>
    <row r="8" spans="2:11">
      <c r="B8" s="2"/>
      <c r="C8" s="2">
        <v>1938</v>
      </c>
      <c r="D8" s="7" t="s">
        <v>67</v>
      </c>
      <c r="E8" t="s">
        <v>54</v>
      </c>
      <c r="F8" s="4">
        <v>0.4</v>
      </c>
      <c r="G8" s="4">
        <f>SUM(F3:F8)</f>
        <v>3.4</v>
      </c>
      <c r="K8" s="4">
        <v>0.25</v>
      </c>
    </row>
    <row r="9" spans="2:11">
      <c r="B9" s="2"/>
      <c r="C9" s="2">
        <v>1939</v>
      </c>
      <c r="D9" t="s">
        <v>58</v>
      </c>
      <c r="E9" t="s">
        <v>54</v>
      </c>
      <c r="F9" s="4">
        <v>0.5</v>
      </c>
      <c r="G9" s="4">
        <f>SUM(F3:F9)</f>
        <v>3.9</v>
      </c>
      <c r="K9" s="4">
        <v>0.3</v>
      </c>
    </row>
    <row r="10" spans="2:11">
      <c r="B10" s="2"/>
      <c r="C10" s="2">
        <v>1940</v>
      </c>
      <c r="D10" t="s">
        <v>59</v>
      </c>
      <c r="E10" t="s">
        <v>54</v>
      </c>
      <c r="F10" s="4">
        <v>0.5</v>
      </c>
      <c r="G10" s="4">
        <f>SUM(F3:F10)</f>
        <v>4.4000000000000004</v>
      </c>
      <c r="K10" s="4">
        <v>0.3</v>
      </c>
    </row>
    <row r="11" spans="2:11">
      <c r="B11" s="2"/>
      <c r="C11" s="2">
        <v>1941</v>
      </c>
      <c r="D11" t="s">
        <v>65</v>
      </c>
      <c r="E11" t="s">
        <v>54</v>
      </c>
      <c r="F11" s="4">
        <v>0.6</v>
      </c>
      <c r="G11" s="4">
        <f>SUM(F3:F11)</f>
        <v>5</v>
      </c>
      <c r="K11" s="4">
        <v>0.5</v>
      </c>
    </row>
    <row r="12" spans="2:11">
      <c r="B12" s="2"/>
      <c r="C12" s="2">
        <v>1942</v>
      </c>
      <c r="D12" t="s">
        <v>60</v>
      </c>
      <c r="E12" t="s">
        <v>54</v>
      </c>
      <c r="F12" s="4">
        <v>0.3</v>
      </c>
      <c r="G12" s="4">
        <f>SUM(F3:F12)</f>
        <v>5.3</v>
      </c>
      <c r="K12" s="4">
        <v>0.2</v>
      </c>
    </row>
    <row r="13" spans="2:11">
      <c r="B13" s="2"/>
      <c r="C13" s="2">
        <v>1943</v>
      </c>
      <c r="D13" t="s">
        <v>61</v>
      </c>
      <c r="E13" t="s">
        <v>56</v>
      </c>
      <c r="F13" s="4">
        <v>0.3</v>
      </c>
      <c r="G13" s="4">
        <f>SUM(F3:F13)</f>
        <v>5.6</v>
      </c>
      <c r="K13" s="4">
        <v>0.3</v>
      </c>
    </row>
    <row r="14" spans="2:11">
      <c r="B14" s="2"/>
      <c r="C14" s="2">
        <v>1944</v>
      </c>
      <c r="D14" s="7" t="s">
        <v>66</v>
      </c>
      <c r="E14" t="s">
        <v>54</v>
      </c>
      <c r="F14" s="4">
        <v>0.4</v>
      </c>
      <c r="G14" s="4">
        <f>SUM(F3:F14)</f>
        <v>6</v>
      </c>
      <c r="K14" s="4">
        <v>0.25</v>
      </c>
    </row>
    <row r="15" spans="2:11">
      <c r="B15" s="2"/>
      <c r="C15" s="2">
        <v>1945</v>
      </c>
      <c r="D15" t="s">
        <v>62</v>
      </c>
      <c r="E15" t="s">
        <v>54</v>
      </c>
      <c r="F15" s="4">
        <v>0.5</v>
      </c>
      <c r="G15" s="4">
        <f>SUM(F3:F15)</f>
        <v>6.5</v>
      </c>
      <c r="K15" s="4">
        <v>0.35</v>
      </c>
    </row>
    <row r="16" spans="2:11">
      <c r="B16" s="2"/>
      <c r="C16" s="2">
        <v>1955</v>
      </c>
      <c r="D16" t="s">
        <v>63</v>
      </c>
      <c r="E16" t="s">
        <v>54</v>
      </c>
      <c r="F16" s="4">
        <v>0.6</v>
      </c>
      <c r="G16" s="4">
        <f>SUM(F3:F16)</f>
        <v>7.1</v>
      </c>
      <c r="K16" s="4">
        <v>0.5</v>
      </c>
    </row>
    <row r="17" spans="7:7">
      <c r="G17" s="4"/>
    </row>
    <row r="18" spans="7:7">
      <c r="G18" s="4"/>
    </row>
    <row r="19" spans="7:7">
      <c r="G19" s="4"/>
    </row>
    <row r="20" spans="7:7">
      <c r="G20" s="4"/>
    </row>
    <row r="21" spans="7:7">
      <c r="G21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Decisions</vt:lpstr>
      <vt:lpstr>Decision Tech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2023-11-16T08:55:39Z</dcterms:created>
  <dcterms:modified xsi:type="dcterms:W3CDTF">2024-06-02T06:34:59Z</dcterms:modified>
</cp:coreProperties>
</file>