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VERTEXID\프로젝트\201603_WMS솔루션\20.산출문서\D3000_설계단계\D3800_공통코드설계\"/>
    </mc:Choice>
  </mc:AlternateContent>
  <bookViews>
    <workbookView xWindow="0" yWindow="0" windowWidth="18765" windowHeight="9585" activeTab="2"/>
  </bookViews>
  <sheets>
    <sheet name="MS" sheetId="2" r:id="rId1"/>
    <sheet name="IB" sheetId="3" r:id="rId2"/>
    <sheet name="OB" sheetId="4" r:id="rId3"/>
    <sheet name="RI" sheetId="7" r:id="rId4"/>
    <sheet name="RO" sheetId="8" r:id="rId5"/>
    <sheet name="ST" sheetId="6" r:id="rId6"/>
    <sheet name="IF" sheetId="11" r:id="rId7"/>
    <sheet name="SYS" sheetId="1" r:id="rId8"/>
    <sheet name="운영규칙" sheetId="5" r:id="rId9"/>
    <sheet name="Sheet1" sheetId="10" r:id="rId10"/>
  </sheets>
  <definedNames>
    <definedName name="_xlnm._FilterDatabase" localSheetId="9" hidden="1">Sheet1!$A$1:$E$71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7" i="10" l="1"/>
  <c r="E57" i="10" s="1"/>
  <c r="E43" i="10" l="1"/>
  <c r="E44" i="10"/>
  <c r="D43" i="10"/>
  <c r="D44" i="10"/>
  <c r="E3" i="10" l="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2" i="10"/>
  <c r="D47" i="10"/>
  <c r="E47" i="10" s="1"/>
  <c r="D48" i="10"/>
  <c r="E48" i="10" s="1"/>
  <c r="D49" i="10"/>
  <c r="E49" i="10" s="1"/>
  <c r="D50" i="10"/>
  <c r="E50" i="10" s="1"/>
  <c r="D51" i="10"/>
  <c r="E51" i="10" s="1"/>
  <c r="D52" i="10"/>
  <c r="E52" i="10" s="1"/>
  <c r="D53" i="10"/>
  <c r="E53" i="10" s="1"/>
  <c r="D54" i="10"/>
  <c r="E54" i="10" s="1"/>
  <c r="D55" i="10"/>
  <c r="E55" i="10" s="1"/>
  <c r="D56" i="10"/>
  <c r="E56" i="10" s="1"/>
  <c r="D34" i="10"/>
  <c r="E34" i="10" s="1"/>
  <c r="D35" i="10"/>
  <c r="E35" i="10" s="1"/>
  <c r="D36" i="10"/>
  <c r="E36" i="10" s="1"/>
  <c r="D37" i="10"/>
  <c r="E37" i="10" s="1"/>
  <c r="D38" i="10"/>
  <c r="E38" i="10" s="1"/>
  <c r="D39" i="10"/>
  <c r="E39" i="10" s="1"/>
  <c r="D40" i="10"/>
  <c r="E40" i="10" s="1"/>
  <c r="D41" i="10"/>
  <c r="E41" i="10" s="1"/>
  <c r="D32" i="10"/>
  <c r="E32" i="10" s="1"/>
  <c r="D25" i="10"/>
  <c r="E25" i="10" s="1"/>
  <c r="D2" i="10"/>
  <c r="D3" i="10"/>
  <c r="D4" i="10"/>
  <c r="D5" i="10"/>
  <c r="D6" i="10"/>
  <c r="D7" i="10"/>
  <c r="D8" i="10"/>
  <c r="D9" i="10"/>
  <c r="D10" i="10"/>
  <c r="D20" i="10"/>
  <c r="E20" i="10" s="1"/>
  <c r="D64" i="10"/>
  <c r="E64" i="10" s="1"/>
  <c r="D65" i="10"/>
  <c r="E65" i="10" s="1"/>
  <c r="D66" i="10"/>
  <c r="E66" i="10" s="1"/>
  <c r="D67" i="10"/>
  <c r="E67" i="10" s="1"/>
  <c r="D68" i="10"/>
  <c r="E68" i="10" s="1"/>
  <c r="D69" i="10"/>
  <c r="E69" i="10" s="1"/>
  <c r="D70" i="10"/>
  <c r="E70" i="10" s="1"/>
  <c r="D71" i="10"/>
  <c r="E71" i="10" s="1"/>
  <c r="D61" i="10"/>
  <c r="E61" i="10" s="1"/>
  <c r="D62" i="10"/>
  <c r="E62" i="10" s="1"/>
  <c r="D63" i="10" l="1"/>
  <c r="E63" i="10" s="1"/>
  <c r="D60" i="10"/>
  <c r="E60" i="10" s="1"/>
  <c r="D46" i="10"/>
  <c r="E46" i="10" s="1"/>
  <c r="D58" i="10"/>
  <c r="E58" i="10" s="1"/>
  <c r="D59" i="10"/>
  <c r="E59" i="10" s="1"/>
  <c r="D33" i="10"/>
  <c r="E33" i="10" s="1"/>
  <c r="D42" i="10"/>
  <c r="E42" i="10" s="1"/>
  <c r="D45" i="10"/>
  <c r="E45" i="10" s="1"/>
  <c r="D29" i="10"/>
  <c r="E29" i="10" s="1"/>
  <c r="D30" i="10"/>
  <c r="E30" i="10" s="1"/>
  <c r="D31" i="10"/>
  <c r="E31" i="10" s="1"/>
  <c r="D26" i="10"/>
  <c r="E26" i="10" s="1"/>
  <c r="D27" i="10"/>
  <c r="E27" i="10" s="1"/>
  <c r="D28" i="10"/>
  <c r="E28" i="10" s="1"/>
  <c r="D12" i="10"/>
  <c r="D13" i="10"/>
  <c r="D14" i="10"/>
  <c r="D15" i="10"/>
  <c r="D16" i="10"/>
  <c r="D17" i="10"/>
  <c r="E17" i="10" s="1"/>
  <c r="D18" i="10"/>
  <c r="E18" i="10" s="1"/>
  <c r="D19" i="10"/>
  <c r="E19" i="10" s="1"/>
  <c r="D21" i="10"/>
  <c r="E21" i="10" s="1"/>
  <c r="D22" i="10"/>
  <c r="E22" i="10" s="1"/>
  <c r="D23" i="10"/>
  <c r="E23" i="10" s="1"/>
  <c r="D24" i="10"/>
  <c r="E24" i="10" s="1"/>
  <c r="D11" i="10"/>
</calcChain>
</file>

<file path=xl/sharedStrings.xml><?xml version="1.0" encoding="utf-8"?>
<sst xmlns="http://schemas.openxmlformats.org/spreadsheetml/2006/main" count="964" uniqueCount="624">
  <si>
    <t>입고 Rule</t>
  </si>
  <si>
    <t>출고 Rule</t>
  </si>
  <si>
    <t>재고 Rule</t>
  </si>
  <si>
    <t>I/F Rule</t>
  </si>
  <si>
    <t>PDA Rule</t>
  </si>
  <si>
    <t>입고진행상태코드</t>
  </si>
  <si>
    <t>입하취소</t>
  </si>
  <si>
    <t>입하예정</t>
  </si>
  <si>
    <t>입하승인</t>
  </si>
  <si>
    <t>입하검수</t>
  </si>
  <si>
    <t>입고지시</t>
  </si>
  <si>
    <t>입고적치</t>
  </si>
  <si>
    <t>출고진행상태코드</t>
  </si>
  <si>
    <t>출고취소</t>
  </si>
  <si>
    <t>출고예정</t>
  </si>
  <si>
    <t>출고승인</t>
  </si>
  <si>
    <t>출고배차</t>
  </si>
  <si>
    <t>출고지시</t>
  </si>
  <si>
    <t>출고피킹</t>
  </si>
  <si>
    <t>출하상차</t>
  </si>
  <si>
    <t>출하확정</t>
  </si>
  <si>
    <t>배송완료</t>
  </si>
  <si>
    <t>상온</t>
    <phoneticPr fontId="1" type="noConversion"/>
  </si>
  <si>
    <t>냉장</t>
    <phoneticPr fontId="1" type="noConversion"/>
  </si>
  <si>
    <t>냉동</t>
    <phoneticPr fontId="1" type="noConversion"/>
  </si>
  <si>
    <t>보관유형코드</t>
    <phoneticPr fontId="1" type="noConversion"/>
  </si>
  <si>
    <t>랙</t>
    <phoneticPr fontId="1" type="noConversion"/>
  </si>
  <si>
    <t>평치</t>
    <phoneticPr fontId="1" type="noConversion"/>
  </si>
  <si>
    <t>선반</t>
    <phoneticPr fontId="1" type="noConversion"/>
  </si>
  <si>
    <t>행거</t>
    <phoneticPr fontId="1" type="noConversion"/>
  </si>
  <si>
    <t>DPS</t>
    <phoneticPr fontId="1" type="noConversion"/>
  </si>
  <si>
    <t>존</t>
    <phoneticPr fontId="1" type="noConversion"/>
  </si>
  <si>
    <t>보류상태코드</t>
    <phoneticPr fontId="1" type="noConversion"/>
  </si>
  <si>
    <t>정상</t>
    <phoneticPr fontId="1" type="noConversion"/>
  </si>
  <si>
    <t>보류</t>
    <phoneticPr fontId="1" type="noConversion"/>
  </si>
  <si>
    <t>존/로케이션</t>
    <phoneticPr fontId="1" type="noConversion"/>
  </si>
  <si>
    <t>로케이션유형코드</t>
    <phoneticPr fontId="1" type="noConversion"/>
  </si>
  <si>
    <t>보관</t>
    <phoneticPr fontId="1" type="noConversion"/>
  </si>
  <si>
    <t>출고</t>
    <phoneticPr fontId="1" type="noConversion"/>
  </si>
  <si>
    <t>입하대기</t>
    <phoneticPr fontId="1" type="noConversion"/>
  </si>
  <si>
    <t>출하대기</t>
    <phoneticPr fontId="1" type="noConversion"/>
  </si>
  <si>
    <t>이동대기</t>
    <phoneticPr fontId="1" type="noConversion"/>
  </si>
  <si>
    <t>가공대기</t>
    <phoneticPr fontId="1" type="noConversion"/>
  </si>
  <si>
    <t>적재구분코드</t>
    <phoneticPr fontId="1" type="noConversion"/>
  </si>
  <si>
    <t>Pallet</t>
    <phoneticPr fontId="1" type="noConversion"/>
  </si>
  <si>
    <t>Box</t>
    <phoneticPr fontId="1" type="noConversion"/>
  </si>
  <si>
    <t>Ea</t>
    <phoneticPr fontId="1" type="noConversion"/>
  </si>
  <si>
    <t>로케이션</t>
    <phoneticPr fontId="1" type="noConversion"/>
  </si>
  <si>
    <t>거래구분코드</t>
    <phoneticPr fontId="1" type="noConversion"/>
  </si>
  <si>
    <t>거래중</t>
    <phoneticPr fontId="1" type="noConversion"/>
  </si>
  <si>
    <t>거래종료</t>
    <phoneticPr fontId="1" type="noConversion"/>
  </si>
  <si>
    <t>대리점</t>
    <phoneticPr fontId="1" type="noConversion"/>
  </si>
  <si>
    <t>영업소</t>
    <phoneticPr fontId="1" type="noConversion"/>
  </si>
  <si>
    <t>백화점</t>
    <phoneticPr fontId="1" type="noConversion"/>
  </si>
  <si>
    <t>할인점</t>
    <phoneticPr fontId="1" type="noConversion"/>
  </si>
  <si>
    <t>편의점</t>
    <phoneticPr fontId="1" type="noConversion"/>
  </si>
  <si>
    <t>공급처/배송처</t>
    <phoneticPr fontId="1" type="noConversion"/>
  </si>
  <si>
    <t>배송처</t>
    <phoneticPr fontId="1" type="noConversion"/>
  </si>
  <si>
    <t>1순위</t>
    <phoneticPr fontId="1" type="noConversion"/>
  </si>
  <si>
    <t>2순위</t>
  </si>
  <si>
    <t>3순위</t>
  </si>
  <si>
    <t>4순위</t>
  </si>
  <si>
    <t>5순위</t>
  </si>
  <si>
    <t>보관온도구분코드</t>
    <phoneticPr fontId="1" type="noConversion"/>
  </si>
  <si>
    <t>창고/제품</t>
    <phoneticPr fontId="1" type="noConversion"/>
  </si>
  <si>
    <t>제품</t>
    <phoneticPr fontId="1" type="noConversion"/>
  </si>
  <si>
    <t>상품</t>
    <phoneticPr fontId="1" type="noConversion"/>
  </si>
  <si>
    <t>자재</t>
    <phoneticPr fontId="1" type="noConversion"/>
  </si>
  <si>
    <t>일</t>
    <phoneticPr fontId="1" type="noConversion"/>
  </si>
  <si>
    <t>월</t>
    <phoneticPr fontId="1" type="noConversion"/>
  </si>
  <si>
    <t>년</t>
    <phoneticPr fontId="1" type="noConversion"/>
  </si>
  <si>
    <t>EA</t>
  </si>
  <si>
    <t>BOX</t>
  </si>
  <si>
    <t>Pallet</t>
  </si>
  <si>
    <t>KG</t>
  </si>
  <si>
    <t>CT</t>
  </si>
  <si>
    <t>봉</t>
  </si>
  <si>
    <t>BAG</t>
  </si>
  <si>
    <t>Bag</t>
  </si>
  <si>
    <t>BT</t>
  </si>
  <si>
    <t>Bottle</t>
  </si>
  <si>
    <t>Bucket</t>
  </si>
  <si>
    <t>Case</t>
  </si>
  <si>
    <t>CAN</t>
  </si>
  <si>
    <t>Can</t>
  </si>
  <si>
    <t>CAP</t>
  </si>
  <si>
    <t>Cap</t>
  </si>
  <si>
    <t>CF</t>
  </si>
  <si>
    <t>Cubic Feet</t>
  </si>
  <si>
    <t>CM</t>
  </si>
  <si>
    <t>Cubic Meter</t>
  </si>
  <si>
    <t>CRAT</t>
  </si>
  <si>
    <t>CRATE</t>
  </si>
  <si>
    <t>CS</t>
  </si>
  <si>
    <t>CASE</t>
  </si>
  <si>
    <t>Carton</t>
  </si>
  <si>
    <t>DR</t>
  </si>
  <si>
    <t>Drum</t>
  </si>
  <si>
    <t>DZ</t>
  </si>
  <si>
    <t>Dozen</t>
  </si>
  <si>
    <t>FT</t>
  </si>
  <si>
    <t>Feet</t>
  </si>
  <si>
    <t>Grams</t>
  </si>
  <si>
    <t>GR</t>
  </si>
  <si>
    <t>Gross</t>
  </si>
  <si>
    <t>IC</t>
  </si>
  <si>
    <t>Inches</t>
  </si>
  <si>
    <t>IP</t>
  </si>
  <si>
    <t>Innerpack</t>
  </si>
  <si>
    <t>Kilograms</t>
  </si>
  <si>
    <t>M</t>
  </si>
  <si>
    <t>MT</t>
  </si>
  <si>
    <t>Metric Tonnes</t>
  </si>
  <si>
    <t>Ounces</t>
  </si>
  <si>
    <t>Pack</t>
  </si>
  <si>
    <t>PI</t>
  </si>
  <si>
    <t>Piece</t>
  </si>
  <si>
    <t>Package</t>
  </si>
  <si>
    <t>PO</t>
  </si>
  <si>
    <t>Pounds</t>
  </si>
  <si>
    <t>RL</t>
  </si>
  <si>
    <t>Roll</t>
  </si>
  <si>
    <t>SET</t>
  </si>
  <si>
    <t>Set</t>
  </si>
  <si>
    <t>Yards</t>
  </si>
  <si>
    <t>곽</t>
  </si>
  <si>
    <t>병</t>
  </si>
  <si>
    <t>지대</t>
  </si>
  <si>
    <t>통</t>
  </si>
  <si>
    <t>포</t>
  </si>
  <si>
    <t>D</t>
    <phoneticPr fontId="1" type="noConversion"/>
  </si>
  <si>
    <t>M</t>
    <phoneticPr fontId="1" type="noConversion"/>
  </si>
  <si>
    <t>Y</t>
    <phoneticPr fontId="1" type="noConversion"/>
  </si>
  <si>
    <t>년월일구분코드</t>
    <phoneticPr fontId="1" type="noConversion"/>
  </si>
  <si>
    <t>PLT</t>
    <phoneticPr fontId="1" type="noConversion"/>
  </si>
  <si>
    <t>CS</t>
    <phoneticPr fontId="1" type="noConversion"/>
  </si>
  <si>
    <t>BK</t>
    <phoneticPr fontId="1" type="noConversion"/>
  </si>
  <si>
    <t>G</t>
    <phoneticPr fontId="1" type="noConversion"/>
  </si>
  <si>
    <t>ON</t>
    <phoneticPr fontId="1" type="noConversion"/>
  </si>
  <si>
    <t>PK</t>
    <phoneticPr fontId="1" type="noConversion"/>
  </si>
  <si>
    <t>PKG</t>
    <phoneticPr fontId="1" type="noConversion"/>
  </si>
  <si>
    <t>YD</t>
    <phoneticPr fontId="1" type="noConversion"/>
  </si>
  <si>
    <t>포대</t>
    <phoneticPr fontId="1" type="noConversion"/>
  </si>
  <si>
    <t>포대</t>
    <phoneticPr fontId="1" type="noConversion"/>
  </si>
  <si>
    <t>마대</t>
    <phoneticPr fontId="1" type="noConversion"/>
  </si>
  <si>
    <t>봉지</t>
    <phoneticPr fontId="1" type="noConversion"/>
  </si>
  <si>
    <t>자동Pass</t>
    <phoneticPr fontId="1" type="noConversion"/>
  </si>
  <si>
    <t>수동처리</t>
    <phoneticPr fontId="1" type="noConversion"/>
  </si>
  <si>
    <t>Y</t>
    <phoneticPr fontId="1" type="noConversion"/>
  </si>
  <si>
    <t>입하승인</t>
    <phoneticPr fontId="1" type="noConversion"/>
  </si>
  <si>
    <t>입하검수</t>
    <phoneticPr fontId="1" type="noConversion"/>
  </si>
  <si>
    <t>입하지시</t>
    <phoneticPr fontId="1" type="noConversion"/>
  </si>
  <si>
    <t>N</t>
    <phoneticPr fontId="1" type="noConversion"/>
  </si>
  <si>
    <t>입고지시</t>
    <phoneticPr fontId="1" type="noConversion"/>
  </si>
  <si>
    <t>입고적치</t>
    <phoneticPr fontId="1" type="noConversion"/>
  </si>
  <si>
    <t>출고승인</t>
    <phoneticPr fontId="1" type="noConversion"/>
  </si>
  <si>
    <t>출고지시</t>
    <phoneticPr fontId="1" type="noConversion"/>
  </si>
  <si>
    <t>01</t>
    <phoneticPr fontId="1" type="noConversion"/>
  </si>
  <si>
    <t>01</t>
    <phoneticPr fontId="1" type="noConversion"/>
  </si>
  <si>
    <t>출고피킹</t>
    <phoneticPr fontId="1" type="noConversion"/>
  </si>
  <si>
    <t>출고배차</t>
    <phoneticPr fontId="1" type="noConversion"/>
  </si>
  <si>
    <t>생략</t>
    <phoneticPr fontId="1" type="noConversion"/>
  </si>
  <si>
    <t>출하상차</t>
    <phoneticPr fontId="1" type="noConversion"/>
  </si>
  <si>
    <t>출하확정</t>
    <phoneticPr fontId="1" type="noConversion"/>
  </si>
  <si>
    <t>출하확정</t>
    <phoneticPr fontId="1" type="noConversion"/>
  </si>
  <si>
    <t>배송완료</t>
    <phoneticPr fontId="1" type="noConversion"/>
  </si>
  <si>
    <t>물류센터코드</t>
  </si>
  <si>
    <t>고객사코드</t>
  </si>
  <si>
    <t>제품코드</t>
  </si>
  <si>
    <t>입고번호</t>
  </si>
  <si>
    <t>입고일자</t>
  </si>
  <si>
    <t>제조일자</t>
  </si>
  <si>
    <t>제조LOT</t>
  </si>
  <si>
    <t>LOT속성1</t>
  </si>
  <si>
    <t>LOT속성2</t>
  </si>
  <si>
    <t>LOT속성3</t>
  </si>
  <si>
    <t>ITEM_CD</t>
    <phoneticPr fontId="1" type="noConversion"/>
  </si>
  <si>
    <t>IB_NO</t>
    <phoneticPr fontId="1" type="noConversion"/>
  </si>
  <si>
    <t>MAKE_LOT</t>
    <phoneticPr fontId="1" type="noConversion"/>
  </si>
  <si>
    <t>존포함</t>
    <phoneticPr fontId="1" type="noConversion"/>
  </si>
  <si>
    <t>FIFO</t>
    <phoneticPr fontId="1" type="noConversion"/>
  </si>
  <si>
    <t>선입선출</t>
    <phoneticPr fontId="1" type="noConversion"/>
  </si>
  <si>
    <t>LIFO</t>
    <phoneticPr fontId="1" type="noConversion"/>
  </si>
  <si>
    <t>후입선출</t>
    <phoneticPr fontId="1" type="noConversion"/>
  </si>
  <si>
    <t>입고일자</t>
    <phoneticPr fontId="1" type="noConversion"/>
  </si>
  <si>
    <t>제조일자</t>
    <phoneticPr fontId="1" type="noConversion"/>
  </si>
  <si>
    <t>유통기한일자</t>
    <phoneticPr fontId="1" type="noConversion"/>
  </si>
  <si>
    <t>제조LOT</t>
    <phoneticPr fontId="1" type="noConversion"/>
  </si>
  <si>
    <t>입고구분코드</t>
    <phoneticPr fontId="1" type="noConversion"/>
  </si>
  <si>
    <t>정상입고</t>
    <phoneticPr fontId="1" type="noConversion"/>
  </si>
  <si>
    <t>구매입고</t>
    <phoneticPr fontId="1" type="noConversion"/>
  </si>
  <si>
    <t>생산입고</t>
    <phoneticPr fontId="1" type="noConversion"/>
  </si>
  <si>
    <t>이고입고</t>
    <phoneticPr fontId="1" type="noConversion"/>
  </si>
  <si>
    <t>정상</t>
    <phoneticPr fontId="1" type="noConversion"/>
  </si>
  <si>
    <t>불량</t>
    <phoneticPr fontId="1" type="noConversion"/>
  </si>
  <si>
    <t>입고</t>
    <phoneticPr fontId="1" type="noConversion"/>
  </si>
  <si>
    <t>입출고구분코드</t>
    <phoneticPr fontId="1" type="noConversion"/>
  </si>
  <si>
    <t>제품상태코드</t>
    <phoneticPr fontId="1" type="noConversion"/>
  </si>
  <si>
    <t>출고구분코드</t>
    <phoneticPr fontId="1" type="noConversion"/>
  </si>
  <si>
    <t>판매출고</t>
    <phoneticPr fontId="1" type="noConversion"/>
  </si>
  <si>
    <t>이고출고</t>
    <phoneticPr fontId="1" type="noConversion"/>
  </si>
  <si>
    <t>출고</t>
    <phoneticPr fontId="1" type="noConversion"/>
  </si>
  <si>
    <t>정상출고</t>
    <phoneticPr fontId="1" type="noConversion"/>
  </si>
  <si>
    <t>수불구분코드</t>
    <phoneticPr fontId="1" type="noConversion"/>
  </si>
  <si>
    <t>이고입고</t>
    <phoneticPr fontId="1" type="noConversion"/>
  </si>
  <si>
    <t>반품입고</t>
    <phoneticPr fontId="1" type="noConversion"/>
  </si>
  <si>
    <t>상태변경</t>
    <phoneticPr fontId="1" type="noConversion"/>
  </si>
  <si>
    <t>제품변경</t>
    <phoneticPr fontId="1" type="noConversion"/>
  </si>
  <si>
    <t>LOT변경</t>
    <phoneticPr fontId="1" type="noConversion"/>
  </si>
  <si>
    <t>상태변경입고</t>
    <phoneticPr fontId="1" type="noConversion"/>
  </si>
  <si>
    <t>제품변경입고</t>
    <phoneticPr fontId="1" type="noConversion"/>
  </si>
  <si>
    <t>LOT변경입고</t>
    <phoneticPr fontId="1" type="noConversion"/>
  </si>
  <si>
    <t>재고조정입고</t>
    <phoneticPr fontId="1" type="noConversion"/>
  </si>
  <si>
    <t>미배송입고</t>
    <phoneticPr fontId="1" type="noConversion"/>
  </si>
  <si>
    <t>이고출고</t>
    <phoneticPr fontId="1" type="noConversion"/>
  </si>
  <si>
    <t>반품출고</t>
    <phoneticPr fontId="1" type="noConversion"/>
  </si>
  <si>
    <t>상태변경출고</t>
    <phoneticPr fontId="1" type="noConversion"/>
  </si>
  <si>
    <t>제품변경출고</t>
  </si>
  <si>
    <t>LOT변경출고</t>
  </si>
  <si>
    <t>재고조정출고</t>
  </si>
  <si>
    <t>반품입고</t>
    <phoneticPr fontId="1" type="noConversion"/>
  </si>
  <si>
    <t>반품출고</t>
    <phoneticPr fontId="1" type="noConversion"/>
  </si>
  <si>
    <t>재고이력코드</t>
    <phoneticPr fontId="1" type="noConversion"/>
  </si>
  <si>
    <t>반입확정</t>
    <phoneticPr fontId="1" type="noConversion"/>
  </si>
  <si>
    <t>출고피킹</t>
    <phoneticPr fontId="1" type="noConversion"/>
  </si>
  <si>
    <t>반출확정</t>
    <phoneticPr fontId="1" type="noConversion"/>
  </si>
  <si>
    <t>가공조립</t>
    <phoneticPr fontId="1" type="noConversion"/>
  </si>
  <si>
    <t>가공해체</t>
    <phoneticPr fontId="1" type="noConversion"/>
  </si>
  <si>
    <t>가공조립입고</t>
  </si>
  <si>
    <t>가공해체입고</t>
  </si>
  <si>
    <t>가공조립출고</t>
  </si>
  <si>
    <t>가공해체출고</t>
  </si>
  <si>
    <t>재고이동</t>
    <phoneticPr fontId="1" type="noConversion"/>
  </si>
  <si>
    <t>재고보충</t>
    <phoneticPr fontId="1" type="noConversion"/>
  </si>
  <si>
    <t>미배송</t>
    <phoneticPr fontId="1" type="noConversion"/>
  </si>
  <si>
    <t>재고조정</t>
    <phoneticPr fontId="1" type="noConversion"/>
  </si>
  <si>
    <t>OB_PROG_ST_CD</t>
    <phoneticPr fontId="1" type="noConversion"/>
  </si>
  <si>
    <t>IB_PROG_ST_CD</t>
    <phoneticPr fontId="1" type="noConversion"/>
  </si>
  <si>
    <t>IB_GBN_CD</t>
    <phoneticPr fontId="1" type="noConversion"/>
  </si>
  <si>
    <t>OB_GBN_CD</t>
    <phoneticPr fontId="1" type="noConversion"/>
  </si>
  <si>
    <t>STOCK_HIST_CD</t>
    <phoneticPr fontId="1" type="noConversion"/>
  </si>
  <si>
    <t>ITEM_ST_CD</t>
    <phoneticPr fontId="1" type="noConversion"/>
  </si>
  <si>
    <t>LOT_ATT_1</t>
    <phoneticPr fontId="1" type="noConversion"/>
  </si>
  <si>
    <t>LOT_ATT_2</t>
  </si>
  <si>
    <t>LOT_ATT_3</t>
  </si>
  <si>
    <t>LOT속성4</t>
  </si>
  <si>
    <t>LOT속성5</t>
  </si>
  <si>
    <t>LOT_ATT_4</t>
  </si>
  <si>
    <t>LOT_ATT_5</t>
  </si>
  <si>
    <t>WAVE기준코드</t>
    <phoneticPr fontId="1" type="noConversion"/>
  </si>
  <si>
    <t>고객사</t>
    <phoneticPr fontId="1" type="noConversion"/>
  </si>
  <si>
    <t>출고구분</t>
    <phoneticPr fontId="1" type="noConversion"/>
  </si>
  <si>
    <t>차량번호</t>
    <phoneticPr fontId="1" type="noConversion"/>
  </si>
  <si>
    <t>배송차수</t>
    <phoneticPr fontId="1" type="noConversion"/>
  </si>
  <si>
    <t>배송권역</t>
    <phoneticPr fontId="1" type="noConversion"/>
  </si>
  <si>
    <t>재고부족</t>
    <phoneticPr fontId="1" type="noConversion"/>
  </si>
  <si>
    <t>상태불량</t>
    <phoneticPr fontId="1" type="noConversion"/>
  </si>
  <si>
    <t>WAVE_STD_CD</t>
    <phoneticPr fontId="1" type="noConversion"/>
  </si>
  <si>
    <t>정상입고</t>
    <phoneticPr fontId="1" type="noConversion"/>
  </si>
  <si>
    <t>제품</t>
    <phoneticPr fontId="1" type="noConversion"/>
  </si>
  <si>
    <t>빈LOC</t>
    <phoneticPr fontId="1" type="noConversion"/>
  </si>
  <si>
    <t>동일제품적치LOC</t>
    <phoneticPr fontId="1" type="noConversion"/>
  </si>
  <si>
    <t>고정LOC</t>
    <phoneticPr fontId="1" type="noConversion"/>
  </si>
  <si>
    <t>고정LOC 주변</t>
    <phoneticPr fontId="1" type="noConversion"/>
  </si>
  <si>
    <t>출고예정</t>
    <phoneticPr fontId="1" type="noConversion"/>
  </si>
  <si>
    <t>출고승인</t>
    <phoneticPr fontId="1" type="noConversion"/>
  </si>
  <si>
    <t>출고지시</t>
    <phoneticPr fontId="1" type="noConversion"/>
  </si>
  <si>
    <t>출고배차</t>
    <phoneticPr fontId="1" type="noConversion"/>
  </si>
  <si>
    <t>출고피킹</t>
    <phoneticPr fontId="1" type="noConversion"/>
  </si>
  <si>
    <t>출하확정</t>
    <phoneticPr fontId="1" type="noConversion"/>
  </si>
  <si>
    <t>출하상차</t>
    <phoneticPr fontId="1" type="noConversion"/>
  </si>
  <si>
    <t>배송완료</t>
    <phoneticPr fontId="1" type="noConversion"/>
  </si>
  <si>
    <t>유통일자</t>
    <phoneticPr fontId="1" type="noConversion"/>
  </si>
  <si>
    <t>출고번호</t>
    <phoneticPr fontId="1" type="noConversion"/>
  </si>
  <si>
    <t>출고WAVE</t>
    <phoneticPr fontId="1" type="noConversion"/>
  </si>
  <si>
    <t>출고WAVE</t>
    <phoneticPr fontId="1" type="noConversion"/>
  </si>
  <si>
    <t>입하예정</t>
    <phoneticPr fontId="1" type="noConversion"/>
  </si>
  <si>
    <t>입하승인</t>
    <phoneticPr fontId="1" type="noConversion"/>
  </si>
  <si>
    <t>입사검수</t>
    <phoneticPr fontId="1" type="noConversion"/>
  </si>
  <si>
    <t>입고지시</t>
    <phoneticPr fontId="1" type="noConversion"/>
  </si>
  <si>
    <t>입고적치</t>
    <phoneticPr fontId="1" type="noConversion"/>
  </si>
  <si>
    <t>공통그룹코드</t>
    <phoneticPr fontId="1" type="noConversion"/>
  </si>
  <si>
    <t>공통그룹명</t>
    <phoneticPr fontId="1" type="noConversion"/>
  </si>
  <si>
    <t>공통코드</t>
    <phoneticPr fontId="1" type="noConversion"/>
  </si>
  <si>
    <t>공통명</t>
    <phoneticPr fontId="1" type="noConversion"/>
  </si>
  <si>
    <t>서브코드</t>
    <phoneticPr fontId="1" type="noConversion"/>
  </si>
  <si>
    <t>제품</t>
    <phoneticPr fontId="1" type="noConversion"/>
  </si>
  <si>
    <t>제품</t>
    <phoneticPr fontId="1" type="noConversion"/>
  </si>
  <si>
    <t>비고</t>
    <phoneticPr fontId="1" type="noConversion"/>
  </si>
  <si>
    <t>가용재고체크</t>
    <phoneticPr fontId="1" type="noConversion"/>
  </si>
  <si>
    <t>주문번호</t>
    <phoneticPr fontId="1" type="noConversion"/>
  </si>
  <si>
    <t>배송처</t>
    <phoneticPr fontId="1" type="noConversion"/>
  </si>
  <si>
    <t>이고의뢰진행상태코드</t>
    <phoneticPr fontId="1" type="noConversion"/>
  </si>
  <si>
    <t>이고의뢰</t>
    <phoneticPr fontId="1" type="noConversion"/>
  </si>
  <si>
    <t>이고의뢰확정</t>
    <phoneticPr fontId="1" type="noConversion"/>
  </si>
  <si>
    <t>작업중</t>
    <phoneticPr fontId="1" type="noConversion"/>
  </si>
  <si>
    <t>작업완료</t>
    <phoneticPr fontId="1" type="noConversion"/>
  </si>
  <si>
    <t>대기</t>
    <phoneticPr fontId="1" type="noConversion"/>
  </si>
  <si>
    <t>긴급보충</t>
    <phoneticPr fontId="1" type="noConversion"/>
  </si>
  <si>
    <t>보충이동</t>
    <phoneticPr fontId="1" type="noConversion"/>
  </si>
  <si>
    <t>수시이동</t>
    <phoneticPr fontId="1" type="noConversion"/>
  </si>
  <si>
    <t>수시이동</t>
    <phoneticPr fontId="1" type="noConversion"/>
  </si>
  <si>
    <t>긴급보충이동</t>
    <phoneticPr fontId="1" type="noConversion"/>
  </si>
  <si>
    <t>유통가공이동</t>
    <phoneticPr fontId="1" type="noConversion"/>
  </si>
  <si>
    <t>유통가공</t>
    <phoneticPr fontId="1" type="noConversion"/>
  </si>
  <si>
    <t>폐기출고</t>
    <phoneticPr fontId="1" type="noConversion"/>
  </si>
  <si>
    <t>기부출고</t>
    <phoneticPr fontId="1" type="noConversion"/>
  </si>
  <si>
    <t>사은품출고</t>
    <phoneticPr fontId="1" type="noConversion"/>
  </si>
  <si>
    <t>손실조정</t>
    <phoneticPr fontId="1" type="noConversion"/>
  </si>
  <si>
    <t>잉여조정</t>
    <phoneticPr fontId="1" type="noConversion"/>
  </si>
  <si>
    <t>제품변경사유코드</t>
    <phoneticPr fontId="1" type="noConversion"/>
  </si>
  <si>
    <t>제품코드변경</t>
    <phoneticPr fontId="1" type="noConversion"/>
  </si>
  <si>
    <t>제품상태변경사유코드</t>
    <phoneticPr fontId="1" type="noConversion"/>
  </si>
  <si>
    <t>제품상태변경</t>
    <phoneticPr fontId="1" type="noConversion"/>
  </si>
  <si>
    <t>제품LOT변경</t>
    <phoneticPr fontId="1" type="noConversion"/>
  </si>
  <si>
    <t>조립</t>
    <phoneticPr fontId="1" type="noConversion"/>
  </si>
  <si>
    <t>해체</t>
    <phoneticPr fontId="1" type="noConversion"/>
  </si>
  <si>
    <t>재고실사구분코드</t>
    <phoneticPr fontId="1" type="noConversion"/>
  </si>
  <si>
    <t>작업일자</t>
    <phoneticPr fontId="1" type="noConversion"/>
  </si>
  <si>
    <t>로케이션</t>
    <phoneticPr fontId="1" type="noConversion"/>
  </si>
  <si>
    <t>제품</t>
    <phoneticPr fontId="1" type="noConversion"/>
  </si>
  <si>
    <t>고객사</t>
    <phoneticPr fontId="1" type="noConversion"/>
  </si>
  <si>
    <t>제품상태</t>
    <phoneticPr fontId="1" type="noConversion"/>
  </si>
  <si>
    <t>제품분류</t>
    <phoneticPr fontId="1" type="noConversion"/>
  </si>
  <si>
    <t>PALLET변경</t>
    <phoneticPr fontId="1" type="noConversion"/>
  </si>
  <si>
    <t>반입진행상태코드</t>
    <phoneticPr fontId="1" type="noConversion"/>
  </si>
  <si>
    <t>반입예정</t>
    <phoneticPr fontId="1" type="noConversion"/>
  </si>
  <si>
    <t>반입구분코드</t>
    <phoneticPr fontId="1" type="noConversion"/>
  </si>
  <si>
    <t>매장반입</t>
    <phoneticPr fontId="1" type="noConversion"/>
  </si>
  <si>
    <t>폐점반입</t>
    <phoneticPr fontId="1" type="noConversion"/>
  </si>
  <si>
    <t>시즌아웃</t>
    <phoneticPr fontId="1" type="noConversion"/>
  </si>
  <si>
    <t>반입사유코드</t>
    <phoneticPr fontId="1" type="noConversion"/>
  </si>
  <si>
    <t>유통기한임박</t>
    <phoneticPr fontId="1" type="noConversion"/>
  </si>
  <si>
    <t>반입검수</t>
    <phoneticPr fontId="1" type="noConversion"/>
  </si>
  <si>
    <t>반입적치</t>
    <phoneticPr fontId="1" type="noConversion"/>
  </si>
  <si>
    <t>반입검수</t>
    <phoneticPr fontId="1" type="noConversion"/>
  </si>
  <si>
    <t>반입지시 생략</t>
    <phoneticPr fontId="1" type="noConversion"/>
  </si>
  <si>
    <t>반입취소</t>
    <phoneticPr fontId="1" type="noConversion"/>
  </si>
  <si>
    <t>반출취소</t>
    <phoneticPr fontId="1" type="noConversion"/>
  </si>
  <si>
    <t>반출예정</t>
    <phoneticPr fontId="1" type="noConversion"/>
  </si>
  <si>
    <t>반출지시</t>
    <phoneticPr fontId="1" type="noConversion"/>
  </si>
  <si>
    <t>반출예정</t>
    <phoneticPr fontId="1" type="noConversion"/>
  </si>
  <si>
    <t>반출지시</t>
    <phoneticPr fontId="1" type="noConversion"/>
  </si>
  <si>
    <t>반출확정</t>
    <phoneticPr fontId="1" type="noConversion"/>
  </si>
  <si>
    <t>반출구분코드</t>
    <phoneticPr fontId="1" type="noConversion"/>
  </si>
  <si>
    <t>반출사유코드</t>
    <phoneticPr fontId="1" type="noConversion"/>
  </si>
  <si>
    <t>불량반출</t>
    <phoneticPr fontId="1" type="noConversion"/>
  </si>
  <si>
    <t>폐기반출</t>
    <phoneticPr fontId="1" type="noConversion"/>
  </si>
  <si>
    <t>정상반출</t>
    <phoneticPr fontId="1" type="noConversion"/>
  </si>
  <si>
    <t>제품구분코드</t>
    <phoneticPr fontId="1" type="noConversion"/>
  </si>
  <si>
    <t>할당우선순위코드</t>
    <phoneticPr fontId="1" type="noConversion"/>
  </si>
  <si>
    <t>채널구분코드</t>
    <phoneticPr fontId="1" type="noConversion"/>
  </si>
  <si>
    <t>단위코드</t>
    <phoneticPr fontId="1" type="noConversion"/>
  </si>
  <si>
    <t>규격유형코드</t>
    <phoneticPr fontId="1" type="noConversion"/>
  </si>
  <si>
    <t>권역그룹코드</t>
    <phoneticPr fontId="1" type="noConversion"/>
  </si>
  <si>
    <t>수도권</t>
    <phoneticPr fontId="1" type="noConversion"/>
  </si>
  <si>
    <t>충청권</t>
    <phoneticPr fontId="1" type="noConversion"/>
  </si>
  <si>
    <t>강원권</t>
    <phoneticPr fontId="1" type="noConversion"/>
  </si>
  <si>
    <t>경상권</t>
    <phoneticPr fontId="1" type="noConversion"/>
  </si>
  <si>
    <t>전라권</t>
    <phoneticPr fontId="1" type="noConversion"/>
  </si>
  <si>
    <t>제주권</t>
    <phoneticPr fontId="1" type="noConversion"/>
  </si>
  <si>
    <t>규격</t>
    <phoneticPr fontId="1" type="noConversion"/>
  </si>
  <si>
    <t>권역</t>
    <phoneticPr fontId="1" type="noConversion"/>
  </si>
  <si>
    <t>파렛트</t>
    <phoneticPr fontId="1" type="noConversion"/>
  </si>
  <si>
    <t>박스</t>
    <phoneticPr fontId="1" type="noConversion"/>
  </si>
  <si>
    <t>불량</t>
    <phoneticPr fontId="1" type="noConversion"/>
  </si>
  <si>
    <t>운영규칙구분코드</t>
    <phoneticPr fontId="1" type="noConversion"/>
  </si>
  <si>
    <t>OP_RULE_GBN_CD</t>
    <phoneticPr fontId="1" type="noConversion"/>
  </si>
  <si>
    <t>LOT_ATTR_CD</t>
    <phoneticPr fontId="1" type="noConversion"/>
  </si>
  <si>
    <t>LOT속성코드</t>
    <phoneticPr fontId="1" type="noConversion"/>
  </si>
  <si>
    <t>국가코드</t>
    <phoneticPr fontId="1" type="noConversion"/>
  </si>
  <si>
    <t>KOR</t>
    <phoneticPr fontId="1" type="noConversion"/>
  </si>
  <si>
    <t>한국</t>
    <phoneticPr fontId="1" type="noConversion"/>
  </si>
  <si>
    <t>COUNTRY_CD</t>
    <phoneticPr fontId="1" type="noConversion"/>
  </si>
  <si>
    <t>도시코드</t>
    <phoneticPr fontId="1" type="noConversion"/>
  </si>
  <si>
    <t>SEOUL</t>
    <phoneticPr fontId="1" type="noConversion"/>
  </si>
  <si>
    <t>서울</t>
    <phoneticPr fontId="1" type="noConversion"/>
  </si>
  <si>
    <t>CITY_CD</t>
    <phoneticPr fontId="1" type="noConversion"/>
  </si>
  <si>
    <t>KEEP_TEMPE_GBN_CD</t>
    <phoneticPr fontId="1" type="noConversion"/>
  </si>
  <si>
    <t>KEEP_TYPE_CD</t>
    <phoneticPr fontId="1" type="noConversion"/>
  </si>
  <si>
    <t>HOLD_ST_CD</t>
    <phoneticPr fontId="1" type="noConversion"/>
  </si>
  <si>
    <t>LOC_TYPE_CD</t>
    <phoneticPr fontId="1" type="noConversion"/>
  </si>
  <si>
    <t>LOAD_GBN_CD</t>
    <phoneticPr fontId="1" type="noConversion"/>
  </si>
  <si>
    <t>DEAL_GBN_CD</t>
    <phoneticPr fontId="1" type="noConversion"/>
  </si>
  <si>
    <t>CHANNEL_GBN_CD</t>
    <phoneticPr fontId="1" type="noConversion"/>
  </si>
  <si>
    <t>ALLOCT_PRIOORD_CD</t>
    <phoneticPr fontId="1" type="noConversion"/>
  </si>
  <si>
    <t>ITEM_GBN_CD</t>
    <phoneticPr fontId="1" type="noConversion"/>
  </si>
  <si>
    <t>YMD_GBN_CD</t>
    <phoneticPr fontId="1" type="noConversion"/>
  </si>
  <si>
    <t>UOM_CD</t>
  </si>
  <si>
    <t>SPEC_TYPE_CD</t>
    <phoneticPr fontId="1" type="noConversion"/>
  </si>
  <si>
    <t>DOMAIN_GROUP_CD</t>
    <phoneticPr fontId="1" type="noConversion"/>
  </si>
  <si>
    <t>MS</t>
    <phoneticPr fontId="1" type="noConversion"/>
  </si>
  <si>
    <t>TC_REQ_PROG_ST_CD</t>
    <phoneticPr fontId="1" type="noConversion"/>
  </si>
  <si>
    <t>IB</t>
    <phoneticPr fontId="1" type="noConversion"/>
  </si>
  <si>
    <t>OB</t>
    <phoneticPr fontId="1" type="noConversion"/>
  </si>
  <si>
    <t>DC_CD</t>
    <phoneticPr fontId="1" type="noConversion"/>
  </si>
  <si>
    <t>CLIENT_CD</t>
    <phoneticPr fontId="1" type="noConversion"/>
  </si>
  <si>
    <t>ITEM_ST_CD</t>
    <phoneticPr fontId="1" type="noConversion"/>
  </si>
  <si>
    <t>IB_YMD</t>
    <phoneticPr fontId="1" type="noConversion"/>
  </si>
  <si>
    <t>MAKE_YMD</t>
    <phoneticPr fontId="1" type="noConversion"/>
  </si>
  <si>
    <t>VALID_YMD</t>
    <phoneticPr fontId="1" type="noConversion"/>
  </si>
  <si>
    <t>제품상태코드</t>
    <phoneticPr fontId="1" type="noConversion"/>
  </si>
  <si>
    <t>RI_PROG_ST_CD</t>
    <phoneticPr fontId="1" type="noConversion"/>
  </si>
  <si>
    <t>RI_GBN_CD</t>
    <phoneticPr fontId="1" type="noConversion"/>
  </si>
  <si>
    <t>RI_RS_CD</t>
    <phoneticPr fontId="1" type="noConversion"/>
  </si>
  <si>
    <t>RI</t>
    <phoneticPr fontId="1" type="noConversion"/>
  </si>
  <si>
    <t>RO</t>
    <phoneticPr fontId="1" type="noConversion"/>
  </si>
  <si>
    <t>반출진행상태코드</t>
    <phoneticPr fontId="1" type="noConversion"/>
  </si>
  <si>
    <t>RO_PROG_ST_CD</t>
    <phoneticPr fontId="1" type="noConversion"/>
  </si>
  <si>
    <t>RO_GBN_CD</t>
    <phoneticPr fontId="1" type="noConversion"/>
  </si>
  <si>
    <t>RO_RS_CD</t>
    <phoneticPr fontId="1" type="noConversion"/>
  </si>
  <si>
    <t>IOB_GBN_CD</t>
    <phoneticPr fontId="1" type="noConversion"/>
  </si>
  <si>
    <t>ST</t>
    <phoneticPr fontId="1" type="noConversion"/>
  </si>
  <si>
    <t>SYS</t>
    <phoneticPr fontId="1" type="noConversion"/>
  </si>
  <si>
    <t>적치전략유형코드</t>
    <phoneticPr fontId="1" type="noConversion"/>
  </si>
  <si>
    <t>동일제품범위코드</t>
    <phoneticPr fontId="1" type="noConversion"/>
  </si>
  <si>
    <t>EQ_ITEM_RNG_CD</t>
    <phoneticPr fontId="1" type="noConversion"/>
  </si>
  <si>
    <t>PUTW_STRTG_TYPE_CD</t>
    <phoneticPr fontId="1" type="noConversion"/>
  </si>
  <si>
    <t>LOT</t>
    <phoneticPr fontId="1" type="noConversion"/>
  </si>
  <si>
    <t>LOT순</t>
    <phoneticPr fontId="1" type="noConversion"/>
  </si>
  <si>
    <t>파렛트,박스 기준 보충</t>
    <phoneticPr fontId="1" type="noConversion"/>
  </si>
  <si>
    <t>UOM</t>
    <phoneticPr fontId="1" type="noConversion"/>
  </si>
  <si>
    <t>FO_GBN_CD</t>
    <phoneticPr fontId="1" type="noConversion"/>
  </si>
  <si>
    <t>FO_STD_CD</t>
    <phoneticPr fontId="1" type="noConversion"/>
  </si>
  <si>
    <t>선출구분코드</t>
    <phoneticPr fontId="1" type="noConversion"/>
  </si>
  <si>
    <t>선출기준코드</t>
    <phoneticPr fontId="1" type="noConversion"/>
  </si>
  <si>
    <t>선출구분코드</t>
    <phoneticPr fontId="1" type="noConversion"/>
  </si>
  <si>
    <t>선출기준코드</t>
    <phoneticPr fontId="1" type="noConversion"/>
  </si>
  <si>
    <t>설정구분코드</t>
    <phoneticPr fontId="1" type="noConversion"/>
  </si>
  <si>
    <t>SETUP_GBN_CD</t>
    <phoneticPr fontId="1" type="noConversion"/>
  </si>
  <si>
    <t>존포함</t>
    <phoneticPr fontId="1" type="noConversion"/>
  </si>
  <si>
    <t>존제외</t>
    <phoneticPr fontId="1" type="noConversion"/>
  </si>
  <si>
    <t>로케이션포함</t>
    <phoneticPr fontId="1" type="noConversion"/>
  </si>
  <si>
    <t>로케이션제외</t>
    <phoneticPr fontId="1" type="noConversion"/>
  </si>
  <si>
    <t>참조단위구분코드</t>
    <phoneticPr fontId="1" type="noConversion"/>
  </si>
  <si>
    <t>REFER_UOM_GBN_CD</t>
    <phoneticPr fontId="1" type="noConversion"/>
  </si>
  <si>
    <t>PREFIX_GBN_CD</t>
    <phoneticPr fontId="1" type="noConversion"/>
  </si>
  <si>
    <t>접두사구분코드</t>
    <phoneticPr fontId="1" type="noConversion"/>
  </si>
  <si>
    <t>YMD(8)</t>
    <phoneticPr fontId="1" type="noConversion"/>
  </si>
  <si>
    <t>YMD(6)</t>
    <phoneticPr fontId="1" type="noConversion"/>
  </si>
  <si>
    <t>YM(6)</t>
    <phoneticPr fontId="1" type="noConversion"/>
  </si>
  <si>
    <t>YM(4)</t>
    <phoneticPr fontId="1" type="noConversion"/>
  </si>
  <si>
    <t>특정문자</t>
    <phoneticPr fontId="1" type="noConversion"/>
  </si>
  <si>
    <t>없음</t>
    <phoneticPr fontId="1" type="noConversion"/>
  </si>
  <si>
    <t>SUFFIX_GBN_CD</t>
    <phoneticPr fontId="1" type="noConversion"/>
  </si>
  <si>
    <t>접미사구분코드</t>
    <phoneticPr fontId="1" type="noConversion"/>
  </si>
  <si>
    <t>미입고사유코드</t>
  </si>
  <si>
    <t>NIB_RS_CD</t>
    <phoneticPr fontId="1" type="noConversion"/>
  </si>
  <si>
    <t>미입고</t>
    <phoneticPr fontId="1" type="noConversion"/>
  </si>
  <si>
    <t>작업상태코드</t>
    <phoneticPr fontId="1" type="noConversion"/>
  </si>
  <si>
    <t>WORK_ST_CD</t>
    <phoneticPr fontId="1" type="noConversion"/>
  </si>
  <si>
    <t>미출고사유코드</t>
    <phoneticPr fontId="1" type="noConversion"/>
  </si>
  <si>
    <t>NOB_RS_CD</t>
    <phoneticPr fontId="1" type="noConversion"/>
  </si>
  <si>
    <t>발주오류</t>
    <phoneticPr fontId="1" type="noConversion"/>
  </si>
  <si>
    <t>출고일자</t>
    <phoneticPr fontId="1" type="noConversion"/>
  </si>
  <si>
    <t>출고예정일자</t>
    <phoneticPr fontId="1" type="noConversion"/>
  </si>
  <si>
    <t>NDELIVERY_RS_CD</t>
    <phoneticPr fontId="1" type="noConversion"/>
  </si>
  <si>
    <t>미배송사유코드</t>
    <phoneticPr fontId="1" type="noConversion"/>
  </si>
  <si>
    <t>웨이브기준코드</t>
    <phoneticPr fontId="1" type="noConversion"/>
  </si>
  <si>
    <t>인수거절</t>
    <phoneticPr fontId="1" type="noConversion"/>
  </si>
  <si>
    <t>주문오류</t>
    <phoneticPr fontId="1" type="noConversion"/>
  </si>
  <si>
    <t>적치정렬기준코드</t>
    <phoneticPr fontId="1" type="noConversion"/>
  </si>
  <si>
    <t>PUTW_SORT_STD_CD</t>
    <phoneticPr fontId="1" type="noConversion"/>
  </si>
  <si>
    <t>오름차순</t>
    <phoneticPr fontId="1" type="noConversion"/>
  </si>
  <si>
    <t>내림차순</t>
    <phoneticPr fontId="1" type="noConversion"/>
  </si>
  <si>
    <t>로케이션</t>
    <phoneticPr fontId="1" type="noConversion"/>
  </si>
  <si>
    <t>열</t>
    <phoneticPr fontId="1" type="noConversion"/>
  </si>
  <si>
    <t>단</t>
    <phoneticPr fontId="1" type="noConversion"/>
  </si>
  <si>
    <t>우선순위</t>
    <phoneticPr fontId="1" type="noConversion"/>
  </si>
  <si>
    <t>정렬방법코드</t>
    <phoneticPr fontId="1" type="noConversion"/>
  </si>
  <si>
    <t>RTX_OBJ_CD</t>
    <phoneticPr fontId="1" type="noConversion"/>
  </si>
  <si>
    <t>수신</t>
    <phoneticPr fontId="1" type="noConversion"/>
  </si>
  <si>
    <t>송신</t>
    <phoneticPr fontId="1" type="noConversion"/>
  </si>
  <si>
    <t>송수신항목코드</t>
    <phoneticPr fontId="1" type="noConversion"/>
  </si>
  <si>
    <t>송수신구분코드</t>
    <phoneticPr fontId="1" type="noConversion"/>
  </si>
  <si>
    <t>RTX_GBN_CD</t>
    <phoneticPr fontId="1" type="noConversion"/>
  </si>
  <si>
    <t>제품</t>
    <phoneticPr fontId="1" type="noConversion"/>
  </si>
  <si>
    <t>로케이션</t>
    <phoneticPr fontId="1" type="noConversion"/>
  </si>
  <si>
    <t>배송처</t>
    <phoneticPr fontId="1" type="noConversion"/>
  </si>
  <si>
    <t>공급처</t>
    <phoneticPr fontId="1" type="noConversion"/>
  </si>
  <si>
    <t>제품분류</t>
    <phoneticPr fontId="1" type="noConversion"/>
  </si>
  <si>
    <t>제품단위</t>
    <phoneticPr fontId="1" type="noConversion"/>
  </si>
  <si>
    <t>입고예정</t>
    <phoneticPr fontId="1" type="noConversion"/>
  </si>
  <si>
    <t>반입예정</t>
    <phoneticPr fontId="1" type="noConversion"/>
  </si>
  <si>
    <t>출고예정</t>
    <phoneticPr fontId="1" type="noConversion"/>
  </si>
  <si>
    <t>반출예정</t>
    <phoneticPr fontId="1" type="noConversion"/>
  </si>
  <si>
    <t>입고확정</t>
    <phoneticPr fontId="1" type="noConversion"/>
  </si>
  <si>
    <t>출고확정</t>
    <phoneticPr fontId="1" type="noConversion"/>
  </si>
  <si>
    <t>현재고</t>
    <phoneticPr fontId="1" type="noConversion"/>
  </si>
  <si>
    <t>CD_MAPP_OBJ_CD</t>
    <phoneticPr fontId="1" type="noConversion"/>
  </si>
  <si>
    <t>코드매핑항목코드</t>
    <phoneticPr fontId="1" type="noConversion"/>
  </si>
  <si>
    <t>출고구분코드</t>
    <phoneticPr fontId="1" type="noConversion"/>
  </si>
  <si>
    <t>IB_GBN_CD</t>
    <phoneticPr fontId="1" type="noConversion"/>
  </si>
  <si>
    <t>OB_GBN_CD</t>
    <phoneticPr fontId="1" type="noConversion"/>
  </si>
  <si>
    <t>자료유형코드</t>
    <phoneticPr fontId="1" type="noConversion"/>
  </si>
  <si>
    <t>DATA_TYPE_CD</t>
    <phoneticPr fontId="1" type="noConversion"/>
  </si>
  <si>
    <t>DBtoDB</t>
    <phoneticPr fontId="1" type="noConversion"/>
  </si>
  <si>
    <t>DBview</t>
    <phoneticPr fontId="1" type="noConversion"/>
  </si>
  <si>
    <t>Spcall</t>
    <phoneticPr fontId="1" type="noConversion"/>
  </si>
  <si>
    <t>Excel</t>
    <phoneticPr fontId="1" type="noConversion"/>
  </si>
  <si>
    <t>Text</t>
    <phoneticPr fontId="1" type="noConversion"/>
  </si>
  <si>
    <t>XML</t>
    <phoneticPr fontId="1" type="noConversion"/>
  </si>
  <si>
    <t>CSV캐랙터셋코드</t>
    <phoneticPr fontId="1" type="noConversion"/>
  </si>
  <si>
    <t>CSV_CHARSET_CD</t>
    <phoneticPr fontId="1" type="noConversion"/>
  </si>
  <si>
    <t>UTF8</t>
    <phoneticPr fontId="1" type="noConversion"/>
  </si>
  <si>
    <t>KO-KR</t>
    <phoneticPr fontId="1" type="noConversion"/>
  </si>
  <si>
    <t>FIELD_GBN_CD</t>
    <phoneticPr fontId="1" type="noConversion"/>
  </si>
  <si>
    <t>필드구분코드</t>
    <phoneticPr fontId="1" type="noConversion"/>
  </si>
  <si>
    <t>M</t>
    <phoneticPr fontId="1" type="noConversion"/>
  </si>
  <si>
    <t>MASTER</t>
    <phoneticPr fontId="1" type="noConversion"/>
  </si>
  <si>
    <t>D</t>
    <phoneticPr fontId="1" type="noConversion"/>
  </si>
  <si>
    <t>DETAIL</t>
    <phoneticPr fontId="1" type="noConversion"/>
  </si>
  <si>
    <t>FIELD_TYPE_CD</t>
    <phoneticPr fontId="1" type="noConversion"/>
  </si>
  <si>
    <t>필드유형코드</t>
    <phoneticPr fontId="1" type="noConversion"/>
  </si>
  <si>
    <t>문자</t>
    <phoneticPr fontId="1" type="noConversion"/>
  </si>
  <si>
    <t>숫자</t>
    <phoneticPr fontId="1" type="noConversion"/>
  </si>
  <si>
    <t>날짜</t>
    <phoneticPr fontId="1" type="noConversion"/>
  </si>
  <si>
    <t>DATE_TYPE_CD</t>
    <phoneticPr fontId="1" type="noConversion"/>
  </si>
  <si>
    <t>날짜형식코드</t>
    <phoneticPr fontId="1" type="noConversion"/>
  </si>
  <si>
    <t>YYYYMMDD</t>
  </si>
  <si>
    <t>YYYY-MM-DD</t>
  </si>
  <si>
    <t>YYYY-MM-DD HH:MI:SS</t>
  </si>
  <si>
    <t>YYYY/MM/DD</t>
  </si>
  <si>
    <t>YYYY.MM.DD</t>
  </si>
  <si>
    <t>DD-MM-YYYY</t>
  </si>
  <si>
    <t>DD/MM/YYYY</t>
  </si>
  <si>
    <t>DD.MM.YYYY</t>
  </si>
  <si>
    <t>MM-DD-YYYY</t>
  </si>
  <si>
    <t>MM/DD/YYYY</t>
  </si>
  <si>
    <t>HH:MI:SS</t>
  </si>
  <si>
    <t>YYMMDD</t>
  </si>
  <si>
    <t>YY-MM-DD</t>
  </si>
  <si>
    <t>YY-MM-DD HH:MI:SS</t>
  </si>
  <si>
    <t>YY/MM/DD</t>
  </si>
  <si>
    <t>YY.MM.DD</t>
  </si>
  <si>
    <t>DD-MM-YY</t>
  </si>
  <si>
    <t>DD/MM/YY</t>
  </si>
  <si>
    <t>DD.MM.YY</t>
  </si>
  <si>
    <t>MM-DD-YY</t>
  </si>
  <si>
    <t>MM/DD/YY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</si>
  <si>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</si>
  <si>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</si>
  <si>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</si>
  <si>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</si>
  <si>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</si>
  <si>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</si>
  <si>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</si>
  <si>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</si>
  <si>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</si>
  <si>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</si>
  <si>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199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</si>
  <si>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</si>
  <si>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</si>
  <si>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</si>
  <si>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</si>
  <si>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</si>
  <si>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</si>
  <si>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</si>
  <si>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</si>
  <si>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</si>
  <si>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</si>
  <si>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EXEC_ST_CD</t>
    <phoneticPr fontId="1" type="noConversion"/>
  </si>
  <si>
    <t>실행상태코드</t>
    <phoneticPr fontId="1" type="noConversion"/>
  </si>
  <si>
    <t>UP_FLAG_GBN_CD</t>
    <phoneticPr fontId="1" type="noConversion"/>
  </si>
  <si>
    <t>수정플래그구분코드</t>
    <phoneticPr fontId="1" type="noConversion"/>
  </si>
  <si>
    <t>처리자</t>
  </si>
  <si>
    <t>처리일시</t>
  </si>
  <si>
    <t>처리플래그</t>
    <phoneticPr fontId="1" type="noConversion"/>
  </si>
  <si>
    <t>가동</t>
    <phoneticPr fontId="1" type="noConversion"/>
  </si>
  <si>
    <t>중지</t>
    <phoneticPr fontId="1" type="noConversion"/>
  </si>
  <si>
    <t>이동구분코드</t>
    <phoneticPr fontId="1" type="noConversion"/>
  </si>
  <si>
    <t>MOVE_GBN_CD</t>
  </si>
  <si>
    <t>이동사유코드</t>
    <phoneticPr fontId="1" type="noConversion"/>
  </si>
  <si>
    <t>MOVE_RS_CD</t>
    <phoneticPr fontId="1" type="noConversion"/>
  </si>
  <si>
    <t>조정사유코드</t>
    <phoneticPr fontId="1" type="noConversion"/>
  </si>
  <si>
    <t>ADJS_RS_CD</t>
    <phoneticPr fontId="1" type="noConversion"/>
  </si>
  <si>
    <t>ITEM_CHG_RS_CD</t>
    <phoneticPr fontId="1" type="noConversion"/>
  </si>
  <si>
    <t>LOT변경사유코드</t>
    <phoneticPr fontId="1" type="noConversion"/>
  </si>
  <si>
    <t>LOT_CHG_RS_CD</t>
    <phoneticPr fontId="1" type="noConversion"/>
  </si>
  <si>
    <t>ITEM_ST_CHG_RS_CD</t>
    <phoneticPr fontId="1" type="noConversion"/>
  </si>
  <si>
    <t>HOLD_RS_CD</t>
    <phoneticPr fontId="1" type="noConversion"/>
  </si>
  <si>
    <t>보류사유코드</t>
    <phoneticPr fontId="1" type="noConversion"/>
  </si>
  <si>
    <t>HOLD_GBN_CD</t>
    <phoneticPr fontId="1" type="noConversion"/>
  </si>
  <si>
    <t>보류구분코드</t>
    <phoneticPr fontId="1" type="noConversion"/>
  </si>
  <si>
    <t>보류</t>
    <phoneticPr fontId="1" type="noConversion"/>
  </si>
  <si>
    <t>해제</t>
    <phoneticPr fontId="1" type="noConversion"/>
  </si>
  <si>
    <t>품질검사전</t>
    <phoneticPr fontId="1" type="noConversion"/>
  </si>
  <si>
    <t>품질이상</t>
    <phoneticPr fontId="1" type="noConversion"/>
  </si>
  <si>
    <t>품질검사후</t>
    <phoneticPr fontId="1" type="noConversion"/>
  </si>
  <si>
    <t>REPL_SORT_STD_CD</t>
    <phoneticPr fontId="1" type="noConversion"/>
  </si>
  <si>
    <t>보충정렬기준코드</t>
    <phoneticPr fontId="1" type="noConversion"/>
  </si>
  <si>
    <t>가용수량</t>
    <phoneticPr fontId="1" type="noConversion"/>
  </si>
  <si>
    <t>우선순위</t>
    <phoneticPr fontId="1" type="noConversion"/>
  </si>
  <si>
    <t>ALLOC_SORT_STD_CD</t>
    <phoneticPr fontId="1" type="noConversion"/>
  </si>
  <si>
    <t>할당정렬기준코드</t>
    <phoneticPr fontId="1" type="noConversion"/>
  </si>
  <si>
    <t>SORT_METHD_CD</t>
  </si>
  <si>
    <t>정렬방법코드</t>
    <phoneticPr fontId="1" type="noConversion"/>
  </si>
  <si>
    <t>IF</t>
    <phoneticPr fontId="1" type="noConversion"/>
  </si>
  <si>
    <t>시스템</t>
    <phoneticPr fontId="1" type="noConversion"/>
  </si>
  <si>
    <t>공통그룹코드</t>
    <phoneticPr fontId="1" type="noConversion"/>
  </si>
  <si>
    <t>공통그룹명</t>
    <phoneticPr fontId="1" type="noConversion"/>
  </si>
  <si>
    <t>길이</t>
    <phoneticPr fontId="1" type="noConversion"/>
  </si>
  <si>
    <t>체크</t>
    <phoneticPr fontId="1" type="noConversion"/>
  </si>
  <si>
    <t>유통가공구분코드</t>
    <phoneticPr fontId="1" type="noConversion"/>
  </si>
  <si>
    <t>DIST_MANF_GBN_CD</t>
    <phoneticPr fontId="1" type="noConversion"/>
  </si>
  <si>
    <t>STOCK_INSP_GBN_CD</t>
    <phoneticPr fontId="1" type="noConversion"/>
  </si>
  <si>
    <t>INOUT_GBN_CD</t>
    <phoneticPr fontId="1" type="noConversion"/>
  </si>
  <si>
    <t>RTX_PROG_ST_CD</t>
    <phoneticPr fontId="1" type="noConversion"/>
  </si>
  <si>
    <t>송수신진행상태코드</t>
  </si>
  <si>
    <t>신규</t>
  </si>
  <si>
    <t>정상</t>
  </si>
  <si>
    <t>에러</t>
  </si>
  <si>
    <t>입하검수취소</t>
    <phoneticPr fontId="1" type="noConversion"/>
  </si>
  <si>
    <t>입고적치취소</t>
    <phoneticPr fontId="1" type="noConversion"/>
  </si>
  <si>
    <t>반입확정취소</t>
    <phoneticPr fontId="1" type="noConversion"/>
  </si>
  <si>
    <t>출고피킹취소</t>
    <phoneticPr fontId="1" type="noConversion"/>
  </si>
  <si>
    <t>출하확정취소</t>
    <phoneticPr fontId="1" type="noConversion"/>
  </si>
  <si>
    <t>반출확정취소</t>
    <phoneticPr fontId="1" type="noConversion"/>
  </si>
  <si>
    <t>택배권</t>
    <phoneticPr fontId="1" type="noConversion"/>
  </si>
  <si>
    <t>입하승인취소</t>
    <phoneticPr fontId="1" type="noConversion"/>
  </si>
  <si>
    <t>입고지시</t>
    <phoneticPr fontId="1" type="noConversion"/>
  </si>
  <si>
    <t>입고지시취소</t>
    <phoneticPr fontId="1" type="noConversion"/>
  </si>
  <si>
    <t>출고승인취소</t>
    <phoneticPr fontId="1" type="noConversion"/>
  </si>
  <si>
    <t>출고지시취소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</si>
</sst>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2" fillId="0" borderId="0" xfId="0" applyFont="1" applyBorder="1" applyAlignment="1">
      <alignment horizontal="left" wrapText="1" readingOrder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>
      <alignment vertical="center"/>
    </xf>
    <xf numFmtId="0" fontId="3" fillId="0" borderId="0" xfId="0" quotePrefix="1" applyFont="1" applyAlignment="1">
      <alignment horizontal="center" vertical="center"/>
    </xf>
    <xf numFmtId="0" fontId="4" fillId="0" borderId="0" xfId="0" applyFont="1" applyAlignment="1"/>
    <xf numFmtId="0" fontId="4" fillId="0" borderId="0" xfId="0" applyFont="1" applyAlignment="1">
      <alignment horizontal="center"/>
    </xf>
    <xf numFmtId="0" fontId="0" fillId="0" borderId="0" xfId="0" applyFill="1">
      <alignment vertical="center"/>
    </xf>
    <xf numFmtId="0" fontId="5" fillId="0" borderId="0" xfId="0" applyFon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topLeftCell="A82" workbookViewId="0">
      <selection activeCell="C92" sqref="C92"/>
    </sheetView>
  </sheetViews>
  <sheetFormatPr defaultRowHeight="16.5" x14ac:dyDescent="0.3"/>
  <cols>
    <col min="1" max="1" width="21.5" bestFit="1" customWidth="1"/>
    <col min="2" max="2" width="17.25" bestFit="1" customWidth="1"/>
    <col min="3" max="3" width="12.375" style="2" customWidth="1"/>
    <col min="4" max="4" width="14.125" customWidth="1"/>
  </cols>
  <sheetData>
    <row r="1" spans="1:6" x14ac:dyDescent="0.3">
      <c r="A1" t="s">
        <v>281</v>
      </c>
      <c r="B1" t="s">
        <v>282</v>
      </c>
      <c r="C1" s="2" t="s">
        <v>283</v>
      </c>
      <c r="D1" t="s">
        <v>284</v>
      </c>
      <c r="E1" t="s">
        <v>285</v>
      </c>
      <c r="F1" t="s">
        <v>288</v>
      </c>
    </row>
    <row r="2" spans="1:6" x14ac:dyDescent="0.3">
      <c r="A2" t="s">
        <v>373</v>
      </c>
      <c r="B2" t="s">
        <v>370</v>
      </c>
      <c r="C2" s="2" t="s">
        <v>371</v>
      </c>
      <c r="D2" t="s">
        <v>372</v>
      </c>
    </row>
    <row r="3" spans="1:6" x14ac:dyDescent="0.3">
      <c r="A3" t="s">
        <v>377</v>
      </c>
      <c r="B3" t="s">
        <v>374</v>
      </c>
      <c r="C3" s="2" t="s">
        <v>375</v>
      </c>
      <c r="D3" t="s">
        <v>376</v>
      </c>
    </row>
    <row r="4" spans="1:6" x14ac:dyDescent="0.3">
      <c r="A4" t="s">
        <v>378</v>
      </c>
      <c r="B4" t="s">
        <v>63</v>
      </c>
      <c r="C4" s="2">
        <v>1</v>
      </c>
      <c r="D4" t="s">
        <v>22</v>
      </c>
      <c r="F4" t="s">
        <v>64</v>
      </c>
    </row>
    <row r="5" spans="1:6" x14ac:dyDescent="0.3">
      <c r="C5" s="2">
        <v>2</v>
      </c>
      <c r="D5" t="s">
        <v>23</v>
      </c>
    </row>
    <row r="6" spans="1:6" x14ac:dyDescent="0.3">
      <c r="C6" s="2">
        <v>3</v>
      </c>
      <c r="D6" t="s">
        <v>24</v>
      </c>
    </row>
    <row r="7" spans="1:6" x14ac:dyDescent="0.3">
      <c r="A7" t="s">
        <v>379</v>
      </c>
      <c r="B7" t="s">
        <v>25</v>
      </c>
      <c r="C7" s="2">
        <v>1</v>
      </c>
      <c r="D7" t="s">
        <v>26</v>
      </c>
      <c r="F7" t="s">
        <v>31</v>
      </c>
    </row>
    <row r="8" spans="1:6" x14ac:dyDescent="0.3">
      <c r="C8" s="2">
        <v>2</v>
      </c>
      <c r="D8" t="s">
        <v>28</v>
      </c>
    </row>
    <row r="9" spans="1:6" x14ac:dyDescent="0.3">
      <c r="C9" s="2">
        <v>3</v>
      </c>
      <c r="D9" t="s">
        <v>27</v>
      </c>
    </row>
    <row r="10" spans="1:6" x14ac:dyDescent="0.3">
      <c r="C10" s="2">
        <v>4</v>
      </c>
      <c r="D10" t="s">
        <v>29</v>
      </c>
    </row>
    <row r="11" spans="1:6" x14ac:dyDescent="0.3">
      <c r="C11" s="2">
        <v>5</v>
      </c>
      <c r="D11" t="s">
        <v>30</v>
      </c>
    </row>
    <row r="12" spans="1:6" x14ac:dyDescent="0.3">
      <c r="A12" t="s">
        <v>380</v>
      </c>
      <c r="B12" t="s">
        <v>32</v>
      </c>
      <c r="C12" s="2">
        <v>1</v>
      </c>
      <c r="D12" t="s">
        <v>33</v>
      </c>
      <c r="F12" t="s">
        <v>35</v>
      </c>
    </row>
    <row r="13" spans="1:6" x14ac:dyDescent="0.3">
      <c r="C13" s="2">
        <v>2</v>
      </c>
      <c r="D13" t="s">
        <v>34</v>
      </c>
    </row>
    <row r="14" spans="1:6" x14ac:dyDescent="0.3">
      <c r="A14" t="s">
        <v>381</v>
      </c>
      <c r="B14" t="s">
        <v>36</v>
      </c>
      <c r="C14" s="2">
        <v>1</v>
      </c>
      <c r="D14" t="s">
        <v>37</v>
      </c>
      <c r="F14" t="s">
        <v>47</v>
      </c>
    </row>
    <row r="15" spans="1:6" x14ac:dyDescent="0.3">
      <c r="C15" s="2">
        <v>2</v>
      </c>
      <c r="D15" t="s">
        <v>38</v>
      </c>
    </row>
    <row r="16" spans="1:6" x14ac:dyDescent="0.3">
      <c r="C16" s="2">
        <v>5</v>
      </c>
      <c r="D16" t="s">
        <v>365</v>
      </c>
    </row>
    <row r="17" spans="1:6" x14ac:dyDescent="0.3">
      <c r="C17" s="2">
        <v>6</v>
      </c>
      <c r="D17" t="s">
        <v>39</v>
      </c>
    </row>
    <row r="18" spans="1:6" x14ac:dyDescent="0.3">
      <c r="C18" s="2">
        <v>7</v>
      </c>
      <c r="D18" t="s">
        <v>40</v>
      </c>
    </row>
    <row r="19" spans="1:6" x14ac:dyDescent="0.3">
      <c r="C19" s="2">
        <v>8</v>
      </c>
      <c r="D19" t="s">
        <v>41</v>
      </c>
    </row>
    <row r="20" spans="1:6" x14ac:dyDescent="0.3">
      <c r="C20" s="2">
        <v>9</v>
      </c>
      <c r="D20" t="s">
        <v>42</v>
      </c>
    </row>
    <row r="21" spans="1:6" x14ac:dyDescent="0.3">
      <c r="A21" t="s">
        <v>382</v>
      </c>
      <c r="B21" t="s">
        <v>43</v>
      </c>
      <c r="C21" s="2">
        <v>1</v>
      </c>
      <c r="D21" t="s">
        <v>44</v>
      </c>
      <c r="F21" t="s">
        <v>47</v>
      </c>
    </row>
    <row r="22" spans="1:6" x14ac:dyDescent="0.3">
      <c r="C22" s="2">
        <v>2</v>
      </c>
      <c r="D22" t="s">
        <v>45</v>
      </c>
    </row>
    <row r="23" spans="1:6" x14ac:dyDescent="0.3">
      <c r="C23" s="2">
        <v>3</v>
      </c>
      <c r="D23" t="s">
        <v>46</v>
      </c>
    </row>
    <row r="24" spans="1:6" x14ac:dyDescent="0.3">
      <c r="A24" t="s">
        <v>383</v>
      </c>
      <c r="B24" t="s">
        <v>48</v>
      </c>
      <c r="C24" s="2">
        <v>1</v>
      </c>
      <c r="D24" t="s">
        <v>49</v>
      </c>
      <c r="F24" t="s">
        <v>56</v>
      </c>
    </row>
    <row r="25" spans="1:6" x14ac:dyDescent="0.3">
      <c r="C25" s="2">
        <v>2</v>
      </c>
      <c r="D25" t="s">
        <v>50</v>
      </c>
    </row>
    <row r="26" spans="1:6" x14ac:dyDescent="0.3">
      <c r="A26" t="s">
        <v>384</v>
      </c>
      <c r="B26" t="s">
        <v>351</v>
      </c>
      <c r="C26" s="2">
        <v>1</v>
      </c>
      <c r="D26" t="s">
        <v>51</v>
      </c>
      <c r="F26" t="s">
        <v>57</v>
      </c>
    </row>
    <row r="27" spans="1:6" x14ac:dyDescent="0.3">
      <c r="C27" s="2">
        <v>2</v>
      </c>
      <c r="D27" t="s">
        <v>52</v>
      </c>
    </row>
    <row r="28" spans="1:6" x14ac:dyDescent="0.3">
      <c r="C28" s="2">
        <v>3</v>
      </c>
      <c r="D28" t="s">
        <v>53</v>
      </c>
    </row>
    <row r="29" spans="1:6" x14ac:dyDescent="0.3">
      <c r="C29" s="2">
        <v>4</v>
      </c>
      <c r="D29" t="s">
        <v>54</v>
      </c>
    </row>
    <row r="30" spans="1:6" x14ac:dyDescent="0.3">
      <c r="C30" s="2">
        <v>5</v>
      </c>
      <c r="D30" t="s">
        <v>55</v>
      </c>
    </row>
    <row r="31" spans="1:6" x14ac:dyDescent="0.3">
      <c r="A31" t="s">
        <v>385</v>
      </c>
      <c r="B31" t="s">
        <v>350</v>
      </c>
      <c r="C31" s="2">
        <v>1</v>
      </c>
      <c r="D31" t="s">
        <v>58</v>
      </c>
      <c r="F31" t="s">
        <v>57</v>
      </c>
    </row>
    <row r="32" spans="1:6" x14ac:dyDescent="0.3">
      <c r="C32" s="2">
        <v>2</v>
      </c>
      <c r="D32" t="s">
        <v>59</v>
      </c>
    </row>
    <row r="33" spans="1:6" x14ac:dyDescent="0.3">
      <c r="C33" s="2">
        <v>3</v>
      </c>
      <c r="D33" t="s">
        <v>60</v>
      </c>
    </row>
    <row r="34" spans="1:6" x14ac:dyDescent="0.3">
      <c r="C34" s="2">
        <v>4</v>
      </c>
      <c r="D34" t="s">
        <v>61</v>
      </c>
    </row>
    <row r="35" spans="1:6" x14ac:dyDescent="0.3">
      <c r="C35" s="2">
        <v>5</v>
      </c>
      <c r="D35" t="s">
        <v>62</v>
      </c>
    </row>
    <row r="36" spans="1:6" x14ac:dyDescent="0.3">
      <c r="A36" t="s">
        <v>386</v>
      </c>
      <c r="B36" t="s">
        <v>349</v>
      </c>
      <c r="C36" s="2">
        <v>1</v>
      </c>
      <c r="D36" t="s">
        <v>65</v>
      </c>
      <c r="F36" t="s">
        <v>286</v>
      </c>
    </row>
    <row r="37" spans="1:6" x14ac:dyDescent="0.3">
      <c r="C37" s="2">
        <v>2</v>
      </c>
      <c r="D37" t="s">
        <v>66</v>
      </c>
    </row>
    <row r="38" spans="1:6" x14ac:dyDescent="0.3">
      <c r="C38" s="2">
        <v>3</v>
      </c>
      <c r="D38" t="s">
        <v>67</v>
      </c>
    </row>
    <row r="39" spans="1:6" x14ac:dyDescent="0.3">
      <c r="A39" t="s">
        <v>387</v>
      </c>
      <c r="B39" t="s">
        <v>133</v>
      </c>
      <c r="C39" s="2" t="s">
        <v>130</v>
      </c>
      <c r="D39" t="s">
        <v>68</v>
      </c>
      <c r="F39" t="s">
        <v>287</v>
      </c>
    </row>
    <row r="40" spans="1:6" x14ac:dyDescent="0.3">
      <c r="C40" s="2" t="s">
        <v>131</v>
      </c>
      <c r="D40" t="s">
        <v>69</v>
      </c>
    </row>
    <row r="41" spans="1:6" x14ac:dyDescent="0.3">
      <c r="C41" s="2" t="s">
        <v>132</v>
      </c>
      <c r="D41" t="s">
        <v>70</v>
      </c>
    </row>
    <row r="42" spans="1:6" x14ac:dyDescent="0.3">
      <c r="A42" t="s">
        <v>388</v>
      </c>
      <c r="B42" t="s">
        <v>352</v>
      </c>
      <c r="C42" s="2" t="s">
        <v>77</v>
      </c>
      <c r="D42" t="s">
        <v>78</v>
      </c>
      <c r="F42" t="s">
        <v>287</v>
      </c>
    </row>
    <row r="43" spans="1:6" x14ac:dyDescent="0.3">
      <c r="C43" s="2" t="s">
        <v>72</v>
      </c>
      <c r="D43" t="s">
        <v>72</v>
      </c>
    </row>
    <row r="44" spans="1:6" x14ac:dyDescent="0.3">
      <c r="C44" s="2" t="s">
        <v>79</v>
      </c>
      <c r="D44" t="s">
        <v>80</v>
      </c>
    </row>
    <row r="45" spans="1:6" x14ac:dyDescent="0.3">
      <c r="C45" s="2" t="s">
        <v>136</v>
      </c>
      <c r="D45" t="s">
        <v>81</v>
      </c>
    </row>
    <row r="46" spans="1:6" x14ac:dyDescent="0.3">
      <c r="C46" s="2" t="s">
        <v>135</v>
      </c>
      <c r="D46" t="s">
        <v>82</v>
      </c>
    </row>
    <row r="47" spans="1:6" x14ac:dyDescent="0.3">
      <c r="C47" s="2" t="s">
        <v>83</v>
      </c>
      <c r="D47" t="s">
        <v>84</v>
      </c>
    </row>
    <row r="48" spans="1:6" x14ac:dyDescent="0.3">
      <c r="C48" s="2" t="s">
        <v>85</v>
      </c>
      <c r="D48" t="s">
        <v>86</v>
      </c>
    </row>
    <row r="49" spans="3:4" x14ac:dyDescent="0.3">
      <c r="C49" s="2" t="s">
        <v>87</v>
      </c>
      <c r="D49" t="s">
        <v>88</v>
      </c>
    </row>
    <row r="50" spans="3:4" x14ac:dyDescent="0.3">
      <c r="C50" s="2" t="s">
        <v>89</v>
      </c>
      <c r="D50" t="s">
        <v>90</v>
      </c>
    </row>
    <row r="51" spans="3:4" x14ac:dyDescent="0.3">
      <c r="C51" s="2" t="s">
        <v>91</v>
      </c>
      <c r="D51" t="s">
        <v>92</v>
      </c>
    </row>
    <row r="52" spans="3:4" x14ac:dyDescent="0.3">
      <c r="C52" s="2" t="s">
        <v>93</v>
      </c>
      <c r="D52" t="s">
        <v>94</v>
      </c>
    </row>
    <row r="53" spans="3:4" x14ac:dyDescent="0.3">
      <c r="C53" s="2" t="s">
        <v>75</v>
      </c>
      <c r="D53" t="s">
        <v>95</v>
      </c>
    </row>
    <row r="54" spans="3:4" x14ac:dyDescent="0.3">
      <c r="C54" s="2" t="s">
        <v>96</v>
      </c>
      <c r="D54" t="s">
        <v>97</v>
      </c>
    </row>
    <row r="55" spans="3:4" x14ac:dyDescent="0.3">
      <c r="C55" s="2" t="s">
        <v>98</v>
      </c>
      <c r="D55" t="s">
        <v>99</v>
      </c>
    </row>
    <row r="56" spans="3:4" x14ac:dyDescent="0.3">
      <c r="C56" s="2" t="s">
        <v>71</v>
      </c>
      <c r="D56" t="s">
        <v>71</v>
      </c>
    </row>
    <row r="57" spans="3:4" x14ac:dyDescent="0.3">
      <c r="C57" s="2" t="s">
        <v>100</v>
      </c>
      <c r="D57" t="s">
        <v>101</v>
      </c>
    </row>
    <row r="58" spans="3:4" x14ac:dyDescent="0.3">
      <c r="C58" s="2" t="s">
        <v>137</v>
      </c>
      <c r="D58" t="s">
        <v>102</v>
      </c>
    </row>
    <row r="59" spans="3:4" x14ac:dyDescent="0.3">
      <c r="C59" s="2" t="s">
        <v>103</v>
      </c>
      <c r="D59" t="s">
        <v>104</v>
      </c>
    </row>
    <row r="60" spans="3:4" x14ac:dyDescent="0.3">
      <c r="C60" s="2" t="s">
        <v>105</v>
      </c>
      <c r="D60" t="s">
        <v>106</v>
      </c>
    </row>
    <row r="61" spans="3:4" x14ac:dyDescent="0.3">
      <c r="C61" s="2" t="s">
        <v>107</v>
      </c>
      <c r="D61" t="s">
        <v>108</v>
      </c>
    </row>
    <row r="62" spans="3:4" x14ac:dyDescent="0.3">
      <c r="C62" s="2" t="s">
        <v>74</v>
      </c>
      <c r="D62" t="s">
        <v>109</v>
      </c>
    </row>
    <row r="63" spans="3:4" x14ac:dyDescent="0.3">
      <c r="C63" s="2" t="s">
        <v>110</v>
      </c>
      <c r="D63" t="s">
        <v>110</v>
      </c>
    </row>
    <row r="64" spans="3:4" x14ac:dyDescent="0.3">
      <c r="C64" s="2" t="s">
        <v>111</v>
      </c>
      <c r="D64" t="s">
        <v>112</v>
      </c>
    </row>
    <row r="65" spans="3:4" x14ac:dyDescent="0.3">
      <c r="C65" s="2" t="s">
        <v>138</v>
      </c>
      <c r="D65" t="s">
        <v>113</v>
      </c>
    </row>
    <row r="66" spans="3:4" x14ac:dyDescent="0.3">
      <c r="C66" s="2" t="s">
        <v>134</v>
      </c>
      <c r="D66" t="s">
        <v>73</v>
      </c>
    </row>
    <row r="67" spans="3:4" x14ac:dyDescent="0.3">
      <c r="C67" s="2" t="s">
        <v>139</v>
      </c>
      <c r="D67" t="s">
        <v>114</v>
      </c>
    </row>
    <row r="68" spans="3:4" x14ac:dyDescent="0.3">
      <c r="C68" s="2" t="s">
        <v>115</v>
      </c>
      <c r="D68" t="s">
        <v>116</v>
      </c>
    </row>
    <row r="69" spans="3:4" x14ac:dyDescent="0.3">
      <c r="C69" s="2" t="s">
        <v>140</v>
      </c>
      <c r="D69" t="s">
        <v>117</v>
      </c>
    </row>
    <row r="70" spans="3:4" x14ac:dyDescent="0.3">
      <c r="C70" s="2" t="s">
        <v>118</v>
      </c>
      <c r="D70" t="s">
        <v>119</v>
      </c>
    </row>
    <row r="71" spans="3:4" x14ac:dyDescent="0.3">
      <c r="C71" s="2" t="s">
        <v>120</v>
      </c>
      <c r="D71" t="s">
        <v>121</v>
      </c>
    </row>
    <row r="72" spans="3:4" x14ac:dyDescent="0.3">
      <c r="C72" s="2" t="s">
        <v>122</v>
      </c>
      <c r="D72" t="s">
        <v>123</v>
      </c>
    </row>
    <row r="73" spans="3:4" x14ac:dyDescent="0.3">
      <c r="C73" s="2" t="s">
        <v>141</v>
      </c>
      <c r="D73" t="s">
        <v>124</v>
      </c>
    </row>
    <row r="74" spans="3:4" x14ac:dyDescent="0.3">
      <c r="C74" s="2" t="s">
        <v>125</v>
      </c>
      <c r="D74" t="s">
        <v>125</v>
      </c>
    </row>
    <row r="75" spans="3:4" x14ac:dyDescent="0.3">
      <c r="C75" s="2" t="s">
        <v>126</v>
      </c>
      <c r="D75" t="s">
        <v>126</v>
      </c>
    </row>
    <row r="76" spans="3:4" x14ac:dyDescent="0.3">
      <c r="C76" s="2" t="s">
        <v>76</v>
      </c>
      <c r="D76" t="s">
        <v>76</v>
      </c>
    </row>
    <row r="77" spans="3:4" x14ac:dyDescent="0.3">
      <c r="C77" s="2" t="s">
        <v>127</v>
      </c>
      <c r="D77" t="s">
        <v>127</v>
      </c>
    </row>
    <row r="78" spans="3:4" x14ac:dyDescent="0.3">
      <c r="C78" s="2" t="s">
        <v>128</v>
      </c>
      <c r="D78" t="s">
        <v>128</v>
      </c>
    </row>
    <row r="79" spans="3:4" x14ac:dyDescent="0.3">
      <c r="C79" s="2" t="s">
        <v>129</v>
      </c>
      <c r="D79" t="s">
        <v>129</v>
      </c>
    </row>
    <row r="80" spans="3:4" x14ac:dyDescent="0.3">
      <c r="C80" s="2" t="s">
        <v>142</v>
      </c>
      <c r="D80" t="s">
        <v>143</v>
      </c>
    </row>
    <row r="81" spans="1:6" x14ac:dyDescent="0.3">
      <c r="C81" s="2" t="s">
        <v>144</v>
      </c>
      <c r="D81" t="s">
        <v>144</v>
      </c>
    </row>
    <row r="82" spans="1:6" x14ac:dyDescent="0.3">
      <c r="C82" s="2" t="s">
        <v>145</v>
      </c>
      <c r="D82" t="s">
        <v>145</v>
      </c>
    </row>
    <row r="83" spans="1:6" x14ac:dyDescent="0.3">
      <c r="A83" t="s">
        <v>389</v>
      </c>
      <c r="B83" t="s">
        <v>353</v>
      </c>
      <c r="C83" s="2">
        <v>1</v>
      </c>
      <c r="D83" t="s">
        <v>363</v>
      </c>
      <c r="F83" t="s">
        <v>361</v>
      </c>
    </row>
    <row r="84" spans="1:6" x14ac:dyDescent="0.3">
      <c r="C84" s="2">
        <v>2</v>
      </c>
      <c r="D84" t="s">
        <v>364</v>
      </c>
    </row>
    <row r="85" spans="1:6" x14ac:dyDescent="0.3">
      <c r="A85" t="s">
        <v>390</v>
      </c>
      <c r="B85" t="s">
        <v>354</v>
      </c>
      <c r="C85" s="2">
        <v>1</v>
      </c>
      <c r="D85" t="s">
        <v>355</v>
      </c>
      <c r="F85" t="s">
        <v>362</v>
      </c>
    </row>
    <row r="86" spans="1:6" x14ac:dyDescent="0.3">
      <c r="C86" s="2">
        <v>2</v>
      </c>
      <c r="D86" t="s">
        <v>356</v>
      </c>
    </row>
    <row r="87" spans="1:6" x14ac:dyDescent="0.3">
      <c r="C87" s="2">
        <v>3</v>
      </c>
      <c r="D87" t="s">
        <v>357</v>
      </c>
    </row>
    <row r="88" spans="1:6" x14ac:dyDescent="0.3">
      <c r="C88" s="2">
        <v>4</v>
      </c>
      <c r="D88" t="s">
        <v>358</v>
      </c>
    </row>
    <row r="89" spans="1:6" x14ac:dyDescent="0.3">
      <c r="C89" s="2">
        <v>5</v>
      </c>
      <c r="D89" t="s">
        <v>359</v>
      </c>
    </row>
    <row r="90" spans="1:6" x14ac:dyDescent="0.3">
      <c r="C90" s="2">
        <v>6</v>
      </c>
      <c r="D90" t="s">
        <v>360</v>
      </c>
    </row>
    <row r="91" spans="1:6" x14ac:dyDescent="0.3">
      <c r="C91" s="2">
        <v>9</v>
      </c>
      <c r="D91" t="s">
        <v>618</v>
      </c>
    </row>
  </sheetData>
  <phoneticPr fontId="1" type="noConversion"/>
  <pageMargins left="0.7" right="0.7" top="0.75" bottom="0.75" header="0.3" footer="0.3"/>
  <pageSetup paperSize="9" orientation="portrait" copies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opLeftCell="A52" workbookViewId="0">
      <selection activeCell="B9" sqref="B9"/>
    </sheetView>
  </sheetViews>
  <sheetFormatPr defaultRowHeight="16.5" x14ac:dyDescent="0.3"/>
  <cols>
    <col min="2" max="2" width="21.75" bestFit="1" customWidth="1"/>
    <col min="3" max="3" width="17.25" bestFit="1" customWidth="1"/>
  </cols>
  <sheetData>
    <row r="1" spans="1:5" x14ac:dyDescent="0.3">
      <c r="A1" t="s">
        <v>598</v>
      </c>
      <c r="B1" t="s">
        <v>599</v>
      </c>
      <c r="C1" t="s">
        <v>600</v>
      </c>
      <c r="D1" t="s">
        <v>601</v>
      </c>
      <c r="E1" t="s">
        <v>602</v>
      </c>
    </row>
    <row r="2" spans="1:5" x14ac:dyDescent="0.3">
      <c r="A2" t="s">
        <v>391</v>
      </c>
      <c r="B2" t="s">
        <v>373</v>
      </c>
      <c r="C2" t="s">
        <v>370</v>
      </c>
      <c r="D2">
        <f t="shared" ref="D2:D10" si="0">LEN(B2)</f>
        <v>10</v>
      </c>
      <c r="E2">
        <f>IF(D2&gt;20,1,0)</f>
        <v>0</v>
      </c>
    </row>
    <row r="3" spans="1:5" x14ac:dyDescent="0.3">
      <c r="B3" t="s">
        <v>377</v>
      </c>
      <c r="C3" t="s">
        <v>374</v>
      </c>
      <c r="D3">
        <f t="shared" si="0"/>
        <v>7</v>
      </c>
      <c r="E3">
        <f t="shared" ref="E3:E69" si="1">IF(D3&gt;20,1,0)</f>
        <v>0</v>
      </c>
    </row>
    <row r="4" spans="1:5" x14ac:dyDescent="0.3">
      <c r="B4" t="s">
        <v>378</v>
      </c>
      <c r="C4" t="s">
        <v>63</v>
      </c>
      <c r="D4">
        <f t="shared" si="0"/>
        <v>17</v>
      </c>
      <c r="E4">
        <f t="shared" si="1"/>
        <v>0</v>
      </c>
    </row>
    <row r="5" spans="1:5" x14ac:dyDescent="0.3">
      <c r="B5" t="s">
        <v>379</v>
      </c>
      <c r="C5" t="s">
        <v>25</v>
      </c>
      <c r="D5">
        <f t="shared" si="0"/>
        <v>12</v>
      </c>
      <c r="E5">
        <f t="shared" si="1"/>
        <v>0</v>
      </c>
    </row>
    <row r="6" spans="1:5" x14ac:dyDescent="0.3">
      <c r="B6" t="s">
        <v>380</v>
      </c>
      <c r="C6" t="s">
        <v>32</v>
      </c>
      <c r="D6">
        <f t="shared" si="0"/>
        <v>10</v>
      </c>
      <c r="E6">
        <f t="shared" si="1"/>
        <v>0</v>
      </c>
    </row>
    <row r="7" spans="1:5" x14ac:dyDescent="0.3">
      <c r="B7" t="s">
        <v>381</v>
      </c>
      <c r="C7" t="s">
        <v>36</v>
      </c>
      <c r="D7">
        <f t="shared" si="0"/>
        <v>11</v>
      </c>
      <c r="E7">
        <f t="shared" si="1"/>
        <v>0</v>
      </c>
    </row>
    <row r="8" spans="1:5" x14ac:dyDescent="0.3">
      <c r="B8" t="s">
        <v>382</v>
      </c>
      <c r="C8" t="s">
        <v>43</v>
      </c>
      <c r="D8">
        <f t="shared" si="0"/>
        <v>11</v>
      </c>
      <c r="E8">
        <f t="shared" si="1"/>
        <v>0</v>
      </c>
    </row>
    <row r="9" spans="1:5" x14ac:dyDescent="0.3">
      <c r="B9" t="s">
        <v>383</v>
      </c>
      <c r="C9" t="s">
        <v>48</v>
      </c>
      <c r="D9">
        <f t="shared" si="0"/>
        <v>11</v>
      </c>
      <c r="E9">
        <f t="shared" si="1"/>
        <v>0</v>
      </c>
    </row>
    <row r="10" spans="1:5" x14ac:dyDescent="0.3">
      <c r="B10" t="s">
        <v>384</v>
      </c>
      <c r="C10" t="s">
        <v>351</v>
      </c>
      <c r="D10">
        <f t="shared" si="0"/>
        <v>14</v>
      </c>
      <c r="E10">
        <f t="shared" si="1"/>
        <v>0</v>
      </c>
    </row>
    <row r="11" spans="1:5" x14ac:dyDescent="0.3">
      <c r="B11" t="s">
        <v>385</v>
      </c>
      <c r="C11" t="s">
        <v>350</v>
      </c>
      <c r="D11">
        <f t="shared" ref="D11:D16" si="2">LEN(B11)</f>
        <v>17</v>
      </c>
      <c r="E11">
        <f t="shared" si="1"/>
        <v>0</v>
      </c>
    </row>
    <row r="12" spans="1:5" x14ac:dyDescent="0.3">
      <c r="B12" t="s">
        <v>386</v>
      </c>
      <c r="C12" t="s">
        <v>349</v>
      </c>
      <c r="D12">
        <f t="shared" si="2"/>
        <v>11</v>
      </c>
      <c r="E12">
        <f t="shared" si="1"/>
        <v>0</v>
      </c>
    </row>
    <row r="13" spans="1:5" x14ac:dyDescent="0.3">
      <c r="B13" t="s">
        <v>387</v>
      </c>
      <c r="C13" t="s">
        <v>133</v>
      </c>
      <c r="D13">
        <f t="shared" si="2"/>
        <v>10</v>
      </c>
      <c r="E13">
        <f t="shared" si="1"/>
        <v>0</v>
      </c>
    </row>
    <row r="14" spans="1:5" x14ac:dyDescent="0.3">
      <c r="B14" t="s">
        <v>388</v>
      </c>
      <c r="C14" t="s">
        <v>352</v>
      </c>
      <c r="D14">
        <f t="shared" si="2"/>
        <v>6</v>
      </c>
      <c r="E14">
        <f t="shared" si="1"/>
        <v>0</v>
      </c>
    </row>
    <row r="15" spans="1:5" x14ac:dyDescent="0.3">
      <c r="B15" t="s">
        <v>389</v>
      </c>
      <c r="C15" t="s">
        <v>353</v>
      </c>
      <c r="D15">
        <f t="shared" si="2"/>
        <v>12</v>
      </c>
      <c r="E15">
        <f t="shared" si="1"/>
        <v>0</v>
      </c>
    </row>
    <row r="16" spans="1:5" x14ac:dyDescent="0.3">
      <c r="B16" t="s">
        <v>390</v>
      </c>
      <c r="C16" t="s">
        <v>354</v>
      </c>
      <c r="D16">
        <f t="shared" si="2"/>
        <v>15</v>
      </c>
      <c r="E16">
        <f t="shared" si="1"/>
        <v>0</v>
      </c>
    </row>
    <row r="17" spans="1:5" x14ac:dyDescent="0.3">
      <c r="A17" t="s">
        <v>393</v>
      </c>
      <c r="B17" t="s">
        <v>237</v>
      </c>
      <c r="C17" t="s">
        <v>5</v>
      </c>
      <c r="D17">
        <f t="shared" ref="D17:D71" si="3">LEN(B17)</f>
        <v>13</v>
      </c>
      <c r="E17">
        <f t="shared" si="1"/>
        <v>0</v>
      </c>
    </row>
    <row r="18" spans="1:5" x14ac:dyDescent="0.3">
      <c r="B18" t="s">
        <v>238</v>
      </c>
      <c r="C18" t="s">
        <v>188</v>
      </c>
      <c r="D18">
        <f t="shared" si="3"/>
        <v>9</v>
      </c>
      <c r="E18">
        <f t="shared" si="1"/>
        <v>0</v>
      </c>
    </row>
    <row r="19" spans="1:5" x14ac:dyDescent="0.3">
      <c r="B19" t="s">
        <v>392</v>
      </c>
      <c r="C19" t="s">
        <v>292</v>
      </c>
      <c r="D19">
        <f t="shared" si="3"/>
        <v>17</v>
      </c>
      <c r="E19">
        <f t="shared" si="1"/>
        <v>0</v>
      </c>
    </row>
    <row r="20" spans="1:5" x14ac:dyDescent="0.3">
      <c r="B20" t="s">
        <v>447</v>
      </c>
      <c r="C20" t="s">
        <v>446</v>
      </c>
      <c r="D20">
        <f t="shared" si="3"/>
        <v>9</v>
      </c>
      <c r="E20">
        <f t="shared" si="1"/>
        <v>0</v>
      </c>
    </row>
    <row r="21" spans="1:5" x14ac:dyDescent="0.3">
      <c r="A21" t="s">
        <v>394</v>
      </c>
      <c r="B21" t="s">
        <v>236</v>
      </c>
      <c r="C21" t="s">
        <v>12</v>
      </c>
      <c r="D21">
        <f t="shared" si="3"/>
        <v>13</v>
      </c>
      <c r="E21">
        <f t="shared" si="1"/>
        <v>0</v>
      </c>
    </row>
    <row r="22" spans="1:5" x14ac:dyDescent="0.3">
      <c r="B22" t="s">
        <v>239</v>
      </c>
      <c r="C22" t="s">
        <v>198</v>
      </c>
      <c r="D22">
        <f t="shared" si="3"/>
        <v>9</v>
      </c>
      <c r="E22">
        <f t="shared" si="1"/>
        <v>0</v>
      </c>
    </row>
    <row r="23" spans="1:5" x14ac:dyDescent="0.3">
      <c r="B23" t="s">
        <v>257</v>
      </c>
      <c r="C23" t="s">
        <v>249</v>
      </c>
      <c r="D23">
        <f t="shared" si="3"/>
        <v>11</v>
      </c>
      <c r="E23">
        <f t="shared" si="1"/>
        <v>0</v>
      </c>
    </row>
    <row r="24" spans="1:5" x14ac:dyDescent="0.3">
      <c r="B24" t="s">
        <v>452</v>
      </c>
      <c r="C24" t="s">
        <v>451</v>
      </c>
      <c r="D24">
        <f t="shared" si="3"/>
        <v>9</v>
      </c>
      <c r="E24">
        <f t="shared" si="1"/>
        <v>0</v>
      </c>
    </row>
    <row r="25" spans="1:5" x14ac:dyDescent="0.3">
      <c r="B25" t="s">
        <v>456</v>
      </c>
      <c r="C25" t="s">
        <v>457</v>
      </c>
      <c r="D25">
        <f t="shared" si="3"/>
        <v>15</v>
      </c>
      <c r="E25">
        <f t="shared" si="1"/>
        <v>0</v>
      </c>
    </row>
    <row r="26" spans="1:5" x14ac:dyDescent="0.3">
      <c r="A26" t="s">
        <v>405</v>
      </c>
      <c r="B26" t="s">
        <v>402</v>
      </c>
      <c r="C26" t="s">
        <v>325</v>
      </c>
      <c r="D26">
        <f t="shared" si="3"/>
        <v>13</v>
      </c>
      <c r="E26">
        <f t="shared" si="1"/>
        <v>0</v>
      </c>
    </row>
    <row r="27" spans="1:5" x14ac:dyDescent="0.3">
      <c r="B27" t="s">
        <v>403</v>
      </c>
      <c r="C27" t="s">
        <v>327</v>
      </c>
      <c r="D27">
        <f t="shared" si="3"/>
        <v>9</v>
      </c>
      <c r="E27">
        <f t="shared" si="1"/>
        <v>0</v>
      </c>
    </row>
    <row r="28" spans="1:5" x14ac:dyDescent="0.3">
      <c r="B28" t="s">
        <v>404</v>
      </c>
      <c r="C28" t="s">
        <v>331</v>
      </c>
      <c r="D28">
        <f t="shared" si="3"/>
        <v>8</v>
      </c>
      <c r="E28">
        <f t="shared" si="1"/>
        <v>0</v>
      </c>
    </row>
    <row r="29" spans="1:5" x14ac:dyDescent="0.3">
      <c r="A29" t="s">
        <v>406</v>
      </c>
      <c r="B29" t="s">
        <v>408</v>
      </c>
      <c r="C29" t="s">
        <v>407</v>
      </c>
      <c r="D29">
        <f t="shared" si="3"/>
        <v>13</v>
      </c>
      <c r="E29">
        <f t="shared" si="1"/>
        <v>0</v>
      </c>
    </row>
    <row r="30" spans="1:5" x14ac:dyDescent="0.3">
      <c r="B30" t="s">
        <v>409</v>
      </c>
      <c r="C30" t="s">
        <v>344</v>
      </c>
      <c r="D30">
        <f t="shared" si="3"/>
        <v>9</v>
      </c>
      <c r="E30">
        <f t="shared" si="1"/>
        <v>0</v>
      </c>
    </row>
    <row r="31" spans="1:5" x14ac:dyDescent="0.3">
      <c r="B31" t="s">
        <v>410</v>
      </c>
      <c r="C31" t="s">
        <v>345</v>
      </c>
      <c r="D31">
        <f t="shared" si="3"/>
        <v>8</v>
      </c>
      <c r="E31">
        <f t="shared" si="1"/>
        <v>0</v>
      </c>
    </row>
    <row r="32" spans="1:5" x14ac:dyDescent="0.3">
      <c r="A32" t="s">
        <v>412</v>
      </c>
      <c r="B32" t="s">
        <v>450</v>
      </c>
      <c r="C32" t="s">
        <v>449</v>
      </c>
      <c r="D32">
        <f t="shared" si="3"/>
        <v>10</v>
      </c>
      <c r="E32">
        <f t="shared" si="1"/>
        <v>0</v>
      </c>
    </row>
    <row r="33" spans="1:5" x14ac:dyDescent="0.3">
      <c r="B33" t="s">
        <v>241</v>
      </c>
      <c r="C33" t="s">
        <v>197</v>
      </c>
      <c r="D33">
        <f t="shared" si="3"/>
        <v>10</v>
      </c>
      <c r="E33">
        <f t="shared" si="1"/>
        <v>0</v>
      </c>
    </row>
    <row r="34" spans="1:5" x14ac:dyDescent="0.3">
      <c r="B34" t="s">
        <v>571</v>
      </c>
      <c r="C34" t="s">
        <v>570</v>
      </c>
      <c r="D34">
        <f t="shared" si="3"/>
        <v>11</v>
      </c>
      <c r="E34">
        <f t="shared" si="1"/>
        <v>0</v>
      </c>
    </row>
    <row r="35" spans="1:5" x14ac:dyDescent="0.3">
      <c r="B35" t="s">
        <v>573</v>
      </c>
      <c r="C35" t="s">
        <v>572</v>
      </c>
      <c r="D35">
        <f t="shared" si="3"/>
        <v>10</v>
      </c>
      <c r="E35">
        <f t="shared" si="1"/>
        <v>0</v>
      </c>
    </row>
    <row r="36" spans="1:5" x14ac:dyDescent="0.3">
      <c r="B36" t="s">
        <v>575</v>
      </c>
      <c r="C36" t="s">
        <v>574</v>
      </c>
      <c r="D36">
        <f t="shared" si="3"/>
        <v>10</v>
      </c>
      <c r="E36">
        <f t="shared" si="1"/>
        <v>0</v>
      </c>
    </row>
    <row r="37" spans="1:5" x14ac:dyDescent="0.3">
      <c r="B37" t="s">
        <v>576</v>
      </c>
      <c r="C37" t="s">
        <v>310</v>
      </c>
      <c r="D37">
        <f t="shared" si="3"/>
        <v>14</v>
      </c>
      <c r="E37">
        <f t="shared" si="1"/>
        <v>0</v>
      </c>
    </row>
    <row r="38" spans="1:5" x14ac:dyDescent="0.3">
      <c r="B38" t="s">
        <v>579</v>
      </c>
      <c r="C38" t="s">
        <v>312</v>
      </c>
      <c r="D38">
        <f t="shared" si="3"/>
        <v>17</v>
      </c>
      <c r="E38">
        <f t="shared" si="1"/>
        <v>0</v>
      </c>
    </row>
    <row r="39" spans="1:5" x14ac:dyDescent="0.3">
      <c r="B39" t="s">
        <v>578</v>
      </c>
      <c r="C39" t="s">
        <v>577</v>
      </c>
      <c r="D39">
        <f t="shared" si="3"/>
        <v>13</v>
      </c>
      <c r="E39">
        <f t="shared" si="1"/>
        <v>0</v>
      </c>
    </row>
    <row r="40" spans="1:5" x14ac:dyDescent="0.3">
      <c r="B40" t="s">
        <v>582</v>
      </c>
      <c r="C40" t="s">
        <v>583</v>
      </c>
      <c r="D40">
        <f t="shared" si="3"/>
        <v>11</v>
      </c>
      <c r="E40">
        <f t="shared" si="1"/>
        <v>0</v>
      </c>
    </row>
    <row r="41" spans="1:5" x14ac:dyDescent="0.3">
      <c r="B41" t="s">
        <v>580</v>
      </c>
      <c r="C41" t="s">
        <v>581</v>
      </c>
      <c r="D41">
        <f t="shared" si="3"/>
        <v>10</v>
      </c>
      <c r="E41">
        <f t="shared" si="1"/>
        <v>0</v>
      </c>
    </row>
    <row r="42" spans="1:5" x14ac:dyDescent="0.3">
      <c r="B42" t="s">
        <v>411</v>
      </c>
      <c r="C42" t="s">
        <v>196</v>
      </c>
      <c r="D42">
        <f t="shared" si="3"/>
        <v>10</v>
      </c>
      <c r="E42">
        <f t="shared" si="1"/>
        <v>0</v>
      </c>
    </row>
    <row r="43" spans="1:5" x14ac:dyDescent="0.3">
      <c r="B43" t="s">
        <v>604</v>
      </c>
      <c r="C43" t="s">
        <v>603</v>
      </c>
      <c r="D43">
        <f t="shared" si="3"/>
        <v>16</v>
      </c>
      <c r="E43">
        <f t="shared" si="1"/>
        <v>0</v>
      </c>
    </row>
    <row r="44" spans="1:5" x14ac:dyDescent="0.3">
      <c r="B44" s="11" t="s">
        <v>605</v>
      </c>
      <c r="C44" t="s">
        <v>317</v>
      </c>
      <c r="D44">
        <f t="shared" si="3"/>
        <v>17</v>
      </c>
      <c r="E44">
        <f t="shared" si="1"/>
        <v>0</v>
      </c>
    </row>
    <row r="45" spans="1:5" x14ac:dyDescent="0.3">
      <c r="B45" t="s">
        <v>606</v>
      </c>
      <c r="C45" t="s">
        <v>203</v>
      </c>
      <c r="D45">
        <f t="shared" si="3"/>
        <v>12</v>
      </c>
      <c r="E45">
        <f t="shared" si="1"/>
        <v>0</v>
      </c>
    </row>
    <row r="46" spans="1:5" x14ac:dyDescent="0.3">
      <c r="B46" t="s">
        <v>240</v>
      </c>
      <c r="C46" t="s">
        <v>222</v>
      </c>
      <c r="D46">
        <f t="shared" si="3"/>
        <v>13</v>
      </c>
      <c r="E46">
        <f t="shared" si="1"/>
        <v>0</v>
      </c>
    </row>
    <row r="47" spans="1:5" x14ac:dyDescent="0.3">
      <c r="A47" t="s">
        <v>597</v>
      </c>
      <c r="B47" s="5" t="s">
        <v>475</v>
      </c>
      <c r="C47" s="7" t="s">
        <v>474</v>
      </c>
      <c r="D47">
        <f t="shared" si="3"/>
        <v>10</v>
      </c>
      <c r="E47">
        <f t="shared" si="1"/>
        <v>0</v>
      </c>
    </row>
    <row r="48" spans="1:5" x14ac:dyDescent="0.3">
      <c r="B48" s="5" t="s">
        <v>470</v>
      </c>
      <c r="C48" s="7" t="s">
        <v>473</v>
      </c>
      <c r="D48">
        <f t="shared" si="3"/>
        <v>10</v>
      </c>
      <c r="E48">
        <f t="shared" si="1"/>
        <v>0</v>
      </c>
    </row>
    <row r="49" spans="1:5" x14ac:dyDescent="0.3">
      <c r="B49" s="5" t="s">
        <v>489</v>
      </c>
      <c r="C49" s="5" t="s">
        <v>490</v>
      </c>
      <c r="D49">
        <f t="shared" si="3"/>
        <v>14</v>
      </c>
      <c r="E49">
        <f t="shared" si="1"/>
        <v>0</v>
      </c>
    </row>
    <row r="50" spans="1:5" x14ac:dyDescent="0.3">
      <c r="B50" s="5" t="s">
        <v>495</v>
      </c>
      <c r="C50" s="5" t="s">
        <v>494</v>
      </c>
      <c r="D50">
        <f t="shared" si="3"/>
        <v>12</v>
      </c>
      <c r="E50">
        <f t="shared" si="1"/>
        <v>0</v>
      </c>
    </row>
    <row r="51" spans="1:5" x14ac:dyDescent="0.3">
      <c r="B51" s="4" t="s">
        <v>503</v>
      </c>
      <c r="C51" s="5" t="s">
        <v>502</v>
      </c>
      <c r="D51">
        <f t="shared" si="3"/>
        <v>14</v>
      </c>
      <c r="E51">
        <f t="shared" si="1"/>
        <v>0</v>
      </c>
    </row>
    <row r="52" spans="1:5" x14ac:dyDescent="0.3">
      <c r="B52" s="4" t="s">
        <v>506</v>
      </c>
      <c r="C52" s="5" t="s">
        <v>507</v>
      </c>
      <c r="D52">
        <f t="shared" si="3"/>
        <v>12</v>
      </c>
      <c r="E52">
        <f t="shared" si="1"/>
        <v>0</v>
      </c>
    </row>
    <row r="53" spans="1:5" x14ac:dyDescent="0.3">
      <c r="B53" s="4" t="s">
        <v>512</v>
      </c>
      <c r="C53" s="5" t="s">
        <v>513</v>
      </c>
      <c r="D53">
        <f t="shared" si="3"/>
        <v>13</v>
      </c>
      <c r="E53">
        <f t="shared" si="1"/>
        <v>0</v>
      </c>
    </row>
    <row r="54" spans="1:5" x14ac:dyDescent="0.3">
      <c r="B54" s="4" t="s">
        <v>517</v>
      </c>
      <c r="C54" s="5" t="s">
        <v>518</v>
      </c>
      <c r="D54">
        <f t="shared" si="3"/>
        <v>12</v>
      </c>
      <c r="E54">
        <f t="shared" si="1"/>
        <v>0</v>
      </c>
    </row>
    <row r="55" spans="1:5" x14ac:dyDescent="0.3">
      <c r="B55" s="5" t="s">
        <v>563</v>
      </c>
      <c r="C55" s="5" t="s">
        <v>564</v>
      </c>
      <c r="D55">
        <f t="shared" si="3"/>
        <v>14</v>
      </c>
      <c r="E55">
        <f t="shared" si="1"/>
        <v>0</v>
      </c>
    </row>
    <row r="56" spans="1:5" x14ac:dyDescent="0.3">
      <c r="B56" s="4" t="s">
        <v>561</v>
      </c>
      <c r="C56" s="5" t="s">
        <v>562</v>
      </c>
      <c r="D56">
        <f t="shared" si="3"/>
        <v>10</v>
      </c>
      <c r="E56">
        <f t="shared" si="1"/>
        <v>0</v>
      </c>
    </row>
    <row r="57" spans="1:5" x14ac:dyDescent="0.3">
      <c r="B57" s="11" t="s">
        <v>607</v>
      </c>
      <c r="C57" s="5" t="s">
        <v>608</v>
      </c>
      <c r="D57">
        <f t="shared" ref="D57" si="4">LEN(B57)</f>
        <v>14</v>
      </c>
      <c r="E57">
        <f t="shared" ref="E57" si="5">IF(D57&gt;20,1,0)</f>
        <v>0</v>
      </c>
    </row>
    <row r="58" spans="1:5" x14ac:dyDescent="0.3">
      <c r="A58" t="s">
        <v>413</v>
      </c>
      <c r="B58" t="s">
        <v>367</v>
      </c>
      <c r="C58" t="s">
        <v>366</v>
      </c>
      <c r="D58">
        <f t="shared" si="3"/>
        <v>14</v>
      </c>
      <c r="E58">
        <f t="shared" si="1"/>
        <v>0</v>
      </c>
    </row>
    <row r="59" spans="1:5" x14ac:dyDescent="0.3">
      <c r="B59" t="s">
        <v>368</v>
      </c>
      <c r="C59" t="s">
        <v>369</v>
      </c>
      <c r="D59">
        <f t="shared" si="3"/>
        <v>11</v>
      </c>
      <c r="E59">
        <f t="shared" si="1"/>
        <v>0</v>
      </c>
    </row>
    <row r="60" spans="1:5" x14ac:dyDescent="0.3">
      <c r="B60" t="s">
        <v>417</v>
      </c>
      <c r="C60" t="s">
        <v>414</v>
      </c>
      <c r="D60">
        <f t="shared" si="3"/>
        <v>18</v>
      </c>
      <c r="E60">
        <f t="shared" si="1"/>
        <v>0</v>
      </c>
    </row>
    <row r="61" spans="1:5" x14ac:dyDescent="0.3">
      <c r="B61" t="s">
        <v>462</v>
      </c>
      <c r="C61" t="s">
        <v>461</v>
      </c>
      <c r="D61">
        <f t="shared" si="3"/>
        <v>16</v>
      </c>
      <c r="E61">
        <f t="shared" si="1"/>
        <v>0</v>
      </c>
    </row>
    <row r="62" spans="1:5" x14ac:dyDescent="0.3">
      <c r="B62" t="s">
        <v>595</v>
      </c>
      <c r="C62" t="s">
        <v>596</v>
      </c>
      <c r="D62">
        <f t="shared" si="3"/>
        <v>13</v>
      </c>
      <c r="E62">
        <f t="shared" si="1"/>
        <v>0</v>
      </c>
    </row>
    <row r="63" spans="1:5" x14ac:dyDescent="0.3">
      <c r="B63" t="s">
        <v>416</v>
      </c>
      <c r="C63" t="s">
        <v>415</v>
      </c>
      <c r="D63">
        <f t="shared" si="3"/>
        <v>14</v>
      </c>
      <c r="E63">
        <f t="shared" si="1"/>
        <v>0</v>
      </c>
    </row>
    <row r="64" spans="1:5" x14ac:dyDescent="0.3">
      <c r="B64" t="s">
        <v>429</v>
      </c>
      <c r="C64" t="s">
        <v>428</v>
      </c>
      <c r="D64">
        <f t="shared" si="3"/>
        <v>12</v>
      </c>
      <c r="E64">
        <f t="shared" si="1"/>
        <v>0</v>
      </c>
    </row>
    <row r="65" spans="2:5" x14ac:dyDescent="0.3">
      <c r="B65" t="s">
        <v>435</v>
      </c>
      <c r="C65" t="s">
        <v>434</v>
      </c>
      <c r="D65">
        <f t="shared" si="3"/>
        <v>16</v>
      </c>
      <c r="E65">
        <f t="shared" si="1"/>
        <v>0</v>
      </c>
    </row>
    <row r="66" spans="2:5" x14ac:dyDescent="0.3">
      <c r="B66" t="s">
        <v>422</v>
      </c>
      <c r="C66" t="s">
        <v>424</v>
      </c>
      <c r="D66">
        <f t="shared" si="3"/>
        <v>9</v>
      </c>
      <c r="E66">
        <f t="shared" si="1"/>
        <v>0</v>
      </c>
    </row>
    <row r="67" spans="2:5" x14ac:dyDescent="0.3">
      <c r="B67" t="s">
        <v>423</v>
      </c>
      <c r="C67" t="s">
        <v>425</v>
      </c>
      <c r="D67">
        <f t="shared" si="3"/>
        <v>9</v>
      </c>
      <c r="E67">
        <f t="shared" si="1"/>
        <v>0</v>
      </c>
    </row>
    <row r="68" spans="2:5" x14ac:dyDescent="0.3">
      <c r="B68" t="s">
        <v>589</v>
      </c>
      <c r="C68" t="s">
        <v>590</v>
      </c>
      <c r="D68">
        <f t="shared" si="3"/>
        <v>16</v>
      </c>
      <c r="E68">
        <f t="shared" si="1"/>
        <v>0</v>
      </c>
    </row>
    <row r="69" spans="2:5" x14ac:dyDescent="0.3">
      <c r="B69" t="s">
        <v>593</v>
      </c>
      <c r="C69" t="s">
        <v>594</v>
      </c>
      <c r="D69">
        <f t="shared" si="3"/>
        <v>17</v>
      </c>
      <c r="E69">
        <f t="shared" si="1"/>
        <v>0</v>
      </c>
    </row>
    <row r="70" spans="2:5" x14ac:dyDescent="0.3">
      <c r="B70" t="s">
        <v>436</v>
      </c>
      <c r="C70" t="s">
        <v>437</v>
      </c>
      <c r="D70">
        <f t="shared" si="3"/>
        <v>13</v>
      </c>
      <c r="E70">
        <f t="shared" ref="E70:E71" si="6">IF(D70&gt;20,1,0)</f>
        <v>0</v>
      </c>
    </row>
    <row r="71" spans="2:5" x14ac:dyDescent="0.3">
      <c r="B71" t="s">
        <v>444</v>
      </c>
      <c r="C71" t="s">
        <v>445</v>
      </c>
      <c r="D71">
        <f t="shared" si="3"/>
        <v>13</v>
      </c>
      <c r="E71">
        <f t="shared" si="6"/>
        <v>0</v>
      </c>
    </row>
  </sheetData>
  <autoFilter ref="A1:E71"/>
  <phoneticPr fontId="1" type="noConversion"/>
  <pageMargins left="0.7" right="0.7" top="0.75" bottom="0.75" header="0.3" footer="0.3"/>
  <pageSetup paperSize="9"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C7" sqref="C7"/>
    </sheetView>
  </sheetViews>
  <sheetFormatPr defaultRowHeight="16.5" x14ac:dyDescent="0.3"/>
  <cols>
    <col min="1" max="1" width="18.125" bestFit="1" customWidth="1"/>
    <col min="2" max="2" width="17.25" bestFit="1" customWidth="1"/>
    <col min="3" max="3" width="12.375" style="2" customWidth="1"/>
    <col min="4" max="4" width="17.875" customWidth="1"/>
  </cols>
  <sheetData>
    <row r="1" spans="1:11" x14ac:dyDescent="0.3">
      <c r="A1" t="s">
        <v>281</v>
      </c>
      <c r="B1" t="s">
        <v>282</v>
      </c>
      <c r="C1" s="2" t="s">
        <v>283</v>
      </c>
      <c r="D1" t="s">
        <v>284</v>
      </c>
      <c r="E1" t="s">
        <v>285</v>
      </c>
      <c r="F1" t="s">
        <v>288</v>
      </c>
      <c r="G1" t="s">
        <v>276</v>
      </c>
      <c r="H1" t="s">
        <v>277</v>
      </c>
      <c r="I1" t="s">
        <v>278</v>
      </c>
      <c r="J1" t="s">
        <v>279</v>
      </c>
      <c r="K1" t="s">
        <v>280</v>
      </c>
    </row>
    <row r="2" spans="1:11" x14ac:dyDescent="0.3">
      <c r="A2" t="s">
        <v>237</v>
      </c>
      <c r="B2" t="s">
        <v>5</v>
      </c>
      <c r="C2" s="1" t="s">
        <v>158</v>
      </c>
      <c r="D2" t="s">
        <v>6</v>
      </c>
      <c r="E2">
        <v>10000</v>
      </c>
      <c r="G2">
        <v>1</v>
      </c>
      <c r="H2">
        <v>0</v>
      </c>
      <c r="I2">
        <v>0</v>
      </c>
      <c r="J2">
        <v>0</v>
      </c>
      <c r="K2">
        <v>0</v>
      </c>
    </row>
    <row r="3" spans="1:11" x14ac:dyDescent="0.3">
      <c r="C3" s="2">
        <v>10</v>
      </c>
      <c r="D3" t="s">
        <v>7</v>
      </c>
      <c r="E3">
        <v>11000</v>
      </c>
      <c r="G3">
        <v>1</v>
      </c>
      <c r="H3">
        <v>1</v>
      </c>
      <c r="I3">
        <v>0</v>
      </c>
      <c r="J3">
        <v>0</v>
      </c>
      <c r="K3">
        <v>0</v>
      </c>
    </row>
    <row r="4" spans="1:11" x14ac:dyDescent="0.3">
      <c r="C4" s="2">
        <v>20</v>
      </c>
      <c r="D4" t="s">
        <v>8</v>
      </c>
      <c r="E4">
        <v>11100</v>
      </c>
      <c r="G4">
        <v>1</v>
      </c>
      <c r="H4">
        <v>1</v>
      </c>
      <c r="I4">
        <v>1</v>
      </c>
      <c r="J4">
        <v>0</v>
      </c>
      <c r="K4">
        <v>0</v>
      </c>
    </row>
    <row r="5" spans="1:11" x14ac:dyDescent="0.3">
      <c r="C5" s="2">
        <v>30</v>
      </c>
      <c r="D5" t="s">
        <v>9</v>
      </c>
      <c r="E5">
        <v>10110</v>
      </c>
      <c r="G5">
        <v>1</v>
      </c>
      <c r="H5">
        <v>0</v>
      </c>
      <c r="I5">
        <v>1</v>
      </c>
      <c r="J5">
        <v>1</v>
      </c>
      <c r="K5">
        <v>0</v>
      </c>
    </row>
    <row r="6" spans="1:11" x14ac:dyDescent="0.3">
      <c r="C6" s="2">
        <v>40</v>
      </c>
      <c r="D6" t="s">
        <v>10</v>
      </c>
      <c r="E6">
        <v>10011</v>
      </c>
      <c r="G6">
        <v>1</v>
      </c>
      <c r="H6">
        <v>0</v>
      </c>
      <c r="I6">
        <v>0</v>
      </c>
      <c r="J6">
        <v>1</v>
      </c>
      <c r="K6">
        <v>1</v>
      </c>
    </row>
    <row r="7" spans="1:11" x14ac:dyDescent="0.3">
      <c r="C7" s="2">
        <v>50</v>
      </c>
      <c r="D7" t="s">
        <v>11</v>
      </c>
      <c r="E7">
        <v>10001</v>
      </c>
      <c r="G7">
        <v>1</v>
      </c>
      <c r="H7">
        <v>0</v>
      </c>
      <c r="I7">
        <v>0</v>
      </c>
      <c r="J7">
        <v>0</v>
      </c>
      <c r="K7">
        <v>1</v>
      </c>
    </row>
    <row r="8" spans="1:11" x14ac:dyDescent="0.3">
      <c r="A8" t="s">
        <v>238</v>
      </c>
      <c r="B8" t="s">
        <v>188</v>
      </c>
      <c r="C8" s="2">
        <v>11</v>
      </c>
      <c r="D8" t="s">
        <v>189</v>
      </c>
      <c r="E8">
        <v>1</v>
      </c>
    </row>
    <row r="9" spans="1:11" x14ac:dyDescent="0.3">
      <c r="C9" s="2">
        <v>12</v>
      </c>
      <c r="D9" t="s">
        <v>190</v>
      </c>
      <c r="E9">
        <v>1</v>
      </c>
    </row>
    <row r="10" spans="1:11" x14ac:dyDescent="0.3">
      <c r="C10" s="2">
        <v>13</v>
      </c>
      <c r="D10" t="s">
        <v>191</v>
      </c>
      <c r="E10">
        <v>1</v>
      </c>
    </row>
    <row r="11" spans="1:11" x14ac:dyDescent="0.3">
      <c r="C11" s="2">
        <v>21</v>
      </c>
      <c r="D11" t="s">
        <v>192</v>
      </c>
      <c r="E11">
        <v>2</v>
      </c>
    </row>
    <row r="12" spans="1:11" x14ac:dyDescent="0.3">
      <c r="C12" s="2">
        <v>31</v>
      </c>
      <c r="D12" t="s">
        <v>220</v>
      </c>
      <c r="E12">
        <v>3</v>
      </c>
    </row>
    <row r="13" spans="1:11" x14ac:dyDescent="0.3">
      <c r="A13" t="s">
        <v>447</v>
      </c>
      <c r="B13" t="s">
        <v>446</v>
      </c>
      <c r="C13" s="2">
        <v>10</v>
      </c>
      <c r="D13" t="s">
        <v>448</v>
      </c>
    </row>
    <row r="14" spans="1:11" x14ac:dyDescent="0.3">
      <c r="C14" s="2">
        <v>11</v>
      </c>
      <c r="D14" t="s">
        <v>453</v>
      </c>
    </row>
    <row r="15" spans="1:11" x14ac:dyDescent="0.3">
      <c r="A15" t="s">
        <v>392</v>
      </c>
      <c r="B15" t="s">
        <v>292</v>
      </c>
      <c r="C15" s="2">
        <v>10</v>
      </c>
      <c r="D15" t="s">
        <v>293</v>
      </c>
    </row>
    <row r="16" spans="1:11" x14ac:dyDescent="0.3">
      <c r="C16" s="2">
        <v>20</v>
      </c>
      <c r="D16" t="s">
        <v>294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workbookViewId="0">
      <selection activeCell="E10" sqref="E10"/>
    </sheetView>
  </sheetViews>
  <sheetFormatPr defaultRowHeight="16.5" x14ac:dyDescent="0.3"/>
  <cols>
    <col min="1" max="1" width="18.125" bestFit="1" customWidth="1"/>
    <col min="2" max="2" width="17.25" bestFit="1" customWidth="1"/>
    <col min="3" max="3" width="12.375" style="2" customWidth="1"/>
    <col min="4" max="4" width="15.375" customWidth="1"/>
    <col min="5" max="5" width="10.5" bestFit="1" customWidth="1"/>
    <col min="10" max="10" width="10.5" bestFit="1" customWidth="1"/>
  </cols>
  <sheetData>
    <row r="1" spans="1:15" x14ac:dyDescent="0.3">
      <c r="A1" t="s">
        <v>281</v>
      </c>
      <c r="B1" t="s">
        <v>282</v>
      </c>
      <c r="C1" s="2" t="s">
        <v>283</v>
      </c>
      <c r="D1" t="s">
        <v>284</v>
      </c>
      <c r="E1" t="s">
        <v>285</v>
      </c>
      <c r="F1" t="s">
        <v>288</v>
      </c>
      <c r="G1" t="s">
        <v>264</v>
      </c>
      <c r="H1" t="s">
        <v>265</v>
      </c>
      <c r="I1" s="3" t="s">
        <v>267</v>
      </c>
      <c r="J1" t="s">
        <v>275</v>
      </c>
      <c r="K1" t="s">
        <v>266</v>
      </c>
      <c r="L1" t="s">
        <v>268</v>
      </c>
      <c r="M1" t="s">
        <v>270</v>
      </c>
      <c r="N1" t="s">
        <v>269</v>
      </c>
      <c r="O1" t="s">
        <v>271</v>
      </c>
    </row>
    <row r="2" spans="1:15" x14ac:dyDescent="0.3">
      <c r="A2" t="s">
        <v>236</v>
      </c>
      <c r="B2" t="s">
        <v>12</v>
      </c>
      <c r="C2" s="1" t="s">
        <v>157</v>
      </c>
      <c r="D2" t="s">
        <v>13</v>
      </c>
      <c r="E2">
        <v>100000000</v>
      </c>
      <c r="G2">
        <v>1</v>
      </c>
      <c r="H2">
        <v>0</v>
      </c>
      <c r="I2" s="3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3">
      <c r="C3" s="2">
        <v>10</v>
      </c>
      <c r="D3" t="s">
        <v>14</v>
      </c>
      <c r="E3">
        <v>110000000</v>
      </c>
      <c r="G3">
        <v>1</v>
      </c>
      <c r="H3">
        <v>1</v>
      </c>
      <c r="I3" s="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">
      <c r="C4" s="2">
        <v>20</v>
      </c>
      <c r="D4" t="s">
        <v>15</v>
      </c>
      <c r="E4">
        <v>111000000</v>
      </c>
      <c r="G4">
        <v>1</v>
      </c>
      <c r="H4">
        <v>1</v>
      </c>
      <c r="I4" s="3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C5" s="2">
        <v>30</v>
      </c>
      <c r="D5" t="s">
        <v>16</v>
      </c>
      <c r="E5">
        <v>101100000</v>
      </c>
      <c r="G5">
        <v>1</v>
      </c>
      <c r="H5">
        <v>0</v>
      </c>
      <c r="I5" s="3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C6" s="2">
        <v>40</v>
      </c>
      <c r="D6" t="s">
        <v>274</v>
      </c>
      <c r="E6">
        <v>100110000</v>
      </c>
      <c r="G6">
        <v>1</v>
      </c>
      <c r="H6">
        <v>0</v>
      </c>
      <c r="I6" s="3">
        <v>0</v>
      </c>
      <c r="J6">
        <v>1</v>
      </c>
      <c r="K6">
        <v>1</v>
      </c>
      <c r="L6">
        <v>0</v>
      </c>
      <c r="M6">
        <v>0</v>
      </c>
      <c r="N6">
        <v>0</v>
      </c>
      <c r="O6">
        <v>0</v>
      </c>
    </row>
    <row r="7" spans="1:15" x14ac:dyDescent="0.3">
      <c r="C7" s="2">
        <v>50</v>
      </c>
      <c r="D7" t="s">
        <v>17</v>
      </c>
      <c r="E7">
        <v>100011000</v>
      </c>
      <c r="G7">
        <v>1</v>
      </c>
      <c r="H7">
        <v>0</v>
      </c>
      <c r="I7" s="3">
        <v>0</v>
      </c>
      <c r="J7">
        <v>0</v>
      </c>
      <c r="K7">
        <v>1</v>
      </c>
      <c r="L7">
        <v>1</v>
      </c>
      <c r="M7">
        <v>0</v>
      </c>
      <c r="N7">
        <v>0</v>
      </c>
      <c r="O7">
        <v>0</v>
      </c>
    </row>
    <row r="8" spans="1:15" x14ac:dyDescent="0.3">
      <c r="C8" s="2">
        <v>60</v>
      </c>
      <c r="D8" t="s">
        <v>18</v>
      </c>
      <c r="E8">
        <v>100001100</v>
      </c>
      <c r="G8">
        <v>1</v>
      </c>
      <c r="H8">
        <v>0</v>
      </c>
      <c r="I8" s="3">
        <v>0</v>
      </c>
      <c r="J8">
        <v>0</v>
      </c>
      <c r="K8">
        <v>0</v>
      </c>
      <c r="L8">
        <v>1</v>
      </c>
      <c r="M8">
        <v>1</v>
      </c>
      <c r="N8">
        <v>0</v>
      </c>
      <c r="O8">
        <v>0</v>
      </c>
    </row>
    <row r="9" spans="1:15" x14ac:dyDescent="0.3">
      <c r="C9" s="2">
        <v>70</v>
      </c>
      <c r="D9" t="s">
        <v>19</v>
      </c>
      <c r="E9">
        <v>100000110</v>
      </c>
      <c r="G9">
        <v>1</v>
      </c>
      <c r="H9">
        <v>0</v>
      </c>
      <c r="I9" s="3">
        <v>0</v>
      </c>
      <c r="J9">
        <v>0</v>
      </c>
      <c r="K9">
        <v>0</v>
      </c>
      <c r="L9">
        <v>0</v>
      </c>
      <c r="M9">
        <v>1</v>
      </c>
      <c r="N9">
        <v>1</v>
      </c>
      <c r="O9">
        <v>0</v>
      </c>
    </row>
    <row r="10" spans="1:15" x14ac:dyDescent="0.3">
      <c r="C10" s="2">
        <v>80</v>
      </c>
      <c r="D10" t="s">
        <v>20</v>
      </c>
      <c r="E10">
        <v>100000011</v>
      </c>
      <c r="G10">
        <v>1</v>
      </c>
      <c r="H10">
        <v>0</v>
      </c>
      <c r="I10" s="3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1</v>
      </c>
    </row>
    <row r="11" spans="1:15" x14ac:dyDescent="0.3">
      <c r="C11" s="2">
        <v>90</v>
      </c>
      <c r="D11" t="s">
        <v>21</v>
      </c>
      <c r="E11">
        <v>100000001</v>
      </c>
      <c r="G11">
        <v>1</v>
      </c>
      <c r="H11">
        <v>0</v>
      </c>
      <c r="I11" s="3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</row>
    <row r="12" spans="1:15" x14ac:dyDescent="0.3">
      <c r="A12" t="s">
        <v>239</v>
      </c>
      <c r="B12" t="s">
        <v>198</v>
      </c>
      <c r="C12" s="2">
        <v>11</v>
      </c>
      <c r="D12" t="s">
        <v>202</v>
      </c>
      <c r="E12">
        <v>1</v>
      </c>
    </row>
    <row r="13" spans="1:15" x14ac:dyDescent="0.3">
      <c r="C13" s="2">
        <v>12</v>
      </c>
      <c r="D13" t="s">
        <v>199</v>
      </c>
      <c r="E13">
        <v>1</v>
      </c>
    </row>
    <row r="14" spans="1:15" x14ac:dyDescent="0.3">
      <c r="C14" s="2">
        <v>21</v>
      </c>
      <c r="D14" t="s">
        <v>200</v>
      </c>
      <c r="E14">
        <v>2</v>
      </c>
    </row>
    <row r="15" spans="1:15" x14ac:dyDescent="0.3">
      <c r="C15" s="2">
        <v>31</v>
      </c>
      <c r="D15" t="s">
        <v>221</v>
      </c>
      <c r="E15">
        <v>3</v>
      </c>
    </row>
    <row r="16" spans="1:15" x14ac:dyDescent="0.3">
      <c r="A16" t="s">
        <v>257</v>
      </c>
      <c r="B16" t="s">
        <v>458</v>
      </c>
      <c r="C16" s="2">
        <v>11</v>
      </c>
      <c r="D16" t="s">
        <v>250</v>
      </c>
    </row>
    <row r="17" spans="1:4" x14ac:dyDescent="0.3">
      <c r="C17" s="2">
        <v>12</v>
      </c>
      <c r="D17" t="s">
        <v>251</v>
      </c>
    </row>
    <row r="18" spans="1:4" x14ac:dyDescent="0.3">
      <c r="C18" s="2">
        <v>13</v>
      </c>
      <c r="D18" t="s">
        <v>455</v>
      </c>
    </row>
    <row r="19" spans="1:4" x14ac:dyDescent="0.3">
      <c r="C19" s="2">
        <v>14</v>
      </c>
      <c r="D19" t="s">
        <v>454</v>
      </c>
    </row>
    <row r="20" spans="1:4" x14ac:dyDescent="0.3">
      <c r="C20" s="2">
        <v>15</v>
      </c>
      <c r="D20" t="s">
        <v>254</v>
      </c>
    </row>
    <row r="21" spans="1:4" x14ac:dyDescent="0.3">
      <c r="C21" s="2">
        <v>16</v>
      </c>
      <c r="D21" t="s">
        <v>253</v>
      </c>
    </row>
    <row r="22" spans="1:4" x14ac:dyDescent="0.3">
      <c r="C22" s="2">
        <v>17</v>
      </c>
      <c r="D22" t="s">
        <v>252</v>
      </c>
    </row>
    <row r="23" spans="1:4" x14ac:dyDescent="0.3">
      <c r="C23" s="2">
        <v>18</v>
      </c>
      <c r="D23" t="s">
        <v>291</v>
      </c>
    </row>
    <row r="24" spans="1:4" x14ac:dyDescent="0.3">
      <c r="C24" s="2">
        <v>19</v>
      </c>
      <c r="D24" t="s">
        <v>273</v>
      </c>
    </row>
    <row r="25" spans="1:4" x14ac:dyDescent="0.3">
      <c r="C25" s="2">
        <v>20</v>
      </c>
      <c r="D25" t="s">
        <v>290</v>
      </c>
    </row>
    <row r="26" spans="1:4" x14ac:dyDescent="0.3">
      <c r="A26" t="s">
        <v>452</v>
      </c>
      <c r="B26" t="s">
        <v>451</v>
      </c>
      <c r="C26" s="2">
        <v>11</v>
      </c>
      <c r="D26" t="s">
        <v>255</v>
      </c>
    </row>
    <row r="27" spans="1:4" x14ac:dyDescent="0.3">
      <c r="C27" s="2">
        <v>12</v>
      </c>
      <c r="D27" t="s">
        <v>256</v>
      </c>
    </row>
    <row r="28" spans="1:4" x14ac:dyDescent="0.3">
      <c r="A28" t="s">
        <v>456</v>
      </c>
      <c r="B28" t="s">
        <v>457</v>
      </c>
      <c r="C28" s="2">
        <v>11</v>
      </c>
      <c r="D28" t="s">
        <v>459</v>
      </c>
    </row>
    <row r="29" spans="1:4" x14ac:dyDescent="0.3">
      <c r="C29" s="2">
        <v>12</v>
      </c>
      <c r="D29" t="s">
        <v>460</v>
      </c>
    </row>
  </sheetData>
  <phoneticPr fontId="1" type="noConversion"/>
  <pageMargins left="0.7" right="0.7" top="0.75" bottom="0.75" header="0.3" footer="0.3"/>
  <pageSetup paperSize="9" orientation="portrait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A9" sqref="A9"/>
    </sheetView>
  </sheetViews>
  <sheetFormatPr defaultRowHeight="16.5" x14ac:dyDescent="0.3"/>
  <cols>
    <col min="1" max="1" width="18.125" bestFit="1" customWidth="1"/>
    <col min="2" max="2" width="17.25" bestFit="1" customWidth="1"/>
    <col min="3" max="3" width="12.375" style="2" customWidth="1"/>
    <col min="4" max="4" width="17.875" customWidth="1"/>
  </cols>
  <sheetData>
    <row r="1" spans="1:10" x14ac:dyDescent="0.3">
      <c r="A1" t="s">
        <v>281</v>
      </c>
      <c r="B1" t="s">
        <v>282</v>
      </c>
      <c r="C1" s="2" t="s">
        <v>283</v>
      </c>
      <c r="D1" t="s">
        <v>284</v>
      </c>
      <c r="E1" t="s">
        <v>285</v>
      </c>
      <c r="F1" t="s">
        <v>288</v>
      </c>
      <c r="G1" t="s">
        <v>326</v>
      </c>
      <c r="H1" t="s">
        <v>335</v>
      </c>
      <c r="I1" t="s">
        <v>334</v>
      </c>
    </row>
    <row r="2" spans="1:10" x14ac:dyDescent="0.3">
      <c r="A2" t="s">
        <v>402</v>
      </c>
      <c r="B2" t="s">
        <v>325</v>
      </c>
      <c r="C2" s="1" t="s">
        <v>158</v>
      </c>
      <c r="D2" t="s">
        <v>337</v>
      </c>
      <c r="E2">
        <v>100</v>
      </c>
      <c r="G2">
        <v>1</v>
      </c>
      <c r="H2">
        <v>0</v>
      </c>
      <c r="I2">
        <v>0</v>
      </c>
    </row>
    <row r="3" spans="1:10" x14ac:dyDescent="0.3">
      <c r="C3" s="2">
        <v>10</v>
      </c>
      <c r="D3" t="s">
        <v>326</v>
      </c>
      <c r="E3">
        <v>110</v>
      </c>
      <c r="G3">
        <v>1</v>
      </c>
      <c r="H3">
        <v>1</v>
      </c>
      <c r="I3">
        <v>0</v>
      </c>
    </row>
    <row r="4" spans="1:10" x14ac:dyDescent="0.3">
      <c r="C4" s="2">
        <v>20</v>
      </c>
      <c r="D4" t="s">
        <v>333</v>
      </c>
      <c r="E4">
        <v>111</v>
      </c>
      <c r="G4">
        <v>1</v>
      </c>
      <c r="H4">
        <v>1</v>
      </c>
      <c r="I4">
        <v>1</v>
      </c>
      <c r="J4" t="s">
        <v>336</v>
      </c>
    </row>
    <row r="5" spans="1:10" x14ac:dyDescent="0.3">
      <c r="C5" s="2">
        <v>30</v>
      </c>
      <c r="D5" t="s">
        <v>334</v>
      </c>
      <c r="E5">
        <v>101</v>
      </c>
      <c r="G5">
        <v>1</v>
      </c>
      <c r="H5">
        <v>0</v>
      </c>
      <c r="I5">
        <v>1</v>
      </c>
    </row>
    <row r="6" spans="1:10" x14ac:dyDescent="0.3">
      <c r="A6" t="s">
        <v>403</v>
      </c>
      <c r="B6" t="s">
        <v>327</v>
      </c>
      <c r="C6" s="2">
        <v>11</v>
      </c>
      <c r="D6" t="s">
        <v>328</v>
      </c>
      <c r="E6">
        <v>1</v>
      </c>
    </row>
    <row r="7" spans="1:10" x14ac:dyDescent="0.3">
      <c r="C7" s="2">
        <v>12</v>
      </c>
      <c r="D7" t="s">
        <v>329</v>
      </c>
      <c r="E7">
        <v>1</v>
      </c>
    </row>
    <row r="8" spans="1:10" x14ac:dyDescent="0.3">
      <c r="C8" s="2">
        <v>13</v>
      </c>
      <c r="D8" t="s">
        <v>330</v>
      </c>
      <c r="E8">
        <v>1</v>
      </c>
    </row>
    <row r="9" spans="1:10" x14ac:dyDescent="0.3">
      <c r="A9" t="s">
        <v>404</v>
      </c>
      <c r="B9" t="s">
        <v>331</v>
      </c>
      <c r="C9" s="2">
        <v>11</v>
      </c>
      <c r="D9" t="s">
        <v>332</v>
      </c>
    </row>
    <row r="10" spans="1:10" x14ac:dyDescent="0.3">
      <c r="C10" s="2">
        <v>12</v>
      </c>
      <c r="D10" t="s">
        <v>194</v>
      </c>
    </row>
  </sheetData>
  <phoneticPr fontId="1" type="noConversion"/>
  <pageMargins left="0.7" right="0.7" top="0.75" bottom="0.75" header="0.3" footer="0.3"/>
  <pageSetup paperSize="9" orientation="portrait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A9" sqref="A9"/>
    </sheetView>
  </sheetViews>
  <sheetFormatPr defaultRowHeight="16.5" x14ac:dyDescent="0.3"/>
  <cols>
    <col min="1" max="1" width="18.125" bestFit="1" customWidth="1"/>
    <col min="2" max="2" width="17.25" bestFit="1" customWidth="1"/>
    <col min="3" max="3" width="12.375" style="2" customWidth="1"/>
    <col min="4" max="4" width="17.875" customWidth="1"/>
  </cols>
  <sheetData>
    <row r="1" spans="1:9" x14ac:dyDescent="0.3">
      <c r="A1" t="s">
        <v>281</v>
      </c>
      <c r="B1" t="s">
        <v>282</v>
      </c>
      <c r="C1" s="2" t="s">
        <v>283</v>
      </c>
      <c r="D1" t="s">
        <v>284</v>
      </c>
      <c r="E1" t="s">
        <v>285</v>
      </c>
      <c r="F1" t="s">
        <v>288</v>
      </c>
      <c r="G1" t="s">
        <v>341</v>
      </c>
      <c r="H1" t="s">
        <v>342</v>
      </c>
      <c r="I1" t="s">
        <v>343</v>
      </c>
    </row>
    <row r="2" spans="1:9" x14ac:dyDescent="0.3">
      <c r="A2" t="s">
        <v>408</v>
      </c>
      <c r="B2" t="s">
        <v>407</v>
      </c>
      <c r="C2" s="1" t="s">
        <v>158</v>
      </c>
      <c r="D2" t="s">
        <v>338</v>
      </c>
      <c r="E2">
        <v>100</v>
      </c>
      <c r="G2">
        <v>1</v>
      </c>
      <c r="H2">
        <v>0</v>
      </c>
      <c r="I2">
        <v>0</v>
      </c>
    </row>
    <row r="3" spans="1:9" x14ac:dyDescent="0.3">
      <c r="C3" s="2">
        <v>10</v>
      </c>
      <c r="D3" t="s">
        <v>339</v>
      </c>
      <c r="E3">
        <v>110</v>
      </c>
      <c r="G3">
        <v>1</v>
      </c>
      <c r="H3">
        <v>1</v>
      </c>
      <c r="I3">
        <v>0</v>
      </c>
    </row>
    <row r="4" spans="1:9" x14ac:dyDescent="0.3">
      <c r="C4" s="2">
        <v>20</v>
      </c>
      <c r="D4" t="s">
        <v>340</v>
      </c>
      <c r="E4">
        <v>111</v>
      </c>
      <c r="G4">
        <v>1</v>
      </c>
      <c r="H4">
        <v>1</v>
      </c>
      <c r="I4">
        <v>1</v>
      </c>
    </row>
    <row r="5" spans="1:9" x14ac:dyDescent="0.3">
      <c r="C5" s="2">
        <v>30</v>
      </c>
      <c r="D5" t="s">
        <v>225</v>
      </c>
      <c r="E5">
        <v>101</v>
      </c>
      <c r="G5">
        <v>1</v>
      </c>
      <c r="H5">
        <v>0</v>
      </c>
      <c r="I5">
        <v>1</v>
      </c>
    </row>
    <row r="6" spans="1:9" x14ac:dyDescent="0.3">
      <c r="A6" t="s">
        <v>409</v>
      </c>
      <c r="B6" t="s">
        <v>344</v>
      </c>
      <c r="C6" s="2">
        <v>11</v>
      </c>
      <c r="D6" t="s">
        <v>348</v>
      </c>
      <c r="E6">
        <v>1</v>
      </c>
    </row>
    <row r="7" spans="1:9" x14ac:dyDescent="0.3">
      <c r="C7" s="2">
        <v>12</v>
      </c>
      <c r="D7" t="s">
        <v>346</v>
      </c>
      <c r="E7">
        <v>1</v>
      </c>
    </row>
    <row r="8" spans="1:9" x14ac:dyDescent="0.3">
      <c r="C8" s="2">
        <v>13</v>
      </c>
      <c r="D8" t="s">
        <v>330</v>
      </c>
      <c r="E8">
        <v>1</v>
      </c>
    </row>
    <row r="9" spans="1:9" x14ac:dyDescent="0.3">
      <c r="A9" t="s">
        <v>410</v>
      </c>
      <c r="B9" t="s">
        <v>345</v>
      </c>
      <c r="C9" s="2">
        <v>11</v>
      </c>
      <c r="D9" t="s">
        <v>346</v>
      </c>
    </row>
    <row r="10" spans="1:9" x14ac:dyDescent="0.3">
      <c r="C10" s="2">
        <v>12</v>
      </c>
      <c r="D10" t="s">
        <v>347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topLeftCell="A30" zoomScale="80" zoomScaleNormal="80" workbookViewId="0">
      <selection activeCell="I38" sqref="I38"/>
    </sheetView>
  </sheetViews>
  <sheetFormatPr defaultRowHeight="16.5" x14ac:dyDescent="0.3"/>
  <cols>
    <col min="1" max="1" width="18.125" bestFit="1" customWidth="1"/>
    <col min="2" max="2" width="17.25" bestFit="1" customWidth="1"/>
    <col min="3" max="3" width="12.375" style="2" customWidth="1"/>
    <col min="4" max="4" width="17.875" customWidth="1"/>
    <col min="8" max="8" width="13.375" bestFit="1" customWidth="1"/>
  </cols>
  <sheetData>
    <row r="1" spans="1:6" x14ac:dyDescent="0.3">
      <c r="A1" t="s">
        <v>281</v>
      </c>
      <c r="B1" t="s">
        <v>282</v>
      </c>
      <c r="C1" s="2" t="s">
        <v>283</v>
      </c>
      <c r="D1" t="s">
        <v>284</v>
      </c>
      <c r="E1" t="s">
        <v>285</v>
      </c>
      <c r="F1" t="s">
        <v>288</v>
      </c>
    </row>
    <row r="2" spans="1:6" x14ac:dyDescent="0.3">
      <c r="A2" t="s">
        <v>450</v>
      </c>
      <c r="B2" t="s">
        <v>449</v>
      </c>
      <c r="C2" s="2">
        <v>10</v>
      </c>
      <c r="D2" t="s">
        <v>297</v>
      </c>
    </row>
    <row r="3" spans="1:6" x14ac:dyDescent="0.3">
      <c r="C3" s="2">
        <v>20</v>
      </c>
      <c r="D3" t="s">
        <v>295</v>
      </c>
    </row>
    <row r="4" spans="1:6" x14ac:dyDescent="0.3">
      <c r="C4" s="2">
        <v>30</v>
      </c>
      <c r="D4" t="s">
        <v>296</v>
      </c>
    </row>
    <row r="5" spans="1:6" x14ac:dyDescent="0.3">
      <c r="A5" t="s">
        <v>241</v>
      </c>
      <c r="B5" t="s">
        <v>197</v>
      </c>
      <c r="C5" s="1">
        <v>10</v>
      </c>
      <c r="D5" t="s">
        <v>193</v>
      </c>
    </row>
    <row r="6" spans="1:6" x14ac:dyDescent="0.3">
      <c r="C6" s="2">
        <v>20</v>
      </c>
      <c r="D6" t="s">
        <v>194</v>
      </c>
    </row>
    <row r="7" spans="1:6" x14ac:dyDescent="0.3">
      <c r="A7" t="s">
        <v>571</v>
      </c>
      <c r="B7" t="s">
        <v>570</v>
      </c>
      <c r="C7" s="2">
        <v>1</v>
      </c>
      <c r="D7" t="s">
        <v>300</v>
      </c>
    </row>
    <row r="8" spans="1:6" x14ac:dyDescent="0.3">
      <c r="C8" s="2">
        <v>2</v>
      </c>
      <c r="D8" t="s">
        <v>299</v>
      </c>
    </row>
    <row r="9" spans="1:6" x14ac:dyDescent="0.3">
      <c r="C9" s="2">
        <v>3</v>
      </c>
      <c r="D9" t="s">
        <v>298</v>
      </c>
    </row>
    <row r="10" spans="1:6" x14ac:dyDescent="0.3">
      <c r="C10" s="2">
        <v>4</v>
      </c>
      <c r="D10" t="s">
        <v>304</v>
      </c>
    </row>
    <row r="11" spans="1:6" x14ac:dyDescent="0.3">
      <c r="A11" t="s">
        <v>573</v>
      </c>
      <c r="B11" t="s">
        <v>572</v>
      </c>
      <c r="C11" s="2">
        <v>11</v>
      </c>
      <c r="D11" t="s">
        <v>301</v>
      </c>
    </row>
    <row r="12" spans="1:6" x14ac:dyDescent="0.3">
      <c r="C12" s="2">
        <v>12</v>
      </c>
      <c r="D12" t="s">
        <v>299</v>
      </c>
    </row>
    <row r="13" spans="1:6" x14ac:dyDescent="0.3">
      <c r="C13" s="2">
        <v>13</v>
      </c>
      <c r="D13" t="s">
        <v>302</v>
      </c>
    </row>
    <row r="14" spans="1:6" x14ac:dyDescent="0.3">
      <c r="C14" s="2">
        <v>14</v>
      </c>
      <c r="D14" t="s">
        <v>303</v>
      </c>
    </row>
    <row r="15" spans="1:6" x14ac:dyDescent="0.3">
      <c r="A15" t="s">
        <v>575</v>
      </c>
      <c r="B15" t="s">
        <v>574</v>
      </c>
      <c r="C15" s="2">
        <v>11</v>
      </c>
      <c r="D15" t="s">
        <v>308</v>
      </c>
    </row>
    <row r="16" spans="1:6" x14ac:dyDescent="0.3">
      <c r="C16" s="2">
        <v>12</v>
      </c>
      <c r="D16" t="s">
        <v>309</v>
      </c>
    </row>
    <row r="17" spans="1:5" x14ac:dyDescent="0.3">
      <c r="C17" s="2">
        <v>13</v>
      </c>
      <c r="D17" t="s">
        <v>305</v>
      </c>
    </row>
    <row r="18" spans="1:5" x14ac:dyDescent="0.3">
      <c r="C18" s="2">
        <v>14</v>
      </c>
      <c r="D18" t="s">
        <v>306</v>
      </c>
    </row>
    <row r="19" spans="1:5" x14ac:dyDescent="0.3">
      <c r="C19" s="2">
        <v>15</v>
      </c>
      <c r="D19" t="s">
        <v>307</v>
      </c>
    </row>
    <row r="20" spans="1:5" x14ac:dyDescent="0.3">
      <c r="A20" t="s">
        <v>576</v>
      </c>
      <c r="B20" t="s">
        <v>310</v>
      </c>
      <c r="C20" s="2">
        <v>10</v>
      </c>
      <c r="D20" t="s">
        <v>311</v>
      </c>
    </row>
    <row r="21" spans="1:5" x14ac:dyDescent="0.3">
      <c r="A21" t="s">
        <v>579</v>
      </c>
      <c r="B21" t="s">
        <v>312</v>
      </c>
      <c r="C21" s="2">
        <v>10</v>
      </c>
      <c r="D21" t="s">
        <v>313</v>
      </c>
    </row>
    <row r="22" spans="1:5" x14ac:dyDescent="0.3">
      <c r="A22" t="s">
        <v>578</v>
      </c>
      <c r="B22" t="s">
        <v>577</v>
      </c>
      <c r="C22" s="2">
        <v>10</v>
      </c>
      <c r="D22" t="s">
        <v>314</v>
      </c>
    </row>
    <row r="23" spans="1:5" x14ac:dyDescent="0.3">
      <c r="A23" t="s">
        <v>582</v>
      </c>
      <c r="B23" t="s">
        <v>583</v>
      </c>
      <c r="C23" s="2">
        <v>1</v>
      </c>
      <c r="D23" t="s">
        <v>584</v>
      </c>
    </row>
    <row r="24" spans="1:5" x14ac:dyDescent="0.3">
      <c r="C24" s="2">
        <v>2</v>
      </c>
      <c r="D24" t="s">
        <v>585</v>
      </c>
    </row>
    <row r="25" spans="1:5" x14ac:dyDescent="0.3">
      <c r="A25" t="s">
        <v>580</v>
      </c>
      <c r="B25" t="s">
        <v>581</v>
      </c>
      <c r="C25" s="2">
        <v>11</v>
      </c>
      <c r="D25" t="s">
        <v>586</v>
      </c>
      <c r="E25">
        <v>1</v>
      </c>
    </row>
    <row r="26" spans="1:5" x14ac:dyDescent="0.3">
      <c r="C26" s="2">
        <v>12</v>
      </c>
      <c r="D26" t="s">
        <v>587</v>
      </c>
      <c r="E26">
        <v>1</v>
      </c>
    </row>
    <row r="27" spans="1:5" x14ac:dyDescent="0.3">
      <c r="C27" s="2">
        <v>21</v>
      </c>
      <c r="D27" t="s">
        <v>588</v>
      </c>
      <c r="E27">
        <v>2</v>
      </c>
    </row>
    <row r="28" spans="1:5" x14ac:dyDescent="0.3">
      <c r="A28" t="s">
        <v>411</v>
      </c>
      <c r="B28" t="s">
        <v>196</v>
      </c>
      <c r="C28" s="2">
        <v>1</v>
      </c>
      <c r="D28" t="s">
        <v>195</v>
      </c>
    </row>
    <row r="29" spans="1:5" x14ac:dyDescent="0.3">
      <c r="C29" s="2">
        <v>2</v>
      </c>
      <c r="D29" t="s">
        <v>201</v>
      </c>
    </row>
    <row r="30" spans="1:5" x14ac:dyDescent="0.3">
      <c r="A30" t="s">
        <v>604</v>
      </c>
      <c r="B30" t="s">
        <v>603</v>
      </c>
      <c r="C30" s="2">
        <v>1</v>
      </c>
      <c r="D30" t="s">
        <v>315</v>
      </c>
    </row>
    <row r="31" spans="1:5" x14ac:dyDescent="0.3">
      <c r="C31" s="2">
        <v>2</v>
      </c>
      <c r="D31" t="s">
        <v>316</v>
      </c>
    </row>
    <row r="32" spans="1:5" x14ac:dyDescent="0.3">
      <c r="A32" s="11" t="s">
        <v>605</v>
      </c>
      <c r="B32" t="s">
        <v>317</v>
      </c>
      <c r="C32" s="2">
        <v>11</v>
      </c>
      <c r="D32" t="s">
        <v>321</v>
      </c>
    </row>
    <row r="33" spans="1:9" x14ac:dyDescent="0.3">
      <c r="C33" s="2">
        <v>12</v>
      </c>
      <c r="D33" t="s">
        <v>318</v>
      </c>
    </row>
    <row r="34" spans="1:9" x14ac:dyDescent="0.3">
      <c r="C34" s="2">
        <v>13</v>
      </c>
      <c r="D34" t="s">
        <v>319</v>
      </c>
    </row>
    <row r="35" spans="1:9" x14ac:dyDescent="0.3">
      <c r="C35" s="2">
        <v>14</v>
      </c>
      <c r="D35" t="s">
        <v>320</v>
      </c>
    </row>
    <row r="36" spans="1:9" x14ac:dyDescent="0.3">
      <c r="C36" s="2">
        <v>15</v>
      </c>
      <c r="D36" t="s">
        <v>322</v>
      </c>
    </row>
    <row r="37" spans="1:9" x14ac:dyDescent="0.3">
      <c r="C37" s="2">
        <v>16</v>
      </c>
      <c r="D37" t="s">
        <v>323</v>
      </c>
    </row>
    <row r="38" spans="1:9" x14ac:dyDescent="0.3">
      <c r="A38" t="s">
        <v>606</v>
      </c>
      <c r="B38" t="s">
        <v>203</v>
      </c>
      <c r="C38" s="2">
        <v>111</v>
      </c>
      <c r="D38" t="s">
        <v>258</v>
      </c>
      <c r="E38">
        <v>12</v>
      </c>
      <c r="I38">
        <v>11</v>
      </c>
    </row>
    <row r="39" spans="1:9" x14ac:dyDescent="0.3">
      <c r="C39" s="2">
        <v>112</v>
      </c>
      <c r="D39" t="s">
        <v>190</v>
      </c>
      <c r="E39">
        <v>12</v>
      </c>
      <c r="I39">
        <v>11</v>
      </c>
    </row>
    <row r="40" spans="1:9" x14ac:dyDescent="0.3">
      <c r="C40" s="2">
        <v>113</v>
      </c>
      <c r="D40" t="s">
        <v>191</v>
      </c>
      <c r="E40">
        <v>12</v>
      </c>
      <c r="I40">
        <v>11</v>
      </c>
    </row>
    <row r="41" spans="1:9" x14ac:dyDescent="0.3">
      <c r="C41" s="2">
        <v>121</v>
      </c>
      <c r="D41" t="s">
        <v>204</v>
      </c>
      <c r="E41">
        <v>12</v>
      </c>
      <c r="I41">
        <v>11</v>
      </c>
    </row>
    <row r="42" spans="1:9" x14ac:dyDescent="0.3">
      <c r="C42" s="2">
        <v>131</v>
      </c>
      <c r="D42" t="s">
        <v>205</v>
      </c>
      <c r="E42">
        <v>21</v>
      </c>
    </row>
    <row r="43" spans="1:9" x14ac:dyDescent="0.3">
      <c r="C43" s="2">
        <v>151</v>
      </c>
      <c r="D43" t="s">
        <v>209</v>
      </c>
      <c r="E43">
        <v>51</v>
      </c>
    </row>
    <row r="44" spans="1:9" x14ac:dyDescent="0.3">
      <c r="C44" s="2">
        <v>152</v>
      </c>
      <c r="D44" t="s">
        <v>210</v>
      </c>
      <c r="E44">
        <v>52</v>
      </c>
    </row>
    <row r="45" spans="1:9" x14ac:dyDescent="0.3">
      <c r="C45" s="2">
        <v>153</v>
      </c>
      <c r="D45" t="s">
        <v>211</v>
      </c>
      <c r="E45">
        <v>53</v>
      </c>
    </row>
    <row r="46" spans="1:9" x14ac:dyDescent="0.3">
      <c r="C46" s="2">
        <v>161</v>
      </c>
      <c r="D46" t="s">
        <v>228</v>
      </c>
      <c r="E46">
        <v>61</v>
      </c>
    </row>
    <row r="47" spans="1:9" x14ac:dyDescent="0.3">
      <c r="C47" s="2">
        <v>162</v>
      </c>
      <c r="D47" t="s">
        <v>229</v>
      </c>
      <c r="E47">
        <v>62</v>
      </c>
    </row>
    <row r="48" spans="1:9" x14ac:dyDescent="0.3">
      <c r="C48" s="2">
        <v>181</v>
      </c>
      <c r="D48" t="s">
        <v>213</v>
      </c>
      <c r="E48">
        <v>81</v>
      </c>
    </row>
    <row r="49" spans="1:11" x14ac:dyDescent="0.3">
      <c r="C49" s="2">
        <v>191</v>
      </c>
      <c r="D49" t="s">
        <v>212</v>
      </c>
      <c r="E49">
        <v>91</v>
      </c>
    </row>
    <row r="50" spans="1:11" x14ac:dyDescent="0.3">
      <c r="C50" s="2">
        <v>211</v>
      </c>
      <c r="D50" t="s">
        <v>202</v>
      </c>
      <c r="E50">
        <v>34</v>
      </c>
      <c r="I50">
        <v>32</v>
      </c>
    </row>
    <row r="51" spans="1:11" x14ac:dyDescent="0.3">
      <c r="C51" s="2">
        <v>212</v>
      </c>
      <c r="D51" t="s">
        <v>199</v>
      </c>
      <c r="E51">
        <v>34</v>
      </c>
      <c r="I51">
        <v>32</v>
      </c>
    </row>
    <row r="52" spans="1:11" x14ac:dyDescent="0.3">
      <c r="C52" s="2">
        <v>221</v>
      </c>
      <c r="D52" t="s">
        <v>214</v>
      </c>
      <c r="E52">
        <v>34</v>
      </c>
      <c r="I52">
        <v>32</v>
      </c>
    </row>
    <row r="53" spans="1:11" x14ac:dyDescent="0.3">
      <c r="C53" s="2">
        <v>231</v>
      </c>
      <c r="D53" t="s">
        <v>215</v>
      </c>
      <c r="E53">
        <v>41</v>
      </c>
    </row>
    <row r="54" spans="1:11" x14ac:dyDescent="0.3">
      <c r="C54" s="2">
        <v>251</v>
      </c>
      <c r="D54" t="s">
        <v>216</v>
      </c>
      <c r="E54">
        <v>51</v>
      </c>
    </row>
    <row r="55" spans="1:11" x14ac:dyDescent="0.3">
      <c r="C55" s="2">
        <v>252</v>
      </c>
      <c r="D55" t="s">
        <v>217</v>
      </c>
      <c r="E55">
        <v>52</v>
      </c>
    </row>
    <row r="56" spans="1:11" x14ac:dyDescent="0.3">
      <c r="C56" s="2">
        <v>253</v>
      </c>
      <c r="D56" t="s">
        <v>218</v>
      </c>
      <c r="E56">
        <v>53</v>
      </c>
    </row>
    <row r="57" spans="1:11" x14ac:dyDescent="0.3">
      <c r="C57" s="2">
        <v>261</v>
      </c>
      <c r="D57" t="s">
        <v>230</v>
      </c>
      <c r="E57">
        <v>61</v>
      </c>
    </row>
    <row r="58" spans="1:11" x14ac:dyDescent="0.3">
      <c r="C58" s="2">
        <v>262</v>
      </c>
      <c r="D58" t="s">
        <v>231</v>
      </c>
      <c r="E58">
        <v>62</v>
      </c>
    </row>
    <row r="59" spans="1:11" x14ac:dyDescent="0.3">
      <c r="C59" s="2">
        <v>291</v>
      </c>
      <c r="D59" t="s">
        <v>219</v>
      </c>
      <c r="E59">
        <v>91</v>
      </c>
    </row>
    <row r="60" spans="1:11" x14ac:dyDescent="0.3">
      <c r="A60" t="s">
        <v>240</v>
      </c>
      <c r="B60" t="s">
        <v>222</v>
      </c>
      <c r="C60" s="2">
        <v>110</v>
      </c>
      <c r="D60" t="s">
        <v>149</v>
      </c>
      <c r="E60">
        <v>11</v>
      </c>
      <c r="F60" s="2"/>
      <c r="G60" s="2">
        <v>109</v>
      </c>
      <c r="H60" t="s">
        <v>149</v>
      </c>
      <c r="I60">
        <v>10</v>
      </c>
      <c r="K60" s="2"/>
    </row>
    <row r="61" spans="1:11" x14ac:dyDescent="0.3">
      <c r="C61" s="2">
        <v>111</v>
      </c>
      <c r="D61" t="s">
        <v>619</v>
      </c>
      <c r="E61">
        <v>11</v>
      </c>
      <c r="F61" s="2"/>
      <c r="G61" s="2"/>
      <c r="K61" s="2"/>
    </row>
    <row r="62" spans="1:11" x14ac:dyDescent="0.3">
      <c r="C62" s="2">
        <v>120</v>
      </c>
      <c r="D62" t="s">
        <v>150</v>
      </c>
      <c r="E62">
        <v>12</v>
      </c>
      <c r="F62" s="2"/>
      <c r="G62" s="2">
        <v>110</v>
      </c>
      <c r="H62" t="s">
        <v>150</v>
      </c>
      <c r="I62">
        <v>11</v>
      </c>
      <c r="K62" s="2"/>
    </row>
    <row r="63" spans="1:11" x14ac:dyDescent="0.3">
      <c r="C63" s="2">
        <v>121</v>
      </c>
      <c r="D63" t="s">
        <v>612</v>
      </c>
      <c r="E63">
        <v>12</v>
      </c>
      <c r="F63" s="2"/>
      <c r="G63" s="2">
        <v>111</v>
      </c>
      <c r="H63" t="s">
        <v>612</v>
      </c>
      <c r="I63">
        <v>11</v>
      </c>
      <c r="K63" s="2"/>
    </row>
    <row r="64" spans="1:11" x14ac:dyDescent="0.3">
      <c r="C64" s="2">
        <v>130</v>
      </c>
      <c r="D64" t="s">
        <v>620</v>
      </c>
      <c r="E64">
        <v>13</v>
      </c>
      <c r="F64" s="2"/>
      <c r="G64" s="2"/>
      <c r="K64" s="2"/>
    </row>
    <row r="65" spans="3:11" x14ac:dyDescent="0.3">
      <c r="C65" s="2">
        <v>131</v>
      </c>
      <c r="D65" t="s">
        <v>621</v>
      </c>
      <c r="E65">
        <v>13</v>
      </c>
      <c r="F65" s="2"/>
      <c r="G65" s="2"/>
      <c r="K65" s="2"/>
    </row>
    <row r="66" spans="3:11" x14ac:dyDescent="0.3">
      <c r="C66" s="2">
        <v>140</v>
      </c>
      <c r="D66" t="s">
        <v>154</v>
      </c>
      <c r="E66">
        <v>14</v>
      </c>
      <c r="F66" s="2"/>
      <c r="G66" s="2">
        <v>120</v>
      </c>
      <c r="H66" t="s">
        <v>154</v>
      </c>
      <c r="I66">
        <v>12</v>
      </c>
      <c r="K66" s="2"/>
    </row>
    <row r="67" spans="3:11" x14ac:dyDescent="0.3">
      <c r="C67" s="2">
        <v>141</v>
      </c>
      <c r="D67" t="s">
        <v>613</v>
      </c>
      <c r="E67">
        <v>14</v>
      </c>
      <c r="F67" s="2"/>
      <c r="G67" s="2">
        <v>121</v>
      </c>
      <c r="H67" t="s">
        <v>613</v>
      </c>
      <c r="I67">
        <v>12</v>
      </c>
      <c r="K67" s="2"/>
    </row>
    <row r="68" spans="3:11" x14ac:dyDescent="0.3">
      <c r="C68" s="2">
        <v>210</v>
      </c>
      <c r="D68" t="s">
        <v>223</v>
      </c>
      <c r="E68">
        <v>21</v>
      </c>
      <c r="F68" s="2"/>
      <c r="G68" s="2">
        <v>210</v>
      </c>
      <c r="H68" t="s">
        <v>223</v>
      </c>
      <c r="I68">
        <v>21</v>
      </c>
      <c r="K68" s="2"/>
    </row>
    <row r="69" spans="3:11" x14ac:dyDescent="0.3">
      <c r="C69" s="2">
        <v>211</v>
      </c>
      <c r="D69" t="s">
        <v>614</v>
      </c>
      <c r="E69">
        <v>21</v>
      </c>
      <c r="F69" s="2"/>
      <c r="G69" s="2">
        <v>211</v>
      </c>
      <c r="H69" t="s">
        <v>614</v>
      </c>
      <c r="I69">
        <v>21</v>
      </c>
      <c r="K69" s="2"/>
    </row>
    <row r="70" spans="3:11" x14ac:dyDescent="0.3">
      <c r="C70" s="2">
        <v>310</v>
      </c>
      <c r="D70" t="s">
        <v>265</v>
      </c>
      <c r="E70">
        <v>31</v>
      </c>
      <c r="F70" s="2"/>
      <c r="G70" s="2">
        <v>308</v>
      </c>
      <c r="H70" t="s">
        <v>265</v>
      </c>
      <c r="I70">
        <v>30</v>
      </c>
      <c r="K70" s="2"/>
    </row>
    <row r="71" spans="3:11" x14ac:dyDescent="0.3">
      <c r="C71" s="2">
        <v>311</v>
      </c>
      <c r="D71" t="s">
        <v>622</v>
      </c>
      <c r="E71">
        <v>31</v>
      </c>
      <c r="F71" s="2"/>
      <c r="G71" s="2"/>
      <c r="K71" s="2"/>
    </row>
    <row r="72" spans="3:11" x14ac:dyDescent="0.3">
      <c r="C72" s="2">
        <v>320</v>
      </c>
      <c r="D72" t="s">
        <v>156</v>
      </c>
      <c r="E72">
        <v>32</v>
      </c>
      <c r="F72" s="2"/>
      <c r="G72" s="2">
        <v>309</v>
      </c>
      <c r="H72" t="s">
        <v>156</v>
      </c>
      <c r="I72">
        <v>30</v>
      </c>
      <c r="K72" s="2"/>
    </row>
    <row r="73" spans="3:11" x14ac:dyDescent="0.3">
      <c r="C73" s="2">
        <v>321</v>
      </c>
      <c r="D73" t="s">
        <v>623</v>
      </c>
      <c r="E73">
        <v>32</v>
      </c>
      <c r="F73" s="2"/>
      <c r="G73" s="2"/>
      <c r="K73" s="2"/>
    </row>
    <row r="74" spans="3:11" x14ac:dyDescent="0.3">
      <c r="C74" s="2">
        <v>330</v>
      </c>
      <c r="D74" t="s">
        <v>224</v>
      </c>
      <c r="E74">
        <v>33</v>
      </c>
      <c r="F74" s="2"/>
      <c r="G74" s="2">
        <v>310</v>
      </c>
      <c r="H74" t="s">
        <v>224</v>
      </c>
      <c r="I74">
        <v>31</v>
      </c>
      <c r="K74" s="2"/>
    </row>
    <row r="75" spans="3:11" x14ac:dyDescent="0.3">
      <c r="C75" s="2">
        <v>331</v>
      </c>
      <c r="D75" t="s">
        <v>615</v>
      </c>
      <c r="E75">
        <v>33</v>
      </c>
      <c r="F75" s="2"/>
      <c r="G75" s="2">
        <v>311</v>
      </c>
      <c r="H75" t="s">
        <v>615</v>
      </c>
      <c r="I75">
        <v>31</v>
      </c>
      <c r="K75" s="2"/>
    </row>
    <row r="76" spans="3:11" x14ac:dyDescent="0.3">
      <c r="C76" s="2">
        <v>340</v>
      </c>
      <c r="D76" t="s">
        <v>163</v>
      </c>
      <c r="E76">
        <v>34</v>
      </c>
      <c r="F76" s="2"/>
      <c r="G76" s="2">
        <v>320</v>
      </c>
      <c r="H76" t="s">
        <v>163</v>
      </c>
      <c r="I76">
        <v>32</v>
      </c>
      <c r="K76" s="2"/>
    </row>
    <row r="77" spans="3:11" x14ac:dyDescent="0.3">
      <c r="C77" s="2">
        <v>341</v>
      </c>
      <c r="D77" t="s">
        <v>616</v>
      </c>
      <c r="E77">
        <v>34</v>
      </c>
      <c r="F77" s="2"/>
      <c r="G77" s="2">
        <v>321</v>
      </c>
      <c r="H77" t="s">
        <v>616</v>
      </c>
      <c r="I77">
        <v>32</v>
      </c>
      <c r="K77" s="2"/>
    </row>
    <row r="78" spans="3:11" x14ac:dyDescent="0.3">
      <c r="C78" s="2">
        <v>410</v>
      </c>
      <c r="D78" t="s">
        <v>225</v>
      </c>
      <c r="E78">
        <v>41</v>
      </c>
      <c r="F78" s="2"/>
      <c r="G78" s="2">
        <v>410</v>
      </c>
      <c r="H78" t="s">
        <v>225</v>
      </c>
      <c r="I78">
        <v>41</v>
      </c>
      <c r="K78" s="2"/>
    </row>
    <row r="79" spans="3:11" x14ac:dyDescent="0.3">
      <c r="C79" s="2">
        <v>411</v>
      </c>
      <c r="D79" t="s">
        <v>617</v>
      </c>
      <c r="E79">
        <v>41</v>
      </c>
      <c r="F79" s="2"/>
      <c r="G79" s="2">
        <v>411</v>
      </c>
      <c r="H79" t="s">
        <v>617</v>
      </c>
      <c r="I79">
        <v>41</v>
      </c>
      <c r="K79" s="2"/>
    </row>
    <row r="80" spans="3:11" x14ac:dyDescent="0.3">
      <c r="C80" s="2">
        <v>510</v>
      </c>
      <c r="D80" t="s">
        <v>206</v>
      </c>
      <c r="E80">
        <v>51</v>
      </c>
      <c r="F80" s="2"/>
      <c r="G80" s="2">
        <v>510</v>
      </c>
      <c r="H80" t="s">
        <v>206</v>
      </c>
      <c r="I80">
        <v>51</v>
      </c>
      <c r="K80" s="2"/>
    </row>
    <row r="81" spans="3:11" x14ac:dyDescent="0.3">
      <c r="C81" s="2">
        <v>520</v>
      </c>
      <c r="D81" t="s">
        <v>207</v>
      </c>
      <c r="E81">
        <v>52</v>
      </c>
      <c r="F81" s="2"/>
      <c r="G81" s="2">
        <v>520</v>
      </c>
      <c r="H81" t="s">
        <v>207</v>
      </c>
      <c r="I81">
        <v>52</v>
      </c>
      <c r="K81" s="2"/>
    </row>
    <row r="82" spans="3:11" x14ac:dyDescent="0.3">
      <c r="C82" s="2">
        <v>530</v>
      </c>
      <c r="D82" t="s">
        <v>208</v>
      </c>
      <c r="E82">
        <v>53</v>
      </c>
      <c r="F82" s="2"/>
      <c r="G82" s="2">
        <v>530</v>
      </c>
      <c r="H82" t="s">
        <v>208</v>
      </c>
      <c r="I82">
        <v>53</v>
      </c>
      <c r="K82" s="2"/>
    </row>
    <row r="83" spans="3:11" x14ac:dyDescent="0.3">
      <c r="C83" s="2">
        <v>540</v>
      </c>
      <c r="D83" t="s">
        <v>324</v>
      </c>
      <c r="E83">
        <v>54</v>
      </c>
      <c r="F83" s="2"/>
      <c r="G83" s="2">
        <v>540</v>
      </c>
      <c r="H83" t="s">
        <v>324</v>
      </c>
      <c r="I83">
        <v>54</v>
      </c>
      <c r="K83" s="2"/>
    </row>
    <row r="84" spans="3:11" x14ac:dyDescent="0.3">
      <c r="C84" s="2">
        <v>610</v>
      </c>
      <c r="D84" t="s">
        <v>226</v>
      </c>
      <c r="E84">
        <v>61</v>
      </c>
      <c r="F84" s="2"/>
      <c r="G84" s="2">
        <v>610</v>
      </c>
      <c r="H84" t="s">
        <v>226</v>
      </c>
      <c r="I84">
        <v>61</v>
      </c>
      <c r="K84" s="2"/>
    </row>
    <row r="85" spans="3:11" x14ac:dyDescent="0.3">
      <c r="C85" s="2">
        <v>620</v>
      </c>
      <c r="D85" t="s">
        <v>227</v>
      </c>
      <c r="E85">
        <v>62</v>
      </c>
      <c r="F85" s="2"/>
      <c r="G85" s="2">
        <v>620</v>
      </c>
      <c r="H85" t="s">
        <v>227</v>
      </c>
      <c r="I85">
        <v>62</v>
      </c>
      <c r="K85" s="2"/>
    </row>
    <row r="86" spans="3:11" x14ac:dyDescent="0.3">
      <c r="C86" s="2">
        <v>710</v>
      </c>
      <c r="D86" t="s">
        <v>232</v>
      </c>
      <c r="E86">
        <v>71</v>
      </c>
      <c r="F86" s="2"/>
      <c r="G86" s="2">
        <v>710</v>
      </c>
      <c r="H86" t="s">
        <v>232</v>
      </c>
      <c r="I86">
        <v>71</v>
      </c>
      <c r="K86" s="2"/>
    </row>
    <row r="87" spans="3:11" x14ac:dyDescent="0.3">
      <c r="C87" s="2">
        <v>720</v>
      </c>
      <c r="D87" t="s">
        <v>233</v>
      </c>
      <c r="E87">
        <v>72</v>
      </c>
      <c r="F87" s="2"/>
      <c r="G87" s="2">
        <v>720</v>
      </c>
      <c r="H87" t="s">
        <v>233</v>
      </c>
      <c r="I87">
        <v>72</v>
      </c>
      <c r="K87" s="2"/>
    </row>
    <row r="88" spans="3:11" x14ac:dyDescent="0.3">
      <c r="C88" s="2">
        <v>810</v>
      </c>
      <c r="D88" t="s">
        <v>234</v>
      </c>
      <c r="E88">
        <v>81</v>
      </c>
      <c r="F88" s="2"/>
      <c r="G88" s="2">
        <v>810</v>
      </c>
      <c r="H88" t="s">
        <v>234</v>
      </c>
      <c r="I88">
        <v>81</v>
      </c>
      <c r="K88" s="2"/>
    </row>
    <row r="89" spans="3:11" x14ac:dyDescent="0.3">
      <c r="C89" s="2">
        <v>910</v>
      </c>
      <c r="D89" t="s">
        <v>235</v>
      </c>
      <c r="E89">
        <v>91</v>
      </c>
      <c r="F89" s="2"/>
      <c r="G89" s="2">
        <v>910</v>
      </c>
      <c r="H89" t="s">
        <v>235</v>
      </c>
      <c r="I89">
        <v>91</v>
      </c>
      <c r="K89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opLeftCell="A40" workbookViewId="0">
      <selection activeCell="A61" sqref="A61:B61"/>
    </sheetView>
  </sheetViews>
  <sheetFormatPr defaultRowHeight="16.5" x14ac:dyDescent="0.3"/>
  <cols>
    <col min="1" max="1" width="18.125" style="5" bestFit="1" customWidth="1"/>
    <col min="2" max="2" width="17.25" style="5" bestFit="1" customWidth="1"/>
    <col min="3" max="3" width="12.375" style="6" customWidth="1"/>
    <col min="4" max="4" width="17.875" style="5" customWidth="1"/>
    <col min="5" max="16384" width="9" style="5"/>
  </cols>
  <sheetData>
    <row r="1" spans="1:6" x14ac:dyDescent="0.3">
      <c r="A1" s="5" t="s">
        <v>281</v>
      </c>
      <c r="B1" s="5" t="s">
        <v>282</v>
      </c>
      <c r="C1" s="6" t="s">
        <v>283</v>
      </c>
      <c r="D1" s="5" t="s">
        <v>284</v>
      </c>
      <c r="E1" s="5" t="s">
        <v>285</v>
      </c>
      <c r="F1" s="5" t="s">
        <v>288</v>
      </c>
    </row>
    <row r="2" spans="1:6" x14ac:dyDescent="0.3">
      <c r="A2" s="5" t="s">
        <v>475</v>
      </c>
      <c r="B2" s="7" t="s">
        <v>474</v>
      </c>
      <c r="C2" s="8">
        <v>1</v>
      </c>
      <c r="D2" s="5" t="s">
        <v>471</v>
      </c>
    </row>
    <row r="3" spans="1:6" x14ac:dyDescent="0.3">
      <c r="C3" s="6">
        <v>2</v>
      </c>
      <c r="D3" s="5" t="s">
        <v>472</v>
      </c>
    </row>
    <row r="4" spans="1:6" x14ac:dyDescent="0.3">
      <c r="A4" s="5" t="s">
        <v>470</v>
      </c>
      <c r="B4" s="7" t="s">
        <v>473</v>
      </c>
      <c r="C4" s="6">
        <v>11</v>
      </c>
      <c r="D4" s="5" t="s">
        <v>476</v>
      </c>
      <c r="E4" s="5">
        <v>1</v>
      </c>
    </row>
    <row r="5" spans="1:6" x14ac:dyDescent="0.3">
      <c r="C5" s="6">
        <v>12</v>
      </c>
      <c r="D5" s="5" t="s">
        <v>478</v>
      </c>
      <c r="E5" s="5">
        <v>1</v>
      </c>
    </row>
    <row r="6" spans="1:6" x14ac:dyDescent="0.3">
      <c r="C6" s="6">
        <v>13</v>
      </c>
      <c r="D6" s="5" t="s">
        <v>479</v>
      </c>
      <c r="E6" s="5">
        <v>1</v>
      </c>
    </row>
    <row r="7" spans="1:6" x14ac:dyDescent="0.3">
      <c r="C7" s="6">
        <v>14</v>
      </c>
      <c r="D7" s="5" t="s">
        <v>480</v>
      </c>
      <c r="E7" s="5">
        <v>1</v>
      </c>
    </row>
    <row r="8" spans="1:6" x14ac:dyDescent="0.3">
      <c r="C8" s="6">
        <v>15</v>
      </c>
      <c r="D8" s="5" t="s">
        <v>481</v>
      </c>
      <c r="E8" s="5">
        <v>1</v>
      </c>
    </row>
    <row r="9" spans="1:6" x14ac:dyDescent="0.3">
      <c r="C9" s="6">
        <v>16</v>
      </c>
      <c r="D9" s="5" t="s">
        <v>477</v>
      </c>
      <c r="E9" s="5">
        <v>1</v>
      </c>
    </row>
    <row r="10" spans="1:6" x14ac:dyDescent="0.3">
      <c r="C10" s="6">
        <v>21</v>
      </c>
      <c r="D10" s="5" t="s">
        <v>482</v>
      </c>
      <c r="E10" s="5">
        <v>1</v>
      </c>
    </row>
    <row r="11" spans="1:6" x14ac:dyDescent="0.3">
      <c r="C11" s="6">
        <v>22</v>
      </c>
      <c r="D11" s="5" t="s">
        <v>484</v>
      </c>
      <c r="E11" s="5">
        <v>1</v>
      </c>
    </row>
    <row r="12" spans="1:6" x14ac:dyDescent="0.3">
      <c r="C12" s="6">
        <v>23</v>
      </c>
      <c r="D12" s="5" t="s">
        <v>483</v>
      </c>
      <c r="E12" s="5">
        <v>1</v>
      </c>
    </row>
    <row r="13" spans="1:6" x14ac:dyDescent="0.3">
      <c r="C13" s="6">
        <v>24</v>
      </c>
      <c r="D13" s="5" t="s">
        <v>485</v>
      </c>
      <c r="E13" s="5">
        <v>1</v>
      </c>
    </row>
    <row r="14" spans="1:6" x14ac:dyDescent="0.3">
      <c r="C14" s="6">
        <v>51</v>
      </c>
      <c r="D14" s="5" t="s">
        <v>486</v>
      </c>
      <c r="E14" s="5">
        <v>2</v>
      </c>
    </row>
    <row r="15" spans="1:6" x14ac:dyDescent="0.3">
      <c r="C15" s="6">
        <v>52</v>
      </c>
      <c r="D15" s="5" t="s">
        <v>487</v>
      </c>
      <c r="E15" s="5">
        <v>2</v>
      </c>
    </row>
    <row r="16" spans="1:6" x14ac:dyDescent="0.3">
      <c r="C16" s="6">
        <v>53</v>
      </c>
      <c r="D16" s="5" t="s">
        <v>223</v>
      </c>
      <c r="E16" s="5">
        <v>2</v>
      </c>
    </row>
    <row r="17" spans="1:5" x14ac:dyDescent="0.3">
      <c r="C17" s="6">
        <v>54</v>
      </c>
      <c r="D17" s="5" t="s">
        <v>343</v>
      </c>
      <c r="E17" s="5">
        <v>2</v>
      </c>
    </row>
    <row r="18" spans="1:5" x14ac:dyDescent="0.3">
      <c r="C18" s="6">
        <v>55</v>
      </c>
      <c r="D18" s="5" t="s">
        <v>165</v>
      </c>
      <c r="E18" s="5">
        <v>2</v>
      </c>
    </row>
    <row r="19" spans="1:5" x14ac:dyDescent="0.3">
      <c r="C19" s="6">
        <v>56</v>
      </c>
      <c r="D19" s="5" t="s">
        <v>488</v>
      </c>
      <c r="E19" s="5">
        <v>2</v>
      </c>
    </row>
    <row r="20" spans="1:5" x14ac:dyDescent="0.3">
      <c r="A20" s="5" t="s">
        <v>489</v>
      </c>
      <c r="B20" s="5" t="s">
        <v>490</v>
      </c>
      <c r="C20" s="6" t="s">
        <v>492</v>
      </c>
      <c r="D20" s="5" t="s">
        <v>188</v>
      </c>
    </row>
    <row r="21" spans="1:5" x14ac:dyDescent="0.3">
      <c r="C21" s="6" t="s">
        <v>493</v>
      </c>
      <c r="D21" s="5" t="s">
        <v>491</v>
      </c>
    </row>
    <row r="22" spans="1:5" x14ac:dyDescent="0.3">
      <c r="A22" s="5" t="s">
        <v>495</v>
      </c>
      <c r="B22" s="5" t="s">
        <v>494</v>
      </c>
      <c r="C22" s="6">
        <v>11</v>
      </c>
      <c r="D22" s="5" t="s">
        <v>496</v>
      </c>
    </row>
    <row r="23" spans="1:5" x14ac:dyDescent="0.3">
      <c r="C23" s="6">
        <v>12</v>
      </c>
      <c r="D23" s="5" t="s">
        <v>497</v>
      </c>
    </row>
    <row r="24" spans="1:5" x14ac:dyDescent="0.3">
      <c r="C24" s="6">
        <v>13</v>
      </c>
      <c r="D24" s="5" t="s">
        <v>498</v>
      </c>
    </row>
    <row r="25" spans="1:5" x14ac:dyDescent="0.3">
      <c r="C25" s="6">
        <v>14</v>
      </c>
      <c r="D25" s="5" t="s">
        <v>499</v>
      </c>
    </row>
    <row r="26" spans="1:5" x14ac:dyDescent="0.3">
      <c r="C26" s="6">
        <v>15</v>
      </c>
      <c r="D26" s="5" t="s">
        <v>500</v>
      </c>
    </row>
    <row r="27" spans="1:5" x14ac:dyDescent="0.3">
      <c r="C27" s="6">
        <v>16</v>
      </c>
      <c r="D27" s="5" t="s">
        <v>501</v>
      </c>
    </row>
    <row r="28" spans="1:5" x14ac:dyDescent="0.3">
      <c r="A28" s="4" t="s">
        <v>503</v>
      </c>
      <c r="B28" s="5" t="s">
        <v>502</v>
      </c>
      <c r="C28" s="6">
        <v>1</v>
      </c>
      <c r="D28" s="5" t="s">
        <v>504</v>
      </c>
    </row>
    <row r="29" spans="1:5" x14ac:dyDescent="0.3">
      <c r="C29" s="6">
        <v>2</v>
      </c>
      <c r="D29" s="5" t="s">
        <v>505</v>
      </c>
    </row>
    <row r="30" spans="1:5" x14ac:dyDescent="0.3">
      <c r="A30" s="4" t="s">
        <v>506</v>
      </c>
      <c r="B30" s="5" t="s">
        <v>507</v>
      </c>
      <c r="C30" s="6" t="s">
        <v>508</v>
      </c>
      <c r="D30" s="5" t="s">
        <v>509</v>
      </c>
    </row>
    <row r="31" spans="1:5" x14ac:dyDescent="0.3">
      <c r="C31" s="6" t="s">
        <v>510</v>
      </c>
      <c r="D31" s="5" t="s">
        <v>511</v>
      </c>
    </row>
    <row r="32" spans="1:5" x14ac:dyDescent="0.3">
      <c r="A32" s="4" t="s">
        <v>512</v>
      </c>
      <c r="B32" s="5" t="s">
        <v>513</v>
      </c>
      <c r="C32" s="6">
        <v>1</v>
      </c>
      <c r="D32" s="5" t="s">
        <v>514</v>
      </c>
    </row>
    <row r="33" spans="1:4" x14ac:dyDescent="0.3">
      <c r="C33" s="6">
        <v>2</v>
      </c>
      <c r="D33" s="5" t="s">
        <v>516</v>
      </c>
    </row>
    <row r="34" spans="1:4" x14ac:dyDescent="0.3">
      <c r="C34" s="6">
        <v>3</v>
      </c>
      <c r="D34" s="5" t="s">
        <v>515</v>
      </c>
    </row>
    <row r="35" spans="1:4" x14ac:dyDescent="0.3">
      <c r="A35" s="4" t="s">
        <v>517</v>
      </c>
      <c r="B35" s="5" t="s">
        <v>518</v>
      </c>
      <c r="C35" s="10" t="s">
        <v>540</v>
      </c>
      <c r="D35" s="9" t="s">
        <v>519</v>
      </c>
    </row>
    <row r="36" spans="1:4" x14ac:dyDescent="0.3">
      <c r="C36" s="10" t="s">
        <v>541</v>
      </c>
      <c r="D36" s="9" t="s">
        <v>520</v>
      </c>
    </row>
    <row r="37" spans="1:4" x14ac:dyDescent="0.3">
      <c r="C37" s="10" t="s">
        <v>542</v>
      </c>
      <c r="D37" s="9" t="s">
        <v>521</v>
      </c>
    </row>
    <row r="38" spans="1:4" x14ac:dyDescent="0.3">
      <c r="C38" s="10" t="s">
        <v>543</v>
      </c>
      <c r="D38" s="9" t="s">
        <v>522</v>
      </c>
    </row>
    <row r="39" spans="1:4" x14ac:dyDescent="0.3">
      <c r="C39" s="10" t="s">
        <v>544</v>
      </c>
      <c r="D39" s="9" t="s">
        <v>523</v>
      </c>
    </row>
    <row r="40" spans="1:4" x14ac:dyDescent="0.3">
      <c r="C40" s="10" t="s">
        <v>545</v>
      </c>
      <c r="D40" s="9" t="s">
        <v>524</v>
      </c>
    </row>
    <row r="41" spans="1:4" x14ac:dyDescent="0.3">
      <c r="C41" s="10" t="s">
        <v>546</v>
      </c>
      <c r="D41" s="9" t="s">
        <v>525</v>
      </c>
    </row>
    <row r="42" spans="1:4" x14ac:dyDescent="0.3">
      <c r="C42" s="10" t="s">
        <v>547</v>
      </c>
      <c r="D42" s="9" t="s">
        <v>526</v>
      </c>
    </row>
    <row r="43" spans="1:4" x14ac:dyDescent="0.3">
      <c r="C43" s="10" t="s">
        <v>548</v>
      </c>
      <c r="D43" s="9" t="s">
        <v>527</v>
      </c>
    </row>
    <row r="44" spans="1:4" x14ac:dyDescent="0.3">
      <c r="C44" s="10" t="s">
        <v>549</v>
      </c>
      <c r="D44" s="9" t="s">
        <v>528</v>
      </c>
    </row>
    <row r="45" spans="1:4" x14ac:dyDescent="0.3">
      <c r="C45" s="10" t="s">
        <v>550</v>
      </c>
      <c r="D45" s="9" t="s">
        <v>529</v>
      </c>
    </row>
    <row r="46" spans="1:4" x14ac:dyDescent="0.3">
      <c r="C46" s="10" t="s">
        <v>551</v>
      </c>
      <c r="D46" s="9" t="s">
        <v>530</v>
      </c>
    </row>
    <row r="47" spans="1:4" x14ac:dyDescent="0.3">
      <c r="C47" s="10" t="s">
        <v>552</v>
      </c>
      <c r="D47" s="9" t="s">
        <v>531</v>
      </c>
    </row>
    <row r="48" spans="1:4" x14ac:dyDescent="0.3">
      <c r="C48" s="10" t="s">
        <v>553</v>
      </c>
      <c r="D48" s="9" t="s">
        <v>532</v>
      </c>
    </row>
    <row r="49" spans="1:4" x14ac:dyDescent="0.3">
      <c r="C49" s="10" t="s">
        <v>554</v>
      </c>
      <c r="D49" s="9" t="s">
        <v>533</v>
      </c>
    </row>
    <row r="50" spans="1:4" x14ac:dyDescent="0.3">
      <c r="C50" s="10" t="s">
        <v>555</v>
      </c>
      <c r="D50" s="9" t="s">
        <v>534</v>
      </c>
    </row>
    <row r="51" spans="1:4" x14ac:dyDescent="0.3">
      <c r="C51" s="10" t="s">
        <v>556</v>
      </c>
      <c r="D51" s="9" t="s">
        <v>535</v>
      </c>
    </row>
    <row r="52" spans="1:4" x14ac:dyDescent="0.3">
      <c r="C52" s="10" t="s">
        <v>557</v>
      </c>
      <c r="D52" s="9" t="s">
        <v>536</v>
      </c>
    </row>
    <row r="53" spans="1:4" x14ac:dyDescent="0.3">
      <c r="C53" s="10" t="s">
        <v>558</v>
      </c>
      <c r="D53" s="9" t="s">
        <v>537</v>
      </c>
    </row>
    <row r="54" spans="1:4" x14ac:dyDescent="0.3">
      <c r="C54" s="10" t="s">
        <v>559</v>
      </c>
      <c r="D54" s="9" t="s">
        <v>538</v>
      </c>
    </row>
    <row r="55" spans="1:4" x14ac:dyDescent="0.3">
      <c r="C55" s="10" t="s">
        <v>560</v>
      </c>
      <c r="D55" s="9" t="s">
        <v>539</v>
      </c>
    </row>
    <row r="56" spans="1:4" x14ac:dyDescent="0.3">
      <c r="A56" s="5" t="s">
        <v>563</v>
      </c>
      <c r="B56" s="5" t="s">
        <v>564</v>
      </c>
      <c r="C56" s="6">
        <v>10</v>
      </c>
      <c r="D56" s="9" t="s">
        <v>567</v>
      </c>
    </row>
    <row r="57" spans="1:4" x14ac:dyDescent="0.3">
      <c r="C57" s="6">
        <v>20</v>
      </c>
      <c r="D57" s="9" t="s">
        <v>565</v>
      </c>
    </row>
    <row r="58" spans="1:4" x14ac:dyDescent="0.3">
      <c r="C58" s="6">
        <v>30</v>
      </c>
      <c r="D58" s="9" t="s">
        <v>566</v>
      </c>
    </row>
    <row r="59" spans="1:4" x14ac:dyDescent="0.3">
      <c r="A59" s="4" t="s">
        <v>561</v>
      </c>
      <c r="B59" s="5" t="s">
        <v>562</v>
      </c>
      <c r="C59" s="6">
        <v>1</v>
      </c>
      <c r="D59" s="9" t="s">
        <v>568</v>
      </c>
    </row>
    <row r="60" spans="1:4" x14ac:dyDescent="0.3">
      <c r="C60" s="6">
        <v>2</v>
      </c>
      <c r="D60" s="9" t="s">
        <v>569</v>
      </c>
    </row>
    <row r="61" spans="1:4" x14ac:dyDescent="0.2">
      <c r="A61" s="11" t="s">
        <v>607</v>
      </c>
      <c r="B61" s="5" t="s">
        <v>608</v>
      </c>
      <c r="C61" s="6">
        <v>1</v>
      </c>
      <c r="D61" s="12" t="s">
        <v>609</v>
      </c>
    </row>
    <row r="62" spans="1:4" x14ac:dyDescent="0.2">
      <c r="C62" s="6">
        <v>2</v>
      </c>
      <c r="D62" s="12" t="s">
        <v>610</v>
      </c>
    </row>
    <row r="63" spans="1:4" x14ac:dyDescent="0.2">
      <c r="C63" s="6">
        <v>3</v>
      </c>
      <c r="D63" s="12" t="s">
        <v>611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topLeftCell="A45" workbookViewId="0">
      <selection activeCell="B61" sqref="B61"/>
    </sheetView>
  </sheetViews>
  <sheetFormatPr defaultRowHeight="16.5" x14ac:dyDescent="0.3"/>
  <cols>
    <col min="1" max="1" width="22.5" bestFit="1" customWidth="1"/>
    <col min="2" max="2" width="17.25" bestFit="1" customWidth="1"/>
    <col min="3" max="3" width="11.5" style="2" customWidth="1"/>
    <col min="4" max="4" width="17.125" bestFit="1" customWidth="1"/>
    <col min="6" max="6" width="11.75" bestFit="1" customWidth="1"/>
  </cols>
  <sheetData>
    <row r="1" spans="1:6" x14ac:dyDescent="0.3">
      <c r="A1" t="s">
        <v>281</v>
      </c>
      <c r="B1" t="s">
        <v>282</v>
      </c>
      <c r="C1" s="2" t="s">
        <v>283</v>
      </c>
      <c r="D1" t="s">
        <v>284</v>
      </c>
      <c r="E1" t="s">
        <v>285</v>
      </c>
      <c r="F1" t="s">
        <v>288</v>
      </c>
    </row>
    <row r="2" spans="1:6" x14ac:dyDescent="0.3">
      <c r="A2" t="s">
        <v>367</v>
      </c>
      <c r="B2" t="s">
        <v>366</v>
      </c>
      <c r="C2" s="2">
        <v>1</v>
      </c>
      <c r="D2" t="s">
        <v>0</v>
      </c>
    </row>
    <row r="3" spans="1:6" x14ac:dyDescent="0.3">
      <c r="C3" s="2">
        <v>2</v>
      </c>
      <c r="D3" t="s">
        <v>1</v>
      </c>
    </row>
    <row r="4" spans="1:6" x14ac:dyDescent="0.3">
      <c r="C4" s="2">
        <v>3</v>
      </c>
      <c r="D4" t="s">
        <v>2</v>
      </c>
    </row>
    <row r="5" spans="1:6" x14ac:dyDescent="0.3">
      <c r="C5" s="2">
        <v>4</v>
      </c>
      <c r="D5" t="s">
        <v>3</v>
      </c>
    </row>
    <row r="6" spans="1:6" x14ac:dyDescent="0.3">
      <c r="C6" s="2">
        <v>5</v>
      </c>
      <c r="D6" t="s">
        <v>4</v>
      </c>
    </row>
    <row r="7" spans="1:6" x14ac:dyDescent="0.3">
      <c r="A7" t="s">
        <v>368</v>
      </c>
      <c r="B7" t="s">
        <v>369</v>
      </c>
      <c r="C7" t="s">
        <v>395</v>
      </c>
      <c r="D7" t="s">
        <v>166</v>
      </c>
    </row>
    <row r="8" spans="1:6" x14ac:dyDescent="0.3">
      <c r="C8" t="s">
        <v>396</v>
      </c>
      <c r="D8" t="s">
        <v>167</v>
      </c>
    </row>
    <row r="9" spans="1:6" x14ac:dyDescent="0.3">
      <c r="C9" t="s">
        <v>176</v>
      </c>
      <c r="D9" t="s">
        <v>168</v>
      </c>
    </row>
    <row r="10" spans="1:6" x14ac:dyDescent="0.3">
      <c r="C10" t="s">
        <v>397</v>
      </c>
      <c r="D10" t="s">
        <v>401</v>
      </c>
    </row>
    <row r="11" spans="1:6" x14ac:dyDescent="0.3">
      <c r="C11" t="s">
        <v>177</v>
      </c>
      <c r="D11" t="s">
        <v>169</v>
      </c>
    </row>
    <row r="12" spans="1:6" x14ac:dyDescent="0.3">
      <c r="C12" t="s">
        <v>398</v>
      </c>
      <c r="D12" t="s">
        <v>170</v>
      </c>
    </row>
    <row r="13" spans="1:6" x14ac:dyDescent="0.3">
      <c r="C13" t="s">
        <v>178</v>
      </c>
      <c r="D13" t="s">
        <v>172</v>
      </c>
    </row>
    <row r="14" spans="1:6" x14ac:dyDescent="0.3">
      <c r="C14" t="s">
        <v>399</v>
      </c>
      <c r="D14" t="s">
        <v>171</v>
      </c>
    </row>
    <row r="15" spans="1:6" x14ac:dyDescent="0.3">
      <c r="C15" t="s">
        <v>400</v>
      </c>
      <c r="D15" t="s">
        <v>272</v>
      </c>
    </row>
    <row r="16" spans="1:6" x14ac:dyDescent="0.3">
      <c r="C16" t="s">
        <v>242</v>
      </c>
      <c r="D16" t="s">
        <v>173</v>
      </c>
    </row>
    <row r="17" spans="1:4" x14ac:dyDescent="0.3">
      <c r="C17" t="s">
        <v>243</v>
      </c>
      <c r="D17" t="s">
        <v>174</v>
      </c>
    </row>
    <row r="18" spans="1:4" x14ac:dyDescent="0.3">
      <c r="C18" t="s">
        <v>244</v>
      </c>
      <c r="D18" t="s">
        <v>175</v>
      </c>
    </row>
    <row r="19" spans="1:4" x14ac:dyDescent="0.3">
      <c r="C19" t="s">
        <v>247</v>
      </c>
      <c r="D19" t="s">
        <v>245</v>
      </c>
    </row>
    <row r="20" spans="1:4" x14ac:dyDescent="0.3">
      <c r="C20" t="s">
        <v>248</v>
      </c>
      <c r="D20" t="s">
        <v>246</v>
      </c>
    </row>
    <row r="21" spans="1:4" x14ac:dyDescent="0.3">
      <c r="A21" t="s">
        <v>417</v>
      </c>
      <c r="B21" t="s">
        <v>414</v>
      </c>
      <c r="C21" s="2">
        <v>1</v>
      </c>
      <c r="D21" t="s">
        <v>261</v>
      </c>
    </row>
    <row r="22" spans="1:4" x14ac:dyDescent="0.3">
      <c r="C22" s="2">
        <v>2</v>
      </c>
      <c r="D22" t="s">
        <v>260</v>
      </c>
    </row>
    <row r="23" spans="1:4" x14ac:dyDescent="0.3">
      <c r="C23" s="2">
        <v>3</v>
      </c>
      <c r="D23" t="s">
        <v>262</v>
      </c>
    </row>
    <row r="24" spans="1:4" x14ac:dyDescent="0.3">
      <c r="C24" s="2">
        <v>4</v>
      </c>
      <c r="D24" t="s">
        <v>263</v>
      </c>
    </row>
    <row r="25" spans="1:4" x14ac:dyDescent="0.3">
      <c r="A25" t="s">
        <v>462</v>
      </c>
      <c r="B25" t="s">
        <v>461</v>
      </c>
      <c r="C25" s="2">
        <v>1</v>
      </c>
      <c r="D25" t="s">
        <v>465</v>
      </c>
    </row>
    <row r="26" spans="1:4" x14ac:dyDescent="0.3">
      <c r="C26" s="2">
        <v>2</v>
      </c>
      <c r="D26" t="s">
        <v>466</v>
      </c>
    </row>
    <row r="27" spans="1:4" x14ac:dyDescent="0.3">
      <c r="C27" s="2">
        <v>3</v>
      </c>
      <c r="D27" t="s">
        <v>467</v>
      </c>
    </row>
    <row r="28" spans="1:4" x14ac:dyDescent="0.3">
      <c r="C28" s="2">
        <v>4</v>
      </c>
      <c r="D28" t="s">
        <v>468</v>
      </c>
    </row>
    <row r="29" spans="1:4" x14ac:dyDescent="0.3">
      <c r="A29" t="s">
        <v>595</v>
      </c>
      <c r="B29" t="s">
        <v>469</v>
      </c>
      <c r="C29" s="2">
        <v>1</v>
      </c>
      <c r="D29" t="s">
        <v>463</v>
      </c>
    </row>
    <row r="30" spans="1:4" x14ac:dyDescent="0.3">
      <c r="C30" s="2">
        <v>2</v>
      </c>
      <c r="D30" t="s">
        <v>464</v>
      </c>
    </row>
    <row r="31" spans="1:4" x14ac:dyDescent="0.3">
      <c r="A31" t="s">
        <v>416</v>
      </c>
      <c r="B31" t="s">
        <v>415</v>
      </c>
      <c r="C31" s="2">
        <v>1</v>
      </c>
      <c r="D31" t="s">
        <v>179</v>
      </c>
    </row>
    <row r="32" spans="1:4" x14ac:dyDescent="0.3">
      <c r="C32" s="2">
        <v>2</v>
      </c>
      <c r="D32" t="s">
        <v>259</v>
      </c>
    </row>
    <row r="33" spans="1:6" x14ac:dyDescent="0.3">
      <c r="A33" t="s">
        <v>429</v>
      </c>
      <c r="B33" t="s">
        <v>428</v>
      </c>
      <c r="C33" s="2">
        <v>11</v>
      </c>
      <c r="D33" t="s">
        <v>430</v>
      </c>
      <c r="E33">
        <v>1</v>
      </c>
    </row>
    <row r="34" spans="1:6" x14ac:dyDescent="0.3">
      <c r="C34" s="2">
        <v>12</v>
      </c>
      <c r="D34" t="s">
        <v>431</v>
      </c>
      <c r="E34">
        <v>1</v>
      </c>
    </row>
    <row r="35" spans="1:6" x14ac:dyDescent="0.3">
      <c r="C35" s="2">
        <v>21</v>
      </c>
      <c r="D35" t="s">
        <v>432</v>
      </c>
      <c r="E35">
        <v>2</v>
      </c>
    </row>
    <row r="36" spans="1:6" x14ac:dyDescent="0.3">
      <c r="C36" s="2">
        <v>22</v>
      </c>
      <c r="D36" t="s">
        <v>433</v>
      </c>
      <c r="E36">
        <v>2</v>
      </c>
    </row>
    <row r="37" spans="1:6" x14ac:dyDescent="0.3">
      <c r="A37" t="s">
        <v>435</v>
      </c>
      <c r="B37" t="s">
        <v>434</v>
      </c>
      <c r="C37" s="2">
        <v>1</v>
      </c>
      <c r="D37" t="s">
        <v>418</v>
      </c>
      <c r="F37" t="s">
        <v>419</v>
      </c>
    </row>
    <row r="38" spans="1:6" x14ac:dyDescent="0.3">
      <c r="C38" s="2">
        <v>2</v>
      </c>
      <c r="D38" t="s">
        <v>421</v>
      </c>
      <c r="F38" t="s">
        <v>420</v>
      </c>
    </row>
    <row r="39" spans="1:6" x14ac:dyDescent="0.3">
      <c r="A39" t="s">
        <v>422</v>
      </c>
      <c r="B39" t="s">
        <v>426</v>
      </c>
      <c r="C39" s="2" t="s">
        <v>180</v>
      </c>
      <c r="D39" t="s">
        <v>181</v>
      </c>
    </row>
    <row r="40" spans="1:6" x14ac:dyDescent="0.3">
      <c r="C40" s="2" t="s">
        <v>182</v>
      </c>
      <c r="D40" t="s">
        <v>183</v>
      </c>
    </row>
    <row r="41" spans="1:6" x14ac:dyDescent="0.3">
      <c r="A41" t="s">
        <v>423</v>
      </c>
      <c r="B41" t="s">
        <v>427</v>
      </c>
      <c r="C41" s="2">
        <v>1</v>
      </c>
      <c r="D41" t="s">
        <v>184</v>
      </c>
    </row>
    <row r="42" spans="1:6" x14ac:dyDescent="0.3">
      <c r="C42" s="2">
        <v>2</v>
      </c>
      <c r="D42" t="s">
        <v>185</v>
      </c>
    </row>
    <row r="43" spans="1:6" x14ac:dyDescent="0.3">
      <c r="C43" s="2">
        <v>3</v>
      </c>
      <c r="D43" t="s">
        <v>186</v>
      </c>
    </row>
    <row r="44" spans="1:6" x14ac:dyDescent="0.3">
      <c r="C44" s="2">
        <v>4</v>
      </c>
      <c r="D44" t="s">
        <v>187</v>
      </c>
    </row>
    <row r="45" spans="1:6" x14ac:dyDescent="0.3">
      <c r="A45" t="s">
        <v>589</v>
      </c>
      <c r="B45" t="s">
        <v>590</v>
      </c>
      <c r="C45" s="2">
        <v>1</v>
      </c>
      <c r="D45" t="s">
        <v>47</v>
      </c>
    </row>
    <row r="46" spans="1:6" x14ac:dyDescent="0.3">
      <c r="C46" s="2">
        <v>2</v>
      </c>
      <c r="D46" t="s">
        <v>466</v>
      </c>
    </row>
    <row r="47" spans="1:6" x14ac:dyDescent="0.3">
      <c r="C47" s="2">
        <v>3</v>
      </c>
      <c r="D47" t="s">
        <v>467</v>
      </c>
    </row>
    <row r="48" spans="1:6" x14ac:dyDescent="0.3">
      <c r="C48" s="2">
        <v>4</v>
      </c>
      <c r="D48" t="s">
        <v>592</v>
      </c>
    </row>
    <row r="49" spans="1:4" x14ac:dyDescent="0.3">
      <c r="C49" s="2">
        <v>5</v>
      </c>
      <c r="D49" t="s">
        <v>591</v>
      </c>
    </row>
    <row r="50" spans="1:4" x14ac:dyDescent="0.3">
      <c r="A50" t="s">
        <v>593</v>
      </c>
      <c r="B50" t="s">
        <v>594</v>
      </c>
      <c r="C50" s="2">
        <v>1</v>
      </c>
      <c r="D50" t="s">
        <v>47</v>
      </c>
    </row>
    <row r="51" spans="1:4" x14ac:dyDescent="0.3">
      <c r="C51" s="2">
        <v>2</v>
      </c>
      <c r="D51" t="s">
        <v>466</v>
      </c>
    </row>
    <row r="52" spans="1:4" x14ac:dyDescent="0.3">
      <c r="C52" s="2">
        <v>3</v>
      </c>
      <c r="D52" t="s">
        <v>467</v>
      </c>
    </row>
    <row r="53" spans="1:4" x14ac:dyDescent="0.3">
      <c r="C53" s="2">
        <v>4</v>
      </c>
      <c r="D53" t="s">
        <v>592</v>
      </c>
    </row>
    <row r="54" spans="1:4" x14ac:dyDescent="0.3">
      <c r="C54" s="2">
        <v>5</v>
      </c>
      <c r="D54" t="s">
        <v>591</v>
      </c>
    </row>
    <row r="55" spans="1:4" x14ac:dyDescent="0.3">
      <c r="A55" t="s">
        <v>436</v>
      </c>
      <c r="B55" t="s">
        <v>437</v>
      </c>
      <c r="C55" s="2">
        <v>0</v>
      </c>
      <c r="D55" t="s">
        <v>443</v>
      </c>
    </row>
    <row r="56" spans="1:4" x14ac:dyDescent="0.3">
      <c r="C56" s="2">
        <v>1</v>
      </c>
      <c r="D56" t="s">
        <v>442</v>
      </c>
    </row>
    <row r="57" spans="1:4" x14ac:dyDescent="0.3">
      <c r="C57" s="2">
        <v>2</v>
      </c>
      <c r="D57" t="s">
        <v>438</v>
      </c>
    </row>
    <row r="58" spans="1:4" x14ac:dyDescent="0.3">
      <c r="C58" s="2">
        <v>3</v>
      </c>
      <c r="D58" t="s">
        <v>439</v>
      </c>
    </row>
    <row r="59" spans="1:4" x14ac:dyDescent="0.3">
      <c r="C59" s="2">
        <v>4</v>
      </c>
      <c r="D59" t="s">
        <v>440</v>
      </c>
    </row>
    <row r="60" spans="1:4" x14ac:dyDescent="0.3">
      <c r="C60" s="2">
        <v>5</v>
      </c>
      <c r="D60" t="s">
        <v>441</v>
      </c>
    </row>
    <row r="61" spans="1:4" x14ac:dyDescent="0.3">
      <c r="A61" t="s">
        <v>444</v>
      </c>
      <c r="B61" t="s">
        <v>445</v>
      </c>
      <c r="C61" s="2">
        <v>0</v>
      </c>
      <c r="D61" t="s">
        <v>443</v>
      </c>
    </row>
    <row r="62" spans="1:4" x14ac:dyDescent="0.3">
      <c r="C62" s="2">
        <v>1</v>
      </c>
      <c r="D62" t="s">
        <v>442</v>
      </c>
    </row>
  </sheetData>
  <phoneticPr fontId="1" type="noConversion"/>
  <pageMargins left="0.7" right="0.7" top="0.75" bottom="0.75" header="0.3" footer="0.3"/>
  <pageSetup paperSize="9" orientation="portrait" copies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E7" sqref="E7"/>
    </sheetView>
  </sheetViews>
  <sheetFormatPr defaultRowHeight="16.5" x14ac:dyDescent="0.3"/>
  <cols>
    <col min="1" max="1" width="9" style="2"/>
    <col min="3" max="3" width="9" style="2"/>
    <col min="7" max="7" width="9" style="2"/>
  </cols>
  <sheetData>
    <row r="1" spans="1:8" x14ac:dyDescent="0.3">
      <c r="A1" s="2">
        <v>1</v>
      </c>
      <c r="B1" t="s">
        <v>0</v>
      </c>
      <c r="C1" s="2">
        <v>101</v>
      </c>
      <c r="D1" t="s">
        <v>149</v>
      </c>
      <c r="E1">
        <v>1</v>
      </c>
      <c r="F1" t="s">
        <v>146</v>
      </c>
      <c r="G1" s="2" t="s">
        <v>152</v>
      </c>
    </row>
    <row r="2" spans="1:8" x14ac:dyDescent="0.3">
      <c r="A2" s="2">
        <v>1</v>
      </c>
      <c r="B2" t="s">
        <v>0</v>
      </c>
      <c r="C2" s="2">
        <v>101</v>
      </c>
      <c r="D2" t="s">
        <v>149</v>
      </c>
      <c r="E2">
        <v>2</v>
      </c>
      <c r="F2" t="s">
        <v>147</v>
      </c>
      <c r="G2" s="2" t="s">
        <v>148</v>
      </c>
    </row>
    <row r="3" spans="1:8" x14ac:dyDescent="0.3">
      <c r="A3" s="2">
        <v>1</v>
      </c>
      <c r="B3" t="s">
        <v>0</v>
      </c>
      <c r="C3" s="2">
        <v>102</v>
      </c>
      <c r="D3" t="s">
        <v>150</v>
      </c>
      <c r="E3">
        <v>1</v>
      </c>
      <c r="F3" t="s">
        <v>146</v>
      </c>
      <c r="G3" s="2" t="s">
        <v>152</v>
      </c>
    </row>
    <row r="4" spans="1:8" x14ac:dyDescent="0.3">
      <c r="A4" s="2">
        <v>1</v>
      </c>
      <c r="B4" t="s">
        <v>0</v>
      </c>
      <c r="C4" s="2">
        <v>102</v>
      </c>
      <c r="D4" t="s">
        <v>150</v>
      </c>
      <c r="E4">
        <v>2</v>
      </c>
      <c r="F4" t="s">
        <v>147</v>
      </c>
      <c r="G4" s="2" t="s">
        <v>148</v>
      </c>
    </row>
    <row r="5" spans="1:8" x14ac:dyDescent="0.3">
      <c r="A5" s="2">
        <v>1</v>
      </c>
      <c r="B5" t="s">
        <v>0</v>
      </c>
      <c r="C5" s="2">
        <v>103</v>
      </c>
      <c r="D5" t="s">
        <v>151</v>
      </c>
      <c r="E5">
        <v>1</v>
      </c>
      <c r="F5" t="s">
        <v>146</v>
      </c>
      <c r="G5" s="2" t="s">
        <v>152</v>
      </c>
    </row>
    <row r="6" spans="1:8" x14ac:dyDescent="0.3">
      <c r="A6" s="2">
        <v>1</v>
      </c>
      <c r="B6" t="s">
        <v>0</v>
      </c>
      <c r="C6" s="2">
        <v>103</v>
      </c>
      <c r="D6" t="s">
        <v>151</v>
      </c>
      <c r="E6">
        <v>2</v>
      </c>
      <c r="F6" t="s">
        <v>147</v>
      </c>
      <c r="G6" s="2" t="s">
        <v>148</v>
      </c>
    </row>
    <row r="7" spans="1:8" x14ac:dyDescent="0.3">
      <c r="A7" s="2">
        <v>1</v>
      </c>
      <c r="B7" t="s">
        <v>0</v>
      </c>
      <c r="C7" s="2">
        <v>104</v>
      </c>
      <c r="D7" t="s">
        <v>153</v>
      </c>
      <c r="E7">
        <v>1</v>
      </c>
      <c r="F7" t="s">
        <v>146</v>
      </c>
      <c r="G7" s="2" t="s">
        <v>152</v>
      </c>
    </row>
    <row r="8" spans="1:8" x14ac:dyDescent="0.3">
      <c r="A8" s="2">
        <v>1</v>
      </c>
      <c r="B8" t="s">
        <v>0</v>
      </c>
      <c r="C8" s="2">
        <v>104</v>
      </c>
      <c r="D8" t="s">
        <v>153</v>
      </c>
      <c r="E8">
        <v>2</v>
      </c>
      <c r="F8" t="s">
        <v>147</v>
      </c>
      <c r="G8" s="2" t="s">
        <v>148</v>
      </c>
    </row>
    <row r="9" spans="1:8" x14ac:dyDescent="0.3">
      <c r="A9" s="2">
        <v>1</v>
      </c>
      <c r="B9" t="s">
        <v>0</v>
      </c>
      <c r="C9" s="2">
        <v>105</v>
      </c>
      <c r="D9" t="s">
        <v>154</v>
      </c>
      <c r="E9">
        <v>1</v>
      </c>
      <c r="F9" t="s">
        <v>146</v>
      </c>
      <c r="G9" s="2" t="s">
        <v>152</v>
      </c>
    </row>
    <row r="10" spans="1:8" x14ac:dyDescent="0.3">
      <c r="A10" s="2">
        <v>1</v>
      </c>
      <c r="B10" t="s">
        <v>0</v>
      </c>
      <c r="C10" s="2">
        <v>105</v>
      </c>
      <c r="D10" t="s">
        <v>154</v>
      </c>
      <c r="E10">
        <v>2</v>
      </c>
      <c r="F10" t="s">
        <v>147</v>
      </c>
      <c r="G10" s="2" t="s">
        <v>148</v>
      </c>
    </row>
    <row r="12" spans="1:8" x14ac:dyDescent="0.3">
      <c r="A12" s="2">
        <v>2</v>
      </c>
      <c r="B12" t="s">
        <v>1</v>
      </c>
      <c r="C12" s="2">
        <v>201</v>
      </c>
      <c r="D12" t="s">
        <v>155</v>
      </c>
      <c r="E12">
        <v>1</v>
      </c>
      <c r="F12" t="s">
        <v>146</v>
      </c>
      <c r="G12" s="2" t="s">
        <v>152</v>
      </c>
      <c r="H12" t="s">
        <v>289</v>
      </c>
    </row>
    <row r="13" spans="1:8" x14ac:dyDescent="0.3">
      <c r="A13" s="2">
        <v>2</v>
      </c>
      <c r="B13" t="s">
        <v>1</v>
      </c>
      <c r="C13" s="2">
        <v>201</v>
      </c>
      <c r="D13" t="s">
        <v>155</v>
      </c>
      <c r="E13">
        <v>2</v>
      </c>
      <c r="F13" t="s">
        <v>147</v>
      </c>
      <c r="G13" s="2" t="s">
        <v>148</v>
      </c>
      <c r="H13" t="s">
        <v>289</v>
      </c>
    </row>
    <row r="14" spans="1:8" x14ac:dyDescent="0.3">
      <c r="A14" s="2">
        <v>2</v>
      </c>
      <c r="B14" t="s">
        <v>1</v>
      </c>
      <c r="C14" s="2">
        <v>202</v>
      </c>
      <c r="D14" t="s">
        <v>160</v>
      </c>
      <c r="E14">
        <v>1</v>
      </c>
      <c r="F14" t="s">
        <v>146</v>
      </c>
      <c r="G14" s="2" t="s">
        <v>148</v>
      </c>
    </row>
    <row r="15" spans="1:8" x14ac:dyDescent="0.3">
      <c r="A15" s="2">
        <v>2</v>
      </c>
      <c r="B15" t="s">
        <v>1</v>
      </c>
      <c r="C15" s="2">
        <v>202</v>
      </c>
      <c r="D15" t="s">
        <v>160</v>
      </c>
      <c r="E15">
        <v>2</v>
      </c>
      <c r="F15" t="s">
        <v>147</v>
      </c>
      <c r="G15" s="2" t="s">
        <v>152</v>
      </c>
    </row>
    <row r="16" spans="1:8" x14ac:dyDescent="0.3">
      <c r="A16" s="2">
        <v>2</v>
      </c>
      <c r="B16" t="s">
        <v>1</v>
      </c>
      <c r="C16" s="2">
        <v>203</v>
      </c>
      <c r="D16" t="s">
        <v>274</v>
      </c>
      <c r="E16">
        <v>1</v>
      </c>
      <c r="F16" t="s">
        <v>146</v>
      </c>
      <c r="G16" s="2" t="s">
        <v>152</v>
      </c>
    </row>
    <row r="17" spans="1:7" x14ac:dyDescent="0.3">
      <c r="A17" s="2">
        <v>2</v>
      </c>
      <c r="B17" t="s">
        <v>1</v>
      </c>
      <c r="C17" s="2">
        <v>203</v>
      </c>
      <c r="D17" t="s">
        <v>274</v>
      </c>
      <c r="E17">
        <v>2</v>
      </c>
      <c r="F17" t="s">
        <v>147</v>
      </c>
      <c r="G17" s="2" t="s">
        <v>148</v>
      </c>
    </row>
    <row r="18" spans="1:7" x14ac:dyDescent="0.3">
      <c r="A18" s="2">
        <v>2</v>
      </c>
      <c r="B18" t="s">
        <v>1</v>
      </c>
      <c r="C18" s="2">
        <v>204</v>
      </c>
      <c r="D18" t="s">
        <v>156</v>
      </c>
      <c r="E18">
        <v>1</v>
      </c>
      <c r="F18" t="s">
        <v>146</v>
      </c>
      <c r="G18" s="2" t="s">
        <v>152</v>
      </c>
    </row>
    <row r="19" spans="1:7" x14ac:dyDescent="0.3">
      <c r="A19" s="2">
        <v>2</v>
      </c>
      <c r="B19" t="s">
        <v>1</v>
      </c>
      <c r="C19" s="2">
        <v>204</v>
      </c>
      <c r="D19" t="s">
        <v>156</v>
      </c>
      <c r="E19">
        <v>2</v>
      </c>
      <c r="F19" t="s">
        <v>147</v>
      </c>
      <c r="G19" s="2" t="s">
        <v>148</v>
      </c>
    </row>
    <row r="20" spans="1:7" x14ac:dyDescent="0.3">
      <c r="A20" s="2">
        <v>2</v>
      </c>
      <c r="B20" t="s">
        <v>1</v>
      </c>
      <c r="C20" s="2">
        <v>205</v>
      </c>
      <c r="D20" t="s">
        <v>159</v>
      </c>
      <c r="E20">
        <v>1</v>
      </c>
      <c r="F20" t="s">
        <v>146</v>
      </c>
      <c r="G20" s="2" t="s">
        <v>152</v>
      </c>
    </row>
    <row r="21" spans="1:7" x14ac:dyDescent="0.3">
      <c r="A21" s="2">
        <v>2</v>
      </c>
      <c r="B21" t="s">
        <v>1</v>
      </c>
      <c r="C21" s="2">
        <v>205</v>
      </c>
      <c r="D21" t="s">
        <v>159</v>
      </c>
      <c r="E21">
        <v>2</v>
      </c>
      <c r="F21" t="s">
        <v>147</v>
      </c>
      <c r="G21" s="2" t="s">
        <v>148</v>
      </c>
    </row>
    <row r="22" spans="1:7" x14ac:dyDescent="0.3">
      <c r="A22" s="2">
        <v>2</v>
      </c>
      <c r="B22" t="s">
        <v>1</v>
      </c>
      <c r="C22" s="2">
        <v>206</v>
      </c>
      <c r="D22" t="s">
        <v>162</v>
      </c>
      <c r="E22">
        <v>1</v>
      </c>
      <c r="F22" t="s">
        <v>161</v>
      </c>
      <c r="G22" s="2" t="s">
        <v>148</v>
      </c>
    </row>
    <row r="23" spans="1:7" x14ac:dyDescent="0.3">
      <c r="A23" s="2">
        <v>2</v>
      </c>
      <c r="B23" t="s">
        <v>1</v>
      </c>
      <c r="C23" s="2">
        <v>206</v>
      </c>
      <c r="D23" t="s">
        <v>162</v>
      </c>
      <c r="E23">
        <v>2</v>
      </c>
      <c r="F23" t="s">
        <v>147</v>
      </c>
      <c r="G23" s="2" t="s">
        <v>152</v>
      </c>
    </row>
    <row r="24" spans="1:7" x14ac:dyDescent="0.3">
      <c r="A24" s="2">
        <v>2</v>
      </c>
      <c r="B24" t="s">
        <v>1</v>
      </c>
      <c r="C24" s="2">
        <v>207</v>
      </c>
      <c r="D24" t="s">
        <v>163</v>
      </c>
      <c r="E24">
        <v>1</v>
      </c>
      <c r="F24" t="s">
        <v>146</v>
      </c>
      <c r="G24" s="2" t="s">
        <v>152</v>
      </c>
    </row>
    <row r="25" spans="1:7" x14ac:dyDescent="0.3">
      <c r="A25" s="2">
        <v>2</v>
      </c>
      <c r="B25" t="s">
        <v>1</v>
      </c>
      <c r="C25" s="2">
        <v>207</v>
      </c>
      <c r="D25" t="s">
        <v>164</v>
      </c>
      <c r="E25">
        <v>2</v>
      </c>
      <c r="F25" t="s">
        <v>147</v>
      </c>
      <c r="G25" s="2" t="s">
        <v>148</v>
      </c>
    </row>
    <row r="26" spans="1:7" x14ac:dyDescent="0.3">
      <c r="A26" s="2">
        <v>2</v>
      </c>
      <c r="B26" t="s">
        <v>1</v>
      </c>
      <c r="C26" s="2">
        <v>208</v>
      </c>
      <c r="D26" t="s">
        <v>165</v>
      </c>
      <c r="E26">
        <v>1</v>
      </c>
      <c r="F26" t="s">
        <v>161</v>
      </c>
      <c r="G26" s="2" t="s">
        <v>148</v>
      </c>
    </row>
    <row r="27" spans="1:7" x14ac:dyDescent="0.3">
      <c r="A27" s="2">
        <v>2</v>
      </c>
      <c r="B27" t="s">
        <v>1</v>
      </c>
      <c r="C27" s="2">
        <v>208</v>
      </c>
      <c r="D27" t="s">
        <v>165</v>
      </c>
      <c r="E27">
        <v>2</v>
      </c>
      <c r="F27" t="s">
        <v>147</v>
      </c>
      <c r="G27" s="2" t="s">
        <v>152</v>
      </c>
    </row>
    <row r="29" spans="1:7" x14ac:dyDescent="0.3">
      <c r="A29" s="2">
        <v>3</v>
      </c>
      <c r="B29" t="s">
        <v>2</v>
      </c>
    </row>
    <row r="31" spans="1:7" x14ac:dyDescent="0.3">
      <c r="A31" s="2">
        <v>4</v>
      </c>
      <c r="B31" t="s">
        <v>3</v>
      </c>
    </row>
    <row r="33" spans="1:2" x14ac:dyDescent="0.3">
      <c r="A33" s="2">
        <v>5</v>
      </c>
      <c r="B33" t="s"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MS</vt:lpstr>
      <vt:lpstr>IB</vt:lpstr>
      <vt:lpstr>OB</vt:lpstr>
      <vt:lpstr>RI</vt:lpstr>
      <vt:lpstr>RO</vt:lpstr>
      <vt:lpstr>ST</vt:lpstr>
      <vt:lpstr>IF</vt:lpstr>
      <vt:lpstr>SYS</vt:lpstr>
      <vt:lpstr>운영규칙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jklee</dc:creator>
  <cp:lastModifiedBy>jklee</cp:lastModifiedBy>
  <cp:lastPrinted>2017-02-02T00:46:20Z</cp:lastPrinted>
  <dcterms:created xsi:type="dcterms:W3CDTF">2016-11-02T10:02:52Z</dcterms:created>
  <dcterms:modified xsi:type="dcterms:W3CDTF">2017-02-03T10:55:20Z</dcterms:modified>
</cp:coreProperties>
</file>