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'Categories'!$G$6:$G$29</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51" headerRowCount="1" totalsRowCount="0" totalsRowShown="0">
  <x:autoFilter ref="A5:AN951"/>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2" headerRowCount="1" totalsRowCount="0" totalsRowShown="0">
  <x:autoFilter ref="A5:C242"/>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06" headerRowCount="1" totalsRowCount="0" totalsRowShown="0">
  <x:autoFilter ref="A5:F110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51" headerRowCount="1" totalsRowCount="0" totalsRowShown="0">
  <x:autoFilter ref="A5:J951"/>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inlineStr">
        <x:is>
          <x:t xml:space="preserve">Salvage</x:t>
        </x:is>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not applicable;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inlineStr">
        <x:is>
          <x:t xml:space="preserve">Salvage</x:t>
        </x:is>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not applicable;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inlineStr">
        <x:is>
          <x:t xml:space="preserve">Salvage</x:t>
        </x:is>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not applicable;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t2;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inlineStr">
        <x:is>
          <x:t xml:space="preserve">Crafting components</x:t>
        </x:is>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t2;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inlineStr">
        <x:is>
          <x:t xml:space="preserve">Crafting components</x:t>
        </x:is>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t2;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inlineStr">
        <x:is>
          <x:t xml:space="preserve">Salvage</x:t>
        </x:is>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not applicable;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inlineStr">
        <x:is>
          <x:t xml:space="preserve">Salvage</x:t>
        </x:is>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not applicable;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inlineStr">
        <x:is>
          <x:t xml:space="preserve">Crafting components</x:t>
        </x:is>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crafting components; tier 1 material concept; chemical material; processed intermediate; fauna; chemical processing; biological chemical; liquid; proposal; surface finishing; t1;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inlineStr">
        <x:is>
          <x:t xml:space="preserve">Crafting components</x:t>
        </x:is>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chemical material; processed intermediate; fauna; binding and construction; biological chemical; unresolved; proposal; protective fabrication; t1;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inlineStr">
        <x:is>
          <x:t xml:space="preserve">Crafting components</x:t>
        </x:is>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chemical material; processed intermediate; fauna; equipment repair; biological chemical; unresolved; proposal; sealing; t1;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inlineStr">
        <x:is>
          <x:t xml:space="preserve">Ammunition</x:t>
        </x:is>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ammunition; rocket ammunition; ammunition; finished item; ancient technology; offensive combat; mixed / unresolved; assembly; author direction; rocket; projectile; ancient machine ammunition; not applicable;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T3</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t3; t2; finished item</x:v>
      </x:c>
      <x:c r="AF395" s="4" t="inlineStr">
        <x:is>
          <x:t xml:space="preserve">Independently listed clothing piece. Family membership is an organizational grouping, not another counted inventory item or a set bonus.</x:t>
        </x:is>
      </x:c>
      <x:c r="AG395" s="4" t="inlineStr">
        <x:is>
          <x:t xml:space="preserve">Proposed T3 garment assembly using T2 inputs. Quantities, stock qualification and recipe remain unresolved.</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x:f>IF(C395="T0",0,IF(C395="T1",1,IF(C395="T2",2,IF(C395="T3",3,IF(C395="T4",4,IF(C395="Unassigned",98,99))))))</x:f>
        <x:v>3</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T3</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t3; t2; finished item</x:v>
      </x:c>
      <x:c r="AF396" s="4" t="inlineStr">
        <x:is>
          <x:t xml:space="preserve">Independently listed clothing piece. Family membership is an organizational grouping, not another counted inventory item or a set bonus.</x:t>
        </x:is>
      </x:c>
      <x:c r="AG396" s="4" t="inlineStr">
        <x:is>
          <x:t xml:space="preserve">Proposed T3 garment assembly using T2 inputs. Quantities, stock qualification and recipe remain unresolved.</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x:f>IF(C396="T0",0,IF(C396="T1",1,IF(C396="T2",2,IF(C396="T3",3,IF(C396="T4",4,IF(C396="Unassigned",98,99))))))</x:f>
        <x:v>3</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T3</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t3; t2; finished item</x:v>
      </x:c>
      <x:c r="AF397" s="4" t="inlineStr">
        <x:is>
          <x:t xml:space="preserve">Independently listed clothing piece. Family membership is an organizational grouping, not another counted inventory item or a set bonus.</x:t>
        </x:is>
      </x:c>
      <x:c r="AG397" s="4" t="inlineStr">
        <x:is>
          <x:t xml:space="preserve">Proposed T3 garment assembly using T2 inputs. Quantities, stock qualification and recipe remain unresolved.</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x:f>IF(C397="T0",0,IF(C397="T1",1,IF(C397="T2",2,IF(C397="T3",3,IF(C397="T4",4,IF(C397="Unassigned",98,99))))))</x:f>
        <x:v>3</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inlineStr">
        <x:is>
          <x:t xml:space="preserve">Crafting components</x:t>
        </x:is>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t2;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inlineStr">
        <x:is>
          <x:t xml:space="preserve">Crafting components</x:t>
        </x:is>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processed intermediate; manufactured / unresolved; metal refining; mineral; particles; proposal; prepared metallurgical flux; t1; refined stock; metal refining; t1;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inlineStr">
        <x:is>
          <x:t xml:space="preserve">Crafting components</x:t>
        </x:is>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inlineStr">
        <x:is>
          <x:t xml:space="preserve">Crafting components</x:t>
        </x:is>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chemical material; processed intermediate; manufactured / unresolved; surface finishing; biological chemical; unresolved; proposal; conditioned faunal etchant; t1; refined stock; surface finishing; t1;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chemical material; processed intermediate; manufactured / unresolved; sealing; biological chemical; unresolved;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t3;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inlineStr">
        <x:is>
          <x:t xml:space="preserve">Crafting components</x:t>
        </x:is>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t1;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t1;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t1;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t1;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t1;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t2;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t2;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t1;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t1;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inlineStr">
        <x:is>
          <x:t xml:space="preserve">Crafting components</x:t>
        </x:is>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t2;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inlineStr">
        <x:is>
          <x:t xml:space="preserve">Crafting components</x:t>
        </x:is>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crafting components; chemical material; chemical material; processed intermediate; manufactured / unresolved; surface finishing; biological and mineral mixture; paste; proposal; husk-paper surface sizing; collection expansion; chemical material; t2; not applicable; material</x:v>
      </x:c>
      <x:c r="AF545"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inlineStr">
        <x:is>
          <x:t xml:space="preserve">Crafting components</x:t>
        </x:is>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t2;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inlineStr">
        <x:is>
          <x:t xml:space="preserve">Crafting components</x:t>
        </x:is>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t2;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inlineStr">
        <x:is>
          <x:t xml:space="preserve">Ammunition</x:t>
        </x:is>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not applicable;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inlineStr">
        <x:is>
          <x:t xml:space="preserve">Ammunition</x:t>
        </x:is>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not applicable;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inlineStr">
        <x:is>
          <x:t xml:space="preserve">Ammunition</x:t>
        </x:is>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not applicable;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inlineStr">
        <x:is>
          <x:t xml:space="preserve">Ammunition</x:t>
        </x:is>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ammunition; ammunition; ammunition; finished item; manufactured / unresolved; offensive combat; metal; assembly; proposal; spring-projector dart; collection expansion; ammunition; not applicable; t2; finished item</x:v>
      </x:c>
      <x:c r="AF7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inlineStr">
        <x:is>
          <x:t xml:space="preserve">Ammunition</x:t>
        </x:is>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ammunition; ammunition; finished item; manufactured / unresolved; offensive combat; metal; assembly; proposal; pressure-launcher rivet round; collection expansion; ammunition; not applicable; t2; finished item</x:v>
      </x:c>
      <x:c r="AF7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inlineStr">
        <x:is>
          <x:t xml:space="preserve">Ammunition</x:t>
        </x:is>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not applicable;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inlineStr">
        <x:is>
          <x:t xml:space="preserve">Ammunition</x:t>
        </x:is>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not applicable;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inlineStr">
        <x:is>
          <x:t xml:space="preserve">Ammunition</x:t>
        </x:is>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not applicable;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inlineStr">
        <x:is>
          <x:t xml:space="preserve">Ammunition</x:t>
        </x:is>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not applicable;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inlineStr">
        <x:is>
          <x:t xml:space="preserve">Ammunition</x:t>
        </x:is>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not applicable;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inlineStr">
        <x:is>
          <x:t xml:space="preserve">Ammunition</x:t>
        </x:is>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not applicable;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inlineStr">
        <x:is>
          <x:t xml:space="preserve">Ammunition</x:t>
        </x:is>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not applicable;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inlineStr">
        <x:is>
          <x:t xml:space="preserve">Ammunition</x:t>
        </x:is>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not applicable;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inlineStr">
        <x:is>
          <x:t xml:space="preserve">Ammunition</x:t>
        </x:is>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not applicable;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t2;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inlineStr">
        <x:is>
          <x:t xml:space="preserve">Crafting components</x:t>
        </x:is>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crafting components; crafting audit support item; chemical material; processed intermediate; manufactured / unresolved; writing and records; biological and mineral mixture; unresolved; proposal; husk-paper writing pigment; crafting audit; t2; not applicable; material</x:v>
      </x:c>
      <x:c r="AF805"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inlineStr">
        <x:is>
          <x:t xml:space="preserve">Salvage</x:t>
        </x:is>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not applicable;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inlineStr">
        <x:is>
          <x:t xml:space="preserve">Salvage</x:t>
        </x:is>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not applicable;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Proposed T4 assembly using qualified T3 subassemblies and compatible supporting inputs. Numeric planning tier does not approve a recipe, functioning powered assistance or contemporary ancient-material manufacture.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status/completeness",IF(C925="T0","Raw entry feed; no production route","No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Proposed T4 assembly using qualified T3 subassemblies and compatible supporting inputs. Numeric planning tier does not approve a recipe, functioning powered assistance or contemporary ancient-material manufacture.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status/completeness",IF(C926="T0","Raw entry feed; no production route","No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Proposed T4 assembly using qualified T3 subassemblies and compatible supporting inputs. Numeric planning tier does not approve a recipe, functioning powered assistance or contemporary ancient-material manufacture.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status/completeness",IF(C927="T0","Raw entry feed; no production route","No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Proposed T4 assembly using qualified T3 subassemblies and compatible supporting inputs. Numeric planning tier does not approve a recipe, functioning powered assistance or contemporary ancient-material manufacture.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status/completeness",IF(C928="T0","Raw entry feed; no production route","No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Proposed T4 assembly using qualified T3 subassemblies and compatible supporting inputs. Numeric planning tier does not approve a recipe, functioning powered assistance or contemporary ancient-material manufacture.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status/completeness",IF(C929="T0","Raw entry feed; no production route","No production route listed"))</x:f>
        <x:v>No production route listed</x:v>
      </x:c>
      <x:c r="AN929" s="4">
        <x:f>IF(C929="T0",0,IF(C929="T1",1,IF(C929="T2",2,IF(C929="T3",3,IF(C929="T4",4,IF(C929="Unassigned",98,99))))))</x:f>
        <x:v>4</x:v>
      </x:c>
    </x:row>
    <x:row r="930">
      <x:c r="A930" s="4" t="inlineStr">
        <x:is>
          <x:t xml:space="preserve">proposal.clothing.hide.top</x:t>
        </x:is>
      </x:c>
      <x:c r="B930" s="4" t="inlineStr">
        <x:is>
          <x:t xml:space="preserve">Hide jacket</x:t>
        </x:is>
      </x:c>
      <x:c r="C930" s="4" t="inlineStr">
        <x:is>
          <x:t xml:space="preserve">T2</x:t>
        </x:is>
      </x:c>
      <x:c r="D930" s="4" t="inlineStr">
        <x:is>
          <x:t xml:space="preserve">Clothing</x:t>
        </x:is>
      </x:c>
      <x:c r="E930" s="4" t="inlineStr">
        <x:is>
          <x:t xml:space="preserve">Hide clothing / top</x:t>
        </x:is>
      </x:c>
      <x:c r="F930" s="4" t="inlineStr">
        <x:is>
          <x:t xml:space="preserve">New proposal</x:t>
        </x:is>
      </x:c>
      <x:c r="G930"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0" s="4" t="inlineStr">
        <x:is>
          <x:t xml:space="preserve">Unassigned; no new slot approved</x:t>
        </x:is>
      </x:c>
      <x:c r="I930" s="4" t="inlineStr">
        <x:is>
          <x:t xml:space="preserve">Booter-worn garment concept; fit, packing and canister clearance unresolved.</x:t>
        </x:is>
      </x:c>
      <x:c r="J930" s="4"/>
      <x:c r="K930" s="4"/>
      <x:c r="L930" s="4" t="inlineStr">
        <x:is>
          <x:t xml:space="preserve">Proposed garment craft or trade; availability and price unresolved.</x:t>
        </x:is>
      </x:c>
      <x:c r="M930" s="4" t="inlineStr">
        <x:is>
          <x:t xml:space="preserve">Candidate construction from qualified stock and compatible joining parts. No full-set recipe, quantities, yield or crafting time assigned.</x:t>
        </x:is>
      </x:c>
      <x:c r="N930" s="4" t="inlineStr">
        <x:is>
          <x:t xml:space="preserve">Not implemented</x:t>
        </x:is>
      </x:c>
      <x:c r="O930" s="4" t="inlineStr">
        <x:is>
          <x:t xml:space="preserve">Fit, comfort, flexibility, mass, wear and protective performance require design. No wood, ordinary cloth, conventional abundant hide/fur supply, free-water treatment, set bonus or new equipment slots.</x:t>
        </x:is>
      </x:c>
      <x:c r="P930" s="4"/>
      <x:c r="Q930" s="4"/>
      <x:c r="R930" s="4"/>
      <x:c r="S930" s="4"/>
      <x:c r="T930" s="4"/>
      <x:c r="U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0" s="4" t="inlineStr">
        <x:is>
          <x:t xml:space="preserve">hide clothing; hide clothing family; top; separate garment</x:t>
        </x:is>
      </x:c>
      <x:c r="W93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0" s="4" t="inlineStr">
        <x:is>
          <x:t xml:space="preserve">Wearable</x:t>
        </x:is>
      </x:c>
      <x:c r="Y930" s="4" t="inlineStr">
        <x:is>
          <x:t xml:space="preserve">Finished item</x:t>
        </x:is>
      </x:c>
      <x:c r="Z930" s="4" t="inlineStr">
        <x:is>
          <x:t xml:space="preserve">Manufactured / unresolved</x:t>
        </x:is>
      </x:c>
      <x:c r="AA930" s="4" t="inlineStr">
        <x:is>
          <x:t xml:space="preserve">Clothing</x:t>
        </x:is>
      </x:c>
      <x:c r="AB930" s="4" t="inlineStr">
        <x:is>
          <x:t xml:space="preserve">Hide</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proposal.clothing.hide.top; hide jacket; clothing; hide clothing / top; wearable; finished item; manufactured / unresolved; clothing; hide; assembly; proposal; hide clothing; hide clothing family; top; separate garment; t2; t1; finished item</x:v>
      </x:c>
      <x:c r="AF930" s="4" t="inlineStr">
        <x:is>
          <x:t xml:space="preserve">Independently listed clothing piece. Family membership is an organizational grouping, not another counted inventory item or a set bonus.</x:t>
        </x:is>
      </x:c>
      <x:c r="AG930" s="4" t="inlineStr">
        <x:is>
          <x:t xml:space="preserve">Proposed T2 garment assembly using T1 inputs. Quantities, stock qualification and recipe remain unresolved.</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status/completeness",IF(C930="T0","Raw entry feed; no production route","No production route listed"))</x:f>
        <x:v>No production route listed</x:v>
      </x:c>
      <x:c r="AN930" s="4">
        <x:f>IF(C930="T0",0,IF(C930="T1",1,IF(C930="T2",2,IF(C930="T3",3,IF(C930="T4",4,IF(C930="Unassigned",98,99))))))</x:f>
        <x:v>2</x:v>
      </x:c>
    </x:row>
    <x:row r="931">
      <x:c r="A931" s="4" t="inlineStr">
        <x:is>
          <x:t xml:space="preserve">proposal.clothing.hide.legs</x:t>
        </x:is>
      </x:c>
      <x:c r="B931" s="4" t="inlineStr">
        <x:is>
          <x:t xml:space="preserve">Hide trousers</x:t>
        </x:is>
      </x:c>
      <x:c r="C931" s="4" t="inlineStr">
        <x:is>
          <x:t xml:space="preserve">T2</x:t>
        </x:is>
      </x:c>
      <x:c r="D931" s="4" t="inlineStr">
        <x:is>
          <x:t xml:space="preserve">Clothing</x:t>
        </x:is>
      </x:c>
      <x:c r="E931" s="4" t="inlineStr">
        <x:is>
          <x:t xml:space="preserve">Hide clothing / legs</x:t>
        </x:is>
      </x:c>
      <x:c r="F931" s="4" t="inlineStr">
        <x:is>
          <x:t xml:space="preserve">New proposal</x:t>
        </x:is>
      </x:c>
      <x:c r="G931"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1" s="4" t="inlineStr">
        <x:is>
          <x:t xml:space="preserve">Unassigned; no new slot approved</x:t>
        </x:is>
      </x:c>
      <x:c r="I931" s="4" t="inlineStr">
        <x:is>
          <x:t xml:space="preserve">Booter-worn garment concept; fit, packing and canister clearance unresolved.</x:t>
        </x:is>
      </x:c>
      <x:c r="J931" s="4"/>
      <x:c r="K931" s="4"/>
      <x:c r="L931" s="4" t="inlineStr">
        <x:is>
          <x:t xml:space="preserve">Proposed garment craft or trade; availability and price unresolved.</x:t>
        </x:is>
      </x:c>
      <x:c r="M931" s="4" t="inlineStr">
        <x:is>
          <x:t xml:space="preserve">Candidate construction from qualified stock and compatible joining parts. No full-set recipe, quantities, yield or crafting time assigned.</x:t>
        </x:is>
      </x:c>
      <x:c r="N931" s="4" t="inlineStr">
        <x:is>
          <x:t xml:space="preserve">Not implemented</x:t>
        </x:is>
      </x:c>
      <x:c r="O931" s="4" t="inlineStr">
        <x:is>
          <x:t xml:space="preserve">Fit, comfort, flexibility, mass, wear and protective performance require design. No wood, ordinary cloth, conventional abundant hide/fur supply, free-water treatment, set bonus or new equipment slots.</x:t>
        </x:is>
      </x:c>
      <x:c r="P931" s="4"/>
      <x:c r="Q931" s="4"/>
      <x:c r="R931" s="4"/>
      <x:c r="S931" s="4"/>
      <x:c r="T931" s="4"/>
      <x:c r="U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1" s="4" t="inlineStr">
        <x:is>
          <x:t xml:space="preserve">hide clothing; hide clothing family; legs; separate garment</x:t>
        </x:is>
      </x:c>
      <x:c r="W93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1" s="4" t="inlineStr">
        <x:is>
          <x:t xml:space="preserve">Wearable</x:t>
        </x:is>
      </x:c>
      <x:c r="Y931" s="4" t="inlineStr">
        <x:is>
          <x:t xml:space="preserve">Finished item</x:t>
        </x:is>
      </x:c>
      <x:c r="Z931" s="4" t="inlineStr">
        <x:is>
          <x:t xml:space="preserve">Manufactured / unresolved</x:t>
        </x:is>
      </x:c>
      <x:c r="AA931" s="4" t="inlineStr">
        <x:is>
          <x:t xml:space="preserve">Clothing</x:t>
        </x:is>
      </x:c>
      <x:c r="AB931" s="4" t="inlineStr">
        <x:is>
          <x:t xml:space="preserve">Hide</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proposal.clothing.hide.legs; hide trousers; clothing; hide clothing / legs; wearable; finished item; manufactured / unresolved; clothing; hide; assembly; proposal; hide clothing; hide clothing family; legs; separate garment; t2; t1; finished item</x:v>
      </x:c>
      <x:c r="AF931" s="4" t="inlineStr">
        <x:is>
          <x:t xml:space="preserve">Independently listed clothing piece. Family membership is an organizational grouping, not another counted inventory item or a set bonus.</x:t>
        </x:is>
      </x:c>
      <x:c r="AG931" s="4" t="inlineStr">
        <x:is>
          <x:t xml:space="preserve">Proposed T2 garment assembly using T1 inputs. Quantities, stock qualification and recipe remain unresolved.</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status/completeness",IF(C931="T0","Raw entry feed; no production route","No production route listed"))</x:f>
        <x:v>No production route listed</x:v>
      </x:c>
      <x:c r="AN931" s="4">
        <x:f>IF(C931="T0",0,IF(C931="T1",1,IF(C931="T2",2,IF(C931="T3",3,IF(C931="T4",4,IF(C931="Unassigned",98,99))))))</x:f>
        <x:v>2</x:v>
      </x:c>
    </x:row>
    <x:row r="932">
      <x:c r="A932" s="4" t="inlineStr">
        <x:is>
          <x:t xml:space="preserve">proposal.clothing.hide.boots</x:t>
        </x:is>
      </x:c>
      <x:c r="B932" s="4" t="inlineStr">
        <x:is>
          <x:t xml:space="preserve">Hide boots</x:t>
        </x:is>
      </x:c>
      <x:c r="C932" s="4" t="inlineStr">
        <x:is>
          <x:t xml:space="preserve">T2</x:t>
        </x:is>
      </x:c>
      <x:c r="D932" s="4" t="inlineStr">
        <x:is>
          <x:t xml:space="preserve">Clothing</x:t>
        </x:is>
      </x:c>
      <x:c r="E932" s="4" t="inlineStr">
        <x:is>
          <x:t xml:space="preserve">Hide clothing / boots</x:t>
        </x:is>
      </x:c>
      <x:c r="F932" s="4" t="inlineStr">
        <x:is>
          <x:t xml:space="preserve">New proposal</x:t>
        </x:is>
      </x:c>
      <x:c r="G932"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2" s="4" t="inlineStr">
        <x:is>
          <x:t xml:space="preserve">Unassigned; no new slot approved</x:t>
        </x:is>
      </x:c>
      <x:c r="I932" s="4" t="inlineStr">
        <x:is>
          <x:t xml:space="preserve">Booter-worn garment concept; fit, packing and canister clearance unresolved.</x:t>
        </x:is>
      </x:c>
      <x:c r="J932" s="4"/>
      <x:c r="K932" s="4"/>
      <x:c r="L932" s="4" t="inlineStr">
        <x:is>
          <x:t xml:space="preserve">Proposed garment craft or trade; availability and price unresolved.</x:t>
        </x:is>
      </x:c>
      <x:c r="M932" s="4" t="inlineStr">
        <x:is>
          <x:t xml:space="preserve">Candidate construction from qualified stock and compatible joining parts. No full-set recipe, quantities, yield or crafting time assigned.</x:t>
        </x:is>
      </x:c>
      <x:c r="N932" s="4" t="inlineStr">
        <x:is>
          <x:t xml:space="preserve">Not implemented</x:t>
        </x:is>
      </x:c>
      <x:c r="O932" s="4" t="inlineStr">
        <x:is>
          <x:t xml:space="preserve">Fit, comfort, flexibility, mass, wear and protective performance require design. No wood, ordinary cloth, conventional abundant hide/fur supply, free-water treatment, set bonus or new equipment slots.</x:t>
        </x:is>
      </x:c>
      <x:c r="P932" s="4"/>
      <x:c r="Q932" s="4"/>
      <x:c r="R932" s="4"/>
      <x:c r="S932" s="4"/>
      <x:c r="T932" s="4"/>
      <x:c r="U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2" s="4" t="inlineStr">
        <x:is>
          <x:t xml:space="preserve">hide clothing; hide clothing family; boots; separate garment</x:t>
        </x:is>
      </x:c>
      <x:c r="W93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2" s="4" t="inlineStr">
        <x:is>
          <x:t xml:space="preserve">Wearable</x:t>
        </x:is>
      </x:c>
      <x:c r="Y932" s="4" t="inlineStr">
        <x:is>
          <x:t xml:space="preserve">Finished item</x:t>
        </x:is>
      </x:c>
      <x:c r="Z932" s="4" t="inlineStr">
        <x:is>
          <x:t xml:space="preserve">Manufactured / unresolved</x:t>
        </x:is>
      </x:c>
      <x:c r="AA932" s="4" t="inlineStr">
        <x:is>
          <x:t xml:space="preserve">Clothing</x:t>
        </x:is>
      </x:c>
      <x:c r="AB932" s="4" t="inlineStr">
        <x:is>
          <x:t xml:space="preserve">Hide</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proposal.clothing.hide.boots; hide boots; clothing; hide clothing / boots; wearable; finished item; manufactured / unresolved; clothing; hide; assembly; proposal; hide clothing; hide clothing family; boots; separate garment; t2; t1; finished item</x:v>
      </x:c>
      <x:c r="AF932" s="4" t="inlineStr">
        <x:is>
          <x:t xml:space="preserve">Independently listed clothing piece. Family membership is an organizational grouping, not another counted inventory item or a set bonus.</x:t>
        </x:is>
      </x:c>
      <x:c r="AG932" s="4" t="inlineStr">
        <x:is>
          <x:t xml:space="preserve">Proposed T2 garment assembly using T1 inputs. Quantities, stock qualification and recipe remain unresolved.</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status/completeness",IF(C932="T0","Raw entry feed; no production route","No production route listed"))</x:f>
        <x:v>No production route listed</x:v>
      </x:c>
      <x:c r="AN932" s="4">
        <x:f>IF(C932="T0",0,IF(C932="T1",1,IF(C932="T2",2,IF(C932="T3",3,IF(C932="T4",4,IF(C932="Unassigned",98,99))))))</x:f>
        <x:v>2</x:v>
      </x:c>
    </x:row>
    <x:row r="933">
      <x:c r="A933" s="4" t="inlineStr">
        <x:is>
          <x:t xml:space="preserve">proposal.clothing.hide.gloves</x:t>
        </x:is>
      </x:c>
      <x:c r="B933" s="4" t="inlineStr">
        <x:is>
          <x:t xml:space="preserve">Hide gloves</x:t>
        </x:is>
      </x:c>
      <x:c r="C933" s="4" t="inlineStr">
        <x:is>
          <x:t xml:space="preserve">T2</x:t>
        </x:is>
      </x:c>
      <x:c r="D933" s="4" t="inlineStr">
        <x:is>
          <x:t xml:space="preserve">Clothing</x:t>
        </x:is>
      </x:c>
      <x:c r="E933" s="4" t="inlineStr">
        <x:is>
          <x:t xml:space="preserve">Hide clothing / gloves</x:t>
        </x:is>
      </x:c>
      <x:c r="F933" s="4" t="inlineStr">
        <x:is>
          <x:t xml:space="preserve">New proposal</x:t>
        </x:is>
      </x:c>
      <x:c r="G933"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3" s="4" t="inlineStr">
        <x:is>
          <x:t xml:space="preserve">Unassigned; no new slot approved</x:t>
        </x:is>
      </x:c>
      <x:c r="I933" s="4" t="inlineStr">
        <x:is>
          <x:t xml:space="preserve">Booter-worn garment concept; fit, packing and canister clearance unresolved.</x:t>
        </x:is>
      </x:c>
      <x:c r="J933" s="4"/>
      <x:c r="K933" s="4"/>
      <x:c r="L933" s="4" t="inlineStr">
        <x:is>
          <x:t xml:space="preserve">Proposed garment craft or trade; availability and price unresolved.</x:t>
        </x:is>
      </x:c>
      <x:c r="M933" s="4" t="inlineStr">
        <x:is>
          <x:t xml:space="preserve">Candidate construction from qualified stock and compatible joining parts. No full-set recipe, quantities, yield or crafting time assigned.</x:t>
        </x:is>
      </x:c>
      <x:c r="N933" s="4" t="inlineStr">
        <x:is>
          <x:t xml:space="preserve">Not implemented</x:t>
        </x:is>
      </x:c>
      <x:c r="O933" s="4" t="inlineStr">
        <x:is>
          <x:t xml:space="preserve">Fit, comfort, flexibility, mass, wear and protective performance require design. No wood, ordinary cloth, conventional abundant hide/fur supply, free-water treatment, set bonus or new equipment slots.</x:t>
        </x:is>
      </x:c>
      <x:c r="P933" s="4"/>
      <x:c r="Q933" s="4"/>
      <x:c r="R933" s="4"/>
      <x:c r="S933" s="4"/>
      <x:c r="T933" s="4"/>
      <x:c r="U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3" s="4" t="inlineStr">
        <x:is>
          <x:t xml:space="preserve">hide clothing; hide clothing family; gloves; separate garment</x:t>
        </x:is>
      </x:c>
      <x:c r="W93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3" s="4" t="inlineStr">
        <x:is>
          <x:t xml:space="preserve">Wearable</x:t>
        </x:is>
      </x:c>
      <x:c r="Y933" s="4" t="inlineStr">
        <x:is>
          <x:t xml:space="preserve">Finished item</x:t>
        </x:is>
      </x:c>
      <x:c r="Z933" s="4" t="inlineStr">
        <x:is>
          <x:t xml:space="preserve">Manufactured / unresolved</x:t>
        </x:is>
      </x:c>
      <x:c r="AA933" s="4" t="inlineStr">
        <x:is>
          <x:t xml:space="preserve">Clothing</x:t>
        </x:is>
      </x:c>
      <x:c r="AB933" s="4" t="inlineStr">
        <x:is>
          <x:t xml:space="preserve">Hide</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proposal.clothing.hide.gloves; hide gloves; clothing; hide clothing / gloves; wearable; finished item; manufactured / unresolved; clothing; hide; assembly; proposal; hide clothing; hide clothing family; gloves; separate garment; t2; t1; finished item</x:v>
      </x:c>
      <x:c r="AF933" s="4" t="inlineStr">
        <x:is>
          <x:t xml:space="preserve">Independently listed clothing piece. Family membership is an organizational grouping, not another counted inventory item or a set bonus.</x:t>
        </x:is>
      </x:c>
      <x:c r="AG933" s="4" t="inlineStr">
        <x:is>
          <x:t xml:space="preserve">Proposed T2 garment assembly using T1 inputs. Quantities, stock qualification and recipe remain unresolved.</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status/completeness",IF(C933="T0","Raw entry feed; no production route","No production route listed"))</x:f>
        <x:v>No production route listed</x:v>
      </x:c>
      <x:c r="AN933" s="4">
        <x:f>IF(C933="T0",0,IF(C933="T1",1,IF(C933="T2",2,IF(C933="T3",3,IF(C933="T4",4,IF(C933="Unassigned",98,99))))))</x:f>
        <x:v>2</x:v>
      </x:c>
    </x:row>
    <x:row r="934">
      <x:c r="A934" s="4" t="inlineStr">
        <x:is>
          <x:t xml:space="preserve">proposal.clothing.hide.head</x:t>
        </x:is>
      </x:c>
      <x:c r="B934" s="4" t="inlineStr">
        <x:is>
          <x:t xml:space="preserve">Hide hood</x:t>
        </x:is>
      </x:c>
      <x:c r="C934" s="4" t="inlineStr">
        <x:is>
          <x:t xml:space="preserve">T2</x:t>
        </x:is>
      </x:c>
      <x:c r="D934" s="4" t="inlineStr">
        <x:is>
          <x:t xml:space="preserve">Clothing</x:t>
        </x:is>
      </x:c>
      <x:c r="E934" s="4" t="inlineStr">
        <x:is>
          <x:t xml:space="preserve">Hide clothing / head</x:t>
        </x:is>
      </x:c>
      <x:c r="F934" s="4" t="inlineStr">
        <x:is>
          <x:t xml:space="preserve">New proposal</x:t>
        </x:is>
      </x:c>
      <x:c r="G934"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4" s="4" t="inlineStr">
        <x:is>
          <x:t xml:space="preserve">Unassigned; no new slot approved</x:t>
        </x:is>
      </x:c>
      <x:c r="I934" s="4" t="inlineStr">
        <x:is>
          <x:t xml:space="preserve">Booter-worn garment concept; fit, packing and canister clearance unresolved.</x:t>
        </x:is>
      </x:c>
      <x:c r="J934" s="4"/>
      <x:c r="K934" s="4"/>
      <x:c r="L934" s="4" t="inlineStr">
        <x:is>
          <x:t xml:space="preserve">Proposed garment craft or trade; availability and price unresolved.</x:t>
        </x:is>
      </x:c>
      <x:c r="M934" s="4" t="inlineStr">
        <x:is>
          <x:t xml:space="preserve">Candidate construction from qualified stock and compatible joining parts. No full-set recipe, quantities, yield or crafting time assigned.</x:t>
        </x:is>
      </x:c>
      <x:c r="N934" s="4" t="inlineStr">
        <x:is>
          <x:t xml:space="preserve">Not implemented</x:t>
        </x:is>
      </x:c>
      <x:c r="O934" s="4" t="inlineStr">
        <x:is>
          <x:t xml:space="preserve">Fit, comfort, flexibility, mass, wear and protective performance require design. No wood, ordinary cloth, conventional abundant hide/fur supply, free-water treatment, set bonus or new equipment slots.</x:t>
        </x:is>
      </x:c>
      <x:c r="P934" s="4"/>
      <x:c r="Q934" s="4"/>
      <x:c r="R934" s="4"/>
      <x:c r="S934" s="4"/>
      <x:c r="T934" s="4"/>
      <x:c r="U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4" s="4" t="inlineStr">
        <x:is>
          <x:t xml:space="preserve">hide clothing; hide clothing family; head; separate garment</x:t>
        </x:is>
      </x:c>
      <x:c r="W93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4" s="4" t="inlineStr">
        <x:is>
          <x:t xml:space="preserve">Wearable</x:t>
        </x:is>
      </x:c>
      <x:c r="Y934" s="4" t="inlineStr">
        <x:is>
          <x:t xml:space="preserve">Finished item</x:t>
        </x:is>
      </x:c>
      <x:c r="Z934" s="4" t="inlineStr">
        <x:is>
          <x:t xml:space="preserve">Manufactured / unresolved</x:t>
        </x:is>
      </x:c>
      <x:c r="AA934" s="4" t="inlineStr">
        <x:is>
          <x:t xml:space="preserve">Clothing</x:t>
        </x:is>
      </x:c>
      <x:c r="AB934" s="4" t="inlineStr">
        <x:is>
          <x:t xml:space="preserve">Hide</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proposal.clothing.hide.head; hide hood; clothing; hide clothing / head; wearable; finished item; manufactured / unresolved; clothing; hide; assembly; proposal; hide clothing; hide clothing family; head; separate garment; t2; t1; finished item</x:v>
      </x:c>
      <x:c r="AF934" s="4" t="inlineStr">
        <x:is>
          <x:t xml:space="preserve">Independently listed clothing piece. Family membership is an organizational grouping, not another counted inventory item or a set bonus.</x:t>
        </x:is>
      </x:c>
      <x:c r="AG934" s="4" t="inlineStr">
        <x:is>
          <x:t xml:space="preserve">Proposed T2 garment assembly using T1 inputs. Quantities, stock qualification and recipe remain unresolved.</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status/completeness",IF(C934="T0","Raw entry feed; no production route","No production route listed"))</x:f>
        <x:v>No production route listed</x:v>
      </x:c>
      <x:c r="AN934" s="4">
        <x:f>IF(C934="T0",0,IF(C934="T1",1,IF(C934="T2",2,IF(C934="T3",3,IF(C934="T4",4,IF(C934="Unassigned",98,99))))))</x:f>
        <x:v>2</x:v>
      </x:c>
    </x:row>
    <x:row r="935">
      <x:c r="A935" s="4" t="inlineStr">
        <x:is>
          <x:t xml:space="preserve">proposal.clothing.fur.top</x:t>
        </x:is>
      </x:c>
      <x:c r="B935" s="4" t="inlineStr">
        <x:is>
          <x:t xml:space="preserve">Fur jacket</x:t>
        </x:is>
      </x:c>
      <x:c r="C935" s="4" t="inlineStr">
        <x:is>
          <x:t xml:space="preserve">T2</x:t>
        </x:is>
      </x:c>
      <x:c r="D935" s="4" t="inlineStr">
        <x:is>
          <x:t xml:space="preserve">Clothing</x:t>
        </x:is>
      </x:c>
      <x:c r="E935" s="4" t="inlineStr">
        <x:is>
          <x:t xml:space="preserve">Fur clothing / top</x:t>
        </x:is>
      </x:c>
      <x:c r="F935" s="4" t="inlineStr">
        <x:is>
          <x:t xml:space="preserve">New proposal</x:t>
        </x:is>
      </x:c>
      <x:c r="G935"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35" s="4" t="inlineStr">
        <x:is>
          <x:t xml:space="preserve">fur clothing; fur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Fur</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proposal.clothing.fur.top; fur jacket; clothing; fur clothing / top; wearable; finished item; manufactured / unresolved; clothing; fur; assembly; proposal; fur clothing; fur clothing family; top; separate garment; t2; t1; finished item</x:v>
      </x:c>
      <x:c r="AF935" s="4" t="inlineStr">
        <x:is>
          <x:t xml:space="preserve">Independently listed clothing piece. Family membership is an organizational grouping, not another counted inventory item or a set bonus.</x:t>
        </x:is>
      </x:c>
      <x:c r="AG935" s="4" t="inlineStr">
        <x:is>
          <x:t xml:space="preserve">Proposed T2 garment assembly using T1 inputs. Quantities, stock qualification and recipe remain unresolved.</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status/completeness",IF(C935="T0","Raw entry feed; no production route","No production route listed"))</x:f>
        <x:v>No production route listed</x:v>
      </x:c>
      <x:c r="AN935" s="4">
        <x:f>IF(C935="T0",0,IF(C935="T1",1,IF(C935="T2",2,IF(C935="T3",3,IF(C935="T4",4,IF(C935="Unassigned",98,99))))))</x:f>
        <x:v>2</x:v>
      </x:c>
    </x:row>
    <x:row r="936">
      <x:c r="A936" s="4" t="inlineStr">
        <x:is>
          <x:t xml:space="preserve">proposal.clothing.fur.legs</x:t>
        </x:is>
      </x:c>
      <x:c r="B936" s="4" t="inlineStr">
        <x:is>
          <x:t xml:space="preserve">Fur trousers</x:t>
        </x:is>
      </x:c>
      <x:c r="C936" s="4" t="inlineStr">
        <x:is>
          <x:t xml:space="preserve">T2</x:t>
        </x:is>
      </x:c>
      <x:c r="D936" s="4" t="inlineStr">
        <x:is>
          <x:t xml:space="preserve">Clothing</x:t>
        </x:is>
      </x:c>
      <x:c r="E936" s="4" t="inlineStr">
        <x:is>
          <x:t xml:space="preserve">Fur clothing / legs</x:t>
        </x:is>
      </x:c>
      <x:c r="F936" s="4" t="inlineStr">
        <x:is>
          <x:t xml:space="preserve">New proposal</x:t>
        </x:is>
      </x:c>
      <x:c r="G936"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36" s="4" t="inlineStr">
        <x:is>
          <x:t xml:space="preserve">fur clothing; fur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Fur</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proposal.clothing.fur.legs; fur trousers; clothing; fur clothing / legs; wearable; finished item; manufactured / unresolved; clothing; fur; assembly; proposal; fur clothing; fur clothing family; legs; separate garment; t2; t1; finished item</x:v>
      </x:c>
      <x:c r="AF936" s="4" t="inlineStr">
        <x:is>
          <x:t xml:space="preserve">Independently listed clothing piece. Family membership is an organizational grouping, not another counted inventory item or a set bonus.</x:t>
        </x:is>
      </x:c>
      <x:c r="AG936" s="4" t="inlineStr">
        <x:is>
          <x:t xml:space="preserve">Proposed T2 garment assembly using T1 inputs. Quantities, stock qualification and recipe remain unresolved.</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status/completeness",IF(C936="T0","Raw entry feed; no production route","No production route listed"))</x:f>
        <x:v>No production route listed</x:v>
      </x:c>
      <x:c r="AN936" s="4">
        <x:f>IF(C936="T0",0,IF(C936="T1",1,IF(C936="T2",2,IF(C936="T3",3,IF(C936="T4",4,IF(C936="Unassigned",98,99))))))</x:f>
        <x:v>2</x:v>
      </x:c>
    </x:row>
    <x:row r="937">
      <x:c r="A937" s="4" t="inlineStr">
        <x:is>
          <x:t xml:space="preserve">proposal.clothing.fur.boots</x:t>
        </x:is>
      </x:c>
      <x:c r="B937" s="4" t="inlineStr">
        <x:is>
          <x:t xml:space="preserve">Fur boots</x:t>
        </x:is>
      </x:c>
      <x:c r="C937" s="4" t="inlineStr">
        <x:is>
          <x:t xml:space="preserve">T2</x:t>
        </x:is>
      </x:c>
      <x:c r="D937" s="4" t="inlineStr">
        <x:is>
          <x:t xml:space="preserve">Clothing</x:t>
        </x:is>
      </x:c>
      <x:c r="E937" s="4" t="inlineStr">
        <x:is>
          <x:t xml:space="preserve">Fur clothing / boots</x:t>
        </x:is>
      </x:c>
      <x:c r="F937" s="4" t="inlineStr">
        <x:is>
          <x:t xml:space="preserve">New proposal</x:t>
        </x:is>
      </x:c>
      <x:c r="G937"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37" s="4" t="inlineStr">
        <x:is>
          <x:t xml:space="preserve">fur clothing; fur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Fur</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proposal.clothing.fur.boots; fur boots; clothing; fur clothing / boots; wearable; finished item; manufactured / unresolved; clothing; fur; assembly; proposal; fur clothing; fur clothing family; boots; separate garment; t2; t1; finished item</x:v>
      </x:c>
      <x:c r="AF937" s="4" t="inlineStr">
        <x:is>
          <x:t xml:space="preserve">Independently listed clothing piece. Family membership is an organizational grouping, not another counted inventory item or a set bonus.</x:t>
        </x:is>
      </x:c>
      <x:c r="AG937" s="4" t="inlineStr">
        <x:is>
          <x:t xml:space="preserve">Proposed T2 garment assembly using T1 inputs. Quantities, stock qualification and recipe remain unresolved.</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status/completeness",IF(C937="T0","Raw entry feed; no production route","No production route listed"))</x:f>
        <x:v>No production route listed</x:v>
      </x:c>
      <x:c r="AN937" s="4">
        <x:f>IF(C937="T0",0,IF(C937="T1",1,IF(C937="T2",2,IF(C937="T3",3,IF(C937="T4",4,IF(C937="Unassigned",98,99))))))</x:f>
        <x:v>2</x:v>
      </x:c>
    </x:row>
    <x:row r="938">
      <x:c r="A938" s="4" t="inlineStr">
        <x:is>
          <x:t xml:space="preserve">proposal.clothing.fur.gloves</x:t>
        </x:is>
      </x:c>
      <x:c r="B938" s="4" t="inlineStr">
        <x:is>
          <x:t xml:space="preserve">Fur gloves</x:t>
        </x:is>
      </x:c>
      <x:c r="C938" s="4" t="inlineStr">
        <x:is>
          <x:t xml:space="preserve">T2</x:t>
        </x:is>
      </x:c>
      <x:c r="D938" s="4" t="inlineStr">
        <x:is>
          <x:t xml:space="preserve">Clothing</x:t>
        </x:is>
      </x:c>
      <x:c r="E938" s="4" t="inlineStr">
        <x:is>
          <x:t xml:space="preserve">Fur clothing / gloves</x:t>
        </x:is>
      </x:c>
      <x:c r="F938" s="4" t="inlineStr">
        <x:is>
          <x:t xml:space="preserve">New proposal</x:t>
        </x:is>
      </x:c>
      <x:c r="G938"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38" s="4" t="inlineStr">
        <x:is>
          <x:t xml:space="preserve">fur clothing; fur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Fur</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proposal.clothing.fur.gloves; fur gloves; clothing; fur clothing / gloves; wearable; finished item; manufactured / unresolved; clothing; fur; assembly; proposal; fur clothing; fur clothing family; gloves; separate garment; t2; t1; finished item</x:v>
      </x:c>
      <x:c r="AF938" s="4" t="inlineStr">
        <x:is>
          <x:t xml:space="preserve">Independently listed clothing piece. Family membership is an organizational grouping, not another counted inventory item or a set bonus.</x:t>
        </x:is>
      </x:c>
      <x:c r="AG938" s="4" t="inlineStr">
        <x:is>
          <x:t xml:space="preserve">Proposed T2 garment assembly using T1 inputs. Quantities, stock qualification and recipe remain unresolved.</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status/completeness",IF(C938="T0","Raw entry feed; no production route","No production route listed"))</x:f>
        <x:v>No production route listed</x:v>
      </x:c>
      <x:c r="AN938" s="4">
        <x:f>IF(C938="T0",0,IF(C938="T1",1,IF(C938="T2",2,IF(C938="T3",3,IF(C938="T4",4,IF(C938="Unassigned",98,99))))))</x:f>
        <x:v>2</x:v>
      </x:c>
    </x:row>
    <x:row r="939">
      <x:c r="A939" s="4" t="inlineStr">
        <x:is>
          <x:t xml:space="preserve">proposal.clothing.fur.head</x:t>
        </x:is>
      </x:c>
      <x:c r="B939" s="4" t="inlineStr">
        <x:is>
          <x:t xml:space="preserve">Fur hood</x:t>
        </x:is>
      </x:c>
      <x:c r="C939" s="4" t="inlineStr">
        <x:is>
          <x:t xml:space="preserve">T2</x:t>
        </x:is>
      </x:c>
      <x:c r="D939" s="4" t="inlineStr">
        <x:is>
          <x:t xml:space="preserve">Clothing</x:t>
        </x:is>
      </x:c>
      <x:c r="E939" s="4" t="inlineStr">
        <x:is>
          <x:t xml:space="preserve">Fur clothing / head</x:t>
        </x:is>
      </x:c>
      <x:c r="F939" s="4" t="inlineStr">
        <x:is>
          <x:t xml:space="preserve">New proposal</x:t>
        </x:is>
      </x:c>
      <x:c r="G939"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39" s="4" t="inlineStr">
        <x:is>
          <x:t xml:space="preserve">fur clothing; fur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Fur</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proposal.clothing.fur.head; fur hood; clothing; fur clothing / head; wearable; finished item; manufactured / unresolved; clothing; fur; assembly; proposal; fur clothing; fur clothing family; head; separate garment; t2; t1; finished item</x:v>
      </x:c>
      <x:c r="AF939" s="4" t="inlineStr">
        <x:is>
          <x:t xml:space="preserve">Independently listed clothing piece. Family membership is an organizational grouping, not another counted inventory item or a set bonus.</x:t>
        </x:is>
      </x:c>
      <x:c r="AG939" s="4" t="inlineStr">
        <x:is>
          <x:t xml:space="preserve">Proposed T2 garment assembly using T1 inputs. Quantities, stock qualification and recipe remain unresolved.</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status/completeness",IF(C939="T0","Raw entry feed; no production route","No production route listed"))</x:f>
        <x:v>No production route listed</x:v>
      </x:c>
      <x:c r="AN939" s="4">
        <x:f>IF(C939="T0",0,IF(C939="T1",1,IF(C939="T2",2,IF(C939="T3",3,IF(C939="T4",4,IF(C939="Unassigned",98,99))))))</x:f>
        <x:v>2</x:v>
      </x:c>
    </x:row>
    <x:row r="940">
      <x:c r="A940" s="4" t="inlineStr">
        <x:is>
          <x:t xml:space="preserve">proposal.clothing.fine_chainmail.top</x:t>
        </x:is>
      </x:c>
      <x:c r="B940" s="4" t="inlineStr">
        <x:is>
          <x:t xml:space="preserve">Delicate chainmail jacket</x:t>
        </x:is>
      </x:c>
      <x:c r="C940" s="4" t="inlineStr">
        <x:is>
          <x:t xml:space="preserve">T3</x:t>
        </x:is>
      </x:c>
      <x:c r="D940" s="4" t="inlineStr">
        <x:is>
          <x:t xml:space="preserve">Clothing</x:t>
        </x:is>
      </x:c>
      <x:c r="E940" s="4" t="inlineStr">
        <x:is>
          <x:t xml:space="preserve">Delicate chainmail clothing / top</x:t>
        </x:is>
      </x:c>
      <x:c r="F940" s="4" t="inlineStr">
        <x:is>
          <x:t xml:space="preserve">New proposal</x:t>
        </x:is>
      </x:c>
      <x:c r="G940"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0" s="4" t="inlineStr">
        <x:is>
          <x:t xml:space="preserve">fine chainmail clothing; delicate chainmail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Metal</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proposal.clothing.fine_chainmail.top; delicate chainmail jacket; clothing; delicate chainmail clothing / top; wearable; finished item; manufactured / unresolved; clothing; metal; assembly; proposal; fine chainmail clothing; delicate chainmail clothing family; top; separate garment; t3; t2; finished item</x:v>
      </x:c>
      <x:c r="AF940" s="4" t="inlineStr">
        <x:is>
          <x:t xml:space="preserve">Independently listed clothing piece. Family membership is an organizational grouping, not another counted inventory item or a set bonus.</x:t>
        </x:is>
      </x:c>
      <x:c r="AG940" s="4" t="inlineStr">
        <x:is>
          <x:t xml:space="preserve">Proposed T3 garment assembly using T2 inputs. Quantities, stock qualification and recipe remain unresolved.</x:t>
        </x:is>
      </x:c>
      <x:c r="AH940" s="4" t="inlineStr">
        <x:is>
          <x:t xml:space="preserve">T2</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status/completeness",IF(C940="T0","Raw entry feed; no production route","No production route listed"))</x:f>
        <x:v>No production route listed</x:v>
      </x:c>
      <x:c r="AN940" s="4">
        <x:f>IF(C940="T0",0,IF(C940="T1",1,IF(C940="T2",2,IF(C940="T3",3,IF(C940="T4",4,IF(C940="Unassigned",98,99))))))</x:f>
        <x:v>3</x:v>
      </x:c>
    </x:row>
    <x:row r="941">
      <x:c r="A941" s="4" t="inlineStr">
        <x:is>
          <x:t xml:space="preserve">proposal.clothing.fine_chainmail.legs</x:t>
        </x:is>
      </x:c>
      <x:c r="B941" s="4" t="inlineStr">
        <x:is>
          <x:t xml:space="preserve">Delicate chainmail trousers</x:t>
        </x:is>
      </x:c>
      <x:c r="C941" s="4" t="inlineStr">
        <x:is>
          <x:t xml:space="preserve">T3</x:t>
        </x:is>
      </x:c>
      <x:c r="D941" s="4" t="inlineStr">
        <x:is>
          <x:t xml:space="preserve">Clothing</x:t>
        </x:is>
      </x:c>
      <x:c r="E941" s="4" t="inlineStr">
        <x:is>
          <x:t xml:space="preserve">Delicate chainmail clothing / legs</x:t>
        </x:is>
      </x:c>
      <x:c r="F941" s="4" t="inlineStr">
        <x:is>
          <x:t xml:space="preserve">New proposal</x:t>
        </x:is>
      </x:c>
      <x:c r="G941"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1" s="4" t="inlineStr">
        <x:is>
          <x:t xml:space="preserve">fine chainmail clothing; delicate chainmail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Metal</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proposal.clothing.fine_chainmail.legs; delicate chainmail trousers; clothing; delicate chainmail clothing / legs; wearable; finished item; manufactured / unresolved; clothing; metal; assembly; proposal; fine chainmail clothing; delicate chainmail clothing family; legs; separate garment; t3; t2; finished item</x:v>
      </x:c>
      <x:c r="AF941" s="4" t="inlineStr">
        <x:is>
          <x:t xml:space="preserve">Independently listed clothing piece. Family membership is an organizational grouping, not another counted inventory item or a set bonus.</x:t>
        </x:is>
      </x:c>
      <x:c r="AG941" s="4" t="inlineStr">
        <x:is>
          <x:t xml:space="preserve">Proposed T3 garment assembly using T2 inputs. Quantities, stock qualification and recipe remain unresolved.</x:t>
        </x:is>
      </x:c>
      <x:c r="AH941" s="4" t="inlineStr">
        <x:is>
          <x:t xml:space="preserve">T2</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status/completeness",IF(C941="T0","Raw entry feed; no production route","No production route listed"))</x:f>
        <x:v>No production route listed</x:v>
      </x:c>
      <x:c r="AN941" s="4">
        <x:f>IF(C941="T0",0,IF(C941="T1",1,IF(C941="T2",2,IF(C941="T3",3,IF(C941="T4",4,IF(C941="Unassigned",98,99))))))</x:f>
        <x:v>3</x:v>
      </x:c>
    </x:row>
    <x:row r="942">
      <x:c r="A942" s="4" t="inlineStr">
        <x:is>
          <x:t xml:space="preserve">proposal.clothing.fine_chainmail.boots</x:t>
        </x:is>
      </x:c>
      <x:c r="B942" s="4" t="inlineStr">
        <x:is>
          <x:t xml:space="preserve">Delicate chainmail boots</x:t>
        </x:is>
      </x:c>
      <x:c r="C942" s="4" t="inlineStr">
        <x:is>
          <x:t xml:space="preserve">T3</x:t>
        </x:is>
      </x:c>
      <x:c r="D942" s="4" t="inlineStr">
        <x:is>
          <x:t xml:space="preserve">Clothing</x:t>
        </x:is>
      </x:c>
      <x:c r="E942" s="4" t="inlineStr">
        <x:is>
          <x:t xml:space="preserve">Delicate chainmail clothing / boots</x:t>
        </x:is>
      </x:c>
      <x:c r="F942" s="4" t="inlineStr">
        <x:is>
          <x:t xml:space="preserve">New proposal</x:t>
        </x:is>
      </x:c>
      <x:c r="G942"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2" s="4" t="inlineStr">
        <x:is>
          <x:t xml:space="preserve">fine chainmail clothing; delicate chainmail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Metal</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proposal.clothing.fine_chainmail.boots; delicate chainmail boots; clothing; delicate chainmail clothing / boots; wearable; finished item; manufactured / unresolved; clothing; metal; assembly; proposal; fine chainmail clothing; delicate chainmail clothing family; boots; separate garment; t3; t2; finished item</x:v>
      </x:c>
      <x:c r="AF942" s="4" t="inlineStr">
        <x:is>
          <x:t xml:space="preserve">Independently listed clothing piece. Family membership is an organizational grouping, not another counted inventory item or a set bonus.</x:t>
        </x:is>
      </x:c>
      <x:c r="AG942" s="4" t="inlineStr">
        <x:is>
          <x:t xml:space="preserve">Proposed T3 garment assembly using T2 inputs. Quantities, stock qualification and recipe remain unresolved.</x:t>
        </x:is>
      </x:c>
      <x:c r="AH942" s="4" t="inlineStr">
        <x:is>
          <x:t xml:space="preserve">T2</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status/completeness",IF(C942="T0","Raw entry feed; no production route","No production route listed"))</x:f>
        <x:v>No production route listed</x:v>
      </x:c>
      <x:c r="AN942" s="4">
        <x:f>IF(C942="T0",0,IF(C942="T1",1,IF(C942="T2",2,IF(C942="T3",3,IF(C942="T4",4,IF(C942="Unassigned",98,99))))))</x:f>
        <x:v>3</x:v>
      </x:c>
    </x:row>
    <x:row r="943">
      <x:c r="A943" s="4" t="inlineStr">
        <x:is>
          <x:t xml:space="preserve">proposal.clothing.fine_chainmail.gloves</x:t>
        </x:is>
      </x:c>
      <x:c r="B943" s="4" t="inlineStr">
        <x:is>
          <x:t xml:space="preserve">Delicate chainmail gloves</x:t>
        </x:is>
      </x:c>
      <x:c r="C943" s="4" t="inlineStr">
        <x:is>
          <x:t xml:space="preserve">T3</x:t>
        </x:is>
      </x:c>
      <x:c r="D943" s="4" t="inlineStr">
        <x:is>
          <x:t xml:space="preserve">Clothing</x:t>
        </x:is>
      </x:c>
      <x:c r="E943" s="4" t="inlineStr">
        <x:is>
          <x:t xml:space="preserve">Delicate chainmail clothing / gloves</x:t>
        </x:is>
      </x:c>
      <x:c r="F943" s="4" t="inlineStr">
        <x:is>
          <x:t xml:space="preserve">New proposal</x:t>
        </x:is>
      </x:c>
      <x:c r="G943"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3" s="4" t="inlineStr">
        <x:is>
          <x:t xml:space="preserve">fine chainmail clothing; delicate chainmail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Metal</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proposal.clothing.fine_chainmail.gloves; delicate chainmail gloves; clothing; delicate chainmail clothing / gloves; wearable; finished item; manufactured / unresolved; clothing; metal; assembly; proposal; fine chainmail clothing; delicate chainmail clothing family; gloves; separate garment; t3; t2; finished item</x:v>
      </x:c>
      <x:c r="AF943" s="4" t="inlineStr">
        <x:is>
          <x:t xml:space="preserve">Independently listed clothing piece. Family membership is an organizational grouping, not another counted inventory item or a set bonus.</x:t>
        </x:is>
      </x:c>
      <x:c r="AG943" s="4" t="inlineStr">
        <x:is>
          <x:t xml:space="preserve">Proposed T3 garment assembly using T2 inputs. Quantities, stock qualification and recipe remain unresolved.</x:t>
        </x:is>
      </x:c>
      <x:c r="AH943" s="4" t="inlineStr">
        <x:is>
          <x:t xml:space="preserve">T2</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status/completeness",IF(C943="T0","Raw entry feed; no production route","No production route listed"))</x:f>
        <x:v>No production route listed</x:v>
      </x:c>
      <x:c r="AN943" s="4">
        <x:f>IF(C943="T0",0,IF(C943="T1",1,IF(C943="T2",2,IF(C943="T3",3,IF(C943="T4",4,IF(C943="Unassigned",98,99))))))</x:f>
        <x:v>3</x:v>
      </x:c>
    </x:row>
    <x:row r="944">
      <x:c r="A944" s="4" t="inlineStr">
        <x:is>
          <x:t xml:space="preserve">proposal.clothing.fine_chainmail.head</x:t>
        </x:is>
      </x:c>
      <x:c r="B944" s="4" t="inlineStr">
        <x:is>
          <x:t xml:space="preserve">Delicate chainmail coif</x:t>
        </x:is>
      </x:c>
      <x:c r="C944" s="4" t="inlineStr">
        <x:is>
          <x:t xml:space="preserve">T3</x:t>
        </x:is>
      </x:c>
      <x:c r="D944" s="4" t="inlineStr">
        <x:is>
          <x:t xml:space="preserve">Clothing</x:t>
        </x:is>
      </x:c>
      <x:c r="E944" s="4" t="inlineStr">
        <x:is>
          <x:t xml:space="preserve">Delicate chainmail clothing / head</x:t>
        </x:is>
      </x:c>
      <x:c r="F944" s="4" t="inlineStr">
        <x:is>
          <x:t xml:space="preserve">New proposal</x:t>
        </x:is>
      </x:c>
      <x:c r="G944"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4" s="4" t="inlineStr">
        <x:is>
          <x:t xml:space="preserve">fine chainmail clothing; delicate chainmail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Metal</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proposal.clothing.fine_chainmail.head; delicate chainmail coif; clothing; delicate chainmail clothing / head; wearable; finished item; manufactured / unresolved; clothing; metal; assembly; proposal; fine chainmail clothing; delicate chainmail clothing family; head; separate garment; t3; t2; finished item</x:v>
      </x:c>
      <x:c r="AF944" s="4" t="inlineStr">
        <x:is>
          <x:t xml:space="preserve">Independently listed clothing piece. Family membership is an organizational grouping, not another counted inventory item or a set bonus.</x:t>
        </x:is>
      </x:c>
      <x:c r="AG944" s="4" t="inlineStr">
        <x:is>
          <x:t xml:space="preserve">Proposed T3 garment assembly using T2 inputs. Quantities, stock qualification and recipe remain unresolved.</x:t>
        </x:is>
      </x:c>
      <x:c r="AH944" s="4" t="inlineStr">
        <x:is>
          <x:t xml:space="preserve">T2</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status/completeness",IF(C944="T0","Raw entry feed; no production route","No production route listed"))</x:f>
        <x:v>No production route listed</x:v>
      </x:c>
      <x:c r="AN944" s="4">
        <x:f>IF(C944="T0",0,IF(C944="T1",1,IF(C944="T2",2,IF(C944="T3",3,IF(C944="T4",4,IF(C944="Unassigned",98,99))))))</x:f>
        <x:v>3</x:v>
      </x:c>
    </x:row>
    <x:row r="945">
      <x:c r="A945" s="4" t="inlineStr">
        <x:is>
          <x:t xml:space="preserve">proposal.clothing.insulated.legs</x:t>
        </x:is>
      </x:c>
      <x:c r="B945" s="4" t="inlineStr">
        <x:is>
          <x:t xml:space="preserve">Electrical insulating trousers</x:t>
        </x:is>
      </x:c>
      <x:c r="C945" s="4" t="inlineStr">
        <x:is>
          <x:t xml:space="preserve">T3</x:t>
        </x:is>
      </x:c>
      <x:c r="D945" s="4" t="inlineStr">
        <x:is>
          <x:t xml:space="preserve">Clothing</x:t>
        </x:is>
      </x:c>
      <x:c r="E945" s="4" t="inlineStr">
        <x:is>
          <x:t xml:space="preserve">Electrical insulating clothing / legs</x:t>
        </x:is>
      </x:c>
      <x:c r="F945" s="4" t="inlineStr">
        <x:is>
          <x:t xml:space="preserve">Author-directed concept</x:t>
        </x:is>
      </x:c>
      <x:c r="G945"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5" s="4"/>
      <x:c r="Q945" s="4"/>
      <x:c r="R945" s="4"/>
      <x:c r="S945" s="4"/>
      <x:c r="T945" s="4"/>
      <x:c r="U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45" s="4" t="inlineStr">
        <x:is>
          <x:t xml:space="preserve">insulated clothing; electrical insulating clothing family; legs;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Electrical insulation</x:t>
        </x:is>
      </x:c>
      <x:c r="AB945" s="4" t="inlineStr">
        <x:is>
          <x:t xml:space="preserve">Mixed / unresolved</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t3; t2; finished item</x:v>
      </x:c>
      <x:c r="AF945" s="4" t="inlineStr">
        <x:is>
          <x:t xml:space="preserve">Independently listed clothing piece. Family membership is an organizational grouping, not another counted inventory item or a set bonus.</x:t>
        </x:is>
      </x:c>
      <x:c r="AG945" s="4" t="inlineStr">
        <x:is>
          <x:t xml:space="preserve">Proposed T3 garment assembly using T2 inputs. Quantities, stock qualification and recipe remain unresolved.</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status/completeness",IF(C945="T0","Raw entry feed; no production route","No production route listed"))</x:f>
        <x:v>No production route listed</x:v>
      </x:c>
      <x:c r="AN945" s="4">
        <x:f>IF(C945="T0",0,IF(C945="T1",1,IF(C945="T2",2,IF(C945="T3",3,IF(C945="T4",4,IF(C945="Unassigned",98,99))))))</x:f>
        <x:v>3</x:v>
      </x:c>
    </x:row>
    <x:row r="946">
      <x:c r="A946" s="4" t="inlineStr">
        <x:is>
          <x:t xml:space="preserve">proposal.clothing.insulated.head</x:t>
        </x:is>
      </x:c>
      <x:c r="B946" s="4" t="inlineStr">
        <x:is>
          <x:t xml:space="preserve">Electrical insulating hood</x:t>
        </x:is>
      </x:c>
      <x:c r="C946" s="4" t="inlineStr">
        <x:is>
          <x:t xml:space="preserve">T3</x:t>
        </x:is>
      </x:c>
      <x:c r="D946" s="4" t="inlineStr">
        <x:is>
          <x:t xml:space="preserve">Clothing</x:t>
        </x:is>
      </x:c>
      <x:c r="E946" s="4" t="inlineStr">
        <x:is>
          <x:t xml:space="preserve">Electrical insulating clothing / head</x:t>
        </x:is>
      </x:c>
      <x:c r="F946" s="4" t="inlineStr">
        <x:is>
          <x:t xml:space="preserve">Author-directed concept</x:t>
        </x:is>
      </x:c>
      <x:c r="G946"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46" s="4"/>
      <x:c r="Q946" s="4"/>
      <x:c r="R946" s="4"/>
      <x:c r="S946" s="4"/>
      <x:c r="T946" s="4"/>
      <x:c r="U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46" s="4" t="inlineStr">
        <x:is>
          <x:t xml:space="preserve">insulated clothing; electrical insulating clothing family; head;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Electrical insulation</x:t>
        </x:is>
      </x:c>
      <x:c r="AB946" s="4" t="inlineStr">
        <x:is>
          <x:t xml:space="preserve">Mixed / unresolved</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t3; t2; finished item</x:v>
      </x:c>
      <x:c r="AF946" s="4" t="inlineStr">
        <x:is>
          <x:t xml:space="preserve">Independently listed clothing piece. Family membership is an organizational grouping, not another counted inventory item or a set bonus.</x:t>
        </x:is>
      </x:c>
      <x:c r="AG946" s="4" t="inlineStr">
        <x:is>
          <x:t xml:space="preserve">Proposed T3 garment assembly using T2 inputs. Quantities, stock qualification and recipe remain unresolved.</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status/completeness",IF(C946="T0","Raw entry feed; no production route","No production route listed"))</x:f>
        <x:v>No production route listed</x:v>
      </x:c>
      <x:c r="AN946" s="4">
        <x:f>IF(C946="T0",0,IF(C946="T1",1,IF(C946="T2",2,IF(C946="T3",3,IF(C946="T4",4,IF(C946="Unassigned",98,99))))))</x:f>
        <x:v>3</x:v>
      </x:c>
    </x:row>
    <x:row r="947">
      <x:c r="A947" s="4" t="inlineStr">
        <x:is>
          <x:t xml:space="preserve">proposal.clothing.chitin.top</x:t>
        </x:is>
      </x:c>
      <x:c r="B947" s="4" t="inlineStr">
        <x:is>
          <x:t xml:space="preserve">Chitin jacket</x:t>
        </x:is>
      </x:c>
      <x:c r="C947" s="4" t="inlineStr">
        <x:is>
          <x:t xml:space="preserve">T2</x:t>
        </x:is>
      </x:c>
      <x:c r="D947" s="4" t="inlineStr">
        <x:is>
          <x:t xml:space="preserve">Clothing</x:t>
        </x:is>
      </x:c>
      <x:c r="E947" s="4" t="inlineStr">
        <x:is>
          <x:t xml:space="preserve">Chitin clothing / top</x:t>
        </x:is>
      </x:c>
      <x:c r="F947" s="4" t="inlineStr">
        <x:is>
          <x:t xml:space="preserve">New proposal</x:t>
        </x:is>
      </x:c>
      <x:c r="G947"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47" s="4" t="inlineStr">
        <x:is>
          <x:t xml:space="preserve">chitin clothing; chitin clothing family; top;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Shell / chitin</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proposal.clothing.chitin.top; chitin jacket; clothing; chitin clothing / top; wearable; finished item; manufactured / unresolved; clothing; shell / chitin; assembly; proposal; chitin clothing; chitin clothing family; top; separate garment; t2; t1; finished item</x:v>
      </x:c>
      <x:c r="AF947" s="4" t="inlineStr">
        <x:is>
          <x:t xml:space="preserve">Independently listed clothing piece. Family membership is an organizational grouping, not another counted inventory item or a set bonus.</x:t>
        </x:is>
      </x:c>
      <x:c r="AG947" s="4" t="inlineStr">
        <x:is>
          <x:t xml:space="preserve">Proposed T2 garment assembly using T1 inputs. Quantities, stock qualification and recipe remain unresolved.</x:t>
        </x:is>
      </x:c>
      <x:c r="AH947" s="4" t="inlineStr">
        <x:is>
          <x:t xml:space="preserve">T1</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status/completeness",IF(C947="T0","Raw entry feed; no production route","No production route listed"))</x:f>
        <x:v>No production route listed</x:v>
      </x:c>
      <x:c r="AN947" s="4">
        <x:f>IF(C947="T0",0,IF(C947="T1",1,IF(C947="T2",2,IF(C947="T3",3,IF(C947="T4",4,IF(C947="Unassigned",98,99))))))</x:f>
        <x:v>2</x:v>
      </x:c>
    </x:row>
    <x:row r="948">
      <x:c r="A948" s="4" t="inlineStr">
        <x:is>
          <x:t xml:space="preserve">proposal.clothing.chitin.legs</x:t>
        </x:is>
      </x:c>
      <x:c r="B948" s="4" t="inlineStr">
        <x:is>
          <x:t xml:space="preserve">Chitin trousers</x:t>
        </x:is>
      </x:c>
      <x:c r="C948" s="4" t="inlineStr">
        <x:is>
          <x:t xml:space="preserve">T2</x:t>
        </x:is>
      </x:c>
      <x:c r="D948" s="4" t="inlineStr">
        <x:is>
          <x:t xml:space="preserve">Clothing</x:t>
        </x:is>
      </x:c>
      <x:c r="E948" s="4" t="inlineStr">
        <x:is>
          <x:t xml:space="preserve">Chitin clothing / legs</x:t>
        </x:is>
      </x:c>
      <x:c r="F948" s="4" t="inlineStr">
        <x:is>
          <x:t xml:space="preserve">New proposal</x:t>
        </x:is>
      </x:c>
      <x:c r="G948"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48" s="4" t="inlineStr">
        <x:is>
          <x:t xml:space="preserve">chitin clothing; chitin clothing family; legs;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Shell / chitin</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proposal.clothing.chitin.legs; chitin trousers; clothing; chitin clothing / legs; wearable; finished item; manufactured / unresolved; clothing; shell / chitin; assembly; proposal; chitin clothing; chitin clothing family; legs; separate garment; t2; t1; finished item</x:v>
      </x:c>
      <x:c r="AF948" s="4" t="inlineStr">
        <x:is>
          <x:t xml:space="preserve">Independently listed clothing piece. Family membership is an organizational grouping, not another counted inventory item or a set bonus.</x:t>
        </x:is>
      </x:c>
      <x:c r="AG948" s="4" t="inlineStr">
        <x:is>
          <x:t xml:space="preserve">Proposed T2 garment assembly using T1 inputs. Quantities, stock qualification and recipe remain unresolved.</x:t>
        </x:is>
      </x:c>
      <x:c r="AH948" s="4" t="inlineStr">
        <x:is>
          <x:t xml:space="preserve">T1</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status/completeness",IF(C948="T0","Raw entry feed; no production route","No production route listed"))</x:f>
        <x:v>No production route listed</x:v>
      </x:c>
      <x:c r="AN948" s="4">
        <x:f>IF(C948="T0",0,IF(C948="T1",1,IF(C948="T2",2,IF(C948="T3",3,IF(C948="T4",4,IF(C948="Unassigned",98,99))))))</x:f>
        <x:v>2</x:v>
      </x:c>
    </x:row>
    <x:row r="949">
      <x:c r="A949" s="4" t="inlineStr">
        <x:is>
          <x:t xml:space="preserve">proposal.clothing.chitin.boots</x:t>
        </x:is>
      </x:c>
      <x:c r="B949" s="4" t="inlineStr">
        <x:is>
          <x:t xml:space="preserve">Chitin boots</x:t>
        </x:is>
      </x:c>
      <x:c r="C949" s="4" t="inlineStr">
        <x:is>
          <x:t xml:space="preserve">T2</x:t>
        </x:is>
      </x:c>
      <x:c r="D949" s="4" t="inlineStr">
        <x:is>
          <x:t xml:space="preserve">Clothing</x:t>
        </x:is>
      </x:c>
      <x:c r="E949" s="4" t="inlineStr">
        <x:is>
          <x:t xml:space="preserve">Chitin clothing / boots</x:t>
        </x:is>
      </x:c>
      <x:c r="F949" s="4" t="inlineStr">
        <x:is>
          <x:t xml:space="preserve">New proposal</x:t>
        </x:is>
      </x:c>
      <x:c r="G949"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49" s="4" t="inlineStr">
        <x:is>
          <x:t xml:space="preserve">chitin clothing; chitin clothing family; boots;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Shell / chitin</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proposal.clothing.chitin.boots; chitin boots; clothing; chitin clothing / boots; wearable; finished item; manufactured / unresolved; clothing; shell / chitin; assembly; proposal; chitin clothing; chitin clothing family; boots; separate garment; t2; t1; finished item</x:v>
      </x:c>
      <x:c r="AF949" s="4" t="inlineStr">
        <x:is>
          <x:t xml:space="preserve">Independently listed clothing piece. Family membership is an organizational grouping, not another counted inventory item or a set bonus.</x:t>
        </x:is>
      </x:c>
      <x:c r="AG949" s="4" t="inlineStr">
        <x:is>
          <x:t xml:space="preserve">Proposed T2 garment assembly using T1 inputs. Quantities, stock qualification and recipe remain unresolved.</x:t>
        </x:is>
      </x:c>
      <x:c r="AH949" s="4" t="inlineStr">
        <x:is>
          <x:t xml:space="preserve">T1</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status/completeness",IF(C949="T0","Raw entry feed; no production route","No production route listed"))</x:f>
        <x:v>No production route listed</x:v>
      </x:c>
      <x:c r="AN949" s="4">
        <x:f>IF(C949="T0",0,IF(C949="T1",1,IF(C949="T2",2,IF(C949="T3",3,IF(C949="T4",4,IF(C949="Unassigned",98,99))))))</x:f>
        <x:v>2</x:v>
      </x:c>
    </x:row>
    <x:row r="950">
      <x:c r="A950" s="4" t="inlineStr">
        <x:is>
          <x:t xml:space="preserve">proposal.clothing.chitin.gloves</x:t>
        </x:is>
      </x:c>
      <x:c r="B950" s="4" t="inlineStr">
        <x:is>
          <x:t xml:space="preserve">Chitin gloves</x:t>
        </x:is>
      </x:c>
      <x:c r="C950" s="4" t="inlineStr">
        <x:is>
          <x:t xml:space="preserve">T2</x:t>
        </x:is>
      </x:c>
      <x:c r="D950" s="4" t="inlineStr">
        <x:is>
          <x:t xml:space="preserve">Clothing</x:t>
        </x:is>
      </x:c>
      <x:c r="E950" s="4" t="inlineStr">
        <x:is>
          <x:t xml:space="preserve">Chitin clothing / gloves</x:t>
        </x:is>
      </x:c>
      <x:c r="F950" s="4" t="inlineStr">
        <x:is>
          <x:t xml:space="preserve">New proposal</x:t>
        </x:is>
      </x:c>
      <x:c r="G950"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Fit, comfort, flexibility, mass, wear and protective performance require design. No wood, ordinary cloth, conventional abundant hide/fur supply, free-water treatment, set bonus or new equipment slots.</x:t>
        </x:is>
      </x:c>
      <x:c r="P950" s="4"/>
      <x:c r="Q950" s="4"/>
      <x:c r="R950" s="4"/>
      <x:c r="S950" s="4"/>
      <x:c r="T950" s="4"/>
      <x:c r="U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0" s="4" t="inlineStr">
        <x:is>
          <x:t xml:space="preserve">chitin clothing; chitin clothing family; gloves;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Clothing</x:t>
        </x:is>
      </x:c>
      <x:c r="AB950" s="4" t="inlineStr">
        <x:is>
          <x:t xml:space="preserve">Shell / chitin</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proposal.clothing.chitin.gloves; chitin gloves; clothing; chitin clothing / gloves; wearable; finished item; manufactured / unresolved; clothing; shell / chitin; assembly; proposal; chitin clothing; chitin clothing family; gloves; separate garment; t2; t1; finished item</x:v>
      </x:c>
      <x:c r="AF950" s="4" t="inlineStr">
        <x:is>
          <x:t xml:space="preserve">Independently listed clothing piece. Family membership is an organizational grouping, not another counted inventory item or a set bonus.</x:t>
        </x:is>
      </x:c>
      <x:c r="AG950" s="4" t="inlineStr">
        <x:is>
          <x:t xml:space="preserve">Proposed T2 garment assembly using T1 inputs. Quantities, stock qualification and recipe remain unresolved.</x:t>
        </x:is>
      </x:c>
      <x:c r="AH950" s="4" t="inlineStr">
        <x:is>
          <x:t xml:space="preserve">T1</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status/completeness",IF(C950="T0","Raw entry feed; no production route","No production route listed"))</x:f>
        <x:v>No production route listed</x:v>
      </x:c>
      <x:c r="AN950" s="4">
        <x:f>IF(C950="T0",0,IF(C950="T1",1,IF(C950="T2",2,IF(C950="T3",3,IF(C950="T4",4,IF(C950="Unassigned",98,99))))))</x:f>
        <x:v>2</x:v>
      </x:c>
    </x:row>
    <x:row r="951">
      <x:c r="A951" s="4" t="inlineStr">
        <x:is>
          <x:t xml:space="preserve">proposal.clothing.chitin.head</x:t>
        </x:is>
      </x:c>
      <x:c r="B951" s="4" t="inlineStr">
        <x:is>
          <x:t xml:space="preserve">Chitin cap</x:t>
        </x:is>
      </x:c>
      <x:c r="C951" s="4" t="inlineStr">
        <x:is>
          <x:t xml:space="preserve">T2</x:t>
        </x:is>
      </x:c>
      <x:c r="D951" s="4" t="inlineStr">
        <x:is>
          <x:t xml:space="preserve">Clothing</x:t>
        </x:is>
      </x:c>
      <x:c r="E951" s="4" t="inlineStr">
        <x:is>
          <x:t xml:space="preserve">Chitin clothing / head</x:t>
        </x:is>
      </x:c>
      <x:c r="F951" s="4" t="inlineStr">
        <x:is>
          <x:t xml:space="preserve">New proposal</x:t>
        </x:is>
      </x:c>
      <x:c r="G951"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Fit, comfort, flexibility, mass, wear and protective performance require design. No wood, ordinary cloth, conventional abundant hide/fur supply, free-water treatment, set bonus or new equipment slots.</x:t>
        </x:is>
      </x:c>
      <x:c r="P951" s="4"/>
      <x:c r="Q951" s="4"/>
      <x:c r="R951" s="4"/>
      <x:c r="S951" s="4"/>
      <x:c r="T951" s="4"/>
      <x:c r="U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1" s="4" t="inlineStr">
        <x:is>
          <x:t xml:space="preserve">chitin clothing; chitin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Clothing</x:t>
        </x:is>
      </x:c>
      <x:c r="AB951" s="4" t="inlineStr">
        <x:is>
          <x:t xml:space="preserve">Shell / chitin</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proposal.clothing.chitin.head; chitin cap; clothing; chitin clothing / head; wearable; finished item; manufactured / unresolved; clothing; shell / chitin; assembly; proposal; chitin clothing; chitin clothing family; head; separate garment; t2; t1; finished item</x:v>
      </x:c>
      <x:c r="AF951" s="4" t="inlineStr">
        <x:is>
          <x:t xml:space="preserve">Independently listed clothing piece. Family membership is an organizational grouping, not another counted inventory item or a set bonus.</x:t>
        </x:is>
      </x:c>
      <x:c r="AG951" s="4" t="inlineStr">
        <x:is>
          <x:t xml:space="preserve">Proposed T2 garment assembly using T1 inputs. Quantities, stock qualification and recipe remain unresolved.</x:t>
        </x:is>
      </x:c>
      <x:c r="AH951" s="4" t="inlineStr">
        <x:is>
          <x:t xml:space="preserve">T1</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status/completeness",IF(C951="T0","Raw entry feed; no production route","No production route listed"))</x:f>
        <x:v>No production route listed</x:v>
      </x:c>
      <x:c r="AN951" s="4">
        <x:f>IF(C951="T0",0,IF(C951="T1",1,IF(C951="T2",2,IF(C951="T3",3,IF(C951="T4",4,IF(C951="Unassigned",98,99))))))</x:f>
        <x:v>2</x:v>
      </x:c>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48</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192</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Attachments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Biological resources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Camp items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Clothing</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Consumables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Cooking ingredients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components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Crafting stations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Cultural objects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Currency</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Salvage</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Tools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Weapons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Workshop upgrades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38</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84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37</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row r="66">
      <x:c r="A66" s="4" t="inlineStr">
        <x:is>
          <x:t xml:space="preserve">Ammunition</x:t>
        </x:is>
      </x:c>
      <x:c r="B66" s="4">
        <x:f>COUNTIF(Items!$D$6:$D$1005,A66)</x:f>
        <x:v>15</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inlineStr">
        <x:is>
          <x:t xml:space="preserve">Retired primary category: all remaining entries are Crafting components. Retained as a historical label only.</x:t>
        </x:is>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inlineStr">
        <x:is>
          <x:t xml:space="preserve">Retired primary category: all remaining entries are Salvage. Retained as a historical label only.</x:t>
        </x:is>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Crafting components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Ammunition</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Crafting components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proposal.clothing.hide.top</x:t>
        </x:is>
      </x:c>
      <x:c r="B1085" s="4" t="str">
        <x:f>Items!B930</x:f>
        <x:v>Hide jacket</x:v>
      </x:c>
      <x:c r="C1085" s="4" t="str">
        <x:f>Items!D930</x:f>
        <x:v>Clothing</x:v>
      </x:c>
      <x:c r="D1085" s="4" t="inlineStr">
        <x:is>
          <x:t xml:space="preserve">Primary</x:t>
        </x:is>
      </x:c>
      <x:c r="E1085" s="4" t="str">
        <x:f>Items!AA930</x:f>
        <x:v>Clothing</x:v>
      </x:c>
      <x:c r="F1085" s="4" t="inlineStr">
        <x:is>
          <x:t xml:space="preserve">Author-requested catalog proposal; intended use, not an implemented action.</x:t>
        </x:is>
      </x:c>
    </x:row>
    <x:row r="1086">
      <x:c r="A1086" s="4" t="inlineStr">
        <x:is>
          <x:t xml:space="preserve">proposal.clothing.hide.legs</x:t>
        </x:is>
      </x:c>
      <x:c r="B1086" s="4" t="str">
        <x:f>Items!B931</x:f>
        <x:v>Hide trousers</x:v>
      </x:c>
      <x:c r="C1086" s="4" t="str">
        <x:f>Items!D931</x:f>
        <x:v>Clothing</x:v>
      </x:c>
      <x:c r="D1086" s="4" t="inlineStr">
        <x:is>
          <x:t xml:space="preserve">Primary</x:t>
        </x:is>
      </x:c>
      <x:c r="E1086" s="4" t="str">
        <x:f>Items!AA931</x:f>
        <x:v>Clothing</x:v>
      </x:c>
      <x:c r="F1086" s="4" t="inlineStr">
        <x:is>
          <x:t xml:space="preserve">Author-requested catalog proposal; intended use, not an implemented action.</x:t>
        </x:is>
      </x:c>
    </x:row>
    <x:row r="1087">
      <x:c r="A1087" s="4" t="inlineStr">
        <x:is>
          <x:t xml:space="preserve">proposal.clothing.hide.boots</x:t>
        </x:is>
      </x:c>
      <x:c r="B1087" s="4" t="str">
        <x:f>Items!B932</x:f>
        <x:v>Hide boots</x:v>
      </x:c>
      <x:c r="C1087" s="4" t="str">
        <x:f>Items!D932</x:f>
        <x:v>Clothing</x:v>
      </x:c>
      <x:c r="D1087" s="4" t="inlineStr">
        <x:is>
          <x:t xml:space="preserve">Primary</x:t>
        </x:is>
      </x:c>
      <x:c r="E1087" s="4" t="str">
        <x:f>Items!AA932</x:f>
        <x:v>Clothing</x:v>
      </x:c>
      <x:c r="F1087" s="4" t="inlineStr">
        <x:is>
          <x:t xml:space="preserve">Author-requested catalog proposal; intended use, not an implemented action.</x:t>
        </x:is>
      </x:c>
    </x:row>
    <x:row r="1088">
      <x:c r="A1088" s="4" t="inlineStr">
        <x:is>
          <x:t xml:space="preserve">proposal.clothing.hide.gloves</x:t>
        </x:is>
      </x:c>
      <x:c r="B1088" s="4" t="str">
        <x:f>Items!B933</x:f>
        <x:v>Hide gloves</x:v>
      </x:c>
      <x:c r="C1088" s="4" t="str">
        <x:f>Items!D933</x:f>
        <x:v>Clothing</x:v>
      </x:c>
      <x:c r="D1088" s="4" t="inlineStr">
        <x:is>
          <x:t xml:space="preserve">Primary</x:t>
        </x:is>
      </x:c>
      <x:c r="E1088" s="4" t="str">
        <x:f>Items!AA933</x:f>
        <x:v>Clothing</x:v>
      </x:c>
      <x:c r="F1088" s="4" t="inlineStr">
        <x:is>
          <x:t xml:space="preserve">Author-requested catalog proposal; intended use, not an implemented action.</x:t>
        </x:is>
      </x:c>
    </x:row>
    <x:row r="1089">
      <x:c r="A1089" s="4" t="inlineStr">
        <x:is>
          <x:t xml:space="preserve">proposal.clothing.hide.head</x:t>
        </x:is>
      </x:c>
      <x:c r="B1089" s="4" t="str">
        <x:f>Items!B934</x:f>
        <x:v>Hide hood</x:v>
      </x:c>
      <x:c r="C1089" s="4" t="str">
        <x:f>Items!D934</x:f>
        <x:v>Clothing</x:v>
      </x:c>
      <x:c r="D1089" s="4" t="inlineStr">
        <x:is>
          <x:t xml:space="preserve">Primary</x:t>
        </x:is>
      </x:c>
      <x:c r="E1089" s="4" t="str">
        <x:f>Items!AA934</x:f>
        <x:v>Clothing</x:v>
      </x:c>
      <x:c r="F1089" s="4" t="inlineStr">
        <x:is>
          <x:t xml:space="preserve">Author-requested catalog proposal; intended use, not an implemented action.</x:t>
        </x:is>
      </x:c>
    </x:row>
    <x:row r="1090">
      <x:c r="A1090" s="4" t="inlineStr">
        <x:is>
          <x:t xml:space="preserve">proposal.clothing.fur.top</x:t>
        </x:is>
      </x:c>
      <x:c r="B1090" s="4" t="str">
        <x:f>Items!B935</x:f>
        <x:v>Fur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proposal.clothing.fur.legs</x:t>
        </x:is>
      </x:c>
      <x:c r="B1091" s="4" t="str">
        <x:f>Items!B936</x:f>
        <x:v>Fur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proposal.clothing.fur.boots</x:t>
        </x:is>
      </x:c>
      <x:c r="B1092" s="4" t="str">
        <x:f>Items!B937</x:f>
        <x:v>Fur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proposal.clothing.fur.gloves</x:t>
        </x:is>
      </x:c>
      <x:c r="B1093" s="4" t="str">
        <x:f>Items!B938</x:f>
        <x:v>Fur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proposal.clothing.fur.head</x:t>
        </x:is>
      </x:c>
      <x:c r="B1094" s="4" t="str">
        <x:f>Items!B939</x:f>
        <x:v>Fur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proposal.clothing.fine_chainmail.top</x:t>
        </x:is>
      </x:c>
      <x:c r="B1095" s="4" t="str">
        <x:f>Items!B940</x:f>
        <x:v>Delicate chainmail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proposal.clothing.fine_chainmail.legs</x:t>
        </x:is>
      </x:c>
      <x:c r="B1096" s="4" t="str">
        <x:f>Items!B941</x:f>
        <x:v>Delicate chainmail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proposal.clothing.fine_chainmail.boots</x:t>
        </x:is>
      </x:c>
      <x:c r="B1097" s="4" t="str">
        <x:f>Items!B942</x:f>
        <x:v>Delicate chainmail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proposal.clothing.fine_chainmail.gloves</x:t>
        </x:is>
      </x:c>
      <x:c r="B1098" s="4" t="str">
        <x:f>Items!B943</x:f>
        <x:v>Delicate chainmail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proposal.clothing.fine_chainmail.head</x:t>
        </x:is>
      </x:c>
      <x:c r="B1099" s="4" t="str">
        <x:f>Items!B944</x:f>
        <x:v>Delicate chainmail coif</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proposal.clothing.insulated.legs</x:t>
        </x:is>
      </x:c>
      <x:c r="B1100" s="4" t="str">
        <x:f>Items!B945</x:f>
        <x:v>Electrical insulating trousers</x:v>
      </x:c>
      <x:c r="C1100" s="4" t="str">
        <x:f>Items!D945</x:f>
        <x:v>Clothing</x:v>
      </x:c>
      <x:c r="D1100" s="4" t="inlineStr">
        <x:is>
          <x:t xml:space="preserve">Primary</x:t>
        </x:is>
      </x:c>
      <x:c r="E1100" s="4" t="str">
        <x:f>Items!AA945</x:f>
        <x:v>Electrical insulation</x:v>
      </x:c>
      <x:c r="F1100" s="4" t="inlineStr">
        <x:is>
          <x:t xml:space="preserve">Author-requested catalog proposal; intended use, not an implemented action.</x:t>
        </x:is>
      </x:c>
    </x:row>
    <x:row r="1101">
      <x:c r="A1101" s="4" t="inlineStr">
        <x:is>
          <x:t xml:space="preserve">proposal.clothing.insulated.head</x:t>
        </x:is>
      </x:c>
      <x:c r="B1101" s="4" t="str">
        <x:f>Items!B946</x:f>
        <x:v>Electrical insulating hood</x:v>
      </x:c>
      <x:c r="C1101" s="4" t="str">
        <x:f>Items!D946</x:f>
        <x:v>Clothing</x:v>
      </x:c>
      <x:c r="D1101" s="4" t="inlineStr">
        <x:is>
          <x:t xml:space="preserve">Primary</x:t>
        </x:is>
      </x:c>
      <x:c r="E1101" s="4" t="str">
        <x:f>Items!AA946</x:f>
        <x:v>Electrical insulation</x:v>
      </x:c>
      <x:c r="F1101" s="4" t="inlineStr">
        <x:is>
          <x:t xml:space="preserve">Author-requested catalog proposal; intended use, not an implemented action.</x:t>
        </x:is>
      </x:c>
    </x:row>
    <x:row r="1102">
      <x:c r="A1102" s="4" t="inlineStr">
        <x:is>
          <x:t xml:space="preserve">proposal.clothing.chitin.top</x:t>
        </x:is>
      </x:c>
      <x:c r="B1102" s="4" t="str">
        <x:f>Items!B947</x:f>
        <x:v>Chitin jacket</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proposal.clothing.chitin.legs</x:t>
        </x:is>
      </x:c>
      <x:c r="B1103" s="4" t="str">
        <x:f>Items!B948</x:f>
        <x:v>Chitin trousers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proposal.clothing.chitin.boots</x:t>
        </x:is>
      </x:c>
      <x:c r="B1104" s="4" t="str">
        <x:f>Items!B949</x:f>
        <x:v>Chitin boots</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proposal.clothing.chitin.gloves</x:t>
        </x:is>
      </x:c>
      <x:c r="B1105" s="4" t="str">
        <x:f>Items!B950</x:f>
        <x:v>Chitin gloves</x:v>
      </x:c>
      <x:c r="C1105" s="4" t="str">
        <x:f>Items!D950</x:f>
        <x:v>Clothing</x:v>
      </x:c>
      <x:c r="D1105" s="4" t="inlineStr">
        <x:is>
          <x:t xml:space="preserve">Primary</x:t>
        </x:is>
      </x:c>
      <x:c r="E1105" s="4" t="str">
        <x:f>Items!AA950</x:f>
        <x:v>Clothing</x:v>
      </x:c>
      <x:c r="F1105" s="4" t="inlineStr">
        <x:is>
          <x:t xml:space="preserve">Author-requested catalog proposal; intended use, not an implemented action.</x:t>
        </x:is>
      </x:c>
    </x:row>
    <x:row r="1106">
      <x:c r="A1106" s="4" t="inlineStr">
        <x:is>
          <x:t xml:space="preserve">proposal.clothing.chitin.head</x:t>
        </x:is>
      </x:c>
      <x:c r="B1106" s="4" t="str">
        <x:f>Items!B951</x:f>
        <x:v>Chitin cap</x:v>
      </x:c>
      <x:c r="C1106" s="4" t="str">
        <x:f>Items!D951</x:f>
        <x:v>Clothing</x:v>
      </x:c>
      <x:c r="D1106" s="4" t="inlineStr">
        <x:is>
          <x:t xml:space="preserve">Primary</x:t>
        </x:is>
      </x:c>
      <x:c r="E1106" s="4" t="str">
        <x:f>Items!AA951</x:f>
        <x:v>Clothing</x:v>
      </x:c>
      <x:c r="F1106"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'Items'!$A$6:$A$951</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Crafting components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Crafting components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Crafting components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Crafting components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Crafting components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Crafting components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Crafting components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Crafting components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Crafting components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Crafting components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Crafting components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Crafting components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Crafting components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Crafting components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Crafting components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Crafting components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Crafting components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Crafting components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Crafting components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Crafting components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Crafting components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Crafting components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Crafting components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Crafting components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Crafting components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Crafting components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Crafting components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Crafting components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Crafting components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Crafting components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Crafting components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Crafting components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Crafting components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Crafting components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Crafting components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Crafting components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Crafting components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Crafting components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Ammunition</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Crafting components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Crafting components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Crafting components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Crafting components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Crafting components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Crafting components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Crafting components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'Items'!$A$6:$A$951</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Crafting components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Crafting components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Crafting components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Crafting components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Crafting components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Crafting components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Crafting components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Ammunition</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Crafting components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Crafting components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Crafting components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Crafting components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Crafting components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Crafting components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47</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45</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'Items'!$A$6:$A$951</x:formula1>
    </x:dataValidation>
    <x:dataValidation type="list" sqref="E6:E1005">
      <x:formula1>'Items'!$A$6:$A$951</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T3</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T3</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T3</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proposal.clothing.hide.top</x:t>
        </x:is>
      </x:c>
      <x:c r="B930" s="4" t="str">
        <x:f>Items!B930</x:f>
        <x:v>Hide jacket</x:v>
      </x:c>
      <x:c r="C930" s="4" t="str">
        <x:f>Items!X930</x:f>
        <x:v>Wearable</x:v>
      </x:c>
      <x:c r="D930" s="4" t="str">
        <x:f>Items!C930</x:f>
        <x:v>T2</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1">
      <x:c r="A931" s="4" t="inlineStr">
        <x:is>
          <x:t xml:space="preserve">proposal.clothing.hide.legs</x:t>
        </x:is>
      </x:c>
      <x:c r="B931" s="4" t="str">
        <x:f>Items!B931</x:f>
        <x:v>Hide trousers</x:v>
      </x:c>
      <x:c r="C931" s="4" t="str">
        <x:f>Items!X931</x:f>
        <x:v>Wearable</x:v>
      </x:c>
      <x:c r="D931" s="4" t="str">
        <x:f>Items!C931</x:f>
        <x:v>T2</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2">
      <x:c r="A932" s="4" t="inlineStr">
        <x:is>
          <x:t xml:space="preserve">proposal.clothing.hide.boots</x:t>
        </x:is>
      </x:c>
      <x:c r="B932" s="4" t="str">
        <x:f>Items!B932</x:f>
        <x:v>Hide boots</x:v>
      </x:c>
      <x:c r="C932" s="4" t="str">
        <x:f>Items!X932</x:f>
        <x:v>Wearable</x:v>
      </x:c>
      <x:c r="D932" s="4" t="str">
        <x:f>Items!C932</x:f>
        <x:v>T2</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3">
      <x:c r="A933" s="4" t="inlineStr">
        <x:is>
          <x:t xml:space="preserve">proposal.clothing.hide.gloves</x:t>
        </x:is>
      </x:c>
      <x:c r="B933" s="4" t="str">
        <x:f>Items!B933</x:f>
        <x:v>Hide gloves</x:v>
      </x:c>
      <x:c r="C933" s="4" t="str">
        <x:f>Items!X933</x:f>
        <x:v>Wearable</x:v>
      </x:c>
      <x:c r="D933" s="4" t="str">
        <x:f>Items!C933</x:f>
        <x:v>T2</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4">
      <x:c r="A934" s="4" t="inlineStr">
        <x:is>
          <x:t xml:space="preserve">proposal.clothing.hide.head</x:t>
        </x:is>
      </x:c>
      <x:c r="B934" s="4" t="str">
        <x:f>Items!B934</x:f>
        <x:v>Hide hood</x:v>
      </x:c>
      <x:c r="C934" s="4" t="str">
        <x:f>Items!X934</x:f>
        <x:v>Wearable</x:v>
      </x:c>
      <x:c r="D934" s="4" t="str">
        <x:f>Items!C934</x:f>
        <x:v>T2</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35">
      <x:c r="A935" s="4" t="inlineStr">
        <x:is>
          <x:t xml:space="preserve">proposal.clothing.fur.top</x:t>
        </x:is>
      </x:c>
      <x:c r="B935" s="4" t="str">
        <x:f>Items!B935</x:f>
        <x:v>Fur jacket</x:v>
      </x:c>
      <x:c r="C935" s="4" t="str">
        <x:f>Items!X935</x:f>
        <x:v>Wearable</x:v>
      </x:c>
      <x:c r="D935" s="4" t="str">
        <x:f>Items!C935</x:f>
        <x:v>T2</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36">
      <x:c r="A936" s="4" t="inlineStr">
        <x:is>
          <x:t xml:space="preserve">proposal.clothing.fur.legs</x:t>
        </x:is>
      </x:c>
      <x:c r="B936" s="4" t="str">
        <x:f>Items!B936</x:f>
        <x:v>Fur trousers</x:v>
      </x:c>
      <x:c r="C936" s="4" t="str">
        <x:f>Items!X936</x:f>
        <x:v>Wearable</x:v>
      </x:c>
      <x:c r="D936" s="4" t="str">
        <x:f>Items!C936</x:f>
        <x:v>T2</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37">
      <x:c r="A937" s="4" t="inlineStr">
        <x:is>
          <x:t xml:space="preserve">proposal.clothing.fur.boots</x:t>
        </x:is>
      </x:c>
      <x:c r="B937" s="4" t="str">
        <x:f>Items!B937</x:f>
        <x:v>Fur boots</x:v>
      </x:c>
      <x:c r="C937" s="4" t="str">
        <x:f>Items!X937</x:f>
        <x:v>Wearable</x:v>
      </x:c>
      <x:c r="D937" s="4" t="str">
        <x:f>Items!C937</x:f>
        <x:v>T2</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38">
      <x:c r="A938" s="4" t="inlineStr">
        <x:is>
          <x:t xml:space="preserve">proposal.clothing.fur.gloves</x:t>
        </x:is>
      </x:c>
      <x:c r="B938" s="4" t="str">
        <x:f>Items!B938</x:f>
        <x:v>Fur gloves</x:v>
      </x:c>
      <x:c r="C938" s="4" t="str">
        <x:f>Items!X938</x:f>
        <x:v>Wearable</x:v>
      </x:c>
      <x:c r="D938" s="4" t="str">
        <x:f>Items!C938</x:f>
        <x:v>T2</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39">
      <x:c r="A939" s="4" t="inlineStr">
        <x:is>
          <x:t xml:space="preserve">proposal.clothing.fur.head</x:t>
        </x:is>
      </x:c>
      <x:c r="B939" s="4" t="str">
        <x:f>Items!B939</x:f>
        <x:v>Fur hood</x:v>
      </x:c>
      <x:c r="C939" s="4" t="str">
        <x:f>Items!X939</x:f>
        <x:v>Wearable</x:v>
      </x:c>
      <x:c r="D939" s="4" t="str">
        <x:f>Items!C939</x:f>
        <x:v>T2</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0">
      <x:c r="A940" s="4" t="inlineStr">
        <x:is>
          <x:t xml:space="preserve">proposal.clothing.fine_chainmail.top</x:t>
        </x:is>
      </x:c>
      <x:c r="B940" s="4" t="str">
        <x:f>Items!B940</x:f>
        <x:v>Delicate chainmail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1">
      <x:c r="A941" s="4" t="inlineStr">
        <x:is>
          <x:t xml:space="preserve">proposal.clothing.fine_chainmail.legs</x:t>
        </x:is>
      </x:c>
      <x:c r="B941" s="4" t="str">
        <x:f>Items!B941</x:f>
        <x:v>Delicate chainmail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2">
      <x:c r="A942" s="4" t="inlineStr">
        <x:is>
          <x:t xml:space="preserve">proposal.clothing.fine_chainmail.boots</x:t>
        </x:is>
      </x:c>
      <x:c r="B942" s="4" t="str">
        <x:f>Items!B942</x:f>
        <x:v>Delicate chainmail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3">
      <x:c r="A943" s="4" t="inlineStr">
        <x:is>
          <x:t xml:space="preserve">proposal.clothing.fine_chainmail.gloves</x:t>
        </x:is>
      </x:c>
      <x:c r="B943" s="4" t="str">
        <x:f>Items!B943</x:f>
        <x:v>Delicate chainmail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4">
      <x:c r="A944" s="4" t="inlineStr">
        <x:is>
          <x:t xml:space="preserve">proposal.clothing.fine_chainmail.head</x:t>
        </x:is>
      </x:c>
      <x:c r="B944" s="4" t="str">
        <x:f>Items!B944</x:f>
        <x:v>Delicate chainmail coif</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45">
      <x:c r="A945" s="4" t="inlineStr">
        <x:is>
          <x:t xml:space="preserve">proposal.clothing.insulated.legs</x:t>
        </x:is>
      </x:c>
      <x:c r="B945" s="4" t="str">
        <x:f>Items!B945</x:f>
        <x:v>Electrical insulating trousers</x:v>
      </x:c>
      <x:c r="C945" s="4" t="str">
        <x:f>Items!X945</x:f>
        <x:v>Wearable</x:v>
      </x:c>
      <x:c r="D945" s="4" t="str">
        <x:f>Items!C945</x:f>
        <x:v>T3</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46">
      <x:c r="A946" s="4" t="inlineStr">
        <x:is>
          <x:t xml:space="preserve">proposal.clothing.insulated.head</x:t>
        </x:is>
      </x:c>
      <x:c r="B946" s="4" t="str">
        <x:f>Items!B946</x:f>
        <x:v>Electrical insulating hood</x:v>
      </x:c>
      <x:c r="C946" s="4" t="str">
        <x:f>Items!X946</x:f>
        <x:v>Wearable</x:v>
      </x:c>
      <x:c r="D946" s="4" t="str">
        <x:f>Items!C946</x:f>
        <x:v>T3</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47">
      <x:c r="A947" s="4" t="inlineStr">
        <x:is>
          <x:t xml:space="preserve">proposal.clothing.chitin.top</x:t>
        </x:is>
      </x:c>
      <x:c r="B947" s="4" t="str">
        <x:f>Items!B947</x:f>
        <x:v>Chitin jacket</x:v>
      </x:c>
      <x:c r="C947" s="4" t="str">
        <x:f>Items!X947</x:f>
        <x:v>Wearable</x:v>
      </x:c>
      <x:c r="D947" s="4" t="str">
        <x:f>Items!C947</x:f>
        <x:v>T2</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48">
      <x:c r="A948" s="4" t="inlineStr">
        <x:is>
          <x:t xml:space="preserve">proposal.clothing.chitin.legs</x:t>
        </x:is>
      </x:c>
      <x:c r="B948" s="4" t="str">
        <x:f>Items!B948</x:f>
        <x:v>Chitin trousers</x:v>
      </x:c>
      <x:c r="C948" s="4" t="str">
        <x:f>Items!X948</x:f>
        <x:v>Wearable</x:v>
      </x:c>
      <x:c r="D948" s="4" t="str">
        <x:f>Items!C948</x:f>
        <x:v>T2</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49">
      <x:c r="A949" s="4" t="inlineStr">
        <x:is>
          <x:t xml:space="preserve">proposal.clothing.chitin.boots</x:t>
        </x:is>
      </x:c>
      <x:c r="B949" s="4" t="str">
        <x:f>Items!B949</x:f>
        <x:v>Chitin boots</x:v>
      </x:c>
      <x:c r="C949" s="4" t="str">
        <x:f>Items!X949</x:f>
        <x:v>Wearable</x:v>
      </x:c>
      <x:c r="D949" s="4" t="str">
        <x:f>Items!C949</x:f>
        <x:v>T2</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0">
      <x:c r="A950" s="4" t="inlineStr">
        <x:is>
          <x:t xml:space="preserve">proposal.clothing.chitin.gloves</x:t>
        </x:is>
      </x:c>
      <x:c r="B950" s="4" t="str">
        <x:f>Items!B950</x:f>
        <x:v>Chitin gloves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1">
      <x:c r="A951" s="4" t="inlineStr">
        <x:is>
          <x:t xml:space="preserve">proposal.clothing.chitin.head</x:t>
        </x:is>
      </x:c>
      <x:c r="B951" s="4" t="str">
        <x:f>Items!B951</x:f>
        <x:v>Chitin cap</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sheetData>
  <x:pageMargins left="0.7" right="0.7" top="0.75" bottom="0.75" header="0.3" footer="0.3"/>
  <x:tableParts count="1">
    <x:tablePart xmlns:r="http://schemas.openxmlformats.org/officeDocument/2006/relationships" r:id="Ra4aae25d32d1426c"/>
  </x:tableParts>
</x:worksheet>
</file>