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79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5" i="1" l="1"/>
  <c r="D29" i="1"/>
  <c r="D30" i="1"/>
  <c r="D31" i="1"/>
  <c r="D28" i="1"/>
  <c r="D27" i="1"/>
  <c r="D26" i="1"/>
  <c r="D15" i="1"/>
  <c r="D16" i="1"/>
  <c r="D17" i="1"/>
  <c r="D18" i="1"/>
  <c r="D19" i="1"/>
  <c r="D20" i="1"/>
  <c r="D14" i="1"/>
  <c r="D9" i="1"/>
  <c r="D41" i="1"/>
  <c r="D40" i="1"/>
  <c r="D39" i="1"/>
  <c r="D38" i="1"/>
  <c r="D37" i="1"/>
  <c r="D36" i="1"/>
  <c r="D35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<sst xmlns="http://schemas.openxmlformats.org/spreadsheetml/2006/main" count="68" uniqueCount="18">
  <si>
    <t>vEMPI175</t>
  </si>
  <si>
    <t>vEMPI200</t>
  </si>
  <si>
    <t>vEMPI240</t>
  </si>
  <si>
    <t>vEMPI300</t>
  </si>
  <si>
    <t>vEMPI400</t>
  </si>
  <si>
    <t>vEMPI460</t>
  </si>
  <si>
    <t>vEMPI461</t>
  </si>
  <si>
    <t>vEMPI462</t>
  </si>
  <si>
    <t>vEMPI475</t>
  </si>
  <si>
    <t>vEMPI500</t>
  </si>
  <si>
    <t>Total Time</t>
  </si>
  <si>
    <t>vEMPI050</t>
  </si>
  <si>
    <t>Matched Rules</t>
  </si>
  <si>
    <t>Src Count
(csv/txt)</t>
  </si>
  <si>
    <t>TGT Record
(SQL)</t>
  </si>
  <si>
    <t>Matching Configuration Rule (Threads:2, LuceneDatabase=Max Search Hits: 10; Min-relevance: .99)</t>
  </si>
  <si>
    <t>Rec/sec</t>
  </si>
  <si>
    <t>Matching Configuration Rule (Threads:5, LuceneDatabase=Max Search Hits: 10; Min-relevance: 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</si>
</sst>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0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0" borderId="0" xfId="0" applyBorder="1"/>
    <xf numFmtId="0" fontId="1" fillId="0" borderId="3" xfId="0" applyFont="1" applyFill="1" applyBorder="1"/>
    <xf numFmtId="165" fontId="0" fillId="0" borderId="1" xfId="1" applyNumberFormat="1" applyFont="1" applyBorder="1"/>
    <xf numFmtId="0" fontId="3" fillId="0" borderId="1" xfId="0" applyFont="1" applyBorder="1"/>
    <xf numFmtId="0" fontId="5" fillId="0" borderId="1" xfId="0" applyFont="1" applyBorder="1"/>
    <xf numFmtId="0" fontId="3" fillId="0" borderId="0" xfId="0" applyFont="1"/>
    <xf numFmtId="170" fontId="0" fillId="0" borderId="1" xfId="0" applyNumberFormat="1" applyBorder="1"/>
    <xf numFmtId="0" fontId="4" fillId="3" borderId="2" xfId="0" applyFont="1" applyFill="1" applyBorder="1" applyAlignment="1">
      <alignment horizontal="center"/>
    </xf>
    <xf numFmtId="165" fontId="0" fillId="0" borderId="0" xfId="1" applyNumberFormat="1" applyFont="1" applyBorder="1"/>
    <xf numFmtId="170" fontId="0" fillId="0" borderId="0" xfId="0" applyNumberFormat="1" applyBorder="1"/>
    <xf numFmtId="0" fontId="5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2" xfId="0" applyBorder="1"/>
    <xf numFmtId="0" fontId="1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28" workbookViewId="0">
      <selection activeCell="I48" sqref="I48"/>
    </sheetView>
  </sheetViews>
  <sheetFormatPr defaultRowHeight="14.4" x14ac:dyDescent="0.3"/>
  <cols>
    <col min="1" max="1" width="12.44140625" bestFit="1" customWidth="1"/>
    <col min="2" max="2" width="10.77734375" customWidth="1"/>
    <col min="3" max="3" width="9.77734375" bestFit="1" customWidth="1"/>
    <col min="4" max="4" width="12" bestFit="1" customWidth="1"/>
    <col min="5" max="15" width="9.44140625" bestFit="1" customWidth="1"/>
    <col min="17" max="17" width="14.6640625" bestFit="1" customWidth="1"/>
  </cols>
  <sheetData>
    <row r="1" spans="1:17" x14ac:dyDescent="0.3">
      <c r="E1" s="14" t="s">
        <v>15</v>
      </c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7" ht="28.8" x14ac:dyDescent="0.3">
      <c r="A2" s="6" t="s">
        <v>13</v>
      </c>
      <c r="B2" s="6" t="s">
        <v>14</v>
      </c>
      <c r="C2" s="1" t="s">
        <v>10</v>
      </c>
      <c r="D2" s="1" t="s">
        <v>16</v>
      </c>
      <c r="E2" s="1" t="s">
        <v>11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Q2" s="3" t="s">
        <v>12</v>
      </c>
    </row>
    <row r="3" spans="1:17" x14ac:dyDescent="0.3">
      <c r="A3" s="9">
        <v>5000</v>
      </c>
      <c r="B3" s="2">
        <v>5000</v>
      </c>
      <c r="C3" s="2">
        <v>18.149999999999999</v>
      </c>
      <c r="D3" s="13">
        <f>A3/C3</f>
        <v>275.48209366391188</v>
      </c>
      <c r="E3" s="10">
        <v>3.8</v>
      </c>
      <c r="F3" s="2">
        <v>0.81</v>
      </c>
      <c r="G3" s="4">
        <v>2.7</v>
      </c>
      <c r="H3" s="4">
        <v>1.34</v>
      </c>
      <c r="I3" s="4">
        <v>1.93</v>
      </c>
      <c r="J3" s="4">
        <v>0.82</v>
      </c>
      <c r="K3" s="4">
        <v>2.3199999999999998</v>
      </c>
      <c r="L3" s="2">
        <v>1.52</v>
      </c>
      <c r="M3" s="2">
        <v>1.4</v>
      </c>
      <c r="N3" s="2">
        <v>0.63</v>
      </c>
      <c r="O3" s="4">
        <v>0.77</v>
      </c>
      <c r="Q3">
        <v>5</v>
      </c>
    </row>
    <row r="4" spans="1:17" x14ac:dyDescent="0.3">
      <c r="A4" s="9">
        <v>10000</v>
      </c>
      <c r="B4" s="2">
        <v>5000</v>
      </c>
      <c r="C4" s="2">
        <v>22.82</v>
      </c>
      <c r="D4" s="13">
        <f>A4/C4</f>
        <v>438.21209465381241</v>
      </c>
      <c r="E4" s="10">
        <v>3.63</v>
      </c>
      <c r="F4" s="2">
        <v>1.014</v>
      </c>
      <c r="G4" s="2">
        <v>3.4489999999999998</v>
      </c>
      <c r="H4" s="4">
        <v>2.2130000000000001</v>
      </c>
      <c r="I4" s="4">
        <v>2.609</v>
      </c>
      <c r="J4" s="2">
        <v>0.67600000000000005</v>
      </c>
      <c r="K4" s="2">
        <v>3.0990000000000002</v>
      </c>
      <c r="L4" s="4">
        <v>3.1509999999999998</v>
      </c>
      <c r="M4" s="2">
        <v>1.7110000000000001</v>
      </c>
      <c r="N4" s="2">
        <v>0.67900000000000005</v>
      </c>
      <c r="O4" s="2">
        <v>0.58299999999999996</v>
      </c>
      <c r="Q4">
        <v>3</v>
      </c>
    </row>
    <row r="5" spans="1:17" x14ac:dyDescent="0.3">
      <c r="A5" s="9">
        <v>50000</v>
      </c>
      <c r="B5" s="2">
        <v>5000</v>
      </c>
      <c r="C5" s="2">
        <v>62.43</v>
      </c>
      <c r="D5" s="13">
        <f>A5/C5</f>
        <v>800.89700464520263</v>
      </c>
      <c r="E5" s="2">
        <v>5.22</v>
      </c>
      <c r="F5" s="2">
        <v>1.4970000000000001</v>
      </c>
      <c r="G5" s="10">
        <v>12.635</v>
      </c>
      <c r="H5" s="2">
        <v>6.3719999999999999</v>
      </c>
      <c r="I5" s="11">
        <v>11.596</v>
      </c>
      <c r="J5" s="2">
        <v>1.06</v>
      </c>
      <c r="K5" s="10">
        <v>11.657</v>
      </c>
      <c r="L5" s="2">
        <v>5.2030000000000003</v>
      </c>
      <c r="M5" s="2">
        <v>4.5739999999999998</v>
      </c>
      <c r="N5" s="2">
        <v>1.6339999999999999</v>
      </c>
      <c r="O5" s="2">
        <v>0.98599999999999999</v>
      </c>
      <c r="Q5">
        <v>1</v>
      </c>
    </row>
    <row r="6" spans="1:17" x14ac:dyDescent="0.3">
      <c r="A6" s="9">
        <v>100000</v>
      </c>
      <c r="B6" s="2">
        <v>5000</v>
      </c>
      <c r="C6" s="2">
        <v>100.22</v>
      </c>
      <c r="D6" s="13">
        <f>A6/C6</f>
        <v>997.8048293753742</v>
      </c>
      <c r="E6" s="2">
        <v>6.4870000000000001</v>
      </c>
      <c r="F6" s="2">
        <v>3.1459999999999999</v>
      </c>
      <c r="G6" s="10">
        <v>20.693000000000001</v>
      </c>
      <c r="H6" s="2">
        <v>8.9570000000000007</v>
      </c>
      <c r="I6" s="10">
        <v>20.07</v>
      </c>
      <c r="J6" s="2">
        <v>1.5369999999999999</v>
      </c>
      <c r="K6" s="10">
        <v>20.55</v>
      </c>
      <c r="L6" s="2">
        <v>7.76</v>
      </c>
      <c r="M6" s="2">
        <v>6.9160000000000004</v>
      </c>
      <c r="N6" s="2">
        <v>2.698</v>
      </c>
      <c r="O6" s="2">
        <v>1.397</v>
      </c>
      <c r="Q6">
        <v>0</v>
      </c>
    </row>
    <row r="7" spans="1:17" x14ac:dyDescent="0.3">
      <c r="A7" s="9">
        <v>250000</v>
      </c>
      <c r="B7" s="2">
        <v>5000</v>
      </c>
      <c r="C7" s="2">
        <v>231.82</v>
      </c>
      <c r="D7" s="13">
        <f>A7/C7</f>
        <v>1078.4229143300838</v>
      </c>
      <c r="E7" s="2">
        <v>10.439</v>
      </c>
      <c r="F7" s="2">
        <v>5.6310000000000002</v>
      </c>
      <c r="G7" s="2">
        <v>49.43</v>
      </c>
      <c r="H7" s="2">
        <v>22.34</v>
      </c>
      <c r="I7" s="10">
        <v>50.43</v>
      </c>
      <c r="J7" s="2">
        <v>3.3410000000000002</v>
      </c>
      <c r="K7" s="10">
        <v>50.06</v>
      </c>
      <c r="L7" s="2">
        <v>16.350000000000001</v>
      </c>
      <c r="M7" s="2">
        <v>14.78</v>
      </c>
      <c r="N7" s="2">
        <v>6.0869999999999997</v>
      </c>
      <c r="O7" s="2">
        <v>2.9009999999999998</v>
      </c>
      <c r="Q7">
        <v>0</v>
      </c>
    </row>
    <row r="8" spans="1:17" x14ac:dyDescent="0.3">
      <c r="A8" s="9">
        <v>500000</v>
      </c>
      <c r="B8" s="2">
        <v>5000</v>
      </c>
      <c r="C8" s="2">
        <v>452.18</v>
      </c>
      <c r="D8" s="13">
        <f>A8/C8</f>
        <v>1105.7543456145781</v>
      </c>
      <c r="E8" s="2">
        <v>15.156000000000001</v>
      </c>
      <c r="F8" s="2">
        <v>10.563000000000001</v>
      </c>
      <c r="G8" s="10">
        <v>97.787000000000006</v>
      </c>
      <c r="H8" s="2">
        <v>44.069000000000003</v>
      </c>
      <c r="I8" s="10">
        <v>97.614000000000004</v>
      </c>
      <c r="J8" s="2">
        <v>5.8689999999999998</v>
      </c>
      <c r="K8" s="10">
        <v>98.093999999999994</v>
      </c>
      <c r="L8" s="2">
        <v>33.575000000000003</v>
      </c>
      <c r="M8" s="2">
        <v>31.247</v>
      </c>
      <c r="N8" s="2">
        <v>12.153</v>
      </c>
      <c r="O8" s="2">
        <v>6.056</v>
      </c>
      <c r="Q8">
        <v>0</v>
      </c>
    </row>
    <row r="9" spans="1:17" x14ac:dyDescent="0.3">
      <c r="A9" s="9">
        <v>1000000</v>
      </c>
      <c r="B9" s="2">
        <v>5000</v>
      </c>
      <c r="C9" s="2">
        <v>1175.55</v>
      </c>
      <c r="D9" s="13">
        <f>A9/C9</f>
        <v>850.66564586789161</v>
      </c>
      <c r="E9" s="2">
        <v>28.280999999999999</v>
      </c>
      <c r="F9" s="2">
        <v>13.275</v>
      </c>
      <c r="G9" s="11">
        <v>249.02</v>
      </c>
      <c r="H9" s="4">
        <v>128.80000000000001</v>
      </c>
      <c r="I9" s="4">
        <v>247</v>
      </c>
      <c r="J9" s="4">
        <v>59.86</v>
      </c>
      <c r="K9" s="11">
        <v>175.2</v>
      </c>
      <c r="L9" s="2">
        <v>98.77</v>
      </c>
      <c r="M9" s="4">
        <v>86.35</v>
      </c>
      <c r="N9" s="2">
        <v>37.29</v>
      </c>
      <c r="O9" s="4">
        <v>51.46</v>
      </c>
      <c r="Q9" s="8">
        <v>7</v>
      </c>
    </row>
    <row r="10" spans="1:17" x14ac:dyDescent="0.3">
      <c r="A10" s="15"/>
      <c r="B10" s="7"/>
      <c r="C10" s="7"/>
      <c r="D10" s="16"/>
      <c r="E10" s="7"/>
      <c r="F10" s="7"/>
      <c r="G10" s="17"/>
      <c r="H10" s="18"/>
      <c r="I10" s="18"/>
      <c r="J10" s="18"/>
      <c r="K10" s="17"/>
      <c r="L10" s="7"/>
      <c r="M10" s="18"/>
      <c r="N10" s="7"/>
      <c r="O10" s="18"/>
      <c r="Q10" s="19"/>
    </row>
    <row r="11" spans="1:17" x14ac:dyDescent="0.3">
      <c r="A11" s="15"/>
      <c r="B11" s="7"/>
      <c r="C11" s="7"/>
      <c r="D11" s="16"/>
      <c r="E11" s="7"/>
      <c r="F11" s="7"/>
      <c r="G11" s="17"/>
      <c r="H11" s="18"/>
      <c r="I11" s="18"/>
      <c r="J11" s="18"/>
      <c r="K11" s="17"/>
      <c r="L11" s="7"/>
      <c r="M11" s="18"/>
      <c r="N11" s="7"/>
      <c r="O11" s="18"/>
      <c r="Q11" s="19"/>
    </row>
    <row r="12" spans="1:17" x14ac:dyDescent="0.3">
      <c r="E12" s="14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9"/>
    </row>
    <row r="13" spans="1:17" ht="28.8" x14ac:dyDescent="0.3">
      <c r="A13" s="6" t="s">
        <v>13</v>
      </c>
      <c r="B13" s="6" t="s">
        <v>14</v>
      </c>
      <c r="C13" s="1" t="s">
        <v>10</v>
      </c>
      <c r="D13" s="1" t="s">
        <v>16</v>
      </c>
      <c r="E13" s="1" t="s">
        <v>11</v>
      </c>
      <c r="F13" s="1" t="s">
        <v>0</v>
      </c>
      <c r="G13" s="1" t="s">
        <v>1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7</v>
      </c>
      <c r="N13" s="1" t="s">
        <v>8</v>
      </c>
      <c r="O13" s="1" t="s">
        <v>9</v>
      </c>
      <c r="Q13" s="3" t="s">
        <v>12</v>
      </c>
    </row>
    <row r="14" spans="1:17" x14ac:dyDescent="0.3">
      <c r="A14" s="9">
        <v>5000</v>
      </c>
      <c r="B14" s="2">
        <v>5000</v>
      </c>
      <c r="C14" s="2">
        <v>13.760999999999999</v>
      </c>
      <c r="D14" s="13">
        <f>A14/C14</f>
        <v>363.34568708669428</v>
      </c>
      <c r="E14" s="2">
        <v>3.8759999999999999</v>
      </c>
      <c r="F14" s="2">
        <v>0.60899999999999999</v>
      </c>
      <c r="G14" s="2">
        <v>1.657</v>
      </c>
      <c r="H14" s="2">
        <v>1.0900000000000001</v>
      </c>
      <c r="I14" s="2">
        <v>1.03</v>
      </c>
      <c r="J14" s="2">
        <v>0.7</v>
      </c>
      <c r="K14" s="2">
        <v>1.54</v>
      </c>
      <c r="L14" s="2">
        <v>0.97</v>
      </c>
      <c r="M14" s="2">
        <v>0.85</v>
      </c>
      <c r="N14" s="2">
        <v>0.85</v>
      </c>
      <c r="O14" s="2">
        <v>0.54</v>
      </c>
      <c r="Q14">
        <v>5</v>
      </c>
    </row>
    <row r="15" spans="1:17" x14ac:dyDescent="0.3">
      <c r="A15" s="9">
        <v>10000</v>
      </c>
      <c r="B15" s="2">
        <v>5000</v>
      </c>
      <c r="C15" s="2">
        <v>16.7</v>
      </c>
      <c r="D15" s="13">
        <f t="shared" ref="D15:D20" si="0">A15/C15</f>
        <v>598.80239520958082</v>
      </c>
      <c r="E15" s="2">
        <v>3.77</v>
      </c>
      <c r="F15" s="2">
        <v>0.86</v>
      </c>
      <c r="G15" s="2">
        <v>2.33</v>
      </c>
      <c r="H15" s="2">
        <v>1.67</v>
      </c>
      <c r="I15" s="2">
        <v>1.4</v>
      </c>
      <c r="J15" s="2">
        <v>0.6</v>
      </c>
      <c r="K15" s="2">
        <v>1.7</v>
      </c>
      <c r="L15" s="2">
        <v>1.8</v>
      </c>
      <c r="M15" s="2">
        <v>1.1000000000000001</v>
      </c>
      <c r="N15" s="2">
        <v>0.6</v>
      </c>
      <c r="O15" s="2">
        <v>0.5</v>
      </c>
      <c r="Q15">
        <v>3</v>
      </c>
    </row>
    <row r="16" spans="1:17" x14ac:dyDescent="0.3">
      <c r="A16" s="9">
        <v>50000</v>
      </c>
      <c r="B16" s="2">
        <v>5000</v>
      </c>
      <c r="C16" s="2">
        <v>44.5</v>
      </c>
      <c r="D16" s="13">
        <f t="shared" si="0"/>
        <v>1123.5955056179776</v>
      </c>
      <c r="E16" s="2">
        <v>4.681</v>
      </c>
      <c r="F16" s="2">
        <v>1.5529999999999999</v>
      </c>
      <c r="G16" s="2">
        <v>5.7119999999999997</v>
      </c>
      <c r="H16" s="2">
        <v>3.16</v>
      </c>
      <c r="I16" s="2">
        <v>7.94</v>
      </c>
      <c r="J16" s="2">
        <v>1.23</v>
      </c>
      <c r="K16" s="2">
        <v>8.48</v>
      </c>
      <c r="L16" s="2">
        <v>4.99</v>
      </c>
      <c r="M16" s="2">
        <v>3.96</v>
      </c>
      <c r="N16" s="2">
        <v>1.69</v>
      </c>
      <c r="O16" s="2">
        <v>1.1499999999999999</v>
      </c>
      <c r="Q16">
        <v>1</v>
      </c>
    </row>
    <row r="17" spans="1:17" x14ac:dyDescent="0.3">
      <c r="A17" s="9">
        <v>100000</v>
      </c>
      <c r="B17" s="2">
        <v>5000</v>
      </c>
      <c r="C17" s="2">
        <v>51.86</v>
      </c>
      <c r="D17" s="13">
        <f t="shared" si="0"/>
        <v>1928.2684149633628</v>
      </c>
      <c r="E17" s="2">
        <v>5.4329999999999998</v>
      </c>
      <c r="F17" s="2">
        <v>2.4300000000000002</v>
      </c>
      <c r="G17" s="2">
        <v>8.9550000000000001</v>
      </c>
      <c r="H17" s="2">
        <v>4.13</v>
      </c>
      <c r="I17" s="2">
        <v>8.89</v>
      </c>
      <c r="J17" s="2">
        <v>1.38</v>
      </c>
      <c r="K17" s="2">
        <v>9.08</v>
      </c>
      <c r="L17" s="2">
        <v>4.76</v>
      </c>
      <c r="M17" s="2">
        <v>3.95</v>
      </c>
      <c r="N17" s="2">
        <v>1.67</v>
      </c>
      <c r="O17" s="2">
        <v>1.1599999999999999</v>
      </c>
      <c r="Q17">
        <v>0</v>
      </c>
    </row>
    <row r="18" spans="1:17" x14ac:dyDescent="0.3">
      <c r="A18" s="9">
        <v>250000</v>
      </c>
      <c r="B18" s="2">
        <v>5000</v>
      </c>
      <c r="C18" s="2">
        <v>112.3</v>
      </c>
      <c r="D18" s="13">
        <f t="shared" si="0"/>
        <v>2226.1798753339272</v>
      </c>
      <c r="E18" s="2">
        <v>7.7320000000000002</v>
      </c>
      <c r="F18" s="2">
        <v>3.806</v>
      </c>
      <c r="G18" s="2">
        <v>22.2</v>
      </c>
      <c r="H18" s="2">
        <v>10.199999999999999</v>
      </c>
      <c r="I18" s="2">
        <v>21.3</v>
      </c>
      <c r="J18" s="2">
        <v>2.09</v>
      </c>
      <c r="K18" s="2">
        <v>21.5</v>
      </c>
      <c r="L18" s="2">
        <v>9.5299999999999994</v>
      </c>
      <c r="M18" s="2">
        <v>8.1999999999999993</v>
      </c>
      <c r="N18" s="2">
        <v>3.57</v>
      </c>
      <c r="O18" s="2">
        <v>2.0499999999999998</v>
      </c>
      <c r="Q18">
        <v>0</v>
      </c>
    </row>
    <row r="19" spans="1:17" x14ac:dyDescent="0.3">
      <c r="A19" s="9">
        <v>500000</v>
      </c>
      <c r="B19" s="2">
        <v>5000</v>
      </c>
      <c r="C19" s="2">
        <v>220.9</v>
      </c>
      <c r="D19" s="13">
        <f t="shared" si="0"/>
        <v>2263.4676324128563</v>
      </c>
      <c r="E19" s="2">
        <v>11.09</v>
      </c>
      <c r="F19" s="2">
        <v>7.1379999999999999</v>
      </c>
      <c r="G19" s="2">
        <v>43</v>
      </c>
      <c r="H19" s="2">
        <v>20.5</v>
      </c>
      <c r="I19" s="2">
        <v>42.6</v>
      </c>
      <c r="J19" s="2">
        <v>3.93</v>
      </c>
      <c r="K19" s="2">
        <v>43.8</v>
      </c>
      <c r="L19" s="2">
        <v>20.100000000000001</v>
      </c>
      <c r="M19" s="2">
        <v>17.8</v>
      </c>
      <c r="N19" s="2">
        <v>6.98</v>
      </c>
      <c r="O19" s="2">
        <v>3.73</v>
      </c>
      <c r="Q19">
        <v>0</v>
      </c>
    </row>
    <row r="20" spans="1:17" x14ac:dyDescent="0.3">
      <c r="A20" s="9">
        <v>1000000</v>
      </c>
      <c r="B20" s="2">
        <v>5000</v>
      </c>
      <c r="C20" s="2">
        <v>564.4</v>
      </c>
      <c r="D20" s="13">
        <f t="shared" si="0"/>
        <v>1771.7930545712261</v>
      </c>
      <c r="E20" s="2">
        <v>16.779</v>
      </c>
      <c r="F20" s="2">
        <v>8.0079999999999991</v>
      </c>
      <c r="G20" s="2">
        <v>104.4</v>
      </c>
      <c r="H20" s="2">
        <v>59.6</v>
      </c>
      <c r="I20" s="2">
        <v>111</v>
      </c>
      <c r="J20" s="2">
        <v>7.05</v>
      </c>
      <c r="K20" s="2">
        <v>114</v>
      </c>
      <c r="L20" s="2">
        <v>62.7</v>
      </c>
      <c r="M20" s="2">
        <v>60.2</v>
      </c>
      <c r="N20" s="2">
        <v>12.6</v>
      </c>
      <c r="O20" s="2">
        <v>6.69</v>
      </c>
      <c r="Q20" s="8">
        <v>7</v>
      </c>
    </row>
    <row r="21" spans="1:17" x14ac:dyDescent="0.3">
      <c r="O21" s="12"/>
    </row>
    <row r="23" spans="1:17" x14ac:dyDescent="0.3">
      <c r="E23" s="14" t="s">
        <v>17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7" ht="28.8" x14ac:dyDescent="0.3">
      <c r="A24" s="6" t="s">
        <v>13</v>
      </c>
      <c r="B24" s="6" t="s">
        <v>14</v>
      </c>
      <c r="C24" s="1" t="s">
        <v>10</v>
      </c>
      <c r="D24" s="1" t="s">
        <v>16</v>
      </c>
      <c r="E24" s="1" t="s">
        <v>11</v>
      </c>
      <c r="F24" s="1" t="s">
        <v>0</v>
      </c>
      <c r="G24" s="1" t="s">
        <v>1</v>
      </c>
      <c r="H24" s="1" t="s">
        <v>2</v>
      </c>
      <c r="I24" s="1" t="s">
        <v>3</v>
      </c>
      <c r="J24" s="1" t="s">
        <v>4</v>
      </c>
      <c r="K24" s="1" t="s">
        <v>5</v>
      </c>
      <c r="L24" s="1" t="s">
        <v>6</v>
      </c>
      <c r="M24" s="1" t="s">
        <v>7</v>
      </c>
      <c r="N24" s="1" t="s">
        <v>8</v>
      </c>
      <c r="O24" s="1" t="s">
        <v>9</v>
      </c>
      <c r="Q24" s="3" t="s">
        <v>12</v>
      </c>
    </row>
    <row r="25" spans="1:17" x14ac:dyDescent="0.3">
      <c r="A25" s="9">
        <v>5000</v>
      </c>
      <c r="B25" s="9">
        <v>100000</v>
      </c>
      <c r="C25" s="2">
        <v>62.2</v>
      </c>
      <c r="D25" s="13">
        <f>A25/C25</f>
        <v>80.385852090032145</v>
      </c>
      <c r="E25" s="2">
        <v>8.58</v>
      </c>
      <c r="F25" s="2">
        <v>1.48</v>
      </c>
      <c r="G25" s="2">
        <v>8.23</v>
      </c>
      <c r="H25" s="2">
        <v>4.5999999999999996</v>
      </c>
      <c r="I25" s="2">
        <v>7.3</v>
      </c>
      <c r="J25" s="2">
        <v>4.5999999999999996</v>
      </c>
      <c r="K25" s="2">
        <v>9</v>
      </c>
      <c r="L25" s="2">
        <v>5.9</v>
      </c>
      <c r="M25" s="2">
        <v>4.8</v>
      </c>
      <c r="N25" s="2">
        <v>3.1</v>
      </c>
      <c r="O25" s="2">
        <v>4.2</v>
      </c>
      <c r="Q25" s="5">
        <v>7</v>
      </c>
    </row>
    <row r="26" spans="1:17" x14ac:dyDescent="0.3">
      <c r="A26" s="9">
        <v>10000</v>
      </c>
      <c r="B26" s="9">
        <v>100000</v>
      </c>
      <c r="C26" s="2">
        <v>103.9</v>
      </c>
      <c r="D26" s="13">
        <f>A26/C26</f>
        <v>96.246390760346486</v>
      </c>
      <c r="E26" s="2">
        <v>8.56</v>
      </c>
      <c r="F26" s="2">
        <v>1.36</v>
      </c>
      <c r="G26" s="10">
        <v>20.6</v>
      </c>
      <c r="H26" s="2">
        <v>7.1</v>
      </c>
      <c r="I26" s="10">
        <v>19</v>
      </c>
      <c r="J26" s="2">
        <v>4.5</v>
      </c>
      <c r="K26" s="10">
        <v>21</v>
      </c>
      <c r="L26" s="2">
        <v>8.9</v>
      </c>
      <c r="M26" s="2">
        <v>4.7</v>
      </c>
      <c r="N26" s="2">
        <v>2.9</v>
      </c>
      <c r="O26" s="2">
        <v>3.9</v>
      </c>
    </row>
    <row r="27" spans="1:17" x14ac:dyDescent="0.3">
      <c r="A27" s="9">
        <v>50000</v>
      </c>
      <c r="B27" s="9">
        <v>100000</v>
      </c>
      <c r="C27" s="2">
        <v>353.5</v>
      </c>
      <c r="D27" s="13">
        <f>A27/C27</f>
        <v>141.44271570014143</v>
      </c>
      <c r="E27" s="2">
        <v>9.41</v>
      </c>
      <c r="F27" s="2">
        <v>1.78</v>
      </c>
      <c r="G27" s="10">
        <v>94.7</v>
      </c>
      <c r="H27" s="10">
        <v>29</v>
      </c>
      <c r="I27" s="10">
        <v>92</v>
      </c>
      <c r="J27" s="2">
        <v>5.4</v>
      </c>
      <c r="K27" s="10">
        <v>95</v>
      </c>
      <c r="L27" s="2">
        <v>8.4</v>
      </c>
      <c r="M27" s="2">
        <v>7.3</v>
      </c>
      <c r="N27" s="2">
        <v>3.6</v>
      </c>
      <c r="O27" s="2">
        <v>4.7</v>
      </c>
    </row>
    <row r="28" spans="1:17" x14ac:dyDescent="0.3">
      <c r="A28" s="9">
        <v>100000</v>
      </c>
      <c r="B28" s="9">
        <v>100000</v>
      </c>
      <c r="C28" s="2">
        <v>102</v>
      </c>
      <c r="D28" s="13">
        <f>A28/C28</f>
        <v>980.39215686274508</v>
      </c>
      <c r="E28" s="2">
        <v>11</v>
      </c>
      <c r="F28" s="2">
        <v>2.7</v>
      </c>
      <c r="G28" s="2">
        <v>4.8099999999999996</v>
      </c>
      <c r="H28" s="10">
        <v>40.5</v>
      </c>
      <c r="I28" s="2">
        <v>3.4</v>
      </c>
      <c r="J28" s="2">
        <v>5.8</v>
      </c>
      <c r="K28" s="2">
        <v>5.4</v>
      </c>
      <c r="L28" s="2">
        <v>10</v>
      </c>
      <c r="M28" s="2">
        <v>8.5</v>
      </c>
      <c r="N28" s="2">
        <v>4.5</v>
      </c>
      <c r="O28" s="2">
        <v>4.9000000000000004</v>
      </c>
    </row>
    <row r="29" spans="1:17" x14ac:dyDescent="0.3">
      <c r="A29" s="9">
        <v>250000</v>
      </c>
      <c r="B29" s="9">
        <v>100000</v>
      </c>
      <c r="C29" s="2">
        <v>202.9</v>
      </c>
      <c r="D29" s="13">
        <f t="shared" ref="D29:D31" si="1">A29/C29</f>
        <v>1232.1340561853128</v>
      </c>
      <c r="E29" s="2">
        <v>13.8</v>
      </c>
      <c r="F29" s="2">
        <v>3.96</v>
      </c>
      <c r="G29" s="2">
        <v>7.33</v>
      </c>
      <c r="H29" s="10">
        <v>113</v>
      </c>
      <c r="I29" s="2">
        <v>5.9</v>
      </c>
      <c r="J29" s="2">
        <v>7</v>
      </c>
      <c r="K29" s="2">
        <v>8.4</v>
      </c>
      <c r="L29" s="10">
        <v>16</v>
      </c>
      <c r="M29" s="2">
        <v>14</v>
      </c>
      <c r="N29" s="2">
        <v>5.8</v>
      </c>
      <c r="O29" s="2">
        <v>6.2</v>
      </c>
      <c r="Q29" s="5">
        <v>7</v>
      </c>
    </row>
    <row r="30" spans="1:17" x14ac:dyDescent="0.3">
      <c r="A30" s="9">
        <v>500000</v>
      </c>
      <c r="B30" s="9">
        <v>100000</v>
      </c>
      <c r="C30" s="2">
        <v>349</v>
      </c>
      <c r="D30" s="13">
        <f t="shared" si="1"/>
        <v>1432.6647564469913</v>
      </c>
      <c r="E30" s="2">
        <v>18.8</v>
      </c>
      <c r="F30" s="2">
        <v>6.51</v>
      </c>
      <c r="G30" s="2">
        <v>11.2</v>
      </c>
      <c r="H30" s="10">
        <v>213</v>
      </c>
      <c r="I30" s="2">
        <v>10</v>
      </c>
      <c r="J30" s="2">
        <v>9.9</v>
      </c>
      <c r="K30" s="2">
        <v>12</v>
      </c>
      <c r="L30" s="2">
        <v>25</v>
      </c>
      <c r="M30" s="2">
        <v>22</v>
      </c>
      <c r="N30" s="2">
        <v>9.1</v>
      </c>
      <c r="O30" s="2">
        <v>9</v>
      </c>
    </row>
    <row r="31" spans="1:17" x14ac:dyDescent="0.3">
      <c r="A31" s="9">
        <v>1000000</v>
      </c>
      <c r="B31" s="9">
        <v>100000</v>
      </c>
      <c r="C31" s="2"/>
      <c r="D31" s="13" t="e">
        <f t="shared" si="1"/>
        <v>#DIV/0!</v>
      </c>
      <c r="E31" s="2"/>
      <c r="F31" s="2"/>
      <c r="G31" s="4"/>
      <c r="H31" s="4"/>
      <c r="I31" s="4"/>
      <c r="J31" s="4"/>
      <c r="K31" s="4"/>
      <c r="L31" s="2"/>
      <c r="M31" s="4"/>
      <c r="N31" s="2"/>
      <c r="O31" s="4"/>
      <c r="Q31" s="8"/>
    </row>
    <row r="32" spans="1:17" x14ac:dyDescent="0.3">
      <c r="A32" s="15"/>
      <c r="B32" s="15"/>
      <c r="C32" s="7"/>
      <c r="D32" s="16"/>
      <c r="E32" s="20"/>
      <c r="F32" s="20"/>
      <c r="G32" s="21"/>
      <c r="H32" s="21"/>
      <c r="I32" s="21"/>
      <c r="J32" s="21"/>
      <c r="K32" s="21"/>
      <c r="L32" s="20"/>
      <c r="M32" s="21"/>
      <c r="N32" s="20"/>
      <c r="O32" s="21"/>
      <c r="Q32" s="19"/>
    </row>
    <row r="33" spans="1:17" x14ac:dyDescent="0.3">
      <c r="E33" s="14" t="s">
        <v>17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7" ht="28.8" x14ac:dyDescent="0.3">
      <c r="A34" s="6" t="s">
        <v>13</v>
      </c>
      <c r="B34" s="6" t="s">
        <v>14</v>
      </c>
      <c r="C34" s="1" t="s">
        <v>10</v>
      </c>
      <c r="D34" s="1" t="s">
        <v>16</v>
      </c>
      <c r="E34" s="1" t="s">
        <v>11</v>
      </c>
      <c r="F34" s="1" t="s">
        <v>0</v>
      </c>
      <c r="G34" s="1" t="s">
        <v>1</v>
      </c>
      <c r="H34" s="1" t="s">
        <v>2</v>
      </c>
      <c r="I34" s="1" t="s">
        <v>3</v>
      </c>
      <c r="J34" s="1" t="s">
        <v>4</v>
      </c>
      <c r="K34" s="1" t="s">
        <v>5</v>
      </c>
      <c r="L34" s="1" t="s">
        <v>6</v>
      </c>
      <c r="M34" s="1" t="s">
        <v>7</v>
      </c>
      <c r="N34" s="1" t="s">
        <v>8</v>
      </c>
      <c r="O34" s="1" t="s">
        <v>9</v>
      </c>
      <c r="Q34" s="3" t="s">
        <v>12</v>
      </c>
    </row>
    <row r="35" spans="1:17" x14ac:dyDescent="0.3">
      <c r="A35" s="9">
        <v>5000</v>
      </c>
      <c r="B35" s="9">
        <v>1080000</v>
      </c>
      <c r="C35" s="2">
        <v>649</v>
      </c>
      <c r="D35" s="13">
        <f>A35/C35</f>
        <v>7.704160246533128</v>
      </c>
      <c r="E35">
        <v>74.709999999999994</v>
      </c>
      <c r="F35">
        <v>9.3149999999999995</v>
      </c>
      <c r="G35">
        <v>82.7</v>
      </c>
      <c r="H35">
        <v>47.5</v>
      </c>
      <c r="I35">
        <v>72.2</v>
      </c>
      <c r="J35">
        <v>59.2</v>
      </c>
      <c r="K35">
        <v>102</v>
      </c>
      <c r="L35">
        <v>62.7</v>
      </c>
      <c r="M35">
        <v>47.8</v>
      </c>
      <c r="N35">
        <v>35.9</v>
      </c>
      <c r="O35">
        <v>53.6</v>
      </c>
      <c r="Q35" s="5">
        <v>7</v>
      </c>
    </row>
    <row r="36" spans="1:17" x14ac:dyDescent="0.3">
      <c r="A36" s="9">
        <v>10000</v>
      </c>
      <c r="B36" s="9">
        <v>1080000</v>
      </c>
      <c r="C36" s="2"/>
      <c r="D36" s="13" t="e">
        <f>A36/C36</f>
        <v>#DIV/0!</v>
      </c>
      <c r="E36" s="2"/>
      <c r="F36" s="2"/>
      <c r="G36" s="2"/>
      <c r="H36" s="4"/>
      <c r="I36" s="4"/>
      <c r="J36" s="2"/>
      <c r="K36" s="2"/>
      <c r="L36" s="4"/>
      <c r="M36" s="2"/>
      <c r="N36" s="2"/>
      <c r="O36" s="2"/>
    </row>
    <row r="37" spans="1:17" x14ac:dyDescent="0.3">
      <c r="A37" s="9">
        <v>50000</v>
      </c>
      <c r="B37" s="9">
        <v>1080000</v>
      </c>
      <c r="C37" s="2"/>
      <c r="D37" s="13" t="e">
        <f>A37/C37</f>
        <v>#DIV/0!</v>
      </c>
      <c r="E37" s="2"/>
      <c r="F37" s="2"/>
      <c r="G37" s="2"/>
      <c r="H37" s="2"/>
      <c r="I37" s="4"/>
      <c r="J37" s="2"/>
      <c r="K37" s="2"/>
      <c r="L37" s="2"/>
      <c r="M37" s="2"/>
      <c r="N37" s="2"/>
      <c r="O37" s="2"/>
    </row>
    <row r="38" spans="1:17" x14ac:dyDescent="0.3">
      <c r="A38" s="9">
        <v>100000</v>
      </c>
      <c r="B38" s="9">
        <v>1080000</v>
      </c>
      <c r="C38" s="2"/>
      <c r="D38" s="13" t="e">
        <f>A38/C38</f>
        <v>#DIV/0!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7" x14ac:dyDescent="0.3">
      <c r="A39" s="9">
        <v>250000</v>
      </c>
      <c r="B39" s="9">
        <v>1080000</v>
      </c>
      <c r="C39" s="2">
        <v>5290.9</v>
      </c>
      <c r="D39" s="13">
        <f>A39/C39</f>
        <v>47.250940293711849</v>
      </c>
      <c r="E39">
        <v>109.741</v>
      </c>
      <c r="F39">
        <v>16.963000000000001</v>
      </c>
      <c r="G39" s="5">
        <v>798.82600000000002</v>
      </c>
      <c r="H39" s="5">
        <v>2309.92</v>
      </c>
      <c r="I39" s="5">
        <v>796.42</v>
      </c>
      <c r="J39" s="5">
        <v>86.268000000000001</v>
      </c>
      <c r="K39" s="5">
        <v>829.71</v>
      </c>
      <c r="L39">
        <v>114.49</v>
      </c>
      <c r="M39" s="5">
        <v>94.992999999999995</v>
      </c>
      <c r="N39">
        <v>61.539000000000001</v>
      </c>
      <c r="O39" s="5">
        <v>72.108000000000004</v>
      </c>
      <c r="Q39" s="5">
        <v>7</v>
      </c>
    </row>
    <row r="40" spans="1:17" x14ac:dyDescent="0.3">
      <c r="A40" s="9">
        <v>500000</v>
      </c>
      <c r="B40" s="9">
        <v>1080000</v>
      </c>
      <c r="C40" s="2"/>
      <c r="D40" s="13" t="e">
        <f>A40/C40</f>
        <v>#DIV/0!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7" x14ac:dyDescent="0.3">
      <c r="A41" s="9">
        <v>1000000</v>
      </c>
      <c r="B41" s="9">
        <v>1080000</v>
      </c>
      <c r="C41" s="2"/>
      <c r="D41" s="13" t="e">
        <f>A41/C41</f>
        <v>#DIV/0!</v>
      </c>
      <c r="E41" s="2"/>
      <c r="F41" s="2"/>
      <c r="G41" s="4"/>
      <c r="H41" s="4"/>
      <c r="I41" s="4"/>
      <c r="J41" s="4"/>
      <c r="K41" s="4"/>
      <c r="L41" s="2"/>
      <c r="M41" s="4"/>
      <c r="N41" s="2"/>
      <c r="O41" s="4"/>
      <c r="Q41" s="8"/>
    </row>
  </sheetData>
  <mergeCells count="4">
    <mergeCell ref="E1:O1"/>
    <mergeCell ref="E33:O33"/>
    <mergeCell ref="E12:O12"/>
    <mergeCell ref="E23:O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Fletcher</dc:creator>
  <cp:lastModifiedBy>Brandon Fletcher</cp:lastModifiedBy>
  <dcterms:created xsi:type="dcterms:W3CDTF">2015-07-02T19:54:13Z</dcterms:created>
  <dcterms:modified xsi:type="dcterms:W3CDTF">2015-07-07T01:15:21Z</dcterms:modified>
</cp:coreProperties>
</file>