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_Parameter_Estimation_Chamomile\"/>
    </mc:Choice>
  </mc:AlternateContent>
  <xr:revisionPtr revIDLastSave="0" documentId="13_ncr:1_{A3324AA6-204A-42C6-B0B4-E7C934BF2659}" xr6:coauthVersionLast="47" xr6:coauthVersionMax="47" xr10:uidLastSave="{00000000-0000-0000-0000-000000000000}"/>
  <bookViews>
    <workbookView xWindow="-120" yWindow="-120" windowWidth="38640" windowHeight="21240" xr2:uid="{7727CE29-AE26-4EBE-B6B5-54E721F34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47" i="1"/>
  <c r="F49" i="1"/>
  <c r="F50" i="1"/>
  <c r="F53" i="1"/>
  <c r="F54" i="1"/>
  <c r="C43" i="1"/>
  <c r="D43" i="1"/>
  <c r="F43" i="1"/>
  <c r="I43" i="1"/>
  <c r="H8" i="1" s="1"/>
  <c r="H43" i="1" s="1"/>
  <c r="C44" i="1"/>
  <c r="D44" i="1"/>
  <c r="F44" i="1"/>
  <c r="I44" i="1"/>
  <c r="H9" i="1" s="1"/>
  <c r="H44" i="1" s="1"/>
  <c r="C45" i="1"/>
  <c r="D45" i="1"/>
  <c r="F45" i="1"/>
  <c r="I45" i="1"/>
  <c r="B10" i="1" s="1"/>
  <c r="B45" i="1" s="1"/>
  <c r="C46" i="1"/>
  <c r="D46" i="1"/>
  <c r="F46" i="1"/>
  <c r="I46" i="1"/>
  <c r="H11" i="1" s="1"/>
  <c r="H46" i="1" s="1"/>
  <c r="C47" i="1"/>
  <c r="D47" i="1"/>
  <c r="I47" i="1"/>
  <c r="H12" i="1" s="1"/>
  <c r="H47" i="1" s="1"/>
  <c r="C48" i="1"/>
  <c r="D48" i="1"/>
  <c r="F48" i="1"/>
  <c r="I48" i="1"/>
  <c r="H13" i="1" s="1"/>
  <c r="H48" i="1" s="1"/>
  <c r="C49" i="1"/>
  <c r="D49" i="1"/>
  <c r="I49" i="1"/>
  <c r="G14" i="1" s="1"/>
  <c r="G49" i="1" s="1"/>
  <c r="C50" i="1"/>
  <c r="D50" i="1"/>
  <c r="I50" i="1"/>
  <c r="B15" i="1" s="1"/>
  <c r="B50" i="1" s="1"/>
  <c r="C51" i="1"/>
  <c r="D51" i="1"/>
  <c r="I51" i="1"/>
  <c r="G16" i="1" s="1"/>
  <c r="G51" i="1" s="1"/>
  <c r="C52" i="1"/>
  <c r="D52" i="1"/>
  <c r="F52" i="1"/>
  <c r="I52" i="1"/>
  <c r="H17" i="1" s="1"/>
  <c r="H52" i="1" s="1"/>
  <c r="C53" i="1"/>
  <c r="D53" i="1"/>
  <c r="I53" i="1"/>
  <c r="H18" i="1" s="1"/>
  <c r="H53" i="1" s="1"/>
  <c r="C54" i="1"/>
  <c r="D54" i="1"/>
  <c r="I54" i="1"/>
  <c r="H19" i="1" s="1"/>
  <c r="H54" i="1" s="1"/>
  <c r="C42" i="1"/>
  <c r="D42" i="1"/>
  <c r="F42" i="1"/>
  <c r="I42" i="1"/>
  <c r="B7" i="1" s="1"/>
  <c r="B42" i="1" s="1"/>
  <c r="E53" i="1" l="1"/>
  <c r="E50" i="1"/>
  <c r="E48" i="1"/>
  <c r="E49" i="1"/>
  <c r="E51" i="1"/>
  <c r="E43" i="1"/>
  <c r="E47" i="1"/>
  <c r="E46" i="1"/>
  <c r="E52" i="1"/>
  <c r="E44" i="1"/>
  <c r="E45" i="1"/>
  <c r="E54" i="1"/>
  <c r="E42" i="1"/>
  <c r="H16" i="1"/>
  <c r="H51" i="1" s="1"/>
  <c r="G7" i="1"/>
  <c r="G42" i="1" s="1"/>
  <c r="H7" i="1"/>
  <c r="H42" i="1" s="1"/>
  <c r="B14" i="1"/>
  <c r="B49" i="1" s="1"/>
  <c r="B8" i="1"/>
  <c r="B43" i="1" s="1"/>
  <c r="B13" i="1"/>
  <c r="B48" i="1" s="1"/>
  <c r="B12" i="1"/>
  <c r="B47" i="1" s="1"/>
  <c r="H15" i="1"/>
  <c r="H50" i="1" s="1"/>
  <c r="B9" i="1"/>
  <c r="B44" i="1" s="1"/>
  <c r="H10" i="1"/>
  <c r="H45" i="1" s="1"/>
  <c r="G19" i="1"/>
  <c r="G54" i="1" s="1"/>
  <c r="G18" i="1"/>
  <c r="G53" i="1" s="1"/>
  <c r="G15" i="1"/>
  <c r="G50" i="1" s="1"/>
  <c r="G13" i="1"/>
  <c r="G48" i="1" s="1"/>
  <c r="B18" i="1"/>
  <c r="B53" i="1" s="1"/>
  <c r="G10" i="1"/>
  <c r="G45" i="1" s="1"/>
  <c r="B17" i="1"/>
  <c r="B52" i="1" s="1"/>
  <c r="G9" i="1"/>
  <c r="G44" i="1" s="1"/>
  <c r="H14" i="1"/>
  <c r="H49" i="1" s="1"/>
  <c r="B11" i="1"/>
  <c r="B46" i="1" s="1"/>
  <c r="G12" i="1"/>
  <c r="G47" i="1" s="1"/>
  <c r="G11" i="1"/>
  <c r="G46" i="1" s="1"/>
  <c r="B19" i="1"/>
  <c r="B54" i="1" s="1"/>
  <c r="G8" i="1"/>
  <c r="G43" i="1" s="1"/>
  <c r="B16" i="1"/>
  <c r="B51" i="1" s="1"/>
  <c r="G17" i="1"/>
  <c r="G52" i="1" s="1"/>
</calcChain>
</file>

<file path=xl/sharedStrings.xml><?xml version="1.0" encoding="utf-8"?>
<sst xmlns="http://schemas.openxmlformats.org/spreadsheetml/2006/main" count="32" uniqueCount="6">
  <si>
    <t>T[K]</t>
  </si>
  <si>
    <t>P[MPa]</t>
  </si>
  <si>
    <t>F[kg/s]e-5</t>
  </si>
  <si>
    <t>t</t>
  </si>
  <si>
    <t>mass</t>
  </si>
  <si>
    <t>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</si>
</sst>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12"/>
      <color rgb="FF9C000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121A-3E7C-4D66-AE24-DC9B3C71F2F0}">
  <dimension ref="A1:M54"/>
  <sheetViews>
    <sheetView tabSelected="1" workbookViewId="0">
      <selection activeCell="J7" sqref="J7:M19"/>
    </sheetView>
  </sheetViews>
  <sheetFormatPr defaultRowHeight="15" x14ac:dyDescent="0.2"/>
  <sheetData>
    <row r="1" spans="1:13" x14ac:dyDescent="0.2">
      <c r="B1" s="1">
        <v>1</v>
      </c>
      <c r="C1">
        <v>2</v>
      </c>
      <c r="D1">
        <v>3</v>
      </c>
      <c r="E1" s="1">
        <v>4</v>
      </c>
      <c r="F1">
        <v>5</v>
      </c>
      <c r="G1" s="1">
        <v>6</v>
      </c>
      <c r="H1" s="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313</v>
      </c>
      <c r="C2">
        <v>313</v>
      </c>
      <c r="D2">
        <v>313</v>
      </c>
      <c r="E2">
        <v>313</v>
      </c>
      <c r="F2">
        <v>303</v>
      </c>
      <c r="G2">
        <v>303</v>
      </c>
      <c r="H2">
        <v>303</v>
      </c>
      <c r="I2">
        <v>303</v>
      </c>
      <c r="J2">
        <v>303</v>
      </c>
      <c r="K2">
        <v>303</v>
      </c>
      <c r="L2">
        <v>313</v>
      </c>
      <c r="M2">
        <v>313</v>
      </c>
    </row>
    <row r="3" spans="1:13" x14ac:dyDescent="0.2">
      <c r="A3" t="s">
        <v>1</v>
      </c>
      <c r="B3">
        <v>10</v>
      </c>
      <c r="C3">
        <v>12</v>
      </c>
      <c r="D3">
        <v>16</v>
      </c>
      <c r="E3">
        <v>20</v>
      </c>
      <c r="F3">
        <v>10</v>
      </c>
      <c r="G3">
        <v>12</v>
      </c>
      <c r="H3">
        <v>16</v>
      </c>
      <c r="I3">
        <v>20</v>
      </c>
      <c r="J3">
        <v>10</v>
      </c>
      <c r="K3">
        <v>20</v>
      </c>
      <c r="L3">
        <v>12</v>
      </c>
      <c r="M3">
        <v>16</v>
      </c>
    </row>
    <row r="4" spans="1:13" x14ac:dyDescent="0.2">
      <c r="A4" t="s">
        <v>2</v>
      </c>
      <c r="B4">
        <v>6.67</v>
      </c>
      <c r="C4">
        <v>6.67</v>
      </c>
      <c r="D4">
        <v>6.67</v>
      </c>
      <c r="E4">
        <v>6.67</v>
      </c>
      <c r="F4">
        <v>6.67</v>
      </c>
      <c r="G4">
        <v>6.67</v>
      </c>
      <c r="H4">
        <v>6.67</v>
      </c>
      <c r="I4">
        <v>6.67</v>
      </c>
      <c r="J4">
        <v>3.33</v>
      </c>
      <c r="K4">
        <v>3.33</v>
      </c>
      <c r="L4">
        <v>3.33</v>
      </c>
      <c r="M4">
        <v>3.33</v>
      </c>
    </row>
    <row r="5" spans="1:13" x14ac:dyDescent="0.2">
      <c r="A5" t="s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</row>
    <row r="6" spans="1:13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>
        <v>30</v>
      </c>
      <c r="B7">
        <f>B27/I42</f>
        <v>0.21057485147221996</v>
      </c>
      <c r="C7">
        <v>0.27810650887573901</v>
      </c>
      <c r="D7">
        <v>0.52427184466019405</v>
      </c>
      <c r="E7">
        <v>0.61909999999999998</v>
      </c>
      <c r="F7">
        <v>0.38273615635179098</v>
      </c>
      <c r="G7">
        <f>G27/I42</f>
        <v>0.3750842318059297</v>
      </c>
      <c r="H7">
        <f>H27/I42</f>
        <v>0.49326145552560596</v>
      </c>
      <c r="I7">
        <v>0.57547169811320698</v>
      </c>
      <c r="J7" s="2">
        <v>0.14224000000000001</v>
      </c>
      <c r="K7">
        <v>0.31335097115570798</v>
      </c>
      <c r="L7" s="2">
        <v>0.19188</v>
      </c>
      <c r="M7">
        <v>0.18007525533063101</v>
      </c>
    </row>
    <row r="8" spans="1:13" x14ac:dyDescent="0.2">
      <c r="A8">
        <v>60</v>
      </c>
      <c r="B8">
        <f t="shared" ref="B8:B19" si="0">B28/I43</f>
        <v>0.37184983046360415</v>
      </c>
      <c r="C8">
        <v>0.56804733727810597</v>
      </c>
      <c r="D8">
        <v>0.980582524271844</v>
      </c>
      <c r="E8">
        <v>1.1890000000000001</v>
      </c>
      <c r="F8">
        <v>0.700325732899022</v>
      </c>
      <c r="G8">
        <f t="shared" ref="G8:G19" si="1">G28/I43</f>
        <v>0.6643153886100035</v>
      </c>
      <c r="H8">
        <f t="shared" ref="H8:H19" si="2">H28/I43</f>
        <v>0.88575385148000685</v>
      </c>
      <c r="I8">
        <v>1.1226415094339599</v>
      </c>
      <c r="J8" s="2">
        <v>0.31830999999999998</v>
      </c>
      <c r="K8">
        <v>0.73091566109569495</v>
      </c>
      <c r="L8" s="2">
        <v>0.44219000000000003</v>
      </c>
      <c r="M8">
        <v>0.44783437311663399</v>
      </c>
    </row>
    <row r="9" spans="1:13" x14ac:dyDescent="0.2">
      <c r="A9">
        <v>90</v>
      </c>
      <c r="B9">
        <f t="shared" si="0"/>
        <v>0.52793988534834335</v>
      </c>
      <c r="C9">
        <v>0.76331360946745497</v>
      </c>
      <c r="D9">
        <v>1.23300970873786</v>
      </c>
      <c r="E9">
        <v>1.5492999999999999</v>
      </c>
      <c r="F9">
        <v>0.99348534201954397</v>
      </c>
      <c r="G9">
        <f t="shared" si="1"/>
        <v>0.8421923401858562</v>
      </c>
      <c r="H9">
        <f t="shared" si="2"/>
        <v>1.153548296254572</v>
      </c>
      <c r="I9">
        <v>1.3679245283018799</v>
      </c>
      <c r="J9" s="2">
        <v>0.44741999999999998</v>
      </c>
      <c r="K9">
        <v>0.92843776214751195</v>
      </c>
      <c r="L9" s="2">
        <v>0.60631999999999997</v>
      </c>
      <c r="M9">
        <v>0.65724617614965897</v>
      </c>
    </row>
    <row r="10" spans="1:13" x14ac:dyDescent="0.2">
      <c r="A10">
        <v>120</v>
      </c>
      <c r="B10">
        <f t="shared" si="0"/>
        <v>0.67381607131495103</v>
      </c>
      <c r="C10">
        <v>0.92307692307692302</v>
      </c>
      <c r="D10">
        <v>1.3883495145631</v>
      </c>
      <c r="E10">
        <v>1.7843</v>
      </c>
      <c r="F10">
        <v>1.15635179153094</v>
      </c>
      <c r="G10">
        <f t="shared" si="1"/>
        <v>1.0002704001922738</v>
      </c>
      <c r="H10">
        <f t="shared" si="2"/>
        <v>1.3810840043263906</v>
      </c>
      <c r="I10">
        <v>1.5943396226415001</v>
      </c>
      <c r="J10" s="2">
        <v>0.55733999999999995</v>
      </c>
      <c r="K10">
        <v>1.17222688262244</v>
      </c>
      <c r="L10" s="2">
        <v>0.73982999999999999</v>
      </c>
      <c r="M10">
        <v>0.77296346369995195</v>
      </c>
    </row>
    <row r="11" spans="1:13" x14ac:dyDescent="0.2">
      <c r="A11">
        <v>150</v>
      </c>
      <c r="B11">
        <f t="shared" si="0"/>
        <v>0.79708436224263968</v>
      </c>
      <c r="C11">
        <v>1.0710059171597599</v>
      </c>
      <c r="D11">
        <v>1.4757281553398001</v>
      </c>
      <c r="E11">
        <v>1.9533</v>
      </c>
      <c r="F11">
        <v>1.3273615635179099</v>
      </c>
      <c r="G11">
        <f t="shared" si="1"/>
        <v>1.1487236403995529</v>
      </c>
      <c r="H11">
        <f t="shared" si="2"/>
        <v>1.5724750277469441</v>
      </c>
      <c r="I11">
        <v>1.7358490566037701</v>
      </c>
      <c r="J11" s="2">
        <v>0.66008</v>
      </c>
      <c r="K11">
        <v>1.32335290701426</v>
      </c>
      <c r="L11" s="2">
        <v>0.87919000000000003</v>
      </c>
      <c r="M11">
        <v>0.93578863351311603</v>
      </c>
    </row>
    <row r="12" spans="1:13" x14ac:dyDescent="0.2">
      <c r="A12">
        <v>180</v>
      </c>
      <c r="B12">
        <f t="shared" si="0"/>
        <v>0.86051020321268235</v>
      </c>
      <c r="C12">
        <v>1.1775147928994001</v>
      </c>
      <c r="D12">
        <v>1.6019417475728099</v>
      </c>
      <c r="E12">
        <v>2.1089000000000002</v>
      </c>
      <c r="F12">
        <v>1.4169381107491801</v>
      </c>
      <c r="G12">
        <f t="shared" si="1"/>
        <v>1.2561525840853112</v>
      </c>
      <c r="H12">
        <f t="shared" si="2"/>
        <v>1.7432321575061436</v>
      </c>
      <c r="I12">
        <v>1.88679245283018</v>
      </c>
      <c r="J12" s="2">
        <v>0.73651</v>
      </c>
      <c r="K12">
        <v>1.4745111957152901</v>
      </c>
      <c r="L12" s="2">
        <v>0.95650000000000002</v>
      </c>
      <c r="M12">
        <v>1.0515059210634099</v>
      </c>
    </row>
    <row r="13" spans="1:13" x14ac:dyDescent="0.2">
      <c r="A13">
        <v>240</v>
      </c>
      <c r="B13">
        <f t="shared" si="0"/>
        <v>0.97289325391063786</v>
      </c>
      <c r="C13">
        <v>1.3668639053254401</v>
      </c>
      <c r="D13">
        <v>1.80582524271844</v>
      </c>
      <c r="E13">
        <v>2.2723</v>
      </c>
      <c r="F13">
        <v>1.59609120521172</v>
      </c>
      <c r="G13">
        <f t="shared" si="1"/>
        <v>1.4647282455646247</v>
      </c>
      <c r="H13">
        <f t="shared" si="2"/>
        <v>1.9324134046747314</v>
      </c>
      <c r="I13">
        <v>2.0660377358490498</v>
      </c>
      <c r="J13" s="2">
        <v>0.87422999999999995</v>
      </c>
      <c r="K13">
        <v>1.68416467703426</v>
      </c>
      <c r="L13" s="2">
        <v>1.1261000000000001</v>
      </c>
      <c r="M13">
        <v>1.2362235506833901</v>
      </c>
    </row>
    <row r="14" spans="1:13" x14ac:dyDescent="0.2">
      <c r="A14">
        <v>300</v>
      </c>
      <c r="B14">
        <f t="shared" si="0"/>
        <v>1.0870111640660696</v>
      </c>
      <c r="C14">
        <v>1.4733727810650801</v>
      </c>
      <c r="D14">
        <v>1.96116504854368</v>
      </c>
      <c r="E14">
        <v>2.3994</v>
      </c>
      <c r="F14">
        <v>1.75081433224755</v>
      </c>
      <c r="G14">
        <f t="shared" si="1"/>
        <v>1.6403301886792436</v>
      </c>
      <c r="H14">
        <f t="shared" si="2"/>
        <v>2.0644654088050296</v>
      </c>
      <c r="I14">
        <v>2.20754716981132</v>
      </c>
      <c r="J14" s="2">
        <v>0.99041999999999997</v>
      </c>
      <c r="K14">
        <v>1.8591017616312799</v>
      </c>
      <c r="L14" s="2">
        <v>1.2712000000000001</v>
      </c>
      <c r="M14">
        <v>1.3625938655504</v>
      </c>
    </row>
    <row r="15" spans="1:13" x14ac:dyDescent="0.2">
      <c r="A15">
        <v>360</v>
      </c>
      <c r="B15">
        <f t="shared" si="0"/>
        <v>1.1658895028672989</v>
      </c>
      <c r="C15">
        <v>1.5384615384615301</v>
      </c>
      <c r="D15">
        <v>2.0873786407766901</v>
      </c>
      <c r="E15">
        <v>2.5293000000000001</v>
      </c>
      <c r="F15">
        <v>1.8811074918566699</v>
      </c>
      <c r="G15">
        <f t="shared" si="1"/>
        <v>1.7402959022525113</v>
      </c>
      <c r="H15">
        <f t="shared" si="2"/>
        <v>2.2026431718061619</v>
      </c>
      <c r="I15">
        <v>2.3584905660377302</v>
      </c>
      <c r="J15" s="2">
        <v>1.0833999999999999</v>
      </c>
      <c r="K15">
        <v>2.02242369490869</v>
      </c>
      <c r="L15" s="2">
        <v>1.3983000000000001</v>
      </c>
      <c r="M15">
        <v>1.4772034988842799</v>
      </c>
    </row>
    <row r="16" spans="1:13" x14ac:dyDescent="0.2">
      <c r="A16">
        <v>420</v>
      </c>
      <c r="B16">
        <f t="shared" si="0"/>
        <v>1.2337704731776662</v>
      </c>
      <c r="C16">
        <v>1.59171597633136</v>
      </c>
      <c r="D16">
        <v>2.1456310679611601</v>
      </c>
      <c r="E16">
        <v>2.59</v>
      </c>
      <c r="F16">
        <v>1.9625407166123701</v>
      </c>
      <c r="G16">
        <f t="shared" si="1"/>
        <v>1.8491791227640251</v>
      </c>
      <c r="H16">
        <f t="shared" si="2"/>
        <v>2.3180592991913755</v>
      </c>
      <c r="I16">
        <v>2.43396226415094</v>
      </c>
      <c r="J16" s="2">
        <v>1.1712</v>
      </c>
      <c r="K16">
        <v>2.1509647028457102</v>
      </c>
      <c r="L16" s="2">
        <v>1.4494</v>
      </c>
      <c r="M16">
        <v>1.5567917121402901</v>
      </c>
    </row>
    <row r="17" spans="1:13" x14ac:dyDescent="0.2">
      <c r="A17">
        <v>480</v>
      </c>
      <c r="B17">
        <f t="shared" si="0"/>
        <v>1.2662107462296732</v>
      </c>
      <c r="C17">
        <v>1.6153846153846101</v>
      </c>
      <c r="D17">
        <v>2.23300970873786</v>
      </c>
      <c r="E17">
        <v>2.6766000000000001</v>
      </c>
      <c r="F17">
        <v>2.0521172638436398</v>
      </c>
      <c r="G17">
        <f t="shared" si="1"/>
        <v>1.8486242138364681</v>
      </c>
      <c r="H17">
        <f t="shared" si="2"/>
        <v>2.358411949685526</v>
      </c>
      <c r="I17">
        <v>2.4716981132075402</v>
      </c>
      <c r="J17" s="2">
        <v>1.2439</v>
      </c>
      <c r="K17">
        <v>2.2679873523907799</v>
      </c>
      <c r="L17" s="2">
        <v>1.5311999999999999</v>
      </c>
      <c r="M17">
        <v>1.64787998240793</v>
      </c>
    </row>
    <row r="18" spans="1:13" x14ac:dyDescent="0.2">
      <c r="A18">
        <v>540</v>
      </c>
      <c r="B18">
        <f t="shared" si="0"/>
        <v>1.3155436324464154</v>
      </c>
      <c r="C18">
        <v>1.6627218934911201</v>
      </c>
      <c r="D18">
        <v>2.3203883495145599</v>
      </c>
      <c r="E18">
        <v>2.7410999999999999</v>
      </c>
      <c r="F18">
        <v>2.1172638436482001</v>
      </c>
      <c r="G18">
        <f t="shared" si="1"/>
        <v>1.9296740994854122</v>
      </c>
      <c r="H18">
        <f t="shared" si="2"/>
        <v>2.3979416809605372</v>
      </c>
      <c r="I18">
        <v>2.4905660377358401</v>
      </c>
      <c r="J18" s="2">
        <v>1.3153999999999999</v>
      </c>
      <c r="K18">
        <v>2.3039999999999998</v>
      </c>
      <c r="L18" s="2">
        <v>1.5904</v>
      </c>
      <c r="M18">
        <v>1.7157726702612</v>
      </c>
    </row>
    <row r="19" spans="1:13" x14ac:dyDescent="0.2">
      <c r="A19">
        <v>600</v>
      </c>
      <c r="B19">
        <f t="shared" si="0"/>
        <v>1.3553616291750341</v>
      </c>
      <c r="C19">
        <v>1.7396449704142001</v>
      </c>
      <c r="D19">
        <v>2.3786407766990201</v>
      </c>
      <c r="E19">
        <v>2.7703000000000002</v>
      </c>
      <c r="F19">
        <v>2.1661237785016199</v>
      </c>
      <c r="G19">
        <f t="shared" si="1"/>
        <v>2.0161309107849936</v>
      </c>
      <c r="H19">
        <f t="shared" si="2"/>
        <v>2.4463079431632897</v>
      </c>
      <c r="I19">
        <v>2.5188679245282999</v>
      </c>
      <c r="J19" s="2">
        <v>1.3721000000000001</v>
      </c>
      <c r="K19">
        <v>2.38</v>
      </c>
      <c r="L19" s="2">
        <v>1.6479999999999999</v>
      </c>
      <c r="M19">
        <v>1.7837305142448401</v>
      </c>
    </row>
    <row r="21" spans="1:13" x14ac:dyDescent="0.2">
      <c r="B21" s="1">
        <v>1</v>
      </c>
      <c r="C21">
        <v>2</v>
      </c>
      <c r="D21">
        <v>3</v>
      </c>
      <c r="E21" s="1">
        <v>4</v>
      </c>
      <c r="F21">
        <v>5</v>
      </c>
      <c r="G21" s="1">
        <v>6</v>
      </c>
      <c r="H21" s="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>
        <v>313</v>
      </c>
      <c r="C22">
        <v>313</v>
      </c>
      <c r="D22">
        <v>313</v>
      </c>
      <c r="E22">
        <v>313</v>
      </c>
      <c r="F22">
        <v>303</v>
      </c>
      <c r="G22">
        <v>303</v>
      </c>
      <c r="H22">
        <v>303</v>
      </c>
      <c r="I22">
        <v>303</v>
      </c>
      <c r="J22">
        <v>303</v>
      </c>
      <c r="K22">
        <v>303</v>
      </c>
      <c r="L22">
        <v>313</v>
      </c>
      <c r="M22">
        <v>313</v>
      </c>
    </row>
    <row r="23" spans="1:13" x14ac:dyDescent="0.2">
      <c r="A23" t="s">
        <v>1</v>
      </c>
      <c r="B23">
        <v>10</v>
      </c>
      <c r="C23">
        <v>12</v>
      </c>
      <c r="D23">
        <v>16</v>
      </c>
      <c r="E23">
        <v>20</v>
      </c>
      <c r="F23">
        <v>10</v>
      </c>
      <c r="G23">
        <v>12</v>
      </c>
      <c r="H23">
        <v>16</v>
      </c>
      <c r="I23">
        <v>20</v>
      </c>
      <c r="J23">
        <v>10</v>
      </c>
      <c r="K23">
        <v>20</v>
      </c>
      <c r="L23">
        <v>12</v>
      </c>
      <c r="M23">
        <v>16</v>
      </c>
    </row>
    <row r="24" spans="1:13" x14ac:dyDescent="0.2">
      <c r="A24" t="s">
        <v>2</v>
      </c>
      <c r="B24">
        <v>6.67</v>
      </c>
      <c r="C24">
        <v>6.67</v>
      </c>
      <c r="D24">
        <v>6.67</v>
      </c>
      <c r="E24">
        <v>6.67</v>
      </c>
      <c r="F24">
        <v>6.67</v>
      </c>
      <c r="G24">
        <v>6.67</v>
      </c>
      <c r="H24">
        <v>6.67</v>
      </c>
      <c r="I24">
        <v>6.67</v>
      </c>
      <c r="J24">
        <v>3.33</v>
      </c>
      <c r="K24">
        <v>3.33</v>
      </c>
      <c r="L24">
        <v>3.33</v>
      </c>
      <c r="M24">
        <v>3.33</v>
      </c>
    </row>
    <row r="25" spans="1:13" x14ac:dyDescent="0.2">
      <c r="A25" t="s">
        <v>3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</row>
    <row r="26" spans="1:13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3" x14ac:dyDescent="0.2">
      <c r="A27">
        <v>30</v>
      </c>
      <c r="B27">
        <v>0.32698961937716198</v>
      </c>
      <c r="C27">
        <v>0.56055363321799301</v>
      </c>
      <c r="D27">
        <v>0.87197231833910005</v>
      </c>
      <c r="E27">
        <v>1.0588235294117601</v>
      </c>
      <c r="F27">
        <v>0.65425531914893598</v>
      </c>
      <c r="G27">
        <v>0.58244680851063801</v>
      </c>
      <c r="H27">
        <v>0.76595744680850997</v>
      </c>
      <c r="I27">
        <v>0.89361702127659504</v>
      </c>
    </row>
    <row r="28" spans="1:13" x14ac:dyDescent="0.2">
      <c r="A28">
        <v>60</v>
      </c>
      <c r="B28">
        <v>0.57612456747404805</v>
      </c>
      <c r="C28">
        <v>1.07439446366782</v>
      </c>
      <c r="D28">
        <v>1.51038062283737</v>
      </c>
      <c r="E28">
        <v>2.0397923875432502</v>
      </c>
      <c r="F28">
        <v>1.06914893617021</v>
      </c>
      <c r="G28">
        <v>1.02925531914893</v>
      </c>
      <c r="H28">
        <v>1.37234042553191</v>
      </c>
      <c r="I28">
        <v>1.73936170212765</v>
      </c>
    </row>
    <row r="29" spans="1:13" x14ac:dyDescent="0.2">
      <c r="A29">
        <v>90</v>
      </c>
      <c r="B29">
        <v>0.82525951557093402</v>
      </c>
      <c r="C29">
        <v>1.4325259515570901</v>
      </c>
      <c r="D29">
        <v>1.8373702422145299</v>
      </c>
      <c r="E29">
        <v>2.6003460207612399</v>
      </c>
      <c r="F29">
        <v>1.4521276595744601</v>
      </c>
      <c r="G29">
        <v>1.3164893617021201</v>
      </c>
      <c r="H29">
        <v>1.8031914893617</v>
      </c>
      <c r="I29">
        <v>2.13829787234042</v>
      </c>
    </row>
    <row r="30" spans="1:13" x14ac:dyDescent="0.2">
      <c r="A30">
        <v>120</v>
      </c>
      <c r="B30">
        <v>1.0588235294117601</v>
      </c>
      <c r="C30">
        <v>1.71280276816608</v>
      </c>
      <c r="D30">
        <v>2.10207612456747</v>
      </c>
      <c r="E30">
        <v>3.0207612456747399</v>
      </c>
      <c r="F30">
        <v>1.7553191489361699</v>
      </c>
      <c r="G30">
        <v>1.57180851063829</v>
      </c>
      <c r="H30">
        <v>2.1702127659574399</v>
      </c>
      <c r="I30">
        <v>2.5053191489361701</v>
      </c>
    </row>
    <row r="31" spans="1:13" x14ac:dyDescent="0.2">
      <c r="A31">
        <v>150</v>
      </c>
      <c r="B31">
        <v>1.24567474048442</v>
      </c>
      <c r="C31">
        <v>1.99307958477508</v>
      </c>
      <c r="D31">
        <v>2.2422145328719698</v>
      </c>
      <c r="E31">
        <v>3.2854671280276802</v>
      </c>
      <c r="F31">
        <v>2.0106382978723398</v>
      </c>
      <c r="G31">
        <v>1.7952127659574399</v>
      </c>
      <c r="H31">
        <v>2.45744680851063</v>
      </c>
      <c r="I31">
        <v>2.7127659574468002</v>
      </c>
    </row>
    <row r="32" spans="1:13" x14ac:dyDescent="0.2">
      <c r="A32">
        <v>180</v>
      </c>
      <c r="B32">
        <v>1.33910034602076</v>
      </c>
      <c r="C32">
        <v>2.2110726643598602</v>
      </c>
      <c r="D32">
        <v>2.4134948096885802</v>
      </c>
      <c r="E32">
        <v>3.5190311418685098</v>
      </c>
      <c r="F32">
        <v>2.15425531914893</v>
      </c>
      <c r="G32">
        <v>1.9547872340425501</v>
      </c>
      <c r="H32">
        <v>2.7127659574468002</v>
      </c>
      <c r="I32">
        <v>2.9361702127659499</v>
      </c>
    </row>
    <row r="33" spans="1:9" x14ac:dyDescent="0.2">
      <c r="A33">
        <v>240</v>
      </c>
      <c r="B33">
        <v>1.51038062283737</v>
      </c>
      <c r="C33">
        <v>2.5536332179930699</v>
      </c>
      <c r="D33">
        <v>2.7871972318339</v>
      </c>
      <c r="E33">
        <v>3.7837370242214501</v>
      </c>
      <c r="F33">
        <v>2.45744680851063</v>
      </c>
      <c r="G33">
        <v>2.2739361702127598</v>
      </c>
      <c r="H33">
        <v>2.9999999999999898</v>
      </c>
      <c r="I33">
        <v>3.20744680851063</v>
      </c>
    </row>
    <row r="34" spans="1:9" x14ac:dyDescent="0.2">
      <c r="A34">
        <v>300</v>
      </c>
      <c r="B34">
        <v>1.6972318339100301</v>
      </c>
      <c r="C34">
        <v>2.7871972318339</v>
      </c>
      <c r="D34">
        <v>3.00519031141868</v>
      </c>
      <c r="E34">
        <v>3.90830449826989</v>
      </c>
      <c r="F34">
        <v>2.6808510638297798</v>
      </c>
      <c r="G34">
        <v>2.5611702127659499</v>
      </c>
      <c r="H34">
        <v>3.22340425531914</v>
      </c>
      <c r="I34">
        <v>3.4468085106382902</v>
      </c>
    </row>
    <row r="35" spans="1:9" x14ac:dyDescent="0.2">
      <c r="A35">
        <v>360</v>
      </c>
      <c r="B35">
        <v>1.7906574394463599</v>
      </c>
      <c r="C35">
        <v>2.8961937716262902</v>
      </c>
      <c r="D35">
        <v>3.1764705882352899</v>
      </c>
      <c r="E35">
        <v>4.0951557093425599</v>
      </c>
      <c r="F35">
        <v>2.8563829787234001</v>
      </c>
      <c r="G35">
        <v>2.6728723404255299</v>
      </c>
      <c r="H35">
        <v>3.3829787234042499</v>
      </c>
      <c r="I35">
        <v>3.62234042553191</v>
      </c>
    </row>
    <row r="36" spans="1:9" x14ac:dyDescent="0.2">
      <c r="A36">
        <v>420</v>
      </c>
      <c r="B36">
        <v>1.86851211072664</v>
      </c>
      <c r="C36">
        <v>3.0207612456747399</v>
      </c>
      <c r="D36">
        <v>3.2698961937716202</v>
      </c>
      <c r="E36">
        <v>4.1418685121107197</v>
      </c>
      <c r="F36">
        <v>2.9840425531914798</v>
      </c>
      <c r="G36">
        <v>2.8005319148936101</v>
      </c>
      <c r="H36">
        <v>3.5106382978723398</v>
      </c>
      <c r="I36">
        <v>3.6861702127659499</v>
      </c>
    </row>
    <row r="37" spans="1:9" x14ac:dyDescent="0.2">
      <c r="A37">
        <v>480</v>
      </c>
      <c r="B37">
        <v>1.9619377162629701</v>
      </c>
      <c r="C37">
        <v>3.05190311418685</v>
      </c>
      <c r="D37">
        <v>3.4100346020761201</v>
      </c>
      <c r="E37">
        <v>4.29757785467128</v>
      </c>
      <c r="F37">
        <v>3.1117021276595702</v>
      </c>
      <c r="G37">
        <v>2.86436170212765</v>
      </c>
      <c r="H37">
        <v>3.65425531914893</v>
      </c>
      <c r="I37">
        <v>3.8297872340425498</v>
      </c>
    </row>
    <row r="38" spans="1:9" x14ac:dyDescent="0.2">
      <c r="A38">
        <v>540</v>
      </c>
      <c r="B38">
        <v>2.0397923875432502</v>
      </c>
      <c r="C38">
        <v>3.1141868512110702</v>
      </c>
      <c r="D38">
        <v>3.4878892733564002</v>
      </c>
      <c r="E38">
        <v>4.32871972318339</v>
      </c>
      <c r="F38">
        <v>3.22340425531914</v>
      </c>
      <c r="G38">
        <v>2.9920212765957399</v>
      </c>
      <c r="H38">
        <v>3.7180851063829699</v>
      </c>
      <c r="I38">
        <v>3.8617021276595702</v>
      </c>
    </row>
    <row r="39" spans="1:9" x14ac:dyDescent="0.2">
      <c r="A39">
        <v>600</v>
      </c>
      <c r="B39">
        <v>2.08650519031141</v>
      </c>
      <c r="C39">
        <v>3.1764705882352899</v>
      </c>
      <c r="D39">
        <v>3.58131487889273</v>
      </c>
      <c r="E39">
        <v>4.3442906574394398</v>
      </c>
      <c r="F39">
        <v>3.3031914893617</v>
      </c>
      <c r="G39">
        <v>3.1037234042553101</v>
      </c>
      <c r="H39">
        <v>3.76595744680851</v>
      </c>
      <c r="I39">
        <v>3.8776595744680802</v>
      </c>
    </row>
    <row r="42" spans="1:9" x14ac:dyDescent="0.2">
      <c r="B42">
        <f t="shared" ref="B42:G42" si="3">B27/B7</f>
        <v>1.5528426927101502</v>
      </c>
      <c r="C42">
        <f t="shared" si="3"/>
        <v>2.0156077449753411</v>
      </c>
      <c r="D42">
        <f t="shared" si="3"/>
        <v>1.6632064590542097</v>
      </c>
      <c r="E42" t="e">
        <f>E27/#REF!</f>
        <v>#REF!</v>
      </c>
      <c r="F42">
        <f t="shared" si="3"/>
        <v>1.7094160253508395</v>
      </c>
      <c r="G42">
        <f t="shared" si="3"/>
        <v>1.5528426927101502</v>
      </c>
      <c r="H42">
        <f>H27/H7</f>
        <v>1.5528426927101502</v>
      </c>
      <c r="I42">
        <f>I27/I7</f>
        <v>1.5528426927101502</v>
      </c>
    </row>
    <row r="43" spans="1:9" x14ac:dyDescent="0.2">
      <c r="B43">
        <f t="shared" ref="B43:I43" si="4">B28/B8</f>
        <v>1.5493473985338764</v>
      </c>
      <c r="C43">
        <f t="shared" si="4"/>
        <v>1.8913819204152267</v>
      </c>
      <c r="D43">
        <f t="shared" si="4"/>
        <v>1.5402891500222695</v>
      </c>
      <c r="E43" t="e">
        <f>E28/#REF!</f>
        <v>#REF!</v>
      </c>
      <c r="F43">
        <f t="shared" si="4"/>
        <v>1.5266452251360692</v>
      </c>
      <c r="G43">
        <f t="shared" si="4"/>
        <v>1.5493473985338764</v>
      </c>
      <c r="H43">
        <f t="shared" si="4"/>
        <v>1.5493473985338764</v>
      </c>
      <c r="I43">
        <f t="shared" si="4"/>
        <v>1.5493473985338764</v>
      </c>
    </row>
    <row r="44" spans="1:9" x14ac:dyDescent="0.2">
      <c r="B44">
        <f t="shared" ref="B44:I44" si="5">B29/B9</f>
        <v>1.563169479090246</v>
      </c>
      <c r="C44">
        <f t="shared" si="5"/>
        <v>1.876720045063166</v>
      </c>
      <c r="D44">
        <f t="shared" si="5"/>
        <v>1.4901506688826551</v>
      </c>
      <c r="E44" t="e">
        <f>E29/#REF!</f>
        <v>#REF!</v>
      </c>
      <c r="F44">
        <f t="shared" si="5"/>
        <v>1.4616498081618337</v>
      </c>
      <c r="G44">
        <f t="shared" si="5"/>
        <v>1.563169479090246</v>
      </c>
      <c r="H44">
        <f t="shared" si="5"/>
        <v>1.563169479090246</v>
      </c>
      <c r="I44">
        <f t="shared" si="5"/>
        <v>1.563169479090246</v>
      </c>
    </row>
    <row r="45" spans="1:9" x14ac:dyDescent="0.2">
      <c r="B45">
        <f t="shared" ref="B45:I45" si="6">B30/B10</f>
        <v>1.5713836082084947</v>
      </c>
      <c r="C45">
        <f t="shared" si="6"/>
        <v>1.8555363321799201</v>
      </c>
      <c r="D45">
        <f t="shared" si="6"/>
        <v>1.5140828030101432</v>
      </c>
      <c r="E45" t="e">
        <f>E30/#REF!</f>
        <v>#REF!</v>
      </c>
      <c r="F45">
        <f t="shared" si="6"/>
        <v>1.5179802217560741</v>
      </c>
      <c r="G45">
        <f t="shared" si="6"/>
        <v>1.5713836082084947</v>
      </c>
      <c r="H45">
        <f t="shared" si="6"/>
        <v>1.5713836082084947</v>
      </c>
      <c r="I45">
        <f t="shared" si="6"/>
        <v>1.5713836082084947</v>
      </c>
    </row>
    <row r="46" spans="1:9" x14ac:dyDescent="0.2">
      <c r="B46">
        <f t="shared" ref="B46:I46" si="7">B31/B11</f>
        <v>1.5627890841813119</v>
      </c>
      <c r="C46">
        <f t="shared" si="7"/>
        <v>1.8609417117513236</v>
      </c>
      <c r="D46">
        <f t="shared" si="7"/>
        <v>1.5193953742487749</v>
      </c>
      <c r="E46" t="e">
        <f>E31/#REF!</f>
        <v>#REF!</v>
      </c>
      <c r="F46">
        <f t="shared" si="7"/>
        <v>1.5147630857590451</v>
      </c>
      <c r="G46">
        <f t="shared" si="7"/>
        <v>1.5627890841813119</v>
      </c>
      <c r="H46">
        <f t="shared" si="7"/>
        <v>1.5627890841813119</v>
      </c>
      <c r="I46">
        <f t="shared" si="7"/>
        <v>1.5627890841813119</v>
      </c>
    </row>
    <row r="47" spans="1:9" x14ac:dyDescent="0.2">
      <c r="B47">
        <f t="shared" ref="B47:I47" si="8">B32/B12</f>
        <v>1.5561702127659607</v>
      </c>
      <c r="C47">
        <f t="shared" si="8"/>
        <v>1.8777451270191907</v>
      </c>
      <c r="D47">
        <f t="shared" si="8"/>
        <v>1.506605850896513</v>
      </c>
      <c r="E47" t="e">
        <f>E32/#REF!</f>
        <v>#REF!</v>
      </c>
      <c r="F47">
        <f t="shared" si="8"/>
        <v>1.5203595011005151</v>
      </c>
      <c r="G47">
        <f t="shared" si="8"/>
        <v>1.5561702127659607</v>
      </c>
      <c r="H47">
        <f t="shared" si="8"/>
        <v>1.5561702127659607</v>
      </c>
      <c r="I47">
        <f t="shared" si="8"/>
        <v>1.5561702127659607</v>
      </c>
    </row>
    <row r="48" spans="1:9" x14ac:dyDescent="0.2">
      <c r="B48">
        <f t="shared" ref="B48:I48" si="9">B33/B13</f>
        <v>1.5524628388225019</v>
      </c>
      <c r="C48">
        <f t="shared" si="9"/>
        <v>1.8682424841594372</v>
      </c>
      <c r="D48">
        <f t="shared" si="9"/>
        <v>1.5434479294564125</v>
      </c>
      <c r="E48" t="e">
        <f>E33/#REF!</f>
        <v>#REF!</v>
      </c>
      <c r="F48">
        <f t="shared" si="9"/>
        <v>1.5396656534954418</v>
      </c>
      <c r="G48">
        <f t="shared" si="9"/>
        <v>1.5524628388225019</v>
      </c>
      <c r="H48">
        <f t="shared" si="9"/>
        <v>1.5524628388225019</v>
      </c>
      <c r="I48">
        <f t="shared" si="9"/>
        <v>1.5524628388225019</v>
      </c>
    </row>
    <row r="49" spans="2:9" x14ac:dyDescent="0.2">
      <c r="B49">
        <f t="shared" ref="B49:I49" si="10">B34/B14</f>
        <v>1.5613747954173456</v>
      </c>
      <c r="C49">
        <f t="shared" si="10"/>
        <v>1.8917121774294452</v>
      </c>
      <c r="D49">
        <f t="shared" si="10"/>
        <v>1.5323495152283442</v>
      </c>
      <c r="E49" t="e">
        <f>E34/#REF!</f>
        <v>#REF!</v>
      </c>
      <c r="F49">
        <f t="shared" si="10"/>
        <v>1.5312023750618524</v>
      </c>
      <c r="G49">
        <f t="shared" si="10"/>
        <v>1.5613747954173456</v>
      </c>
      <c r="H49">
        <f t="shared" si="10"/>
        <v>1.5613747954173456</v>
      </c>
      <c r="I49">
        <f t="shared" si="10"/>
        <v>1.5613747954173456</v>
      </c>
    </row>
    <row r="50" spans="2:9" x14ac:dyDescent="0.2">
      <c r="B50">
        <f t="shared" ref="B50:I50" si="11">B35/B15</f>
        <v>1.5358723404255334</v>
      </c>
      <c r="C50">
        <f t="shared" si="11"/>
        <v>1.8825259515570989</v>
      </c>
      <c r="D50">
        <f t="shared" si="11"/>
        <v>1.5217510259917966</v>
      </c>
      <c r="E50" t="e">
        <f>E35/#REF!</f>
        <v>#REF!</v>
      </c>
      <c r="F50">
        <f t="shared" si="11"/>
        <v>1.5184581376070776</v>
      </c>
      <c r="G50">
        <f t="shared" si="11"/>
        <v>1.5358723404255334</v>
      </c>
      <c r="H50">
        <f t="shared" si="11"/>
        <v>1.5358723404255332</v>
      </c>
      <c r="I50">
        <f t="shared" si="11"/>
        <v>1.5358723404255334</v>
      </c>
    </row>
    <row r="51" spans="2:9" x14ac:dyDescent="0.2">
      <c r="B51">
        <f t="shared" ref="B51:I51" si="12">B36/B16</f>
        <v>1.5144730331519041</v>
      </c>
      <c r="C51">
        <f t="shared" si="12"/>
        <v>1.8978016747919382</v>
      </c>
      <c r="D51">
        <f t="shared" si="12"/>
        <v>1.5239787690428854</v>
      </c>
      <c r="E51" t="e">
        <f>E36/#REF!</f>
        <v>#REF!</v>
      </c>
      <c r="F51">
        <f t="shared" si="12"/>
        <v>1.5204996910037973</v>
      </c>
      <c r="G51">
        <f t="shared" si="12"/>
        <v>1.5144730331519041</v>
      </c>
      <c r="H51">
        <f t="shared" si="12"/>
        <v>1.5144730331519041</v>
      </c>
      <c r="I51">
        <f t="shared" si="12"/>
        <v>1.5144730331519041</v>
      </c>
    </row>
    <row r="52" spans="2:9" x14ac:dyDescent="0.2">
      <c r="B52">
        <f t="shared" ref="B52:I52" si="13">B37/B17</f>
        <v>1.5494559038492803</v>
      </c>
      <c r="C52">
        <f t="shared" si="13"/>
        <v>1.8892733564013895</v>
      </c>
      <c r="D52">
        <f t="shared" si="13"/>
        <v>1.5271024522340915</v>
      </c>
      <c r="E52" t="e">
        <f>E37/#REF!</f>
        <v>#REF!</v>
      </c>
      <c r="F52">
        <f t="shared" si="13"/>
        <v>1.5163373860182412</v>
      </c>
      <c r="G52">
        <f t="shared" si="13"/>
        <v>1.5494559038492803</v>
      </c>
      <c r="H52">
        <f t="shared" si="13"/>
        <v>1.5494559038492803</v>
      </c>
      <c r="I52">
        <f t="shared" si="13"/>
        <v>1.5494559038492803</v>
      </c>
    </row>
    <row r="53" spans="2:9" x14ac:dyDescent="0.2">
      <c r="B53">
        <f t="shared" ref="B53:I53" si="14">B38/B18</f>
        <v>1.550531914893621</v>
      </c>
      <c r="C53">
        <f t="shared" si="14"/>
        <v>1.8729451169205416</v>
      </c>
      <c r="D53">
        <f t="shared" si="14"/>
        <v>1.5031489337058985</v>
      </c>
      <c r="E53" t="e">
        <f>E38/#REF!</f>
        <v>#REF!</v>
      </c>
      <c r="F53">
        <f t="shared" si="14"/>
        <v>1.5224386252045845</v>
      </c>
      <c r="G53">
        <f t="shared" si="14"/>
        <v>1.550531914893621</v>
      </c>
      <c r="H53">
        <f t="shared" si="14"/>
        <v>1.550531914893621</v>
      </c>
      <c r="I53">
        <f t="shared" si="14"/>
        <v>1.550531914893621</v>
      </c>
    </row>
    <row r="54" spans="2:9" x14ac:dyDescent="0.2">
      <c r="B54">
        <f t="shared" ref="B54:I54" si="15">B39/B19</f>
        <v>1.5394453741333964</v>
      </c>
      <c r="C54">
        <f t="shared" si="15"/>
        <v>1.8259303721488582</v>
      </c>
      <c r="D54">
        <f t="shared" si="15"/>
        <v>1.5056140103100106</v>
      </c>
      <c r="E54" t="e">
        <f>E39/#REF!</f>
        <v>#REF!</v>
      </c>
      <c r="F54">
        <f t="shared" si="15"/>
        <v>1.5249320108782647</v>
      </c>
      <c r="G54">
        <f t="shared" si="15"/>
        <v>1.5394453741333967</v>
      </c>
      <c r="H54">
        <f t="shared" si="15"/>
        <v>1.5394453741333964</v>
      </c>
      <c r="I54">
        <f t="shared" si="15"/>
        <v>1.5394453741333964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2024-03-08T11:57:31Z</dcterms:created>
  <dcterms:modified xsi:type="dcterms:W3CDTF">2024-03-12T12:59:17Z</dcterms:modified>
</cp:coreProperties>
</file>