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3837C94B-FB44-4CDE-B25E-EC7552436969}" xr6:coauthVersionLast="47" xr6:coauthVersionMax="47" xr10:uidLastSave="{00000000-0000-0000-0000-000000000000}"/>
  <bookViews>
    <workbookView xWindow="-120" yWindow="-120" windowWidth="38640" windowHeight="21240" xr2:uid="{256936A8-8396-481A-AD3B-80F1FE956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<sst xmlns="http://schemas.openxmlformats.org/spreadsheetml/2006/main" count="6" uniqueCount="6">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</sst>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0759-9E70-497D-A8EA-D5D21CE3CE80}">
  <dimension ref="C2:H33"/>
  <sheetViews>
    <sheetView tabSelected="1" workbookViewId="0">
      <selection activeCell="L40" sqref="L40"/>
    </sheetView>
  </sheetViews>
  <sheetFormatPr defaultRowHeight="15" x14ac:dyDescent="0.2"/>
  <sheetData>
    <row r="2" spans="3:8" x14ac:dyDescent="0.2"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2</v>
      </c>
    </row>
    <row r="3" spans="3:8" x14ac:dyDescent="0.2">
      <c r="C3">
        <v>50</v>
      </c>
      <c r="D3">
        <v>200</v>
      </c>
      <c r="E3">
        <v>762.42629999999997</v>
      </c>
      <c r="F3">
        <v>0</v>
      </c>
      <c r="G3">
        <v>0</v>
      </c>
      <c r="H3">
        <v>0</v>
      </c>
    </row>
    <row r="4" spans="3:8" x14ac:dyDescent="0.2">
      <c r="F4">
        <v>5</v>
      </c>
      <c r="G4">
        <v>1.8</v>
      </c>
      <c r="H4">
        <v>0.37</v>
      </c>
    </row>
    <row r="5" spans="3:8" x14ac:dyDescent="0.2">
      <c r="F5">
        <v>10</v>
      </c>
      <c r="G5">
        <v>5</v>
      </c>
      <c r="H5">
        <v>0.43</v>
      </c>
    </row>
    <row r="6" spans="3:8" x14ac:dyDescent="0.2">
      <c r="F6">
        <v>15</v>
      </c>
      <c r="G6">
        <v>8.6</v>
      </c>
      <c r="H6">
        <v>0.39</v>
      </c>
    </row>
    <row r="7" spans="3:8" x14ac:dyDescent="0.2">
      <c r="F7">
        <v>20</v>
      </c>
      <c r="G7">
        <v>13.7</v>
      </c>
      <c r="H7">
        <v>0.34</v>
      </c>
    </row>
    <row r="8" spans="3:8" x14ac:dyDescent="0.2">
      <c r="F8">
        <v>25</v>
      </c>
      <c r="G8">
        <v>18.3</v>
      </c>
      <c r="H8">
        <v>0.38</v>
      </c>
    </row>
    <row r="9" spans="3:8" x14ac:dyDescent="0.2">
      <c r="F9">
        <v>30</v>
      </c>
      <c r="G9">
        <v>22.3</v>
      </c>
      <c r="H9">
        <v>0.37</v>
      </c>
    </row>
    <row r="10" spans="3:8" x14ac:dyDescent="0.2">
      <c r="F10">
        <v>35</v>
      </c>
      <c r="G10">
        <v>26.4</v>
      </c>
      <c r="H10">
        <v>0.39</v>
      </c>
    </row>
    <row r="11" spans="3:8" x14ac:dyDescent="0.2">
      <c r="F11">
        <v>40</v>
      </c>
      <c r="G11">
        <v>30.2</v>
      </c>
      <c r="H11">
        <v>0.38</v>
      </c>
    </row>
    <row r="12" spans="3:8" x14ac:dyDescent="0.2">
      <c r="F12">
        <v>45</v>
      </c>
      <c r="G12">
        <v>33.299999999999997</v>
      </c>
      <c r="H12">
        <v>0.4</v>
      </c>
    </row>
    <row r="13" spans="3:8" x14ac:dyDescent="0.2">
      <c r="F13">
        <v>50</v>
      </c>
      <c r="G13">
        <f>G12+4.3</f>
        <v>37.599999999999994</v>
      </c>
      <c r="H13">
        <v>0.37</v>
      </c>
    </row>
    <row r="14" spans="3:8" x14ac:dyDescent="0.2">
      <c r="F14">
        <v>55</v>
      </c>
      <c r="G14">
        <f>G12+7.6</f>
        <v>40.9</v>
      </c>
      <c r="H14">
        <v>0.4</v>
      </c>
    </row>
    <row r="15" spans="3:8" x14ac:dyDescent="0.2">
      <c r="F15">
        <v>60</v>
      </c>
      <c r="G15">
        <f>G12+10.4</f>
        <v>43.699999999999996</v>
      </c>
      <c r="H15">
        <v>0.38</v>
      </c>
    </row>
    <row r="16" spans="3:8" x14ac:dyDescent="0.2">
      <c r="F16">
        <v>65</v>
      </c>
      <c r="G16">
        <f>G12+13</f>
        <v>46.3</v>
      </c>
      <c r="H16">
        <v>0.41</v>
      </c>
    </row>
    <row r="17" spans="6:8" x14ac:dyDescent="0.2">
      <c r="F17">
        <v>70</v>
      </c>
      <c r="G17">
        <f>G12+15.3</f>
        <v>48.599999999999994</v>
      </c>
      <c r="H17">
        <v>0.4</v>
      </c>
    </row>
    <row r="18" spans="6:8" x14ac:dyDescent="0.2">
      <c r="F18">
        <v>75</v>
      </c>
      <c r="G18">
        <f>G12 +17.1</f>
        <v>50.4</v>
      </c>
      <c r="H18">
        <v>0.4</v>
      </c>
    </row>
    <row r="19" spans="6:8" x14ac:dyDescent="0.2">
      <c r="F19">
        <v>80</v>
      </c>
      <c r="G19">
        <f>G12+18.8</f>
        <v>52.099999999999994</v>
      </c>
      <c r="H19">
        <v>0.39</v>
      </c>
    </row>
    <row r="20" spans="6:8" x14ac:dyDescent="0.2">
      <c r="F20">
        <v>85</v>
      </c>
      <c r="G20">
        <f>G12+20.2</f>
        <v>53.5</v>
      </c>
      <c r="H20">
        <v>0.37</v>
      </c>
    </row>
    <row r="21" spans="6:8" x14ac:dyDescent="0.2">
      <c r="F21">
        <v>90</v>
      </c>
      <c r="G21">
        <f>G12+21.6</f>
        <v>54.9</v>
      </c>
      <c r="H21">
        <v>0.38</v>
      </c>
    </row>
    <row r="22" spans="6:8" x14ac:dyDescent="0.2">
      <c r="F22">
        <v>95</v>
      </c>
      <c r="G22">
        <f>G12+22.8</f>
        <v>56.099999999999994</v>
      </c>
      <c r="H22">
        <v>0.4</v>
      </c>
    </row>
    <row r="23" spans="6:8" x14ac:dyDescent="0.2">
      <c r="F23">
        <v>100</v>
      </c>
      <c r="G23">
        <f>G12+24</f>
        <v>57.3</v>
      </c>
      <c r="H23">
        <v>0.39</v>
      </c>
    </row>
    <row r="24" spans="6:8" x14ac:dyDescent="0.2">
      <c r="F24">
        <v>105</v>
      </c>
      <c r="G24">
        <f>G12+24.8</f>
        <v>58.099999999999994</v>
      </c>
      <c r="H24">
        <v>0.37</v>
      </c>
    </row>
    <row r="25" spans="6:8" x14ac:dyDescent="0.2">
      <c r="F25">
        <v>110</v>
      </c>
      <c r="G25">
        <f>G12+26</f>
        <v>59.3</v>
      </c>
      <c r="H25">
        <v>0.39</v>
      </c>
    </row>
    <row r="26" spans="6:8" x14ac:dyDescent="0.2">
      <c r="F26">
        <v>115</v>
      </c>
      <c r="G26">
        <f>G12+27.1</f>
        <v>60.4</v>
      </c>
      <c r="H26">
        <v>0.42</v>
      </c>
    </row>
    <row r="27" spans="6:8" x14ac:dyDescent="0.2">
      <c r="F27">
        <v>120</v>
      </c>
      <c r="G27">
        <f>G12+28.3</f>
        <v>61.599999999999994</v>
      </c>
      <c r="H27">
        <v>0.4</v>
      </c>
    </row>
    <row r="28" spans="6:8" x14ac:dyDescent="0.2">
      <c r="F28">
        <v>125</v>
      </c>
      <c r="G28">
        <f>G12+29.2</f>
        <v>62.5</v>
      </c>
      <c r="H28">
        <v>0.37</v>
      </c>
    </row>
    <row r="29" spans="6:8" x14ac:dyDescent="0.2">
      <c r="F29">
        <v>130</v>
      </c>
      <c r="G29">
        <f>G12+30.3</f>
        <v>63.599999999999994</v>
      </c>
      <c r="H29">
        <v>0.39</v>
      </c>
    </row>
    <row r="30" spans="6:8" x14ac:dyDescent="0.2">
      <c r="F30">
        <v>135</v>
      </c>
      <c r="G30">
        <f>G12+31.3</f>
        <v>64.599999999999994</v>
      </c>
      <c r="H30">
        <v>0.41</v>
      </c>
    </row>
    <row r="31" spans="6:8" x14ac:dyDescent="0.2">
      <c r="F31">
        <v>140</v>
      </c>
      <c r="G31">
        <f>G12+32.2</f>
        <v>65.5</v>
      </c>
      <c r="H31">
        <v>0.42</v>
      </c>
    </row>
    <row r="32" spans="6:8" x14ac:dyDescent="0.2">
      <c r="F32">
        <v>145</v>
      </c>
      <c r="G32">
        <f>G12+33.1</f>
        <v>66.400000000000006</v>
      </c>
      <c r="H32">
        <v>0.41</v>
      </c>
    </row>
    <row r="33" spans="6:8" x14ac:dyDescent="0.2">
      <c r="F33">
        <v>150</v>
      </c>
      <c r="G33">
        <f>G12+33.9</f>
        <v>67.199999999999989</v>
      </c>
      <c r="H33">
        <v>0.41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2022-09-08T09:54:51Z</dcterms:created>
  <dcterms:modified xsi:type="dcterms:W3CDTF">2023-03-24T09:26:11Z</dcterms:modified>
</cp:coreProperties>
</file>