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14820" windowHeight="8190"/>
  </bookViews>
  <sheets>
    <sheet name="漏斗图" sheetId="2" r:id="rId1"/>
  </sheets>
  <calcPr calcId="145621"/>
</workbook>
</file>

<file path=xl/calcChain.xml><?xml version="1.0" encoding="utf-8"?>
<calcChain xmlns="http://schemas.openxmlformats.org/spreadsheetml/2006/main">
  <c r="C2" i="2" l="1"/>
  <c r="D2" i="2" s="1"/>
  <c r="D3" i="2"/>
  <c r="D4" i="2"/>
  <c r="E3" i="2"/>
  <c r="E4" i="2"/>
  <c r="E5" i="2"/>
  <c r="E6" i="2"/>
  <c r="E2" i="2"/>
  <c r="C5" i="2"/>
  <c r="D5" i="2" s="1"/>
  <c r="C6" i="2"/>
  <c r="D6" i="2" s="1"/>
  <c r="C4" i="2"/>
  <c r="C3" i="2"/>
</calcChain>
</file>

<file path=xl/sharedStrings.xml><?xml version="1.0" encoding="utf-8"?>
<sst xmlns="http://schemas.openxmlformats.org/spreadsheetml/2006/main" count="10" uniqueCount="10">
  <si>
    <t>数量</t>
    <phoneticPr fontId="1" type="noConversion"/>
  </si>
  <si>
    <t>环节</t>
    <phoneticPr fontId="1" type="noConversion"/>
  </si>
  <si>
    <t>上门面谈</t>
    <phoneticPr fontId="1" type="noConversion"/>
  </si>
  <si>
    <t>电话咨询</t>
    <phoneticPr fontId="1" type="noConversion"/>
  </si>
  <si>
    <t>签约意向</t>
    <phoneticPr fontId="1" type="noConversion"/>
  </si>
  <si>
    <t>实地选址</t>
    <phoneticPr fontId="1" type="noConversion"/>
  </si>
  <si>
    <t>签约开店</t>
    <phoneticPr fontId="1" type="noConversion"/>
  </si>
  <si>
    <t>成功率</t>
    <phoneticPr fontId="1" type="noConversion"/>
  </si>
  <si>
    <t>左占位</t>
    <phoneticPr fontId="1" type="noConversion"/>
  </si>
  <si>
    <t>右占位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</si>
</sst>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indexed="8"/>
      <name val="宋体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10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8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2" fillId="16" borderId="5" applyNumberFormat="0" applyAlignment="0" applyProtection="0">
      <alignment vertical="center"/>
    </xf>
    <xf numFmtId="0" fontId="14" fillId="17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1" fillId="16" borderId="8" applyNumberFormat="0" applyAlignment="0" applyProtection="0">
      <alignment vertical="center"/>
    </xf>
    <xf numFmtId="0" fontId="10" fillId="7" borderId="5" applyNumberFormat="0" applyAlignment="0" applyProtection="0">
      <alignment vertical="center"/>
    </xf>
    <xf numFmtId="0" fontId="2" fillId="23" borderId="9" applyNumberFormat="0" applyFont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0" fillId="24" borderId="10" xfId="0" applyFont="1" applyFill="1" applyBorder="1" applyAlignment="1">
      <alignment horizontal="center" vertical="center"/>
    </xf>
    <xf numFmtId="0" fontId="21" fillId="0" borderId="10" xfId="0" applyFont="1" applyFill="1" applyBorder="1">
      <alignment vertical="center"/>
    </xf>
    <xf numFmtId="9" fontId="22" fillId="0" borderId="10" xfId="42" applyFont="1" applyFill="1" applyBorder="1">
      <alignment vertical="center"/>
    </xf>
  </cellXfs>
  <cellStyles count="43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百分比" xfId="42" builtinId="5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builtinId="29" customBuiltin="1"/>
    <cellStyle name="强调文字颜色 2" xfId="33" builtinId="33" customBuiltin="1"/>
    <cellStyle name="强调文字颜色 3" xfId="34" builtinId="37" customBuiltin="1"/>
    <cellStyle name="强调文字颜色 4" xfId="35" builtinId="41" customBuiltin="1"/>
    <cellStyle name="强调文字颜色 5" xfId="36" builtinId="45" customBuiltin="1"/>
    <cellStyle name="强调文字颜色 6" xfId="37" builtinId="49" customBuiltin="1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953735"/>
      <rgbColor rgb="00B6DDE8"/>
      <rgbColor rgb="0017375D"/>
      <rgbColor rgb="00D7E4BC"/>
      <rgbColor rgb="00D99795"/>
      <rgbColor rgb="00B8CCE4"/>
      <rgbColor rgb="00632523"/>
      <rgbColor rgb="00318499"/>
      <rgbColor rgb="000F253F"/>
      <rgbColor rgb="0075923C"/>
      <rgbColor rgb="00B2A1C7"/>
      <rgbColor rgb="00376091"/>
      <rgbColor rgb="00D8D8D8"/>
      <rgbColor rgb="00808080"/>
      <rgbColor rgb="00195E71"/>
      <rgbColor rgb="001E7086"/>
      <rgbColor rgb="002489A4"/>
      <rgbColor rgb="002FADCF"/>
      <rgbColor rgb="005EC1DC"/>
      <rgbColor rgb="008AD2E6"/>
      <rgbColor rgb="00A7DCEB"/>
      <rgbColor rgb="00C1E7F1"/>
      <rgbColor rgb="001C416B"/>
      <rgbColor rgb="00225082"/>
      <rgbColor rgb="002B66A7"/>
      <rgbColor rgb="003E83CE"/>
      <rgbColor rgb="00508DD0"/>
      <rgbColor rgb="007DABDD"/>
      <rgbColor rgb="00A1C2E7"/>
      <rgbColor rgb="00B9D2ED"/>
      <rgbColor rgb="008DB4E3"/>
      <rgbColor rgb="00DBE5F1"/>
      <rgbColor rgb="00DBEEF3"/>
      <rgbColor rgb="00EAF1DD"/>
      <rgbColor rgb="00C5D9E7"/>
      <rgbColor rgb="00F2DDDC"/>
      <rgbColor rgb="00E5E0EC"/>
      <rgbColor rgb="00FDE9D9"/>
      <rgbColor rgb="00538ED5"/>
      <rgbColor rgb="0095B3D7"/>
      <rgbColor rgb="00C2D69A"/>
      <rgbColor rgb="00FCD5B4"/>
      <rgbColor rgb="00FAC090"/>
      <rgbColor rgb="00E46D0A"/>
      <rgbColor rgb="0060497B"/>
      <rgbColor rgb="00A5A5A5"/>
      <rgbColor rgb="00254061"/>
      <rgbColor rgb="0093CDDD"/>
      <rgbColor rgb="00215867"/>
      <rgbColor rgb="004F6228"/>
      <rgbColor rgb="00974807"/>
      <rgbColor rgb="00CCC0DA"/>
      <rgbColor rgb="003F3151"/>
      <rgbColor rgb="00404040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00439977492935"/>
          <c:y val="0.11111159336629066"/>
          <c:w val="0.86695369810565537"/>
          <c:h val="0.60444706791262115"/>
        </c:manualLayout>
      </c:layout>
      <c:lineChart>
        <c:grouping val="standard"/>
        <c:varyColors val="0"/>
        <c:ser>
          <c:idx val="0"/>
          <c:order val="0"/>
          <c:tx>
            <c:strRef>
              <c:f>漏斗图!$A$2</c:f>
              <c:strCache>
                <c:ptCount val="1"/>
                <c:pt idx="0">
                  <c:v>电话咨询</c:v>
                </c:pt>
              </c:strCache>
            </c:strRef>
          </c:tx>
          <c:spPr>
            <a:ln w="25400">
              <a:solidFill>
                <a:srgbClr val="195E71"/>
              </a:solidFill>
              <a:prstDash val="solid"/>
            </a:ln>
          </c:spPr>
          <c:marker>
            <c:symbol val="none"/>
          </c:marker>
          <c:cat>
            <c:strRef>
              <c:f>漏斗图!$B$1:$C$1</c:f>
              <c:strCache>
                <c:ptCount val="2"/>
                <c:pt idx="0">
                  <c:v>数量</c:v>
                </c:pt>
                <c:pt idx="1">
                  <c:v>左占位</c:v>
                </c:pt>
              </c:strCache>
            </c:strRef>
          </c:cat>
          <c:val>
            <c:numRef>
              <c:f>漏斗图!$B$2:$C$2</c:f>
              <c:numCache>
                <c:formatCode>General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漏斗图!$A$3</c:f>
              <c:strCache>
                <c:ptCount val="1"/>
                <c:pt idx="0">
                  <c:v>上门面谈</c:v>
                </c:pt>
              </c:strCache>
            </c:strRef>
          </c:tx>
          <c:spPr>
            <a:ln w="25400">
              <a:solidFill>
                <a:srgbClr val="2FADCF"/>
              </a:solidFill>
              <a:prstDash val="solid"/>
            </a:ln>
          </c:spPr>
          <c:marker>
            <c:symbol val="none"/>
          </c:marker>
          <c:dPt>
            <c:idx val="1"/>
            <c:marker>
              <c:symbol val="circle"/>
              <c:size val="6"/>
              <c:spPr>
                <a:solidFill>
                  <a:srgbClr val="FFFFFF"/>
                </a:solidFill>
                <a:ln>
                  <a:solidFill>
                    <a:srgbClr val="2FADCF"/>
                  </a:solidFill>
                  <a:prstDash val="solid"/>
                </a:ln>
              </c:spPr>
            </c:marker>
            <c:bubble3D val="0"/>
          </c:dPt>
          <c:cat>
            <c:strRef>
              <c:f>漏斗图!$B$1:$C$1</c:f>
              <c:strCache>
                <c:ptCount val="2"/>
                <c:pt idx="0">
                  <c:v>数量</c:v>
                </c:pt>
                <c:pt idx="1">
                  <c:v>左占位</c:v>
                </c:pt>
              </c:strCache>
            </c:strRef>
          </c:cat>
          <c:val>
            <c:numRef>
              <c:f>漏斗图!$B$3:$C$3</c:f>
              <c:numCache>
                <c:formatCode>General</c:formatCode>
                <c:ptCount val="2"/>
                <c:pt idx="0">
                  <c:v>50</c:v>
                </c:pt>
                <c:pt idx="1">
                  <c:v>25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538176"/>
        <c:axId val="180789248"/>
      </c:lineChart>
      <c:catAx>
        <c:axId val="179538176"/>
        <c:scaling>
          <c:orientation val="minMax"/>
        </c:scaling>
        <c:delete val="0"/>
        <c:axPos val="b"/>
        <c:numFmt formatCode="g/&quot;通&quot;&quot;用&quot;&quot;格&quot;&quot;式&quot;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A5A5A5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0789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0789248"/>
        <c:scaling>
          <c:orientation val="minMax"/>
        </c:scaling>
        <c:delete val="0"/>
        <c:axPos val="l"/>
        <c:majorGridlines>
          <c:spPr>
            <a:ln w="3175">
              <a:solidFill>
                <a:srgbClr val="D8D8D8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A5A5A5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79538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wMode val="edge"/>
          <c:hMode val="edge"/>
          <c:x val="0.39270431324839755"/>
          <c:y val="0.8888926217556139"/>
          <c:w val="0.68025818661079374"/>
          <c:h val="0.9733375328083989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A5A5A5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D8D8D8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A5A5A5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2012</a:t>
            </a:r>
            <a:r>
              <a:rPr lang="zh-CN" altLang="en-US"/>
              <a:t>年</a:t>
            </a:r>
            <a:r>
              <a:rPr lang="en-US" altLang="zh-CN"/>
              <a:t>2</a:t>
            </a:r>
            <a:r>
              <a:rPr lang="zh-CN" altLang="en-US"/>
              <a:t>月客户加盟成功率分析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漏斗图!$C$1</c:f>
              <c:strCache>
                <c:ptCount val="1"/>
                <c:pt idx="0">
                  <c:v>左占位</c:v>
                </c:pt>
              </c:strCache>
            </c:strRef>
          </c:tx>
          <c:spPr>
            <a:noFill/>
          </c:spPr>
          <c:invertIfNegative val="0"/>
          <c:cat>
            <c:strRef>
              <c:f>漏斗图!$A$2:$A$6</c:f>
              <c:strCache>
                <c:ptCount val="5"/>
                <c:pt idx="0">
                  <c:v>电话咨询</c:v>
                </c:pt>
                <c:pt idx="1">
                  <c:v>上门面谈</c:v>
                </c:pt>
                <c:pt idx="2">
                  <c:v>签约意向</c:v>
                </c:pt>
                <c:pt idx="3">
                  <c:v>实地选址</c:v>
                </c:pt>
                <c:pt idx="4">
                  <c:v>签约开店</c:v>
                </c:pt>
              </c:strCache>
            </c:strRef>
          </c:cat>
          <c:val>
            <c:numRef>
              <c:f>漏斗图!$C$2:$C$6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30</c:v>
                </c:pt>
                <c:pt idx="3">
                  <c:v>40</c:v>
                </c:pt>
                <c:pt idx="4">
                  <c:v>42.5</c:v>
                </c:pt>
              </c:numCache>
            </c:numRef>
          </c:val>
        </c:ser>
        <c:ser>
          <c:idx val="0"/>
          <c:order val="1"/>
          <c:tx>
            <c:strRef>
              <c:f>漏斗图!$B$1</c:f>
              <c:strCache>
                <c:ptCount val="1"/>
                <c:pt idx="0">
                  <c:v>数量</c:v>
                </c:pt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漏斗图!$A$2:$A$6</c:f>
              <c:strCache>
                <c:ptCount val="5"/>
                <c:pt idx="0">
                  <c:v>电话咨询</c:v>
                </c:pt>
                <c:pt idx="1">
                  <c:v>上门面谈</c:v>
                </c:pt>
                <c:pt idx="2">
                  <c:v>签约意向</c:v>
                </c:pt>
                <c:pt idx="3">
                  <c:v>实地选址</c:v>
                </c:pt>
                <c:pt idx="4">
                  <c:v>签约开店</c:v>
                </c:pt>
              </c:strCache>
            </c:strRef>
          </c:cat>
          <c:val>
            <c:numRef>
              <c:f>漏斗图!$B$2:$B$6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40</c:v>
                </c:pt>
                <c:pt idx="3">
                  <c:v>20</c:v>
                </c:pt>
                <c:pt idx="4">
                  <c:v>15</c:v>
                </c:pt>
              </c:numCache>
            </c:numRef>
          </c:val>
        </c:ser>
        <c:ser>
          <c:idx val="2"/>
          <c:order val="2"/>
          <c:tx>
            <c:strRef>
              <c:f>漏斗图!$D$1</c:f>
              <c:strCache>
                <c:ptCount val="1"/>
                <c:pt idx="0">
                  <c:v>右占位</c:v>
                </c:pt>
              </c:strCache>
            </c:strRef>
          </c:tx>
          <c:spPr>
            <a:noFill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en-US"/>
                      <a:t>100</a:t>
                    </a:r>
                    <a:r>
                      <a:rPr lang="en-US" altLang="zh-CN"/>
                      <a:t>%</a:t>
                    </a:r>
                    <a:endParaRPr lang="en-US" alt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altLang="en-US"/>
                      <a:t>50</a:t>
                    </a:r>
                    <a:r>
                      <a:rPr lang="en-US" altLang="zh-CN"/>
                      <a:t>%</a:t>
                    </a:r>
                    <a:endParaRPr lang="en-US" alt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altLang="en-US"/>
                      <a:t>40</a:t>
                    </a:r>
                    <a:r>
                      <a:rPr lang="en-US" altLang="zh-CN"/>
                      <a:t>%</a:t>
                    </a:r>
                    <a:endParaRPr lang="en-US" alt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altLang="en-US"/>
                      <a:t>20</a:t>
                    </a:r>
                    <a:r>
                      <a:rPr lang="en-US" altLang="zh-CN"/>
                      <a:t>%</a:t>
                    </a:r>
                    <a:endParaRPr lang="en-US" alt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altLang="zh-CN"/>
                      <a:t>15%</a:t>
                    </a:r>
                    <a:endParaRPr lang="en-US" alt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漏斗图!$A$2:$A$6</c:f>
              <c:strCache>
                <c:ptCount val="5"/>
                <c:pt idx="0">
                  <c:v>电话咨询</c:v>
                </c:pt>
                <c:pt idx="1">
                  <c:v>上门面谈</c:v>
                </c:pt>
                <c:pt idx="2">
                  <c:v>签约意向</c:v>
                </c:pt>
                <c:pt idx="3">
                  <c:v>实地选址</c:v>
                </c:pt>
                <c:pt idx="4">
                  <c:v>签约开店</c:v>
                </c:pt>
              </c:strCache>
            </c:strRef>
          </c:cat>
          <c:val>
            <c:numRef>
              <c:f>漏斗图!$D$2:$D$6</c:f>
              <c:numCache>
                <c:formatCode>General</c:formatCode>
                <c:ptCount val="5"/>
                <c:pt idx="0">
                  <c:v>20</c:v>
                </c:pt>
                <c:pt idx="1">
                  <c:v>45</c:v>
                </c:pt>
                <c:pt idx="2">
                  <c:v>50</c:v>
                </c:pt>
                <c:pt idx="3">
                  <c:v>60</c:v>
                </c:pt>
                <c:pt idx="4">
                  <c:v>62.5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82243712"/>
        <c:axId val="182245248"/>
      </c:barChart>
      <c:catAx>
        <c:axId val="182243712"/>
        <c:scaling>
          <c:orientation val="maxMin"/>
        </c:scaling>
        <c:delete val="0"/>
        <c:axPos val="l"/>
        <c:numFmt formatCode="g/&quot;通&quot;&quot;用&quot;&quot;格&quot;&quot;式&quot;" sourceLinked="1"/>
        <c:majorTickMark val="none"/>
        <c:minorTickMark val="none"/>
        <c:tickLblPos val="nextTo"/>
        <c:spPr>
          <a:ln>
            <a:noFill/>
          </a:ln>
        </c:spPr>
        <c:crossAx val="182245248"/>
        <c:crosses val="autoZero"/>
        <c:auto val="1"/>
        <c:lblAlgn val="ctr"/>
        <c:lblOffset val="100"/>
        <c:noMultiLvlLbl val="0"/>
      </c:catAx>
      <c:valAx>
        <c:axId val="18224524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82243712"/>
        <c:crosses val="autoZero"/>
        <c:crossBetween val="between"/>
      </c:valAx>
      <c:spPr>
        <a:solidFill>
          <a:schemeClr val="accent5">
            <a:lumMod val="20000"/>
            <a:lumOff val="80000"/>
          </a:schemeClr>
        </a:solidFill>
      </c:spPr>
    </c:plotArea>
    <c:plotVisOnly val="1"/>
    <c:dispBlanksAs val="gap"/>
    <c:showDLblsOverMax val="0"/>
  </c:chart>
  <c:spPr>
    <a:solidFill>
      <a:schemeClr val="accent5">
        <a:lumMod val="20000"/>
        <a:lumOff val="80000"/>
      </a:schemeClr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447675</xdr:colOff>
      <xdr:row>11</xdr:row>
      <xdr:rowOff>161925</xdr:rowOff>
    </xdr:from>
    <xdr:to>
      <xdr:col>24</xdr:col>
      <xdr:colOff>85725</xdr:colOff>
      <xdr:row>24</xdr:row>
      <xdr:rowOff>76200</xdr:rowOff>
    </xdr:to>
    <xdr:graphicFrame macro="">
      <xdr:nvGraphicFramePr>
        <xdr:cNvPr id="2" name="图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0</xdr:row>
      <xdr:rowOff>104775</xdr:rowOff>
    </xdr:from>
    <xdr:to>
      <xdr:col>12</xdr:col>
      <xdr:colOff>485775</xdr:colOff>
      <xdr:row>15</xdr:row>
      <xdr:rowOff>161925</xdr:rowOff>
    </xdr:to>
    <xdr:graphicFrame macro="">
      <xdr:nvGraphicFramePr>
        <xdr:cNvPr id="3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showGridLines="0" tabSelected="1" workbookViewId="0">
      <selection activeCell="D12" sqref="D12"/>
    </sheetView>
  </sheetViews>
  <sheetFormatPr defaultRowHeight="13.5" x14ac:dyDescent="0.15"/>
  <cols>
    <col min="1" max="1" width="8" bestFit="1" customWidth="1"/>
    <col min="2" max="2" width="5.875" customWidth="1"/>
    <col min="3" max="5" width="7.75" bestFit="1" customWidth="1"/>
  </cols>
  <sheetData>
    <row r="1" spans="1:5" ht="18" customHeight="1" x14ac:dyDescent="0.15">
      <c r="A1" s="1" t="s">
        <v>1</v>
      </c>
      <c r="B1" s="1" t="s">
        <v>0</v>
      </c>
      <c r="C1" s="1" t="s">
        <v>8</v>
      </c>
      <c r="D1" s="1" t="s">
        <v>9</v>
      </c>
      <c r="E1" s="1" t="s">
        <v>7</v>
      </c>
    </row>
    <row r="2" spans="1:5" ht="18" customHeight="1" x14ac:dyDescent="0.15">
      <c r="A2" s="2" t="s">
        <v>3</v>
      </c>
      <c r="B2" s="2">
        <v>100</v>
      </c>
      <c r="C2" s="2">
        <f>($B$2-B2)/2</f>
        <v>0</v>
      </c>
      <c r="D2" s="2">
        <f>C2+20</f>
        <v>20</v>
      </c>
      <c r="E2" s="3">
        <f>B2/$B$2</f>
        <v>1</v>
      </c>
    </row>
    <row r="3" spans="1:5" ht="18" customHeight="1" x14ac:dyDescent="0.15">
      <c r="A3" s="2" t="s">
        <v>2</v>
      </c>
      <c r="B3" s="2">
        <v>50</v>
      </c>
      <c r="C3" s="2">
        <f>($B$2-B3)/2</f>
        <v>25</v>
      </c>
      <c r="D3" s="2">
        <f t="shared" ref="D3:D6" si="0">C3+20</f>
        <v>45</v>
      </c>
      <c r="E3" s="3">
        <f t="shared" ref="E3:E6" si="1">B3/$B$2</f>
        <v>0.5</v>
      </c>
    </row>
    <row r="4" spans="1:5" ht="18" customHeight="1" x14ac:dyDescent="0.15">
      <c r="A4" s="2" t="s">
        <v>4</v>
      </c>
      <c r="B4" s="2">
        <v>40</v>
      </c>
      <c r="C4" s="2">
        <f>($B$2-B4)/2</f>
        <v>30</v>
      </c>
      <c r="D4" s="2">
        <f t="shared" si="0"/>
        <v>50</v>
      </c>
      <c r="E4" s="3">
        <f t="shared" si="1"/>
        <v>0.4</v>
      </c>
    </row>
    <row r="5" spans="1:5" ht="18" customHeight="1" x14ac:dyDescent="0.15">
      <c r="A5" s="2" t="s">
        <v>5</v>
      </c>
      <c r="B5" s="2">
        <v>20</v>
      </c>
      <c r="C5" s="2">
        <f>($B$2-B5)/2</f>
        <v>40</v>
      </c>
      <c r="D5" s="2">
        <f t="shared" si="0"/>
        <v>60</v>
      </c>
      <c r="E5" s="3">
        <f t="shared" si="1"/>
        <v>0.2</v>
      </c>
    </row>
    <row r="6" spans="1:5" ht="18" customHeight="1" x14ac:dyDescent="0.15">
      <c r="A6" s="2" t="s">
        <v>6</v>
      </c>
      <c r="B6" s="2">
        <v>15</v>
      </c>
      <c r="C6" s="2">
        <f>($B$2-B6)/2</f>
        <v>42.5</v>
      </c>
      <c r="D6" s="2">
        <f t="shared" si="0"/>
        <v>62.5</v>
      </c>
      <c r="E6" s="3">
        <f t="shared" si="1"/>
        <v>0.15</v>
      </c>
    </row>
  </sheetData>
  <phoneticPr fontId="1" type="noConversion"/>
  <pageMargins left="0.7" right="0.7" top="0.75" bottom="0.75" header="0.3" footer="0.3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漏斗图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dgxsdr</dc:creator>
  <cp:lastModifiedBy>dgxsdr</cp:lastModifiedBy>
  <dcterms:created xsi:type="dcterms:W3CDTF">2009-01-09T01:26:09Z</dcterms:created>
  <dcterms:modified xsi:type="dcterms:W3CDTF">2013-09-22T09:40:31Z</dcterms:modified>
</cp:coreProperties>
</file>