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 activeTab="6"/>
  </bookViews>
  <sheets>
    <sheet name="EAST" sheetId="1" r:id="rId1"/>
    <sheet name="NORTH" sheetId="2" r:id="rId2"/>
    <sheet name="SH" sheetId="3" r:id="rId3"/>
    <sheet name="SOUTH" sheetId="4" r:id="rId4"/>
    <sheet name="WEST" sheetId="5" r:id="rId5"/>
    <sheet name="汇总" sheetId="6" r:id="rId6"/>
    <sheet name="汇总2" sheetId="7" r:id="rId7"/>
  </sheets>
  <definedNames>
    <definedName name="区域">{"EAST","SH","WEST"}</definedName>
  </definedNames>
  <calcPr calcId="145621"/>
</workbook>
</file>

<file path=xl/calcChain.xml><?xml version="1.0" encoding="utf-8"?>
<calcChain xmlns="http://schemas.openxmlformats.org/spreadsheetml/2006/main">
  <c r="B4" i="7" l="1" a="1"/>
  <c r="D4" i="7" a="1"/>
  <c r="C5" i="7" a="1"/>
  <c r="B6" i="7" a="1"/>
  <c r="D6" i="7" a="1"/>
  <c r="C7" i="7" a="1"/>
  <c r="B5" i="7" a="1"/>
  <c r="D5" i="7" a="1"/>
  <c r="C6" i="7" a="1"/>
  <c r="B7" i="7" a="1"/>
  <c r="D7" i="7" a="1"/>
  <c r="C4" i="7" a="1"/>
  <c r="C3" i="7" a="1"/>
  <c r="D3" i="7" a="1"/>
  <c r="B3" i="7" a="1"/>
  <c r="B4" i="6" a="1"/>
  <c r="B6" i="6" a="1"/>
  <c r="D2" i="6" a="1"/>
  <c r="D3" i="6" a="1"/>
  <c r="D4" i="6" a="1"/>
  <c r="D5" i="6" a="1"/>
  <c r="D6" i="6" a="1"/>
  <c r="B3" i="6" a="1"/>
  <c r="B5" i="6" a="1"/>
  <c r="C2" i="6" a="1"/>
  <c r="C3" i="6" a="1"/>
  <c r="C4" i="6" a="1"/>
  <c r="C5" i="6" a="1"/>
  <c r="C6" i="6" a="1"/>
  <c r="B2" i="6" a="1"/>
  <c r="C4" i="7" l="1"/>
  <c r="D7" i="7"/>
  <c r="B7" i="7"/>
  <c r="C6" i="7"/>
  <c r="D5" i="7"/>
  <c r="B5" i="7"/>
  <c r="C7" i="7"/>
  <c r="D6" i="7"/>
  <c r="B6" i="7"/>
  <c r="C5" i="7"/>
  <c r="D4" i="7"/>
  <c r="B4" i="7"/>
  <c r="D3" i="7"/>
  <c r="C3" i="7"/>
  <c r="B3" i="7"/>
  <c r="B2" i="6"/>
  <c r="C6" i="6"/>
  <c r="C5" i="6"/>
  <c r="C4" i="6"/>
  <c r="C3" i="6"/>
  <c r="C2" i="6"/>
  <c r="B5" i="6"/>
  <c r="B3" i="6"/>
  <c r="D6" i="6"/>
  <c r="D5" i="6"/>
  <c r="D4" i="6"/>
  <c r="D3" i="6"/>
  <c r="D2" i="6"/>
  <c r="B6" i="6"/>
  <c r="B4" i="6"/>
</calcChain>
</file>

<file path=xl/sharedStrings.xml><?xml version="1.0" encoding="utf-8"?>
<sst xmlns="http://schemas.openxmlformats.org/spreadsheetml/2006/main" count="56" uniqueCount="8">
  <si>
    <t>Yam</t>
  </si>
  <si>
    <t>Professional</t>
  </si>
  <si>
    <t>Nutrition</t>
  </si>
  <si>
    <t>NB-1</t>
  </si>
  <si>
    <t>Bio-Tech</t>
  </si>
  <si>
    <t>新概念</t>
  </si>
  <si>
    <t>美丽健康</t>
  </si>
  <si>
    <t>连锁店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</si>
</sst>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3" fontId="0" fillId="2" borderId="0" xfId="0" applyNumberFormat="1" applyFill="1" applyAlignment="1">
      <alignment horizontal="center" vertical="center"/>
    </xf>
    <xf numFmtId="43" fontId="0" fillId="0" borderId="0" xfId="0" applyNumberFormat="1">
      <alignment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D6"/>
    </sheetView>
  </sheetViews>
  <sheetFormatPr defaultRowHeight="14.25" x14ac:dyDescent="0.2"/>
  <cols>
    <col min="1" max="1" width="12.25" bestFit="1" customWidth="1"/>
    <col min="2" max="2" width="14.375" style="2" bestFit="1" customWidth="1"/>
    <col min="3" max="3" width="13.375" style="2" bestFit="1" customWidth="1"/>
    <col min="4" max="4" width="14.375" style="2" bestFit="1" customWidth="1"/>
  </cols>
  <sheetData>
    <row r="1" spans="1:4" x14ac:dyDescent="0.2">
      <c r="B1" s="1" t="s">
        <v>7</v>
      </c>
      <c r="C1" s="1" t="s">
        <v>6</v>
      </c>
      <c r="D1" s="1" t="s">
        <v>5</v>
      </c>
    </row>
    <row r="2" spans="1:4" x14ac:dyDescent="0.2">
      <c r="A2" s="3" t="s">
        <v>4</v>
      </c>
      <c r="B2" s="2">
        <v>7030547.0940170921</v>
      </c>
      <c r="C2" s="2">
        <v>2152268.5470085465</v>
      </c>
      <c r="D2" s="2">
        <v>2882111.5384615385</v>
      </c>
    </row>
    <row r="3" spans="1:4" x14ac:dyDescent="0.2">
      <c r="A3" s="3" t="s">
        <v>3</v>
      </c>
      <c r="B3" s="2">
        <v>13095449.316239327</v>
      </c>
      <c r="C3" s="2">
        <v>5634668.1196581237</v>
      </c>
      <c r="D3" s="2">
        <v>12580075.64102564</v>
      </c>
    </row>
    <row r="4" spans="1:4" x14ac:dyDescent="0.2">
      <c r="A4" s="3" t="s">
        <v>2</v>
      </c>
      <c r="B4" s="2">
        <v>3620251.2820512815</v>
      </c>
      <c r="C4" s="2">
        <v>1883840.5982905985</v>
      </c>
      <c r="D4" s="2">
        <v>3734321.1965811946</v>
      </c>
    </row>
    <row r="5" spans="1:4" x14ac:dyDescent="0.2">
      <c r="A5" s="3" t="s">
        <v>1</v>
      </c>
      <c r="B5" s="2">
        <v>1045708.5470085477</v>
      </c>
      <c r="C5" s="2">
        <v>494571.79487179493</v>
      </c>
      <c r="D5" s="2">
        <v>1188804.7008547008</v>
      </c>
    </row>
    <row r="6" spans="1:4" x14ac:dyDescent="0.2">
      <c r="A6" s="3" t="s">
        <v>0</v>
      </c>
      <c r="B6" s="2">
        <v>2891443.6752136732</v>
      </c>
      <c r="C6" s="2">
        <v>907740.68376068422</v>
      </c>
      <c r="D6" s="2">
        <v>2007015.5555555546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9" sqref="C19"/>
    </sheetView>
  </sheetViews>
  <sheetFormatPr defaultRowHeight="14.25" x14ac:dyDescent="0.2"/>
  <cols>
    <col min="1" max="1" width="12.25" bestFit="1" customWidth="1"/>
    <col min="2" max="4" width="13.375" style="2" bestFit="1" customWidth="1"/>
  </cols>
  <sheetData>
    <row r="1" spans="1:4" x14ac:dyDescent="0.2">
      <c r="B1" s="1" t="s">
        <v>7</v>
      </c>
      <c r="C1" s="1" t="s">
        <v>6</v>
      </c>
      <c r="D1" s="1" t="s">
        <v>5</v>
      </c>
    </row>
    <row r="2" spans="1:4" x14ac:dyDescent="0.2">
      <c r="A2" s="3" t="s">
        <v>4</v>
      </c>
      <c r="B2" s="2">
        <v>2300860.5128205102</v>
      </c>
      <c r="C2" s="2">
        <v>1532221.2991452995</v>
      </c>
      <c r="D2" s="2">
        <v>2484139.316239316</v>
      </c>
    </row>
    <row r="3" spans="1:4" x14ac:dyDescent="0.2">
      <c r="A3" s="3" t="s">
        <v>3</v>
      </c>
      <c r="B3" s="2">
        <v>5546882.1367521351</v>
      </c>
      <c r="C3" s="2">
        <v>4780152.307692308</v>
      </c>
      <c r="D3" s="2">
        <v>7218335.4700854663</v>
      </c>
    </row>
    <row r="4" spans="1:4" x14ac:dyDescent="0.2">
      <c r="A4" s="3" t="s">
        <v>2</v>
      </c>
      <c r="B4" s="2">
        <v>1076090.3418803425</v>
      </c>
      <c r="C4" s="2">
        <v>846149.14529914537</v>
      </c>
      <c r="D4" s="2">
        <v>2083261.6239316221</v>
      </c>
    </row>
    <row r="5" spans="1:4" x14ac:dyDescent="0.2">
      <c r="A5" s="3" t="s">
        <v>1</v>
      </c>
      <c r="B5" s="2">
        <v>862314.10256410227</v>
      </c>
      <c r="C5" s="2">
        <v>352004.70085470105</v>
      </c>
      <c r="D5" s="2">
        <v>677194.27350427373</v>
      </c>
    </row>
    <row r="6" spans="1:4" x14ac:dyDescent="0.2">
      <c r="A6" s="3" t="s">
        <v>0</v>
      </c>
      <c r="B6" s="2">
        <v>1132548.7179487185</v>
      </c>
      <c r="C6" s="2">
        <v>1045392.0512820518</v>
      </c>
      <c r="D6" s="2">
        <v>1993987.6068376061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D6"/>
    </sheetView>
  </sheetViews>
  <sheetFormatPr defaultRowHeight="14.25" x14ac:dyDescent="0.2"/>
  <cols>
    <col min="1" max="1" width="12.25" bestFit="1" customWidth="1"/>
    <col min="2" max="4" width="13.375" style="2" bestFit="1" customWidth="1"/>
  </cols>
  <sheetData>
    <row r="1" spans="1:4" x14ac:dyDescent="0.2">
      <c r="B1" s="1" t="s">
        <v>7</v>
      </c>
      <c r="C1" s="1" t="s">
        <v>6</v>
      </c>
      <c r="D1" s="1" t="s">
        <v>5</v>
      </c>
    </row>
    <row r="2" spans="1:4" x14ac:dyDescent="0.2">
      <c r="A2" s="3" t="s">
        <v>4</v>
      </c>
      <c r="B2" s="2">
        <v>2640841.3675213675</v>
      </c>
      <c r="C2" s="2">
        <v>494219.14529914537</v>
      </c>
      <c r="D2" s="2">
        <v>2219089.05982906</v>
      </c>
    </row>
    <row r="3" spans="1:4" x14ac:dyDescent="0.2">
      <c r="A3" s="3" t="s">
        <v>3</v>
      </c>
      <c r="B3" s="2">
        <v>9192393.3931623995</v>
      </c>
      <c r="C3" s="2">
        <v>1625744.9572649579</v>
      </c>
      <c r="D3" s="2">
        <v>8022222.6495726462</v>
      </c>
    </row>
    <row r="4" spans="1:4" x14ac:dyDescent="0.2">
      <c r="A4" s="3" t="s">
        <v>2</v>
      </c>
      <c r="B4" s="2">
        <v>1389723.76068376</v>
      </c>
      <c r="C4" s="2">
        <v>235984.52991452999</v>
      </c>
      <c r="D4" s="2">
        <v>1464465.9829059832</v>
      </c>
    </row>
    <row r="5" spans="1:4" x14ac:dyDescent="0.2">
      <c r="A5" s="3" t="s">
        <v>1</v>
      </c>
      <c r="B5" s="2">
        <v>799733.24786324857</v>
      </c>
      <c r="C5" s="2">
        <v>166280.76923076919</v>
      </c>
      <c r="D5" s="2">
        <v>533218.71794871765</v>
      </c>
    </row>
    <row r="6" spans="1:4" x14ac:dyDescent="0.2">
      <c r="A6" s="3" t="s">
        <v>0</v>
      </c>
      <c r="B6" s="2">
        <v>1491867.6923076911</v>
      </c>
      <c r="C6" s="2">
        <v>242340.85470085483</v>
      </c>
      <c r="D6" s="2">
        <v>1619201.4529914518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9" sqref="C19"/>
    </sheetView>
  </sheetViews>
  <sheetFormatPr defaultRowHeight="14.25" x14ac:dyDescent="0.2"/>
  <cols>
    <col min="1" max="1" width="12.25" bestFit="1" customWidth="1"/>
    <col min="2" max="4" width="13.375" style="2" bestFit="1" customWidth="1"/>
  </cols>
  <sheetData>
    <row r="1" spans="1:4" x14ac:dyDescent="0.2">
      <c r="B1" s="1" t="s">
        <v>7</v>
      </c>
      <c r="C1" s="1" t="s">
        <v>6</v>
      </c>
      <c r="D1" s="1" t="s">
        <v>5</v>
      </c>
    </row>
    <row r="2" spans="1:4" x14ac:dyDescent="0.2">
      <c r="A2" s="3" t="s">
        <v>4</v>
      </c>
      <c r="B2" s="2">
        <v>2858229.2307692342</v>
      </c>
      <c r="C2" s="2">
        <v>1034666.4102564101</v>
      </c>
      <c r="D2" s="2">
        <v>1491353.7606837598</v>
      </c>
    </row>
    <row r="3" spans="1:4" x14ac:dyDescent="0.2">
      <c r="A3" s="3" t="s">
        <v>3</v>
      </c>
      <c r="B3" s="2">
        <v>8595451.9658119716</v>
      </c>
      <c r="C3" s="2">
        <v>3107587.8632478621</v>
      </c>
      <c r="D3" s="2">
        <v>6184627.9487179453</v>
      </c>
    </row>
    <row r="4" spans="1:4" x14ac:dyDescent="0.2">
      <c r="A4" s="3" t="s">
        <v>2</v>
      </c>
      <c r="B4" s="2">
        <v>1911737.8632478612</v>
      </c>
      <c r="C4" s="2">
        <v>925606.75213675201</v>
      </c>
      <c r="D4" s="2">
        <v>1407086.282051282</v>
      </c>
    </row>
    <row r="5" spans="1:4" x14ac:dyDescent="0.2">
      <c r="A5" s="3" t="s">
        <v>1</v>
      </c>
      <c r="B5" s="2">
        <v>1039806.3247863249</v>
      </c>
      <c r="C5" s="2">
        <v>284357.00854700845</v>
      </c>
      <c r="D5" s="2">
        <v>514140</v>
      </c>
    </row>
    <row r="6" spans="1:4" x14ac:dyDescent="0.2">
      <c r="A6" s="3" t="s">
        <v>0</v>
      </c>
      <c r="B6" s="2">
        <v>1474064.8717948715</v>
      </c>
      <c r="C6" s="2">
        <v>485043.93162393168</v>
      </c>
      <c r="D6" s="2">
        <v>1289342.3931623923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D6"/>
    </sheetView>
  </sheetViews>
  <sheetFormatPr defaultRowHeight="14.25" x14ac:dyDescent="0.2"/>
  <cols>
    <col min="1" max="1" width="12.25" bestFit="1" customWidth="1"/>
    <col min="2" max="4" width="13.375" style="2" bestFit="1" customWidth="1"/>
  </cols>
  <sheetData>
    <row r="1" spans="1:4" x14ac:dyDescent="0.2">
      <c r="B1" s="1" t="s">
        <v>7</v>
      </c>
      <c r="C1" s="1" t="s">
        <v>6</v>
      </c>
      <c r="D1" s="1" t="s">
        <v>5</v>
      </c>
    </row>
    <row r="2" spans="1:4" x14ac:dyDescent="0.2">
      <c r="A2" s="3" t="s">
        <v>4</v>
      </c>
      <c r="B2" s="2">
        <v>1756849.9999999988</v>
      </c>
      <c r="C2" s="2">
        <v>682610.76923076913</v>
      </c>
      <c r="D2" s="2">
        <v>1736409.7435897442</v>
      </c>
    </row>
    <row r="3" spans="1:4" x14ac:dyDescent="0.2">
      <c r="A3" s="3" t="s">
        <v>3</v>
      </c>
      <c r="B3" s="2">
        <v>3971512.2222222211</v>
      </c>
      <c r="C3" s="2">
        <v>2027835.1282051271</v>
      </c>
      <c r="D3" s="2">
        <v>5975868.1196581135</v>
      </c>
    </row>
    <row r="4" spans="1:4" x14ac:dyDescent="0.2">
      <c r="A4" s="3" t="s">
        <v>2</v>
      </c>
      <c r="B4" s="2">
        <v>1075189.9145299133</v>
      </c>
      <c r="C4" s="2">
        <v>361536.32478632475</v>
      </c>
      <c r="D4" s="2">
        <v>1067173.8461538465</v>
      </c>
    </row>
    <row r="5" spans="1:4" x14ac:dyDescent="0.2">
      <c r="A5" s="3" t="s">
        <v>1</v>
      </c>
      <c r="B5" s="2">
        <v>540655.89743589761</v>
      </c>
      <c r="C5" s="2">
        <v>164132.64957264965</v>
      </c>
      <c r="D5" s="2">
        <v>491464.35897435865</v>
      </c>
    </row>
    <row r="6" spans="1:4" x14ac:dyDescent="0.2">
      <c r="A6" s="3" t="s">
        <v>0</v>
      </c>
      <c r="B6" s="2">
        <v>799394.95726495783</v>
      </c>
      <c r="C6" s="2">
        <v>390185.89743589755</v>
      </c>
      <c r="D6" s="2">
        <v>905139.40170940221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4.25" x14ac:dyDescent="0.2"/>
  <cols>
    <col min="1" max="1" width="11.75" bestFit="1" customWidth="1"/>
    <col min="2" max="2" width="14.375" bestFit="1" customWidth="1"/>
    <col min="3" max="4" width="13.375" bestFit="1" customWidth="1"/>
  </cols>
  <sheetData>
    <row r="1" spans="1:4" x14ac:dyDescent="0.2">
      <c r="B1" s="1" t="s">
        <v>7</v>
      </c>
      <c r="C1" s="1" t="s">
        <v>6</v>
      </c>
      <c r="D1" s="1" t="s">
        <v>5</v>
      </c>
    </row>
    <row r="2" spans="1:4" x14ac:dyDescent="0.2">
      <c r="A2" s="3" t="s">
        <v>4</v>
      </c>
      <c r="B2" s="2">
        <f t="array" aca="1" ref="B2" ca="1">SUM(N(INDIRECT(区域&amp;"!RC",)))</f>
        <v>11428238.461538458</v>
      </c>
      <c r="C2" s="2">
        <f t="array" aca="1" ref="C2" ca="1">SUM(N(INDIRECT(区域&amp;"!RC",)))</f>
        <v>3329098.461538461</v>
      </c>
      <c r="D2" s="2">
        <f t="array" aca="1" ref="D2" ca="1">SUM(N(INDIRECT(区域&amp;"!RC",)))</f>
        <v>6837610.341880342</v>
      </c>
    </row>
    <row r="3" spans="1:4" x14ac:dyDescent="0.2">
      <c r="A3" s="3" t="s">
        <v>3</v>
      </c>
      <c r="B3" s="2">
        <f t="array" aca="1" ref="B3" ca="1">SUM(N(INDIRECT(区域&amp;"!RC",)))</f>
        <v>26259354.931623947</v>
      </c>
      <c r="C3" s="2">
        <f t="array" aca="1" ref="C3" ca="1">SUM(N(INDIRECT(区域&amp;"!RC",)))</f>
        <v>9288248.2051282078</v>
      </c>
      <c r="D3" s="2">
        <f t="array" aca="1" ref="D3" ca="1">SUM(N(INDIRECT(区域&amp;"!RC",)))</f>
        <v>26578166.410256401</v>
      </c>
    </row>
    <row r="4" spans="1:4" x14ac:dyDescent="0.2">
      <c r="A4" s="3" t="s">
        <v>2</v>
      </c>
      <c r="B4" s="2">
        <f t="array" aca="1" ref="B4" ca="1">SUM(N(INDIRECT(区域&amp;"!RC",)))</f>
        <v>6085164.9572649552</v>
      </c>
      <c r="C4" s="2">
        <f t="array" aca="1" ref="C4" ca="1">SUM(N(INDIRECT(区域&amp;"!RC",)))</f>
        <v>2481361.452991453</v>
      </c>
      <c r="D4" s="2">
        <f t="array" aca="1" ref="D4" ca="1">SUM(N(INDIRECT(区域&amp;"!RC",)))</f>
        <v>6265961.0256410241</v>
      </c>
    </row>
    <row r="5" spans="1:4" x14ac:dyDescent="0.2">
      <c r="A5" s="3" t="s">
        <v>1</v>
      </c>
      <c r="B5" s="2">
        <f t="array" aca="1" ref="B5" ca="1">SUM(N(INDIRECT(区域&amp;"!RC",)))</f>
        <v>2386097.6923076939</v>
      </c>
      <c r="C5" s="2">
        <f t="array" aca="1" ref="C5" ca="1">SUM(N(INDIRECT(区域&amp;"!RC",)))</f>
        <v>824985.21367521374</v>
      </c>
      <c r="D5" s="2">
        <f t="array" aca="1" ref="D5" ca="1">SUM(N(INDIRECT(区域&amp;"!RC",)))</f>
        <v>2213487.7777777771</v>
      </c>
    </row>
    <row r="6" spans="1:4" x14ac:dyDescent="0.2">
      <c r="A6" s="3" t="s">
        <v>0</v>
      </c>
      <c r="B6" s="2">
        <f t="array" aca="1" ref="B6" ca="1">SUM(N(INDIRECT(区域&amp;"!RC",)))</f>
        <v>5182706.3247863222</v>
      </c>
      <c r="C6" s="2">
        <f t="array" aca="1" ref="C6" ca="1">SUM(N(INDIRECT(区域&amp;"!RC",)))</f>
        <v>1540267.4358974365</v>
      </c>
      <c r="D6" s="2">
        <f t="array" aca="1" ref="D6" ca="1">SUM(N(INDIRECT(区域&amp;"!RC",)))</f>
        <v>4531356.4102564082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25" x14ac:dyDescent="0.2"/>
  <cols>
    <col min="1" max="1" width="11.75" bestFit="1" customWidth="1"/>
    <col min="2" max="2" width="14.375" bestFit="1" customWidth="1"/>
    <col min="3" max="4" width="13.375" bestFit="1" customWidth="1"/>
  </cols>
  <sheetData>
    <row r="2" spans="1:4" x14ac:dyDescent="0.2">
      <c r="B2" s="1" t="s">
        <v>7</v>
      </c>
      <c r="C2" s="1" t="s">
        <v>6</v>
      </c>
      <c r="D2" s="1" t="s">
        <v>5</v>
      </c>
    </row>
    <row r="3" spans="1:4" x14ac:dyDescent="0.2">
      <c r="A3" s="3" t="s">
        <v>4</v>
      </c>
      <c r="B3" s="2">
        <f t="array" aca="1" ref="B3" ca="1">SUM(N(INDIRECT(区域&amp;"!R[-1]C",)))</f>
        <v>11428238.461538458</v>
      </c>
      <c r="C3" s="2">
        <f t="array" aca="1" ref="C3" ca="1">SUM(N(INDIRECT(区域&amp;"!R[-1]C",)))</f>
        <v>3329098.461538461</v>
      </c>
      <c r="D3" s="2">
        <f t="array" aca="1" ref="D3" ca="1">SUM(N(INDIRECT(区域&amp;"!R[-1]C",)))</f>
        <v>6837610.341880342</v>
      </c>
    </row>
    <row r="4" spans="1:4" x14ac:dyDescent="0.2">
      <c r="A4" s="3" t="s">
        <v>3</v>
      </c>
      <c r="B4" s="2">
        <f t="array" aca="1" ref="B4" ca="1">SUM(N(INDIRECT(区域&amp;"!R[-1]C",)))</f>
        <v>26259354.931623947</v>
      </c>
      <c r="C4" s="2">
        <f t="array" aca="1" ref="C4" ca="1">SUM(N(INDIRECT(区域&amp;"!R[-1]C",)))</f>
        <v>9288248.2051282078</v>
      </c>
      <c r="D4" s="2">
        <f t="array" aca="1" ref="D4" ca="1">SUM(N(INDIRECT(区域&amp;"!R[-1]C",)))</f>
        <v>26578166.410256401</v>
      </c>
    </row>
    <row r="5" spans="1:4" x14ac:dyDescent="0.2">
      <c r="A5" s="3" t="s">
        <v>2</v>
      </c>
      <c r="B5" s="2">
        <f t="array" aca="1" ref="B5" ca="1">SUM(N(INDIRECT(区域&amp;"!R[-1]C",)))</f>
        <v>6085164.9572649552</v>
      </c>
      <c r="C5" s="2">
        <f t="array" aca="1" ref="C5" ca="1">SUM(N(INDIRECT(区域&amp;"!R[-1]C",)))</f>
        <v>2481361.452991453</v>
      </c>
      <c r="D5" s="2">
        <f t="array" aca="1" ref="D5" ca="1">SUM(N(INDIRECT(区域&amp;"!R[-1]C",)))</f>
        <v>6265961.0256410241</v>
      </c>
    </row>
    <row r="6" spans="1:4" x14ac:dyDescent="0.2">
      <c r="A6" s="3" t="s">
        <v>1</v>
      </c>
      <c r="B6" s="2">
        <f t="array" aca="1" ref="B6" ca="1">SUM(N(INDIRECT(区域&amp;"!R[-1]C",)))</f>
        <v>2386097.6923076939</v>
      </c>
      <c r="C6" s="2">
        <f t="array" aca="1" ref="C6" ca="1">SUM(N(INDIRECT(区域&amp;"!R[-1]C",)))</f>
        <v>824985.21367521374</v>
      </c>
      <c r="D6" s="2">
        <f t="array" aca="1" ref="D6" ca="1">SUM(N(INDIRECT(区域&amp;"!R[-1]C",)))</f>
        <v>2213487.7777777771</v>
      </c>
    </row>
    <row r="7" spans="1:4" x14ac:dyDescent="0.2">
      <c r="A7" s="3" t="s">
        <v>0</v>
      </c>
      <c r="B7" s="2">
        <f t="array" aca="1" ref="B7" ca="1">SUM(N(INDIRECT(区域&amp;"!R[-1]C",)))</f>
        <v>5182706.3247863222</v>
      </c>
      <c r="C7" s="2">
        <f t="array" aca="1" ref="C7" ca="1">SUM(N(INDIRECT(区域&amp;"!R[-1]C",)))</f>
        <v>1540267.4358974365</v>
      </c>
      <c r="D7" s="2">
        <f t="array" aca="1" ref="D7" ca="1">SUM(N(INDIRECT(区域&amp;"!R[-1]C",)))</f>
        <v>4531356.4102564082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EAST</vt:lpstr>
      <vt:lpstr>NORTH</vt:lpstr>
      <vt:lpstr>SH</vt:lpstr>
      <vt:lpstr>SOUTH</vt:lpstr>
      <vt:lpstr>WEST</vt:lpstr>
      <vt:lpstr>汇总</vt:lpstr>
      <vt:lpstr>汇总2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2013-09-27T03:15:20Z</dcterms:created>
  <dcterms:modified xsi:type="dcterms:W3CDTF">2013-10-14T02:37:27Z</dcterms:modified>
</cp:coreProperties>
</file>