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8385" activeTab="5"/>
  </bookViews>
  <sheets>
    <sheet name="EAST" sheetId="1" r:id="rId1"/>
    <sheet name="NORTH" sheetId="2" r:id="rId2"/>
    <sheet name="SH" sheetId="3" r:id="rId3"/>
    <sheet name="SOUTH" sheetId="4" r:id="rId4"/>
    <sheet name="WEST" sheetId="5" r:id="rId5"/>
    <sheet name="汇总" sheetId="6" r:id="rId6"/>
  </sheets>
  <definedNames>
    <definedName name="区域">{"EAST","SH","WEST"}</definedName>
  </definedNames>
  <calcPr calcId="145621"/>
</workbook>
</file>

<file path=xl/calcChain.xml><?xml version="1.0" encoding="utf-8"?>
<calcChain xmlns="http://schemas.openxmlformats.org/spreadsheetml/2006/main">
  <c r="B4" i="6" l="1" a="1"/>
  <c r="B6" i="6" a="1"/>
  <c r="B8" i="6" a="1"/>
  <c r="B3" i="6" a="1"/>
  <c r="B5" i="6" a="1"/>
  <c r="B7" i="6" a="1"/>
  <c r="B2" i="6" a="1"/>
  <c r="F3" i="6" a="1"/>
  <c r="F5" i="6" a="1"/>
  <c r="F7" i="6" a="1"/>
  <c r="F4" i="6" a="1"/>
  <c r="F6" i="6" a="1"/>
  <c r="F8" i="6" a="1"/>
  <c r="F2" i="6" a="1"/>
  <c r="B7" i="6" l="1"/>
  <c r="B5" i="6"/>
  <c r="B3" i="6"/>
  <c r="B8" i="6"/>
  <c r="B6" i="6"/>
  <c r="B4" i="6"/>
  <c r="B2" i="6"/>
  <c r="F8" i="6"/>
  <c r="F6" i="6"/>
  <c r="F4" i="6"/>
  <c r="F7" i="6"/>
  <c r="F5" i="6"/>
  <c r="F3" i="6"/>
  <c r="F2" i="6"/>
</calcChain>
</file>

<file path=xl/sharedStrings.xml><?xml version="1.0" encoding="utf-8"?>
<sst xmlns="http://schemas.openxmlformats.org/spreadsheetml/2006/main" count="54" uniqueCount="11">
  <si>
    <t>天然植物系列</t>
  </si>
  <si>
    <t>天然植物荷尔蒙山药系列</t>
  </si>
  <si>
    <t>生化高科技系列</t>
  </si>
  <si>
    <t>丰润紧致（山药）系列</t>
  </si>
  <si>
    <t>保健/营养食品系列</t>
  </si>
  <si>
    <t>NB-1自然美御妍系列</t>
  </si>
  <si>
    <t>NB-1基因高科技系列</t>
  </si>
  <si>
    <t>产品分类</t>
    <phoneticPr fontId="2" type="noConversion"/>
  </si>
  <si>
    <t>金额</t>
    <phoneticPr fontId="2" type="noConversion"/>
  </si>
  <si>
    <t>产品分类</t>
    <phoneticPr fontId="2" type="noConversion"/>
  </si>
  <si>
    <t>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</si>
</sst>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Arial"/>
      <family val="2"/>
      <charset val="134"/>
    </font>
    <font>
      <b/>
      <sz val="11"/>
      <color theme="1"/>
      <name val="Arial"/>
      <family val="2"/>
      <charset val="134"/>
    </font>
    <font>
      <sz val="9"/>
      <name val="Arial"/>
      <family val="2"/>
      <charset val="134"/>
    </font>
    <font>
      <b/>
      <sz val="11"/>
      <color indexed="8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3" fontId="1" fillId="2" borderId="0" xfId="0" applyNumberFormat="1" applyFont="1" applyFill="1" applyAlignment="1">
      <alignment horizontal="center" vertical="center"/>
    </xf>
    <xf numFmtId="43" fontId="0" fillId="0" borderId="0" xfId="0" applyNumberFormat="1">
      <alignment vertical="center"/>
    </xf>
    <xf numFmtId="43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3.5" bestFit="1" customWidth="1"/>
    <col min="2" max="2" width="14.375" style="5" bestFit="1" customWidth="1"/>
  </cols>
  <sheetData>
    <row r="1" spans="1:2" ht="15" x14ac:dyDescent="0.2">
      <c r="A1" s="2" t="s">
        <v>7</v>
      </c>
      <c r="B1" s="4" t="s">
        <v>8</v>
      </c>
    </row>
    <row r="2" spans="1:2" x14ac:dyDescent="0.2">
      <c r="A2" s="1" t="s">
        <v>6</v>
      </c>
      <c r="B2" s="5">
        <v>18184785.213675193</v>
      </c>
    </row>
    <row r="3" spans="1:2" x14ac:dyDescent="0.2">
      <c r="A3" s="1" t="s">
        <v>5</v>
      </c>
      <c r="B3" s="5">
        <v>13125407.863247855</v>
      </c>
    </row>
    <row r="4" spans="1:2" x14ac:dyDescent="0.2">
      <c r="A4" s="1" t="s">
        <v>4</v>
      </c>
      <c r="B4" s="5">
        <v>9238413.076923091</v>
      </c>
    </row>
    <row r="5" spans="1:2" x14ac:dyDescent="0.2">
      <c r="A5" s="1" t="s">
        <v>3</v>
      </c>
      <c r="B5" s="5">
        <v>2232743.4188034171</v>
      </c>
    </row>
    <row r="6" spans="1:2" x14ac:dyDescent="0.2">
      <c r="A6" s="1" t="s">
        <v>2</v>
      </c>
      <c r="B6" s="5">
        <v>12064927.179487186</v>
      </c>
    </row>
    <row r="7" spans="1:2" x14ac:dyDescent="0.2">
      <c r="A7" s="1" t="s">
        <v>1</v>
      </c>
      <c r="B7" s="5">
        <v>3573456.4957264895</v>
      </c>
    </row>
    <row r="8" spans="1:2" x14ac:dyDescent="0.2">
      <c r="A8" s="1" t="s">
        <v>0</v>
      </c>
      <c r="B8" s="5">
        <v>2729085.0427350388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3.5" bestFit="1" customWidth="1"/>
    <col min="2" max="2" width="14.375" style="5" bestFit="1" customWidth="1"/>
  </cols>
  <sheetData>
    <row r="1" spans="1:2" ht="15" x14ac:dyDescent="0.2">
      <c r="A1" s="3" t="s">
        <v>9</v>
      </c>
      <c r="B1" s="6" t="s">
        <v>10</v>
      </c>
    </row>
    <row r="2" spans="1:2" x14ac:dyDescent="0.2">
      <c r="A2" s="1" t="s">
        <v>6</v>
      </c>
      <c r="B2" s="5">
        <v>10796984.615384622</v>
      </c>
    </row>
    <row r="3" spans="1:2" x14ac:dyDescent="0.2">
      <c r="A3" s="1" t="s">
        <v>5</v>
      </c>
      <c r="B3" s="5">
        <v>6748385.2991452981</v>
      </c>
    </row>
    <row r="4" spans="1:2" x14ac:dyDescent="0.2">
      <c r="A4" s="1" t="s">
        <v>4</v>
      </c>
      <c r="B4" s="5">
        <v>4005501.1111111082</v>
      </c>
    </row>
    <row r="5" spans="1:2" x14ac:dyDescent="0.2">
      <c r="A5" s="1" t="s">
        <v>3</v>
      </c>
      <c r="B5" s="5">
        <v>1615737.8632478602</v>
      </c>
    </row>
    <row r="6" spans="1:2" x14ac:dyDescent="0.2">
      <c r="A6" s="1" t="s">
        <v>2</v>
      </c>
      <c r="B6" s="5">
        <v>6317221.1282051196</v>
      </c>
    </row>
    <row r="7" spans="1:2" x14ac:dyDescent="0.2">
      <c r="A7" s="1" t="s">
        <v>1</v>
      </c>
      <c r="B7" s="5">
        <v>2556190.5128205093</v>
      </c>
    </row>
    <row r="8" spans="1:2" x14ac:dyDescent="0.2">
      <c r="A8" s="1" t="s">
        <v>0</v>
      </c>
      <c r="B8" s="5">
        <v>1891513.0769230789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3.5" bestFit="1" customWidth="1"/>
    <col min="2" max="2" width="14.375" style="5" bestFit="1" customWidth="1"/>
  </cols>
  <sheetData>
    <row r="1" spans="1:2" ht="15" x14ac:dyDescent="0.2">
      <c r="A1" s="3" t="s">
        <v>9</v>
      </c>
      <c r="B1" s="6" t="s">
        <v>10</v>
      </c>
    </row>
    <row r="2" spans="1:2" x14ac:dyDescent="0.2">
      <c r="A2" s="1" t="s">
        <v>6</v>
      </c>
      <c r="B2" s="5">
        <v>10996721.256410262</v>
      </c>
    </row>
    <row r="3" spans="1:2" x14ac:dyDescent="0.2">
      <c r="A3" s="1" t="s">
        <v>5</v>
      </c>
      <c r="B3" s="5">
        <v>7843639.743589744</v>
      </c>
    </row>
    <row r="4" spans="1:2" x14ac:dyDescent="0.2">
      <c r="A4" s="1" t="s">
        <v>4</v>
      </c>
      <c r="B4" s="5">
        <v>3090174.2735042744</v>
      </c>
    </row>
    <row r="5" spans="1:2" x14ac:dyDescent="0.2">
      <c r="A5" s="1" t="s">
        <v>3</v>
      </c>
      <c r="B5" s="5">
        <v>1679523.5042735031</v>
      </c>
    </row>
    <row r="6" spans="1:2" x14ac:dyDescent="0.2">
      <c r="A6" s="1" t="s">
        <v>2</v>
      </c>
      <c r="B6" s="5">
        <v>5354149.5726495758</v>
      </c>
    </row>
    <row r="7" spans="1:2" x14ac:dyDescent="0.2">
      <c r="A7" s="1" t="s">
        <v>1</v>
      </c>
      <c r="B7" s="5">
        <v>1673886.4957264953</v>
      </c>
    </row>
    <row r="8" spans="1:2" x14ac:dyDescent="0.2">
      <c r="A8" s="1" t="s">
        <v>0</v>
      </c>
      <c r="B8" s="5">
        <v>1499232.7350427359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" sqref="C8"/>
    </sheetView>
  </sheetViews>
  <sheetFormatPr defaultRowHeight="14.25" x14ac:dyDescent="0.2"/>
  <cols>
    <col min="1" max="1" width="23.5" bestFit="1" customWidth="1"/>
    <col min="2" max="2" width="14.375" style="5" bestFit="1" customWidth="1"/>
  </cols>
  <sheetData>
    <row r="1" spans="1:2" ht="15" x14ac:dyDescent="0.2">
      <c r="A1" s="3" t="s">
        <v>9</v>
      </c>
      <c r="B1" s="6" t="s">
        <v>10</v>
      </c>
    </row>
    <row r="2" spans="1:2" x14ac:dyDescent="0.2">
      <c r="A2" s="1" t="s">
        <v>6</v>
      </c>
      <c r="B2" s="5">
        <v>11358936.495726496</v>
      </c>
    </row>
    <row r="3" spans="1:2" x14ac:dyDescent="0.2">
      <c r="A3" s="1" t="s">
        <v>5</v>
      </c>
      <c r="B3" s="5">
        <v>6528731.2820512829</v>
      </c>
    </row>
    <row r="4" spans="1:2" x14ac:dyDescent="0.2">
      <c r="A4" s="1" t="s">
        <v>4</v>
      </c>
      <c r="B4" s="5">
        <v>4244430.8974358942</v>
      </c>
    </row>
    <row r="5" spans="1:2" x14ac:dyDescent="0.2">
      <c r="A5" s="1" t="s">
        <v>3</v>
      </c>
      <c r="B5" s="5">
        <v>1127639.7435897423</v>
      </c>
    </row>
    <row r="6" spans="1:2" x14ac:dyDescent="0.2">
      <c r="A6" s="1" t="s">
        <v>2</v>
      </c>
      <c r="B6" s="5">
        <v>5384249.4017094029</v>
      </c>
    </row>
    <row r="7" spans="1:2" x14ac:dyDescent="0.2">
      <c r="A7" s="1" t="s">
        <v>1</v>
      </c>
      <c r="B7" s="5">
        <v>2120811.4529914521</v>
      </c>
    </row>
    <row r="8" spans="1:2" x14ac:dyDescent="0.2">
      <c r="A8" s="1" t="s">
        <v>0</v>
      </c>
      <c r="B8" s="5">
        <v>1838303.333333334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B8"/>
    </sheetView>
  </sheetViews>
  <sheetFormatPr defaultRowHeight="14.25" x14ac:dyDescent="0.2"/>
  <cols>
    <col min="1" max="1" width="23.5" bestFit="1" customWidth="1"/>
    <col min="2" max="2" width="14.375" style="5" bestFit="1" customWidth="1"/>
  </cols>
  <sheetData>
    <row r="1" spans="1:2" ht="15" x14ac:dyDescent="0.2">
      <c r="A1" s="3" t="s">
        <v>9</v>
      </c>
      <c r="B1" s="6" t="s">
        <v>10</v>
      </c>
    </row>
    <row r="2" spans="1:2" x14ac:dyDescent="0.2">
      <c r="A2" s="1" t="s">
        <v>6</v>
      </c>
      <c r="B2" s="5">
        <v>7588795.8974358952</v>
      </c>
    </row>
    <row r="3" spans="1:2" x14ac:dyDescent="0.2">
      <c r="A3" s="1" t="s">
        <v>5</v>
      </c>
      <c r="B3" s="5">
        <v>4386419.5726495739</v>
      </c>
    </row>
    <row r="4" spans="1:2" x14ac:dyDescent="0.2">
      <c r="A4" s="1" t="s">
        <v>4</v>
      </c>
      <c r="B4" s="5">
        <v>2503900.0854700832</v>
      </c>
    </row>
    <row r="5" spans="1:2" x14ac:dyDescent="0.2">
      <c r="A5" s="1" t="s">
        <v>3</v>
      </c>
      <c r="B5" s="5">
        <v>770421.3675213675</v>
      </c>
    </row>
    <row r="6" spans="1:2" x14ac:dyDescent="0.2">
      <c r="A6" s="1" t="s">
        <v>2</v>
      </c>
      <c r="B6" s="5">
        <v>4175870.5128205088</v>
      </c>
    </row>
    <row r="7" spans="1:2" x14ac:dyDescent="0.2">
      <c r="A7" s="1" t="s">
        <v>1</v>
      </c>
      <c r="B7" s="5">
        <v>1324298.8888888897</v>
      </c>
    </row>
    <row r="8" spans="1:2" x14ac:dyDescent="0.2">
      <c r="A8" s="1" t="s">
        <v>0</v>
      </c>
      <c r="B8" s="5">
        <v>1196252.9059829081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3.5" bestFit="1" customWidth="1"/>
    <col min="2" max="2" width="14.375" bestFit="1" customWidth="1"/>
    <col min="3" max="4" width="9.625" customWidth="1"/>
    <col min="5" max="5" width="9.5" customWidth="1"/>
    <col min="6" max="6" width="14.375" bestFit="1" customWidth="1"/>
  </cols>
  <sheetData>
    <row r="1" spans="1:6" ht="15" x14ac:dyDescent="0.2">
      <c r="A1" s="3" t="s">
        <v>9</v>
      </c>
      <c r="B1" s="6" t="s">
        <v>10</v>
      </c>
    </row>
    <row r="2" spans="1:6" x14ac:dyDescent="0.2">
      <c r="A2" s="1" t="s">
        <v>6</v>
      </c>
      <c r="B2" s="5">
        <f t="array" aca="1" ref="B2" ca="1">SUM(N(INDIRECT(区域&amp;"!B"&amp;ROW())))</f>
        <v>36770302.367521353</v>
      </c>
      <c r="F2" s="5">
        <f t="array" aca="1" ref="F2" ca="1">SUM(N(INDIRECT(区域&amp;"!RC2",)))</f>
        <v>36770302.367521353</v>
      </c>
    </row>
    <row r="3" spans="1:6" x14ac:dyDescent="0.2">
      <c r="A3" s="1" t="s">
        <v>5</v>
      </c>
      <c r="B3" s="5">
        <f t="array" aca="1" ref="B3" ca="1">SUM(N(INDIRECT(区域&amp;"!B"&amp;ROW())))</f>
        <v>25355467.179487176</v>
      </c>
      <c r="F3" s="5">
        <f t="array" aca="1" ref="F3" ca="1">SUM(N(INDIRECT(区域&amp;"!RC2",)))</f>
        <v>25355467.179487176</v>
      </c>
    </row>
    <row r="4" spans="1:6" x14ac:dyDescent="0.2">
      <c r="A4" s="1" t="s">
        <v>4</v>
      </c>
      <c r="B4" s="5">
        <f t="array" aca="1" ref="B4" ca="1">SUM(N(INDIRECT(区域&amp;"!B"&amp;ROW())))</f>
        <v>14832487.435897447</v>
      </c>
      <c r="F4" s="5">
        <f t="array" aca="1" ref="F4" ca="1">SUM(N(INDIRECT(区域&amp;"!RC2",)))</f>
        <v>14832487.435897447</v>
      </c>
    </row>
    <row r="5" spans="1:6" x14ac:dyDescent="0.2">
      <c r="A5" s="1" t="s">
        <v>3</v>
      </c>
      <c r="B5" s="5">
        <f t="array" aca="1" ref="B5" ca="1">SUM(N(INDIRECT(区域&amp;"!B"&amp;ROW())))</f>
        <v>4682688.2905982882</v>
      </c>
      <c r="F5" s="5">
        <f t="array" aca="1" ref="F5" ca="1">SUM(N(INDIRECT(区域&amp;"!RC2",)))</f>
        <v>4682688.2905982882</v>
      </c>
    </row>
    <row r="6" spans="1:6" x14ac:dyDescent="0.2">
      <c r="A6" s="1" t="s">
        <v>2</v>
      </c>
      <c r="B6" s="5">
        <f t="array" aca="1" ref="B6" ca="1">SUM(N(INDIRECT(区域&amp;"!B"&amp;ROW())))</f>
        <v>21594947.264957268</v>
      </c>
      <c r="F6" s="5">
        <f t="array" aca="1" ref="F6" ca="1">SUM(N(INDIRECT(区域&amp;"!RC2",)))</f>
        <v>21594947.264957268</v>
      </c>
    </row>
    <row r="7" spans="1:6" x14ac:dyDescent="0.2">
      <c r="A7" s="1" t="s">
        <v>1</v>
      </c>
      <c r="B7" s="5">
        <f t="array" aca="1" ref="B7" ca="1">SUM(N(INDIRECT(区域&amp;"!B"&amp;ROW())))</f>
        <v>6571641.8803418744</v>
      </c>
      <c r="F7" s="5">
        <f t="array" aca="1" ref="F7" ca="1">SUM(N(INDIRECT(区域&amp;"!RC2",)))</f>
        <v>6571641.8803418744</v>
      </c>
    </row>
    <row r="8" spans="1:6" x14ac:dyDescent="0.2">
      <c r="A8" s="1" t="s">
        <v>0</v>
      </c>
      <c r="B8" s="5">
        <f t="array" aca="1" ref="B8" ca="1">SUM(N(INDIRECT(区域&amp;"!B"&amp;ROW())))</f>
        <v>5424570.6837606821</v>
      </c>
      <c r="F8" s="5">
        <f t="array" aca="1" ref="F8" ca="1">SUM(N(INDIRECT(区域&amp;"!RC2",)))</f>
        <v>5424570.6837606821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EAST</vt:lpstr>
      <vt:lpstr>NORTH</vt:lpstr>
      <vt:lpstr>SH</vt:lpstr>
      <vt:lpstr>SOUTH</vt:lpstr>
      <vt:lpstr>WEST</vt:lpstr>
      <vt:lpstr>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2013-09-26T06:17:39Z</dcterms:created>
  <dcterms:modified xsi:type="dcterms:W3CDTF">2013-09-26T09:32:20Z</dcterms:modified>
</cp:coreProperties>
</file>