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4235" windowHeight="7170" tabRatio="858" firstSheet="5" activeTab="6"/>
  </bookViews>
  <sheets>
    <sheet name="敦煌市自然美容沙龙" sheetId="21" r:id="rId1"/>
    <sheet name="湖口县女人世界" sheetId="20" r:id="rId2"/>
    <sheet name="吉林市船山区千贵美容生活馆" sheetId="19" r:id="rId3"/>
    <sheet name="南昌市红谷滩区凯旋新概念店" sheetId="18" r:id="rId4"/>
    <sheet name="唐山市道北区兴源道美容沙龙" sheetId="17" r:id="rId5"/>
    <sheet name="唐山祥庭贸易有限公司" sheetId="16" r:id="rId6"/>
    <sheet name="突泉美容美体沙龙" sheetId="15" r:id="rId7"/>
    <sheet name="咸阳新华纺美容院" sheetId="14" r:id="rId8"/>
    <sheet name="客户资料" sheetId="1" r:id="rId9"/>
    <sheet name="模板" sheetId="3" r:id="rId10"/>
  </sheets>
  <calcPr calcId="145621"/>
  <pivotCaches>
    <pivotCache cacheId="1" r:id="rId11"/>
  </pivotCaches>
</workbook>
</file>

<file path=xl/calcChain.xml><?xml version="1.0" encoding="utf-8"?>
<calcChain xmlns="http://schemas.openxmlformats.org/spreadsheetml/2006/main">
  <c r="D6" i="20" l="1"/>
  <c r="B6" i="20"/>
  <c r="D5" i="20"/>
  <c r="B5" i="20"/>
  <c r="D4" i="20"/>
  <c r="B4" i="20"/>
  <c r="D3" i="20"/>
  <c r="B3" i="20"/>
  <c r="D6" i="19"/>
  <c r="B6" i="19"/>
  <c r="D5" i="19"/>
  <c r="B5" i="19"/>
  <c r="D4" i="19"/>
  <c r="B4" i="19"/>
  <c r="D3" i="19"/>
  <c r="B3" i="19"/>
  <c r="D6" i="18"/>
  <c r="B6" i="18"/>
  <c r="D5" i="18"/>
  <c r="B5" i="18"/>
  <c r="D4" i="18"/>
  <c r="B4" i="18"/>
  <c r="D3" i="18"/>
  <c r="B3" i="18"/>
  <c r="D6" i="17"/>
  <c r="B6" i="17"/>
  <c r="D5" i="17"/>
  <c r="B5" i="17"/>
  <c r="D4" i="17"/>
  <c r="B4" i="17"/>
  <c r="D3" i="17"/>
  <c r="B3" i="17"/>
  <c r="D6" i="16"/>
  <c r="B6" i="16"/>
  <c r="D5" i="16"/>
  <c r="B5" i="16"/>
  <c r="D4" i="16"/>
  <c r="B4" i="16"/>
  <c r="D3" i="16"/>
  <c r="B3" i="16"/>
  <c r="D6" i="15"/>
  <c r="B6" i="15"/>
  <c r="D5" i="15"/>
  <c r="B5" i="15"/>
  <c r="D4" i="15"/>
  <c r="B4" i="15"/>
  <c r="D3" i="15"/>
  <c r="B3" i="15"/>
  <c r="D6" i="14"/>
  <c r="B6" i="14"/>
  <c r="D5" i="14"/>
  <c r="B5" i="14"/>
  <c r="D4" i="14"/>
  <c r="B4" i="14"/>
  <c r="D3" i="14"/>
  <c r="B3" i="14"/>
  <c r="D6" i="21"/>
  <c r="B6" i="21"/>
  <c r="D5" i="21"/>
  <c r="B5" i="21"/>
  <c r="D4" i="21"/>
  <c r="B4" i="21"/>
  <c r="D3" i="21"/>
  <c r="B3" i="21"/>
  <c r="D6" i="3"/>
  <c r="B6" i="3"/>
  <c r="D5" i="3"/>
  <c r="B5" i="3"/>
  <c r="D4" i="3"/>
  <c r="B4" i="3"/>
  <c r="D3" i="3"/>
  <c r="B3" i="3"/>
</calcChain>
</file>

<file path=xl/sharedStrings.xml><?xml version="1.0" encoding="utf-8"?>
<sst xmlns="http://schemas.openxmlformats.org/spreadsheetml/2006/main" count="165" uniqueCount="60">
  <si>
    <t>大区</t>
    <phoneticPr fontId="2" type="noConversion"/>
  </si>
  <si>
    <t>省份</t>
    <phoneticPr fontId="2" type="noConversion"/>
  </si>
  <si>
    <t>城市</t>
    <phoneticPr fontId="2" type="noConversion"/>
  </si>
  <si>
    <t>客户类型</t>
    <phoneticPr fontId="2" type="noConversion"/>
  </si>
  <si>
    <t>客户编号</t>
    <phoneticPr fontId="2" type="noConversion"/>
  </si>
  <si>
    <t>客户名称</t>
    <phoneticPr fontId="2" type="noConversion"/>
  </si>
  <si>
    <t>商圈</t>
    <phoneticPr fontId="2" type="noConversion"/>
  </si>
  <si>
    <t>楼层</t>
    <phoneticPr fontId="2" type="noConversion"/>
  </si>
  <si>
    <t>总面积</t>
    <phoneticPr fontId="2" type="noConversion"/>
  </si>
  <si>
    <t>NORTH</t>
  </si>
  <si>
    <t>吉林省</t>
  </si>
  <si>
    <t>兴安盟</t>
  </si>
  <si>
    <t>Franchise</t>
  </si>
  <si>
    <t>M048200112</t>
  </si>
  <si>
    <t>突泉美容美体沙龙</t>
    <phoneticPr fontId="2" type="noConversion"/>
  </si>
  <si>
    <t>商业区</t>
  </si>
  <si>
    <t>2</t>
  </si>
  <si>
    <t>吉林市</t>
  </si>
  <si>
    <t>M043200110</t>
  </si>
  <si>
    <t>吉林市船山区千贵美容生活馆</t>
    <phoneticPr fontId="2" type="noConversion"/>
  </si>
  <si>
    <t>住宅区</t>
  </si>
  <si>
    <t>1、2</t>
  </si>
  <si>
    <t>河北省</t>
  </si>
  <si>
    <t>唐山市</t>
  </si>
  <si>
    <t>M031500111</t>
  </si>
  <si>
    <t>唐山祥庭贸易有限公司</t>
  </si>
  <si>
    <t>S031500107</t>
  </si>
  <si>
    <t>唐山市道北区兴源道美容沙龙</t>
    <phoneticPr fontId="2" type="noConversion"/>
  </si>
  <si>
    <t>1</t>
  </si>
  <si>
    <t>SOUTH</t>
  </si>
  <si>
    <t>江西省</t>
  </si>
  <si>
    <t>九江市</t>
  </si>
  <si>
    <t>NCS Lite</t>
  </si>
  <si>
    <t>S079200208</t>
  </si>
  <si>
    <t>湖口县女人世界</t>
  </si>
  <si>
    <t>南昌市</t>
  </si>
  <si>
    <t>NCS</t>
  </si>
  <si>
    <t>M079100111</t>
  </si>
  <si>
    <t>南昌市红谷滩区凯旋新概念店</t>
    <phoneticPr fontId="2" type="noConversion"/>
  </si>
  <si>
    <t>社区</t>
  </si>
  <si>
    <t>WEST</t>
  </si>
  <si>
    <t>甘肃省</t>
    <phoneticPr fontId="2" type="noConversion"/>
  </si>
  <si>
    <t>酒泉市</t>
  </si>
  <si>
    <t>S093700109</t>
  </si>
  <si>
    <t>敦煌市自然美容沙龙</t>
    <phoneticPr fontId="2" type="noConversion"/>
  </si>
  <si>
    <t>陕西省</t>
  </si>
  <si>
    <t>咸阳市</t>
  </si>
  <si>
    <t>M002900113</t>
  </si>
  <si>
    <t>咸阳新华纺美容院</t>
    <phoneticPr fontId="2" type="noConversion"/>
  </si>
  <si>
    <t>客户名称</t>
  </si>
  <si>
    <t>(全部)</t>
  </si>
  <si>
    <t>客户名称</t>
    <phoneticPr fontId="2" type="noConversion"/>
  </si>
  <si>
    <t>大区</t>
  </si>
  <si>
    <t>突泉美容美体沙龙</t>
  </si>
  <si>
    <t>突泉美容美体沙龙</t>
    <phoneticPr fontId="2" type="noConversion"/>
  </si>
  <si>
    <t>咸阳新华纺美容院</t>
  </si>
  <si>
    <t>唐山市道北区兴源道美容沙龙</t>
  </si>
  <si>
    <t>南昌市红谷滩区凯旋新概念店</t>
  </si>
  <si>
    <t>吉林市船山区千贵美容生活馆</t>
  </si>
  <si>
    <t>敦煌市自然美容沙龙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</si>
</sst>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Arial"/>
      <family val="2"/>
      <charset val="134"/>
    </font>
    <font>
      <b/>
      <sz val="12"/>
      <color theme="1"/>
      <name val="Arial"/>
      <family val="2"/>
      <charset val="134"/>
    </font>
    <font>
      <sz val="9"/>
      <name val="Arial"/>
      <family val="2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0"/>
      <color theme="1"/>
      <name val="Arial"/>
      <family val="2"/>
      <charset val="134"/>
    </font>
    <font>
      <sz val="10"/>
      <color theme="1"/>
      <name val="Arial"/>
      <family val="2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pivotButton="1">
      <alignment vertical="center"/>
    </xf>
    <xf numFmtId="0" fontId="3" fillId="0" borderId="0" xfId="0" applyFont="1">
      <alignment vertical="center"/>
    </xf>
    <xf numFmtId="0" fontId="5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</cellXfs>
  <cellStyles count="2">
    <cellStyle name="常规" xfId="0" builtinId="0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gxsdr" refreshedDate="41552.90576076389" createdVersion="4" refreshedVersion="4" minRefreshableVersion="3" recordCount="8">
  <cacheSource type="worksheet">
    <worksheetSource ref="A1:I9" sheet="客户资料"/>
  </cacheSource>
  <cacheFields count="9">
    <cacheField name="大区" numFmtId="0">
      <sharedItems/>
    </cacheField>
    <cacheField name="省份" numFmtId="0">
      <sharedItems/>
    </cacheField>
    <cacheField name="城市" numFmtId="0">
      <sharedItems/>
    </cacheField>
    <cacheField name="客户类型" numFmtId="0">
      <sharedItems/>
    </cacheField>
    <cacheField name="客户编号" numFmtId="0">
      <sharedItems/>
    </cacheField>
    <cacheField name="客户名称" numFmtId="0">
      <sharedItems count="8">
        <s v="突泉美容美体沙龙"/>
        <s v="吉林市船山区千贵美容生活馆"/>
        <s v="唐山祥庭贸易有限公司"/>
        <s v="唐山市道北区兴源道美容沙龙"/>
        <s v="湖口县女人世界"/>
        <s v="南昌市红谷滩区凯旋新概念店"/>
        <s v="敦煌市自然美容沙龙"/>
        <s v="咸阳新华纺美容院"/>
      </sharedItems>
    </cacheField>
    <cacheField name="商圈" numFmtId="0">
      <sharedItems/>
    </cacheField>
    <cacheField name="楼层" numFmtId="0">
      <sharedItems/>
    </cacheField>
    <cacheField name="总面积" numFmtId="0">
      <sharedItems containsSemiMixedTypes="0" containsString="0" containsNumber="1" containsInteger="1" minValue="80" maxValue="3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NORTH"/>
    <s v="吉林省"/>
    <s v="兴安盟"/>
    <s v="Franchise"/>
    <s v="M048200112"/>
    <x v="0"/>
    <s v="商业区"/>
    <s v="2"/>
    <n v="230"/>
  </r>
  <r>
    <s v="NORTH"/>
    <s v="吉林省"/>
    <s v="吉林市"/>
    <s v="Franchise"/>
    <s v="M043200110"/>
    <x v="1"/>
    <s v="住宅区"/>
    <s v="1、2"/>
    <n v="260"/>
  </r>
  <r>
    <s v="NORTH"/>
    <s v="河北省"/>
    <s v="唐山市"/>
    <s v="Franchise"/>
    <s v="M031500111"/>
    <x v="2"/>
    <s v="住宅区"/>
    <s v="1、2"/>
    <n v="200"/>
  </r>
  <r>
    <s v="NORTH"/>
    <s v="河北省"/>
    <s v="唐山市"/>
    <s v="Franchise"/>
    <s v="S031500107"/>
    <x v="3"/>
    <s v="商业区"/>
    <s v="1"/>
    <n v="310"/>
  </r>
  <r>
    <s v="SOUTH"/>
    <s v="江西省"/>
    <s v="九江市"/>
    <s v="NCS Lite"/>
    <s v="S079200208"/>
    <x v="4"/>
    <s v="商业区"/>
    <s v="2"/>
    <n v="300"/>
  </r>
  <r>
    <s v="SOUTH"/>
    <s v="江西省"/>
    <s v="南昌市"/>
    <s v="NCS"/>
    <s v="M079100111"/>
    <x v="5"/>
    <s v="社区"/>
    <s v="1、2"/>
    <n v="120"/>
  </r>
  <r>
    <s v="WEST"/>
    <s v="甘肃省"/>
    <s v="酒泉市"/>
    <s v="Franchise"/>
    <s v="S093700109"/>
    <x v="6"/>
    <s v="商业区"/>
    <s v="2"/>
    <n v="80"/>
  </r>
  <r>
    <s v="WEST"/>
    <s v="陕西省"/>
    <s v="咸阳市"/>
    <s v="NCS"/>
    <s v="M002900113"/>
    <x v="7"/>
    <s v="社区"/>
    <s v="2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4" firstHeaderRow="0" firstDataRow="0" firstDataCol="0" rowPageCount="1" colPageCount="1"/>
  <pivotFields count="9">
    <pivotField showAll="0"/>
    <pivotField showAll="0"/>
    <pivotField showAll="0"/>
    <pivotField showAll="0"/>
    <pivotField showAll="0"/>
    <pivotField axis="axisPage" showAll="0">
      <items count="9">
        <item x="6"/>
        <item x="4"/>
        <item x="1"/>
        <item x="5"/>
        <item x="3"/>
        <item x="2"/>
        <item x="0"/>
        <item x="7"/>
        <item t="default"/>
      </items>
    </pivotField>
    <pivotField showAll="0"/>
    <pivotField showAll="0"/>
    <pivotField showAll="0"/>
  </pivotFields>
  <pageFields count="1"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"/>
  <cols>
    <col min="1" max="1" width="8.6640625" bestFit="1" customWidth="1"/>
    <col min="2" max="2" width="20.109375" bestFit="1" customWidth="1"/>
  </cols>
  <sheetData>
    <row r="1" spans="1:4" x14ac:dyDescent="0.2">
      <c r="A1" s="7" t="s">
        <v>49</v>
      </c>
      <c r="B1" t="s">
        <v>59</v>
      </c>
    </row>
    <row r="3" spans="1:4" ht="15.75" x14ac:dyDescent="0.2">
      <c r="A3" s="1" t="s">
        <v>52</v>
      </c>
      <c r="B3" s="2" t="str">
        <f>INDEX(客户资料!$A:$A,MATCH($B$1,客户资料!$F:$F,))</f>
        <v>WEST</v>
      </c>
      <c r="C3" s="1" t="s">
        <v>1</v>
      </c>
      <c r="D3" s="2" t="str">
        <f>INDEX(客户资料!$B:$B,MATCH($B$1,客户资料!$F:$F,))</f>
        <v>甘肃省</v>
      </c>
    </row>
    <row r="4" spans="1:4" ht="15.75" x14ac:dyDescent="0.2">
      <c r="A4" s="1" t="s">
        <v>2</v>
      </c>
      <c r="B4" s="2" t="str">
        <f>INDEX(客户资料!$C:$C,MATCH($B$1,客户资料!$F:$F,))</f>
        <v>酒泉市</v>
      </c>
      <c r="C4" s="1" t="s">
        <v>3</v>
      </c>
      <c r="D4" s="2" t="str">
        <f>INDEX(客户资料!$D:$D,MATCH($B$1,客户资料!$F:$F,))</f>
        <v>Franchise</v>
      </c>
    </row>
    <row r="5" spans="1:4" ht="15.75" x14ac:dyDescent="0.2">
      <c r="A5" s="1" t="s">
        <v>4</v>
      </c>
      <c r="B5" s="2" t="str">
        <f>INDEX(客户资料!$E:$E,MATCH($B$1,客户资料!$F:$F,))</f>
        <v>S093700109</v>
      </c>
      <c r="C5" s="1" t="s">
        <v>6</v>
      </c>
      <c r="D5" s="2" t="str">
        <f>INDEX(客户资料!$G:$G,MATCH($B$1,客户资料!$F:$F,))</f>
        <v>商业区</v>
      </c>
    </row>
    <row r="6" spans="1:4" ht="15.75" x14ac:dyDescent="0.2">
      <c r="A6" s="1" t="s">
        <v>7</v>
      </c>
      <c r="B6" s="2" t="str">
        <f>INDEX(客户资料!$H:$H,MATCH($B$1,客户资料!$F:$F,))</f>
        <v>2</v>
      </c>
      <c r="C6" s="1" t="s">
        <v>8</v>
      </c>
      <c r="D6" s="6">
        <f>INDEX(客户资料!$I:$I,MATCH($B$1,客户资料!$F:$F,))</f>
        <v>80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3" sqref="A3:D6"/>
    </sheetView>
  </sheetViews>
  <sheetFormatPr defaultRowHeight="15" x14ac:dyDescent="0.2"/>
  <cols>
    <col min="2" max="2" width="16.109375" bestFit="1" customWidth="1"/>
  </cols>
  <sheetData>
    <row r="1" spans="1:4" x14ac:dyDescent="0.2">
      <c r="A1" s="5" t="s">
        <v>51</v>
      </c>
      <c r="B1" s="4" t="s">
        <v>54</v>
      </c>
    </row>
    <row r="3" spans="1:4" ht="15.75" x14ac:dyDescent="0.2">
      <c r="A3" s="1" t="s">
        <v>52</v>
      </c>
      <c r="B3" s="2" t="str">
        <f>INDEX(客户资料!$A:$A,MATCH($B$1,客户资料!$F:$F,))</f>
        <v>NORTH</v>
      </c>
      <c r="C3" s="1" t="s">
        <v>1</v>
      </c>
      <c r="D3" s="2" t="str">
        <f>INDEX(客户资料!$B:$B,MATCH($B$1,客户资料!$F:$F,))</f>
        <v>吉林省</v>
      </c>
    </row>
    <row r="4" spans="1:4" ht="15.75" x14ac:dyDescent="0.2">
      <c r="A4" s="1" t="s">
        <v>2</v>
      </c>
      <c r="B4" s="2" t="str">
        <f>INDEX(客户资料!$C:$C,MATCH($B$1,客户资料!$F:$F,))</f>
        <v>兴安盟</v>
      </c>
      <c r="C4" s="1" t="s">
        <v>3</v>
      </c>
      <c r="D4" s="2" t="str">
        <f>INDEX(客户资料!$D:$D,MATCH($B$1,客户资料!$F:$F,))</f>
        <v>Franchise</v>
      </c>
    </row>
    <row r="5" spans="1:4" ht="15.75" x14ac:dyDescent="0.2">
      <c r="A5" s="1" t="s">
        <v>4</v>
      </c>
      <c r="B5" s="2" t="str">
        <f>INDEX(客户资料!$E:$E,MATCH($B$1,客户资料!$F:$F,))</f>
        <v>M048200112</v>
      </c>
      <c r="C5" s="1" t="s">
        <v>6</v>
      </c>
      <c r="D5" s="2" t="str">
        <f>INDEX(客户资料!$G:$G,MATCH($B$1,客户资料!$F:$F,))</f>
        <v>商业区</v>
      </c>
    </row>
    <row r="6" spans="1:4" ht="15.75" x14ac:dyDescent="0.2">
      <c r="A6" s="1" t="s">
        <v>7</v>
      </c>
      <c r="B6" s="2" t="str">
        <f>INDEX(客户资料!$H:$H,MATCH($B$1,客户资料!$F:$F,))</f>
        <v>2</v>
      </c>
      <c r="C6" s="1" t="s">
        <v>8</v>
      </c>
      <c r="D6" s="6">
        <f>INDEX(客户资料!$I:$I,MATCH($B$1,客户资料!$F:$F,))</f>
        <v>230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"/>
  <cols>
    <col min="1" max="1" width="8.6640625" bestFit="1" customWidth="1"/>
    <col min="2" max="2" width="16.109375" bestFit="1" customWidth="1"/>
  </cols>
  <sheetData>
    <row r="1" spans="1:4" x14ac:dyDescent="0.2">
      <c r="A1" s="7" t="s">
        <v>49</v>
      </c>
      <c r="B1" t="s">
        <v>34</v>
      </c>
    </row>
    <row r="3" spans="1:4" ht="15.75" x14ac:dyDescent="0.2">
      <c r="A3" s="1" t="s">
        <v>52</v>
      </c>
      <c r="B3" s="2" t="str">
        <f>INDEX(客户资料!$A:$A,MATCH($B$1,客户资料!$F:$F,))</f>
        <v>SOUTH</v>
      </c>
      <c r="C3" s="1" t="s">
        <v>1</v>
      </c>
      <c r="D3" s="2" t="str">
        <f>INDEX(客户资料!$B:$B,MATCH($B$1,客户资料!$F:$F,))</f>
        <v>江西省</v>
      </c>
    </row>
    <row r="4" spans="1:4" ht="15.75" x14ac:dyDescent="0.2">
      <c r="A4" s="1" t="s">
        <v>2</v>
      </c>
      <c r="B4" s="2" t="str">
        <f>INDEX(客户资料!$C:$C,MATCH($B$1,客户资料!$F:$F,))</f>
        <v>九江市</v>
      </c>
      <c r="C4" s="1" t="s">
        <v>3</v>
      </c>
      <c r="D4" s="2" t="str">
        <f>INDEX(客户资料!$D:$D,MATCH($B$1,客户资料!$F:$F,))</f>
        <v>NCS Lite</v>
      </c>
    </row>
    <row r="5" spans="1:4" ht="15.75" x14ac:dyDescent="0.2">
      <c r="A5" s="1" t="s">
        <v>4</v>
      </c>
      <c r="B5" s="2" t="str">
        <f>INDEX(客户资料!$E:$E,MATCH($B$1,客户资料!$F:$F,))</f>
        <v>S079200208</v>
      </c>
      <c r="C5" s="1" t="s">
        <v>6</v>
      </c>
      <c r="D5" s="2" t="str">
        <f>INDEX(客户资料!$G:$G,MATCH($B$1,客户资料!$F:$F,))</f>
        <v>商业区</v>
      </c>
    </row>
    <row r="6" spans="1:4" ht="15.75" x14ac:dyDescent="0.2">
      <c r="A6" s="1" t="s">
        <v>7</v>
      </c>
      <c r="B6" s="2" t="str">
        <f>INDEX(客户资料!$H:$H,MATCH($B$1,客户资料!$F:$F,))</f>
        <v>2</v>
      </c>
      <c r="C6" s="1" t="s">
        <v>8</v>
      </c>
      <c r="D6" s="6">
        <f>INDEX(客户资料!$I:$I,MATCH($B$1,客户资料!$F:$F,))</f>
        <v>300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"/>
  <cols>
    <col min="1" max="1" width="8.6640625" bestFit="1" customWidth="1"/>
    <col min="2" max="2" width="27.88671875" bestFit="1" customWidth="1"/>
  </cols>
  <sheetData>
    <row r="1" spans="1:4" x14ac:dyDescent="0.2">
      <c r="A1" s="7" t="s">
        <v>49</v>
      </c>
      <c r="B1" t="s">
        <v>58</v>
      </c>
    </row>
    <row r="3" spans="1:4" ht="15.75" x14ac:dyDescent="0.2">
      <c r="A3" s="1" t="s">
        <v>52</v>
      </c>
      <c r="B3" s="2" t="str">
        <f>INDEX(客户资料!$A:$A,MATCH($B$1,客户资料!$F:$F,))</f>
        <v>NORTH</v>
      </c>
      <c r="C3" s="1" t="s">
        <v>1</v>
      </c>
      <c r="D3" s="2" t="str">
        <f>INDEX(客户资料!$B:$B,MATCH($B$1,客户资料!$F:$F,))</f>
        <v>吉林省</v>
      </c>
    </row>
    <row r="4" spans="1:4" ht="15.75" x14ac:dyDescent="0.2">
      <c r="A4" s="1" t="s">
        <v>2</v>
      </c>
      <c r="B4" s="2" t="str">
        <f>INDEX(客户资料!$C:$C,MATCH($B$1,客户资料!$F:$F,))</f>
        <v>吉林市</v>
      </c>
      <c r="C4" s="1" t="s">
        <v>3</v>
      </c>
      <c r="D4" s="2" t="str">
        <f>INDEX(客户资料!$D:$D,MATCH($B$1,客户资料!$F:$F,))</f>
        <v>Franchise</v>
      </c>
    </row>
    <row r="5" spans="1:4" ht="15.75" x14ac:dyDescent="0.2">
      <c r="A5" s="1" t="s">
        <v>4</v>
      </c>
      <c r="B5" s="2" t="str">
        <f>INDEX(客户资料!$E:$E,MATCH($B$1,客户资料!$F:$F,))</f>
        <v>M043200110</v>
      </c>
      <c r="C5" s="1" t="s">
        <v>6</v>
      </c>
      <c r="D5" s="2" t="str">
        <f>INDEX(客户资料!$G:$G,MATCH($B$1,客户资料!$F:$F,))</f>
        <v>住宅区</v>
      </c>
    </row>
    <row r="6" spans="1:4" ht="15.75" x14ac:dyDescent="0.2">
      <c r="A6" s="1" t="s">
        <v>7</v>
      </c>
      <c r="B6" s="2" t="str">
        <f>INDEX(客户资料!$H:$H,MATCH($B$1,客户资料!$F:$F,))</f>
        <v>1、2</v>
      </c>
      <c r="C6" s="1" t="s">
        <v>8</v>
      </c>
      <c r="D6" s="6">
        <f>INDEX(客户资料!$I:$I,MATCH($B$1,客户资料!$F:$F,))</f>
        <v>260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"/>
  <cols>
    <col min="1" max="1" width="8.6640625" bestFit="1" customWidth="1"/>
    <col min="2" max="2" width="27.88671875" bestFit="1" customWidth="1"/>
  </cols>
  <sheetData>
    <row r="1" spans="1:4" x14ac:dyDescent="0.2">
      <c r="A1" s="7" t="s">
        <v>49</v>
      </c>
      <c r="B1" t="s">
        <v>57</v>
      </c>
    </row>
    <row r="3" spans="1:4" ht="15.75" x14ac:dyDescent="0.2">
      <c r="A3" s="1" t="s">
        <v>52</v>
      </c>
      <c r="B3" s="2" t="str">
        <f>INDEX(客户资料!$A:$A,MATCH($B$1,客户资料!$F:$F,))</f>
        <v>SOUTH</v>
      </c>
      <c r="C3" s="1" t="s">
        <v>1</v>
      </c>
      <c r="D3" s="2" t="str">
        <f>INDEX(客户资料!$B:$B,MATCH($B$1,客户资料!$F:$F,))</f>
        <v>江西省</v>
      </c>
    </row>
    <row r="4" spans="1:4" ht="15.75" x14ac:dyDescent="0.2">
      <c r="A4" s="1" t="s">
        <v>2</v>
      </c>
      <c r="B4" s="2" t="str">
        <f>INDEX(客户资料!$C:$C,MATCH($B$1,客户资料!$F:$F,))</f>
        <v>南昌市</v>
      </c>
      <c r="C4" s="1" t="s">
        <v>3</v>
      </c>
      <c r="D4" s="2" t="str">
        <f>INDEX(客户资料!$D:$D,MATCH($B$1,客户资料!$F:$F,))</f>
        <v>NCS</v>
      </c>
    </row>
    <row r="5" spans="1:4" ht="15.75" x14ac:dyDescent="0.2">
      <c r="A5" s="1" t="s">
        <v>4</v>
      </c>
      <c r="B5" s="2" t="str">
        <f>INDEX(客户资料!$E:$E,MATCH($B$1,客户资料!$F:$F,))</f>
        <v>M079100111</v>
      </c>
      <c r="C5" s="1" t="s">
        <v>6</v>
      </c>
      <c r="D5" s="2" t="str">
        <f>INDEX(客户资料!$G:$G,MATCH($B$1,客户资料!$F:$F,))</f>
        <v>社区</v>
      </c>
    </row>
    <row r="6" spans="1:4" ht="15.75" x14ac:dyDescent="0.2">
      <c r="A6" s="1" t="s">
        <v>7</v>
      </c>
      <c r="B6" s="2" t="str">
        <f>INDEX(客户资料!$H:$H,MATCH($B$1,客户资料!$F:$F,))</f>
        <v>1、2</v>
      </c>
      <c r="C6" s="1" t="s">
        <v>8</v>
      </c>
      <c r="D6" s="6">
        <f>INDEX(客户资料!$I:$I,MATCH($B$1,客户资料!$F:$F,))</f>
        <v>120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"/>
  <cols>
    <col min="1" max="1" width="8.6640625" bestFit="1" customWidth="1"/>
    <col min="2" max="2" width="27.88671875" bestFit="1" customWidth="1"/>
  </cols>
  <sheetData>
    <row r="1" spans="1:4" x14ac:dyDescent="0.2">
      <c r="A1" s="7" t="s">
        <v>49</v>
      </c>
      <c r="B1" t="s">
        <v>56</v>
      </c>
    </row>
    <row r="3" spans="1:4" ht="15.75" x14ac:dyDescent="0.2">
      <c r="A3" s="1" t="s">
        <v>52</v>
      </c>
      <c r="B3" s="2" t="str">
        <f>INDEX(客户资料!$A:$A,MATCH($B$1,客户资料!$F:$F,))</f>
        <v>NORTH</v>
      </c>
      <c r="C3" s="1" t="s">
        <v>1</v>
      </c>
      <c r="D3" s="2" t="str">
        <f>INDEX(客户资料!$B:$B,MATCH($B$1,客户资料!$F:$F,))</f>
        <v>河北省</v>
      </c>
    </row>
    <row r="4" spans="1:4" ht="15.75" x14ac:dyDescent="0.2">
      <c r="A4" s="1" t="s">
        <v>2</v>
      </c>
      <c r="B4" s="2" t="str">
        <f>INDEX(客户资料!$C:$C,MATCH($B$1,客户资料!$F:$F,))</f>
        <v>唐山市</v>
      </c>
      <c r="C4" s="1" t="s">
        <v>3</v>
      </c>
      <c r="D4" s="2" t="str">
        <f>INDEX(客户资料!$D:$D,MATCH($B$1,客户资料!$F:$F,))</f>
        <v>Franchise</v>
      </c>
    </row>
    <row r="5" spans="1:4" ht="15.75" x14ac:dyDescent="0.2">
      <c r="A5" s="1" t="s">
        <v>4</v>
      </c>
      <c r="B5" s="2" t="str">
        <f>INDEX(客户资料!$E:$E,MATCH($B$1,客户资料!$F:$F,))</f>
        <v>S031500107</v>
      </c>
      <c r="C5" s="1" t="s">
        <v>6</v>
      </c>
      <c r="D5" s="2" t="str">
        <f>INDEX(客户资料!$G:$G,MATCH($B$1,客户资料!$F:$F,))</f>
        <v>商业区</v>
      </c>
    </row>
    <row r="6" spans="1:4" ht="15.75" x14ac:dyDescent="0.2">
      <c r="A6" s="1" t="s">
        <v>7</v>
      </c>
      <c r="B6" s="2" t="str">
        <f>INDEX(客户资料!$H:$H,MATCH($B$1,客户资料!$F:$F,))</f>
        <v>1</v>
      </c>
      <c r="C6" s="1" t="s">
        <v>8</v>
      </c>
      <c r="D6" s="6">
        <f>INDEX(客户资料!$I:$I,MATCH($B$1,客户资料!$F:$F,))</f>
        <v>310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"/>
  <cols>
    <col min="1" max="1" width="8.6640625" bestFit="1" customWidth="1"/>
    <col min="2" max="2" width="22" bestFit="1" customWidth="1"/>
  </cols>
  <sheetData>
    <row r="1" spans="1:4" x14ac:dyDescent="0.2">
      <c r="A1" s="7" t="s">
        <v>49</v>
      </c>
      <c r="B1" t="s">
        <v>25</v>
      </c>
    </row>
    <row r="3" spans="1:4" ht="15.75" x14ac:dyDescent="0.2">
      <c r="A3" s="1" t="s">
        <v>52</v>
      </c>
      <c r="B3" s="2" t="str">
        <f>INDEX(客户资料!$A:$A,MATCH($B$1,客户资料!$F:$F,))</f>
        <v>NORTH</v>
      </c>
      <c r="C3" s="1" t="s">
        <v>1</v>
      </c>
      <c r="D3" s="2" t="str">
        <f>INDEX(客户资料!$B:$B,MATCH($B$1,客户资料!$F:$F,))</f>
        <v>河北省</v>
      </c>
    </row>
    <row r="4" spans="1:4" ht="15.75" x14ac:dyDescent="0.2">
      <c r="A4" s="1" t="s">
        <v>2</v>
      </c>
      <c r="B4" s="2" t="str">
        <f>INDEX(客户资料!$C:$C,MATCH($B$1,客户资料!$F:$F,))</f>
        <v>唐山市</v>
      </c>
      <c r="C4" s="1" t="s">
        <v>3</v>
      </c>
      <c r="D4" s="2" t="str">
        <f>INDEX(客户资料!$D:$D,MATCH($B$1,客户资料!$F:$F,))</f>
        <v>Franchise</v>
      </c>
    </row>
    <row r="5" spans="1:4" ht="15.75" x14ac:dyDescent="0.2">
      <c r="A5" s="1" t="s">
        <v>4</v>
      </c>
      <c r="B5" s="2" t="str">
        <f>INDEX(客户资料!$E:$E,MATCH($B$1,客户资料!$F:$F,))</f>
        <v>M031500111</v>
      </c>
      <c r="C5" s="1" t="s">
        <v>6</v>
      </c>
      <c r="D5" s="2" t="str">
        <f>INDEX(客户资料!$G:$G,MATCH($B$1,客户资料!$F:$F,))</f>
        <v>住宅区</v>
      </c>
    </row>
    <row r="6" spans="1:4" ht="15.75" x14ac:dyDescent="0.2">
      <c r="A6" s="1" t="s">
        <v>7</v>
      </c>
      <c r="B6" s="2" t="str">
        <f>INDEX(客户资料!$H:$H,MATCH($B$1,客户资料!$F:$F,))</f>
        <v>1、2</v>
      </c>
      <c r="C6" s="1" t="s">
        <v>8</v>
      </c>
      <c r="D6" s="6">
        <f>INDEX(客户资料!$I:$I,MATCH($B$1,客户资料!$F:$F,))</f>
        <v>200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21" sqref="C21"/>
    </sheetView>
  </sheetViews>
  <sheetFormatPr defaultRowHeight="15" x14ac:dyDescent="0.2"/>
  <cols>
    <col min="1" max="1" width="8.6640625" bestFit="1" customWidth="1"/>
    <col min="2" max="2" width="18.109375" bestFit="1" customWidth="1"/>
  </cols>
  <sheetData>
    <row r="1" spans="1:4" x14ac:dyDescent="0.2">
      <c r="A1" s="7" t="s">
        <v>49</v>
      </c>
      <c r="B1" t="s">
        <v>53</v>
      </c>
    </row>
    <row r="3" spans="1:4" ht="15.75" x14ac:dyDescent="0.2">
      <c r="A3" s="1" t="s">
        <v>52</v>
      </c>
      <c r="B3" s="2" t="str">
        <f>INDEX(客户资料!$A:$A,MATCH($B$1,客户资料!$F:$F,))</f>
        <v>NORTH</v>
      </c>
      <c r="C3" s="1" t="s">
        <v>1</v>
      </c>
      <c r="D3" s="2" t="str">
        <f>INDEX(客户资料!$B:$B,MATCH($B$1,客户资料!$F:$F,))</f>
        <v>吉林省</v>
      </c>
    </row>
    <row r="4" spans="1:4" ht="15.75" x14ac:dyDescent="0.2">
      <c r="A4" s="1" t="s">
        <v>2</v>
      </c>
      <c r="B4" s="2" t="str">
        <f>INDEX(客户资料!$C:$C,MATCH($B$1,客户资料!$F:$F,))</f>
        <v>兴安盟</v>
      </c>
      <c r="C4" s="1" t="s">
        <v>3</v>
      </c>
      <c r="D4" s="2" t="str">
        <f>INDEX(客户资料!$D:$D,MATCH($B$1,客户资料!$F:$F,))</f>
        <v>Franchise</v>
      </c>
    </row>
    <row r="5" spans="1:4" ht="15.75" x14ac:dyDescent="0.2">
      <c r="A5" s="1" t="s">
        <v>4</v>
      </c>
      <c r="B5" s="2" t="str">
        <f>INDEX(客户资料!$E:$E,MATCH($B$1,客户资料!$F:$F,))</f>
        <v>M048200112</v>
      </c>
      <c r="C5" s="1" t="s">
        <v>6</v>
      </c>
      <c r="D5" s="2" t="str">
        <f>INDEX(客户资料!$G:$G,MATCH($B$1,客户资料!$F:$F,))</f>
        <v>商业区</v>
      </c>
    </row>
    <row r="6" spans="1:4" ht="15.75" x14ac:dyDescent="0.2">
      <c r="A6" s="1" t="s">
        <v>7</v>
      </c>
      <c r="B6" s="2" t="str">
        <f>INDEX(客户资料!$H:$H,MATCH($B$1,客户资料!$F:$F,))</f>
        <v>2</v>
      </c>
      <c r="C6" s="1" t="s">
        <v>8</v>
      </c>
      <c r="D6" s="6">
        <f>INDEX(客户资料!$I:$I,MATCH($B$1,客户资料!$F:$F,))</f>
        <v>230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RowHeight="15" x14ac:dyDescent="0.2"/>
  <cols>
    <col min="1" max="1" width="8.6640625" bestFit="1" customWidth="1"/>
    <col min="2" max="2" width="18.109375" bestFit="1" customWidth="1"/>
  </cols>
  <sheetData>
    <row r="1" spans="1:4" x14ac:dyDescent="0.2">
      <c r="A1" s="7" t="s">
        <v>49</v>
      </c>
      <c r="B1" t="s">
        <v>55</v>
      </c>
    </row>
    <row r="3" spans="1:4" ht="15.75" x14ac:dyDescent="0.2">
      <c r="A3" s="1" t="s">
        <v>52</v>
      </c>
      <c r="B3" s="2" t="str">
        <f>INDEX(客户资料!$A:$A,MATCH($B$1,客户资料!$F:$F,))</f>
        <v>WEST</v>
      </c>
      <c r="C3" s="1" t="s">
        <v>1</v>
      </c>
      <c r="D3" s="2" t="str">
        <f>INDEX(客户资料!$B:$B,MATCH($B$1,客户资料!$F:$F,))</f>
        <v>陕西省</v>
      </c>
    </row>
    <row r="4" spans="1:4" ht="15.75" x14ac:dyDescent="0.2">
      <c r="A4" s="1" t="s">
        <v>2</v>
      </c>
      <c r="B4" s="2" t="str">
        <f>INDEX(客户资料!$C:$C,MATCH($B$1,客户资料!$F:$F,))</f>
        <v>咸阳市</v>
      </c>
      <c r="C4" s="1" t="s">
        <v>3</v>
      </c>
      <c r="D4" s="2" t="str">
        <f>INDEX(客户资料!$D:$D,MATCH($B$1,客户资料!$F:$F,))</f>
        <v>NCS</v>
      </c>
    </row>
    <row r="5" spans="1:4" ht="15.75" x14ac:dyDescent="0.2">
      <c r="A5" s="1" t="s">
        <v>4</v>
      </c>
      <c r="B5" s="2" t="str">
        <f>INDEX(客户资料!$E:$E,MATCH($B$1,客户资料!$F:$F,))</f>
        <v>M002900113</v>
      </c>
      <c r="C5" s="1" t="s">
        <v>6</v>
      </c>
      <c r="D5" s="2" t="str">
        <f>INDEX(客户资料!$G:$G,MATCH($B$1,客户资料!$F:$F,))</f>
        <v>社区</v>
      </c>
    </row>
    <row r="6" spans="1:4" ht="15.75" x14ac:dyDescent="0.2">
      <c r="A6" s="1" t="s">
        <v>7</v>
      </c>
      <c r="B6" s="2" t="str">
        <f>INDEX(客户资料!$H:$H,MATCH($B$1,客户资料!$F:$F,))</f>
        <v>2</v>
      </c>
      <c r="C6" s="1" t="s">
        <v>8</v>
      </c>
      <c r="D6" s="6">
        <f>INDEX(客户资料!$I:$I,MATCH($B$1,客户资料!$F:$F,))</f>
        <v>300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8"/>
  <sheetViews>
    <sheetView workbookViewId="0">
      <selection activeCell="A12" sqref="A12"/>
    </sheetView>
  </sheetViews>
  <sheetFormatPr defaultRowHeight="12.75" x14ac:dyDescent="0.2"/>
  <cols>
    <col min="1" max="1" width="6.21875" style="9" bestFit="1" customWidth="1"/>
    <col min="2" max="3" width="5.6640625" style="9" bestFit="1" customWidth="1"/>
    <col min="4" max="4" width="7.6640625" style="9" bestFit="1" customWidth="1"/>
    <col min="5" max="5" width="9.5546875" style="9" bestFit="1" customWidth="1"/>
    <col min="6" max="6" width="21.109375" style="9" bestFit="1" customWidth="1"/>
    <col min="7" max="7" width="5.6640625" style="9" bestFit="1" customWidth="1"/>
    <col min="8" max="8" width="4.44140625" style="9" bestFit="1" customWidth="1"/>
    <col min="9" max="9" width="6" style="9" bestFit="1" customWidth="1"/>
    <col min="10" max="10" width="8.88671875" style="9"/>
    <col min="11" max="11" width="8.6640625" style="9" customWidth="1"/>
    <col min="12" max="12" width="8" style="9" customWidth="1"/>
    <col min="13" max="16384" width="8.88671875" style="9"/>
  </cols>
  <sheetData>
    <row r="1" spans="1:13" ht="15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M1"/>
    </row>
    <row r="2" spans="1:13" ht="15" x14ac:dyDescent="0.2">
      <c r="A2" s="10" t="s">
        <v>9</v>
      </c>
      <c r="B2" s="10" t="s">
        <v>10</v>
      </c>
      <c r="C2" s="10" t="s">
        <v>11</v>
      </c>
      <c r="D2" s="10" t="s">
        <v>12</v>
      </c>
      <c r="E2" s="10" t="s">
        <v>13</v>
      </c>
      <c r="F2" s="11" t="s">
        <v>14</v>
      </c>
      <c r="G2" s="10" t="s">
        <v>15</v>
      </c>
      <c r="H2" s="10" t="s">
        <v>16</v>
      </c>
      <c r="I2" s="10">
        <v>230</v>
      </c>
      <c r="K2"/>
      <c r="L2"/>
      <c r="M2"/>
    </row>
    <row r="3" spans="1:13" ht="15" x14ac:dyDescent="0.2">
      <c r="A3" s="10" t="s">
        <v>9</v>
      </c>
      <c r="B3" s="10" t="s">
        <v>10</v>
      </c>
      <c r="C3" s="10" t="s">
        <v>17</v>
      </c>
      <c r="D3" s="10" t="s">
        <v>12</v>
      </c>
      <c r="E3" s="10" t="s">
        <v>18</v>
      </c>
      <c r="F3" s="11" t="s">
        <v>19</v>
      </c>
      <c r="G3" s="10" t="s">
        <v>20</v>
      </c>
      <c r="H3" s="10" t="s">
        <v>21</v>
      </c>
      <c r="I3" s="10">
        <v>260</v>
      </c>
      <c r="K3"/>
      <c r="L3"/>
      <c r="M3"/>
    </row>
    <row r="4" spans="1:13" ht="15" x14ac:dyDescent="0.2">
      <c r="A4" s="10" t="s">
        <v>9</v>
      </c>
      <c r="B4" s="10" t="s">
        <v>22</v>
      </c>
      <c r="C4" s="10" t="s">
        <v>23</v>
      </c>
      <c r="D4" s="10" t="s">
        <v>12</v>
      </c>
      <c r="E4" s="10" t="s">
        <v>24</v>
      </c>
      <c r="F4" s="10" t="s">
        <v>25</v>
      </c>
      <c r="G4" s="10" t="s">
        <v>20</v>
      </c>
      <c r="H4" s="10" t="s">
        <v>21</v>
      </c>
      <c r="I4" s="10">
        <v>200</v>
      </c>
      <c r="K4"/>
      <c r="L4"/>
      <c r="M4"/>
    </row>
    <row r="5" spans="1:13" ht="15" x14ac:dyDescent="0.2">
      <c r="A5" s="10" t="s">
        <v>9</v>
      </c>
      <c r="B5" s="10" t="s">
        <v>22</v>
      </c>
      <c r="C5" s="10" t="s">
        <v>23</v>
      </c>
      <c r="D5" s="10" t="s">
        <v>12</v>
      </c>
      <c r="E5" s="10" t="s">
        <v>26</v>
      </c>
      <c r="F5" s="11" t="s">
        <v>27</v>
      </c>
      <c r="G5" s="10" t="s">
        <v>15</v>
      </c>
      <c r="H5" s="10" t="s">
        <v>28</v>
      </c>
      <c r="I5" s="10">
        <v>310</v>
      </c>
      <c r="K5"/>
      <c r="L5"/>
      <c r="M5"/>
    </row>
    <row r="6" spans="1:13" ht="15" x14ac:dyDescent="0.2">
      <c r="A6" s="10" t="s">
        <v>29</v>
      </c>
      <c r="B6" s="10" t="s">
        <v>30</v>
      </c>
      <c r="C6" s="10" t="s">
        <v>31</v>
      </c>
      <c r="D6" s="10" t="s">
        <v>32</v>
      </c>
      <c r="E6" s="10" t="s">
        <v>33</v>
      </c>
      <c r="F6" s="10" t="s">
        <v>34</v>
      </c>
      <c r="G6" s="10" t="s">
        <v>15</v>
      </c>
      <c r="H6" s="10" t="s">
        <v>16</v>
      </c>
      <c r="I6" s="10">
        <v>300</v>
      </c>
      <c r="K6"/>
      <c r="L6"/>
      <c r="M6"/>
    </row>
    <row r="7" spans="1:13" ht="15" x14ac:dyDescent="0.2">
      <c r="A7" s="10" t="s">
        <v>29</v>
      </c>
      <c r="B7" s="10" t="s">
        <v>30</v>
      </c>
      <c r="C7" s="10" t="s">
        <v>35</v>
      </c>
      <c r="D7" s="10" t="s">
        <v>36</v>
      </c>
      <c r="E7" s="10" t="s">
        <v>37</v>
      </c>
      <c r="F7" s="11" t="s">
        <v>38</v>
      </c>
      <c r="G7" s="10" t="s">
        <v>39</v>
      </c>
      <c r="H7" s="10" t="s">
        <v>21</v>
      </c>
      <c r="I7" s="10">
        <v>120</v>
      </c>
      <c r="K7"/>
      <c r="L7"/>
      <c r="M7"/>
    </row>
    <row r="8" spans="1:13" ht="15" x14ac:dyDescent="0.2">
      <c r="A8" s="10" t="s">
        <v>40</v>
      </c>
      <c r="B8" s="11" t="s">
        <v>41</v>
      </c>
      <c r="C8" s="10" t="s">
        <v>42</v>
      </c>
      <c r="D8" s="10" t="s">
        <v>12</v>
      </c>
      <c r="E8" s="10" t="s">
        <v>43</v>
      </c>
      <c r="F8" s="11" t="s">
        <v>44</v>
      </c>
      <c r="G8" s="10" t="s">
        <v>15</v>
      </c>
      <c r="H8" s="10" t="s">
        <v>16</v>
      </c>
      <c r="I8" s="10">
        <v>80</v>
      </c>
      <c r="K8"/>
      <c r="L8"/>
      <c r="M8"/>
    </row>
    <row r="9" spans="1:13" ht="15" x14ac:dyDescent="0.2">
      <c r="A9" s="10" t="s">
        <v>40</v>
      </c>
      <c r="B9" s="10" t="s">
        <v>45</v>
      </c>
      <c r="C9" s="10" t="s">
        <v>46</v>
      </c>
      <c r="D9" s="10" t="s">
        <v>36</v>
      </c>
      <c r="E9" s="10" t="s">
        <v>47</v>
      </c>
      <c r="F9" s="11" t="s">
        <v>48</v>
      </c>
      <c r="G9" s="10" t="s">
        <v>39</v>
      </c>
      <c r="H9" s="10" t="s">
        <v>16</v>
      </c>
      <c r="I9" s="10">
        <v>300</v>
      </c>
      <c r="K9"/>
      <c r="L9"/>
      <c r="M9"/>
    </row>
    <row r="10" spans="1:13" ht="15" x14ac:dyDescent="0.2">
      <c r="K10"/>
      <c r="L10"/>
      <c r="M10"/>
    </row>
    <row r="11" spans="1:13" ht="15" x14ac:dyDescent="0.2">
      <c r="K11"/>
      <c r="L11"/>
      <c r="M11"/>
    </row>
    <row r="12" spans="1:13" ht="15" x14ac:dyDescent="0.2">
      <c r="A12" s="3" t="s">
        <v>49</v>
      </c>
      <c r="B12" t="s">
        <v>50</v>
      </c>
      <c r="K12"/>
      <c r="L12"/>
      <c r="M12"/>
    </row>
    <row r="13" spans="1:13" ht="15" x14ac:dyDescent="0.2">
      <c r="K13"/>
      <c r="L13"/>
      <c r="M13"/>
    </row>
    <row r="14" spans="1:13" ht="15" x14ac:dyDescent="0.2">
      <c r="K14"/>
      <c r="L14"/>
      <c r="M14"/>
    </row>
    <row r="15" spans="1:13" ht="15" x14ac:dyDescent="0.2">
      <c r="K15"/>
      <c r="L15"/>
      <c r="M15"/>
    </row>
    <row r="16" spans="1:13" ht="15" x14ac:dyDescent="0.2">
      <c r="K16"/>
      <c r="L16"/>
      <c r="M16"/>
    </row>
    <row r="17" spans="11:13" ht="15" x14ac:dyDescent="0.2">
      <c r="K17"/>
      <c r="L17"/>
      <c r="M17"/>
    </row>
    <row r="18" spans="11:13" ht="15" x14ac:dyDescent="0.2">
      <c r="K18"/>
      <c r="L18"/>
      <c r="M18"/>
    </row>
  </sheetData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敦煌市自然美容沙龙</vt:lpstr>
      <vt:lpstr>湖口县女人世界</vt:lpstr>
      <vt:lpstr>吉林市船山区千贵美容生活馆</vt:lpstr>
      <vt:lpstr>南昌市红谷滩区凯旋新概念店</vt:lpstr>
      <vt:lpstr>唐山市道北区兴源道美容沙龙</vt:lpstr>
      <vt:lpstr>唐山祥庭贸易有限公司</vt:lpstr>
      <vt:lpstr>突泉美容美体沙龙</vt:lpstr>
      <vt:lpstr>咸阳新华纺美容院</vt:lpstr>
      <vt:lpstr>客户资料</vt:lpstr>
      <vt:lpstr>模板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dgxsdr</dc:creator>
  <cp:lastModifiedBy>dgxsdr</cp:lastModifiedBy>
  <dcterms:created xsi:type="dcterms:W3CDTF">2013-10-05T10:07:42Z</dcterms:created>
  <dcterms:modified xsi:type="dcterms:W3CDTF">2013-10-06T07:33:46Z</dcterms:modified>
</cp:coreProperties>
</file>